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45.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51.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52.xml" ContentType="application/vnd.openxmlformats-officedocument.spreadsheetml.worksheet+xml"/>
  <Override PartName="/xl/worksheets/sheet50.xml" ContentType="application/vnd.openxmlformats-officedocument.spreadsheetml.worksheet+xml"/>
  <Override PartName="/xl/worksheets/sheet21.xml" ContentType="application/vnd.openxmlformats-officedocument.spreadsheetml.worksheet+xml"/>
  <Override PartName="/xl/worksheets/sheet5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6.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20.xml" ContentType="application/vnd.openxmlformats-officedocument.spreadsheetml.worksheet+xml"/>
  <Override PartName="/xl/worksheets/sheet55.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54.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comments3.xml" ContentType="application/vnd.openxmlformats-officedocument.spreadsheetml.comments+xml"/>
  <Override PartName="/xl/comments4.xml" ContentType="application/vnd.openxmlformats-officedocument.spreadsheetml.comments+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externalLinks/externalLink2.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asakita.dikarla\Documents\SEOJK Transparansi - 2020\Kirim DHMS\"/>
    </mc:Choice>
  </mc:AlternateContent>
  <bookViews>
    <workbookView xWindow="0" yWindow="0" windowWidth="28800" windowHeight="9735" tabRatio="702" firstSheet="53" activeTab="57"/>
  </bookViews>
  <sheets>
    <sheet name="Table" sheetId="53" r:id="rId1"/>
    <sheet name="B-Neraca" sheetId="58" r:id="rId2"/>
    <sheet name="B-Pedoman Neraca" sheetId="59" r:id="rId3"/>
    <sheet name="B-LR" sheetId="60" r:id="rId4"/>
    <sheet name="B-Pedoman LR" sheetId="61" r:id="rId5"/>
    <sheet name="B-RekAdm" sheetId="62" r:id="rId6"/>
    <sheet name="B-Pedoman RekAdm" sheetId="63" r:id="rId7"/>
    <sheet name="Tw-Neraca" sheetId="65" r:id="rId8"/>
    <sheet name="Tw-Pedoman Neraca" sheetId="64" r:id="rId9"/>
    <sheet name="Tw-LR" sheetId="137" r:id="rId10"/>
    <sheet name="Tw-Pedoman LR" sheetId="135" r:id="rId11"/>
    <sheet name="Tw-RekAdm" sheetId="70" r:id="rId12"/>
    <sheet name="Tw-Pedoman RekAdm" sheetId="71" r:id="rId13"/>
    <sheet name="Tw-KAP" sheetId="76" r:id="rId14"/>
    <sheet name="Tw-KPMM BU" sheetId="140" r:id="rId15"/>
    <sheet name="Tw-Pedoman KPMM BU" sheetId="141" r:id="rId16"/>
    <sheet name="Tw-KPMM KCBLN" sheetId="142" r:id="rId17"/>
    <sheet name="Tw-Pedoman KPMM KCBLN" sheetId="143" r:id="rId18"/>
    <sheet name="Tw-Rasio Keuangan" sheetId="77" r:id="rId19"/>
    <sheet name="Tw-Spot dan Derivatif" sheetId="78" r:id="rId20"/>
    <sheet name="Tw-KM1" sheetId="38" r:id="rId21"/>
    <sheet name="Tw -Tagihan-Wilayah" sheetId="66" r:id="rId22"/>
    <sheet name="Tw-Tagihan-waktu kontrak" sheetId="67" r:id="rId23"/>
    <sheet name="Tw-Tagihan-sektor ekonomi" sheetId="80" r:id="rId24"/>
    <sheet name="Tw-Tagihan&amp;Cadangan-wilayah" sheetId="81" r:id="rId25"/>
    <sheet name="Tw-Tagihan&amp;Cad-sektorekonomi" sheetId="82" r:id="rId26"/>
    <sheet name="Tw-Mutasi CKPN" sheetId="83" r:id="rId27"/>
    <sheet name="Tw-Tagihan-PortofolioPeringkat" sheetId="84" r:id="rId28"/>
    <sheet name="Tw-CC Risk-Derivatif" sheetId="85" r:id="rId29"/>
    <sheet name="Tw-CC Risk - Reverse Repo" sheetId="87" r:id="rId30"/>
    <sheet name="Tw-CCR1" sheetId="1" r:id="rId31"/>
    <sheet name="Tw-CCR2" sheetId="2" r:id="rId32"/>
    <sheet name="Tw-CCR3" sheetId="3" r:id="rId33"/>
    <sheet name="Tw-CCR5" sheetId="4" r:id="rId34"/>
    <sheet name="Tw-CCR6" sheetId="43" r:id="rId35"/>
    <sheet name="Tw-Tagihan-Bobot Risiko" sheetId="88" r:id="rId36"/>
    <sheet name="Tw-Tagihan-Mitigasi RiskKredit" sheetId="89" r:id="rId37"/>
    <sheet name="Tw-ATMR Kredit-Standar (konsol)" sheetId="92" r:id="rId38"/>
    <sheet name="Tw-SEC1" sheetId="19" r:id="rId39"/>
    <sheet name="Tw-SEC2" sheetId="20" r:id="rId40"/>
    <sheet name="Tw-SEC3" sheetId="21" r:id="rId41"/>
    <sheet name="Tw-SEC4" sheetId="22" r:id="rId42"/>
    <sheet name="Tw-ATMR Kredit-Standar" sheetId="93" r:id="rId43"/>
    <sheet name="Tw-Risiko Pasar-Standar" sheetId="94" r:id="rId44"/>
    <sheet name="Tw-ENC" sheetId="47" r:id="rId45"/>
    <sheet name="Tw-Risiko Operasiona1l" sheetId="95" r:id="rId46"/>
    <sheet name="Tw-CC1" sheetId="138" r:id="rId47"/>
    <sheet name="Tw-CC2" sheetId="26" r:id="rId48"/>
    <sheet name="Tw-CCA" sheetId="27" r:id="rId49"/>
    <sheet name="T-LI1" sheetId="13" r:id="rId50"/>
    <sheet name="T-LI2" sheetId="14" r:id="rId51"/>
    <sheet name="T-LIA" sheetId="15" r:id="rId52"/>
    <sheet name="T-CCRA" sheetId="5" r:id="rId53"/>
    <sheet name="T-SECA" sheetId="18" r:id="rId54"/>
    <sheet name="T-LIQA" sheetId="44" r:id="rId55"/>
    <sheet name="T-OVA" sheetId="17" r:id="rId56"/>
    <sheet name="Informasi-Fakta Material" sheetId="79" r:id="rId57"/>
    <sheet name="SBDK" sheetId="144" r:id="rId58"/>
  </sheets>
  <externalReferences>
    <externalReference r:id="rId59"/>
    <externalReference r:id="rId60"/>
    <externalReference r:id="rId61"/>
    <externalReference r:id="rId62"/>
  </externalReferences>
  <definedNames>
    <definedName name="_xlnm._FilterDatabase" localSheetId="0" hidden="1">Table!$A$1:$J$115</definedName>
    <definedName name="_Toc443672497" localSheetId="46">'Tw-CC1'!$R$22</definedName>
    <definedName name="_Toc445889958" localSheetId="46">'Tw-CC1'!$R$33</definedName>
    <definedName name="_Toc445889960" localSheetId="47">'Tw-CC2'!$B$33</definedName>
    <definedName name="_Toc445889965" localSheetId="48">'Tw-CCA'!#REF!</definedName>
    <definedName name="_Toc452556800" localSheetId="43">'Tw-Risiko Pasar-Standar'!#REF!</definedName>
    <definedName name="Approach" localSheetId="56">[1]Parameters!$C$352:$C$354</definedName>
    <definedName name="Approach" localSheetId="57">[3]Parameters!$C$352:$C$354</definedName>
    <definedName name="Approach" localSheetId="21">[1]Parameters!$C$352:$C$354</definedName>
    <definedName name="Approach" localSheetId="42">[1]Parameters!$C$352:$C$354</definedName>
    <definedName name="Approach" localSheetId="37">[1]Parameters!$C$352:$C$354</definedName>
    <definedName name="Approach" localSheetId="29">[1]Parameters!$C$352:$C$354</definedName>
    <definedName name="Approach" localSheetId="28">[1]Parameters!$C$352:$C$354</definedName>
    <definedName name="Approach" localSheetId="13">[1]Parameters!$C$352:$C$354</definedName>
    <definedName name="Approach" localSheetId="14">[2]Parameters!$C$352:$C$354</definedName>
    <definedName name="Approach" localSheetId="9">[1]Parameters!$C$352:$C$354</definedName>
    <definedName name="Approach" localSheetId="26">[1]Parameters!$C$352:$C$354</definedName>
    <definedName name="Approach" localSheetId="15">[2]Parameters!$C$352:$C$354</definedName>
    <definedName name="Approach" localSheetId="12">[1]Parameters!$C$352:$C$354</definedName>
    <definedName name="Approach" localSheetId="18">[1]Parameters!$C$352:$C$354</definedName>
    <definedName name="Approach" localSheetId="11">[1]Parameters!$C$352:$C$354</definedName>
    <definedName name="Approach" localSheetId="45">[1]Parameters!$C$352:$C$354</definedName>
    <definedName name="Approach" localSheetId="43">[1]Parameters!$C$352:$C$354</definedName>
    <definedName name="Approach" localSheetId="19">[1]Parameters!$C$352:$C$354</definedName>
    <definedName name="Approach" localSheetId="24">[1]Parameters!$C$352:$C$354</definedName>
    <definedName name="Approach" localSheetId="25">[1]Parameters!$C$352:$C$354</definedName>
    <definedName name="Approach" localSheetId="35">[1]Parameters!$C$352:$C$354</definedName>
    <definedName name="Approach" localSheetId="36">[1]Parameters!$C$352:$C$354</definedName>
    <definedName name="Approach" localSheetId="27">[1]Parameters!$C$352:$C$354</definedName>
    <definedName name="Approach" localSheetId="23">[1]Parameters!$C$352:$C$354</definedName>
    <definedName name="Approach" localSheetId="22">[1]Parameters!$C$352:$C$354</definedName>
    <definedName name="Approach">[1]Parameters!$C$352:$C$354</definedName>
    <definedName name="Group" localSheetId="56">[1]Parameters!$C$317:$C$318</definedName>
    <definedName name="Group" localSheetId="57">[3]Parameters!$C$317:$C$318</definedName>
    <definedName name="Group" localSheetId="21">[1]Parameters!$C$317:$C$318</definedName>
    <definedName name="Group" localSheetId="42">[1]Parameters!$C$317:$C$318</definedName>
    <definedName name="Group" localSheetId="37">[1]Parameters!$C$317:$C$318</definedName>
    <definedName name="Group" localSheetId="29">[1]Parameters!$C$317:$C$318</definedName>
    <definedName name="Group" localSheetId="28">[1]Parameters!$C$317:$C$318</definedName>
    <definedName name="Group" localSheetId="13">[1]Parameters!$C$317:$C$318</definedName>
    <definedName name="Group" localSheetId="14">[2]Parameters!$C$317:$C$318</definedName>
    <definedName name="Group" localSheetId="9">[1]Parameters!$C$317:$C$318</definedName>
    <definedName name="Group" localSheetId="26">[1]Parameters!$C$317:$C$318</definedName>
    <definedName name="Group" localSheetId="15">[2]Parameters!$C$317:$C$318</definedName>
    <definedName name="Group" localSheetId="12">[1]Parameters!$C$317:$C$318</definedName>
    <definedName name="Group" localSheetId="18">[1]Parameters!$C$317:$C$318</definedName>
    <definedName name="Group" localSheetId="11">[1]Parameters!$C$317:$C$318</definedName>
    <definedName name="Group" localSheetId="45">[1]Parameters!$C$317:$C$318</definedName>
    <definedName name="Group" localSheetId="43">[1]Parameters!$C$317:$C$318</definedName>
    <definedName name="Group" localSheetId="19">[1]Parameters!$C$317:$C$318</definedName>
    <definedName name="Group" localSheetId="24">[1]Parameters!$C$317:$C$318</definedName>
    <definedName name="Group" localSheetId="25">[1]Parameters!$C$317:$C$318</definedName>
    <definedName name="Group" localSheetId="35">[1]Parameters!$C$317:$C$318</definedName>
    <definedName name="Group" localSheetId="36">[1]Parameters!$C$317:$C$318</definedName>
    <definedName name="Group" localSheetId="27">[1]Parameters!$C$317:$C$318</definedName>
    <definedName name="Group" localSheetId="23">[1]Parameters!$C$317:$C$318</definedName>
    <definedName name="Group" localSheetId="22">[1]Parameters!$C$317:$C$318</definedName>
    <definedName name="Group">[1]Parameters!$C$317:$C$318</definedName>
    <definedName name="NERACA_1" localSheetId="3">#REF!</definedName>
    <definedName name="NERACA_1" localSheetId="1">#REF!</definedName>
    <definedName name="NERACA_1" localSheetId="4">#REF!</definedName>
    <definedName name="NERACA_1" localSheetId="2">#REF!</definedName>
    <definedName name="NERACA_1" localSheetId="6">#REF!</definedName>
    <definedName name="NERACA_1" localSheetId="5">#REF!</definedName>
    <definedName name="NERACA_1" localSheetId="56">#REF!</definedName>
    <definedName name="NERACA_1" localSheetId="57">#REF!</definedName>
    <definedName name="NERACA_1" localSheetId="21">#REF!</definedName>
    <definedName name="NERACA_1" localSheetId="42">#REF!</definedName>
    <definedName name="NERACA_1" localSheetId="37">#REF!</definedName>
    <definedName name="NERACA_1" localSheetId="29">#REF!</definedName>
    <definedName name="NERACA_1" localSheetId="28">#REF!</definedName>
    <definedName name="NERACA_1" localSheetId="13">#REF!</definedName>
    <definedName name="NERACA_1" localSheetId="14">#REF!</definedName>
    <definedName name="NERACA_1" localSheetId="16">#REF!</definedName>
    <definedName name="NERACA_1" localSheetId="9">#REF!</definedName>
    <definedName name="NERACA_1" localSheetId="26">#REF!</definedName>
    <definedName name="NERACA_1" localSheetId="7">#REF!</definedName>
    <definedName name="NERACA_1" localSheetId="15">#REF!</definedName>
    <definedName name="NERACA_1" localSheetId="10">#REF!</definedName>
    <definedName name="NERACA_1" localSheetId="8">#REF!</definedName>
    <definedName name="NERACA_1" localSheetId="12">#REF!</definedName>
    <definedName name="NERACA_1" localSheetId="18">#REF!</definedName>
    <definedName name="NERACA_1" localSheetId="11">#REF!</definedName>
    <definedName name="NERACA_1" localSheetId="45">#REF!</definedName>
    <definedName name="NERACA_1" localSheetId="43">#REF!</definedName>
    <definedName name="NERACA_1" localSheetId="19">#REF!</definedName>
    <definedName name="NERACA_1" localSheetId="24">#REF!</definedName>
    <definedName name="NERACA_1" localSheetId="25">#REF!</definedName>
    <definedName name="NERACA_1" localSheetId="35">#REF!</definedName>
    <definedName name="NERACA_1" localSheetId="36">#REF!</definedName>
    <definedName name="NERACA_1" localSheetId="27">#REF!</definedName>
    <definedName name="NERACA_1" localSheetId="23">#REF!</definedName>
    <definedName name="NERACA_1" localSheetId="22">#REF!</definedName>
    <definedName name="NERACA_1">#REF!</definedName>
    <definedName name="OpRiskApproach" localSheetId="56">[1]Parameters!$C$346:$C$347</definedName>
    <definedName name="OpRiskApproach" localSheetId="57">[3]Parameters!$C$346:$C$347</definedName>
    <definedName name="OpRiskApproach" localSheetId="21">[1]Parameters!$C$346:$C$347</definedName>
    <definedName name="OpRiskApproach" localSheetId="42">[1]Parameters!$C$346:$C$347</definedName>
    <definedName name="OpRiskApproach" localSheetId="37">[1]Parameters!$C$346:$C$347</definedName>
    <definedName name="OpRiskApproach" localSheetId="29">[1]Parameters!$C$346:$C$347</definedName>
    <definedName name="OpRiskApproach" localSheetId="28">[1]Parameters!$C$346:$C$347</definedName>
    <definedName name="OpRiskApproach" localSheetId="13">[1]Parameters!$C$346:$C$347</definedName>
    <definedName name="OpRiskApproach" localSheetId="14">[2]Parameters!$C$346:$C$347</definedName>
    <definedName name="OpRiskApproach" localSheetId="9">[1]Parameters!$C$346:$C$347</definedName>
    <definedName name="OpRiskApproach" localSheetId="26">[1]Parameters!$C$346:$C$347</definedName>
    <definedName name="OpRiskApproach" localSheetId="15">[2]Parameters!$C$346:$C$347</definedName>
    <definedName name="OpRiskApproach" localSheetId="12">[1]Parameters!$C$346:$C$347</definedName>
    <definedName name="OpRiskApproach" localSheetId="18">[1]Parameters!$C$346:$C$347</definedName>
    <definedName name="OpRiskApproach" localSheetId="11">[1]Parameters!$C$346:$C$347</definedName>
    <definedName name="OpRiskApproach" localSheetId="45">[1]Parameters!$C$346:$C$347</definedName>
    <definedName name="OpRiskApproach" localSheetId="43">[1]Parameters!$C$346:$C$347</definedName>
    <definedName name="OpRiskApproach" localSheetId="19">[1]Parameters!$C$346:$C$347</definedName>
    <definedName name="OpRiskApproach" localSheetId="24">[1]Parameters!$C$346:$C$347</definedName>
    <definedName name="OpRiskApproach" localSheetId="25">[1]Parameters!$C$346:$C$347</definedName>
    <definedName name="OpRiskApproach" localSheetId="35">[1]Parameters!$C$346:$C$347</definedName>
    <definedName name="OpRiskApproach" localSheetId="36">[1]Parameters!$C$346:$C$347</definedName>
    <definedName name="OpRiskApproach" localSheetId="27">[1]Parameters!$C$346:$C$347</definedName>
    <definedName name="OpRiskApproach" localSheetId="23">[1]Parameters!$C$346:$C$347</definedName>
    <definedName name="OpRiskApproach" localSheetId="22">[1]Parameters!$C$346:$C$347</definedName>
    <definedName name="OpRiskApproach">[1]Parameters!$C$346:$C$347</definedName>
    <definedName name="_xlnm.Print_Area" localSheetId="3">'B-LR'!$A$1:$E$70</definedName>
    <definedName name="_xlnm.Print_Area" localSheetId="1">'B-Neraca'!$A$1:$F$83</definedName>
    <definedName name="_xlnm.Print_Area" localSheetId="4">'B-Pedoman LR'!$A$1:$L$454</definedName>
    <definedName name="_xlnm.Print_Area" localSheetId="6">'B-Pedoman RekAdm'!$A$1:$J$61</definedName>
    <definedName name="_xlnm.Print_Area" localSheetId="5">'B-RekAdm'!$A$1:$G$57</definedName>
    <definedName name="_xlnm.Print_Area" localSheetId="56">'Informasi-Fakta Material'!$A$1:$N$35</definedName>
    <definedName name="_xlnm.Print_Area" localSheetId="57">SBDK!$A$1:$J$57</definedName>
    <definedName name="_xlnm.Print_Area" localSheetId="21">'Tw -Tagihan-Wilayah'!$A$1:$L$20</definedName>
    <definedName name="_xlnm.Print_Area" localSheetId="42">'Tw-ATMR Kredit-Standar'!$A$1:$N$120</definedName>
    <definedName name="_xlnm.Print_Area" localSheetId="37">'Tw-ATMR Kredit-Standar (konsol)'!$A$1:$N$120</definedName>
    <definedName name="_xlnm.Print_Area" localSheetId="29">'Tw-CC Risk - Reverse Repo'!$A$1:$N$17</definedName>
    <definedName name="_xlnm.Print_Area" localSheetId="13">'Tw-KAP'!$C$3:$T$161</definedName>
    <definedName name="_xlnm.Print_Area" localSheetId="14">'Tw-KPMM BU'!$A$1:$V$103</definedName>
    <definedName name="_xlnm.Print_Area" localSheetId="16">'Tw-KPMM KCBLN'!$A$1:$O$47</definedName>
    <definedName name="_xlnm.Print_Area" localSheetId="9">'Tw-LR'!$A$1:$H$84</definedName>
    <definedName name="_xlnm.Print_Area" localSheetId="26">'Tw-Mutasi CKPN'!$A$1:$I$14</definedName>
    <definedName name="_xlnm.Print_Area" localSheetId="7">'Tw-Neraca'!$A$1:$H$153</definedName>
    <definedName name="_xlnm.Print_Area" localSheetId="15">'Tw-Pedoman KPMM BU'!$A$1:$O$115</definedName>
    <definedName name="_xlnm.Print_Area" localSheetId="17">'Tw-Pedoman KPMM KCBLN'!$A$1:$Q$65</definedName>
    <definedName name="_xlnm.Print_Area" localSheetId="10">'Tw-Pedoman LR'!$A$1:$L$469</definedName>
    <definedName name="_xlnm.Print_Area" localSheetId="8">'Tw-Pedoman Neraca'!$A$1:$K$97</definedName>
    <definedName name="_xlnm.Print_Area" localSheetId="12">'Tw-Pedoman RekAdm'!$A$1:$J$51</definedName>
    <definedName name="_xlnm.Print_Area" localSheetId="18">'Tw-Rasio Keuangan'!$A$1:$D$31</definedName>
    <definedName name="_xlnm.Print_Area" localSheetId="11">'Tw-RekAdm'!$A$1:$I$38</definedName>
    <definedName name="_xlnm.Print_Area" localSheetId="45">'Tw-Risiko Operasiona1l'!$A$1:$H$11</definedName>
    <definedName name="_xlnm.Print_Area" localSheetId="43">'Tw-Risiko Pasar-Standar'!$A$1:$J$17</definedName>
    <definedName name="_xlnm.Print_Area" localSheetId="19">'Tw-Spot dan Derivatif'!$A$1:$I$42</definedName>
    <definedName name="_xlnm.Print_Area" localSheetId="24">'Tw-Tagihan&amp;Cadangan-wilayah'!$A$1:$L$16</definedName>
    <definedName name="_xlnm.Print_Area" localSheetId="25">'Tw-Tagihan&amp;Cad-sektorekonomi'!$A$1:$I$55</definedName>
    <definedName name="_xlnm.Print_Area" localSheetId="35">'Tw-Tagihan-Bobot Risiko'!$A$4:$N$41</definedName>
    <definedName name="_xlnm.Print_Area" localSheetId="36">'Tw-Tagihan-Mitigasi RiskKredit'!$A$4:$H$44</definedName>
    <definedName name="_xlnm.Print_Area" localSheetId="27">'Tw-Tagihan-PortofolioPeringkat'!$A$3:$P$26</definedName>
    <definedName name="_xlnm.Print_Area" localSheetId="23">'Tw-Tagihan-sektor ekonomi'!$A$1:$M$49</definedName>
    <definedName name="_xlnm.Print_Area" localSheetId="22">'Tw-Tagihan-waktu kontrak'!$A$1:$N$19</definedName>
    <definedName name="_xlnm.Print_Titles" localSheetId="3">'B-LR'!$9:$11</definedName>
    <definedName name="_xlnm.Print_Titles" localSheetId="1">'B-Neraca'!$6:$9</definedName>
    <definedName name="_xlnm.Print_Titles" localSheetId="4">'B-Pedoman LR'!$5:$7</definedName>
    <definedName name="_xlnm.Print_Titles" localSheetId="2">'B-Pedoman Neraca'!$4:$5</definedName>
    <definedName name="_xlnm.Print_Titles" localSheetId="5">'B-RekAdm'!$1:$9</definedName>
    <definedName name="_xlnm.Print_Titles" localSheetId="13">'Tw-KAP'!$3:$13</definedName>
    <definedName name="_xlnm.Print_Titles" localSheetId="14">'Tw-KPMM BU'!$2:$8</definedName>
    <definedName name="_xlnm.Print_Titles" localSheetId="9">'Tw-LR'!$1:$10</definedName>
    <definedName name="_xlnm.Print_Titles" localSheetId="15">'Tw-Pedoman KPMM BU'!$1:$4</definedName>
    <definedName name="_xlnm.Print_Titles" localSheetId="17">'Tw-Pedoman KPMM KCBLN'!$4:$5</definedName>
    <definedName name="_xlnm.Print_Titles" localSheetId="10">'Tw-Pedoman LR'!$5:$7</definedName>
    <definedName name="_xlnm.Print_Titles" localSheetId="8">'Tw-Pedoman Neraca'!$3:$4</definedName>
    <definedName name="_xlnm.Print_Titles" localSheetId="11">'Tw-RekAdm'!$7:$10</definedName>
    <definedName name="YesNo" localSheetId="56">[1]Parameters!$C$315:$C$316</definedName>
    <definedName name="YesNo" localSheetId="57">[3]Parameters!$C$315:$C$316</definedName>
    <definedName name="YesNo" localSheetId="21">[1]Parameters!$C$315:$C$316</definedName>
    <definedName name="YesNo" localSheetId="42">[1]Parameters!$C$315:$C$316</definedName>
    <definedName name="YesNo" localSheetId="37">[1]Parameters!$C$315:$C$316</definedName>
    <definedName name="YesNo" localSheetId="29">[1]Parameters!$C$315:$C$316</definedName>
    <definedName name="YesNo" localSheetId="28">[1]Parameters!$C$315:$C$316</definedName>
    <definedName name="YesNo" localSheetId="13">[1]Parameters!$C$315:$C$316</definedName>
    <definedName name="YesNo" localSheetId="14">[2]Parameters!$C$315:$C$316</definedName>
    <definedName name="YesNo" localSheetId="9">[1]Parameters!$C$315:$C$316</definedName>
    <definedName name="YesNo" localSheetId="26">[1]Parameters!$C$315:$C$316</definedName>
    <definedName name="YesNo" localSheetId="15">[2]Parameters!$C$315:$C$316</definedName>
    <definedName name="YesNo" localSheetId="12">[1]Parameters!$C$315:$C$316</definedName>
    <definedName name="YesNo" localSheetId="18">[1]Parameters!$C$315:$C$316</definedName>
    <definedName name="YesNo" localSheetId="11">[1]Parameters!$C$315:$C$316</definedName>
    <definedName name="YesNo" localSheetId="45">[1]Parameters!$C$315:$C$316</definedName>
    <definedName name="YesNo" localSheetId="43">[1]Parameters!$C$315:$C$316</definedName>
    <definedName name="YesNo" localSheetId="19">[1]Parameters!$C$315:$C$316</definedName>
    <definedName name="YesNo" localSheetId="24">[1]Parameters!$C$315:$C$316</definedName>
    <definedName name="YesNo" localSheetId="25">[1]Parameters!$C$315:$C$316</definedName>
    <definedName name="YesNo" localSheetId="35">[1]Parameters!$C$315:$C$316</definedName>
    <definedName name="YesNo" localSheetId="36">[1]Parameters!$C$315:$C$316</definedName>
    <definedName name="YesNo" localSheetId="27">[1]Parameters!$C$315:$C$316</definedName>
    <definedName name="YesNo" localSheetId="23">[1]Parameters!$C$315:$C$316</definedName>
    <definedName name="YesNo" localSheetId="22">[1]Parameters!$C$315:$C$316</definedName>
    <definedName name="YesNo">[1]Parameters!$C$315:$C$316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3" i="140" l="1"/>
  <c r="P22" i="140"/>
  <c r="H43" i="53" l="1"/>
  <c r="A14" i="76" l="1"/>
  <c r="A23" i="76"/>
  <c r="A60" i="76"/>
  <c r="A70" i="76"/>
  <c r="H91" i="53" l="1"/>
  <c r="H42" i="53"/>
</calcChain>
</file>

<file path=xl/comments1.xml><?xml version="1.0" encoding="utf-8"?>
<comments xmlns="http://schemas.openxmlformats.org/spreadsheetml/2006/main">
  <authors>
    <author>T Diola Tambunan</author>
  </authors>
  <commentList>
    <comment ref="F6" authorId="0" shapeId="0">
      <text>
        <r>
          <rPr>
            <b/>
            <sz val="9"/>
            <color indexed="81"/>
            <rFont val="Tahoma"/>
            <family val="2"/>
          </rPr>
          <t>T Diola Tambunan:</t>
        </r>
        <r>
          <rPr>
            <sz val="9"/>
            <color indexed="81"/>
            <rFont val="Tahoma"/>
            <family val="2"/>
          </rPr>
          <t xml:space="preserve">
TBC: apakah saat UR diisi dengan jutaan rupiah atau satuan penuh?
Widya: UR menggunakan dalam jutaan rupiah</t>
        </r>
      </text>
    </comment>
  </commentList>
</comments>
</file>

<file path=xl/comments2.xml><?xml version="1.0" encoding="utf-8"?>
<comments xmlns="http://schemas.openxmlformats.org/spreadsheetml/2006/main">
  <authors>
    <author>T Diola Tambunan</author>
  </authors>
  <commentList>
    <comment ref="F309" authorId="0" shapeId="0">
      <text>
        <r>
          <rPr>
            <b/>
            <sz val="9"/>
            <color indexed="81"/>
            <rFont val="Tahoma"/>
            <family val="2"/>
          </rPr>
          <t>T Diola Tambunan:</t>
        </r>
        <r>
          <rPr>
            <sz val="9"/>
            <color indexed="81"/>
            <rFont val="Tahoma"/>
            <family val="2"/>
          </rPr>
          <t xml:space="preserve">
untuk diharmonisasikan dengan neraca, yaitu hanya kredit, surat berharga, dan lainnya.
</t>
        </r>
      </text>
    </comment>
  </commentList>
</comments>
</file>

<file path=xl/comments3.xml><?xml version="1.0" encoding="utf-8"?>
<comments xmlns="http://schemas.openxmlformats.org/spreadsheetml/2006/main">
  <authors>
    <author>T Diola Tambunan</author>
  </authors>
  <commentList>
    <comment ref="A17" authorId="0" shapeId="0">
      <text>
        <r>
          <rPr>
            <b/>
            <sz val="9"/>
            <color indexed="81"/>
            <rFont val="Tahoma"/>
            <family val="2"/>
          </rPr>
          <t>T Diola Tambunan:</t>
        </r>
        <r>
          <rPr>
            <sz val="9"/>
            <color indexed="81"/>
            <rFont val="Tahoma"/>
            <family val="2"/>
          </rPr>
          <t xml:space="preserve">
untuk ditambakan aset keuangan lainnya</t>
        </r>
      </text>
    </comment>
  </commentList>
</comments>
</file>

<file path=xl/comments4.xml><?xml version="1.0" encoding="utf-8"?>
<comments xmlns="http://schemas.openxmlformats.org/spreadsheetml/2006/main">
  <authors>
    <author>T Diola Tambunan</author>
  </authors>
  <commentList>
    <comment ref="D49" authorId="0" shapeId="0">
      <text>
        <r>
          <rPr>
            <b/>
            <sz val="9"/>
            <color indexed="81"/>
            <rFont val="Tahoma"/>
            <family val="2"/>
          </rPr>
          <t>T Diola Tambunan:</t>
        </r>
        <r>
          <rPr>
            <sz val="9"/>
            <color indexed="81"/>
            <rFont val="Tahoma"/>
            <family val="2"/>
          </rPr>
          <t xml:space="preserve">
termasuk penyertaan modal semenstara. </t>
        </r>
      </text>
    </comment>
  </commentList>
</comments>
</file>

<file path=xl/comments5.xml><?xml version="1.0" encoding="utf-8"?>
<comments xmlns="http://schemas.openxmlformats.org/spreadsheetml/2006/main">
  <authors>
    <author>Khairani</author>
  </authors>
  <commentList>
    <comment ref="B9" authorId="0" shapeId="0">
      <text>
        <r>
          <rPr>
            <b/>
            <sz val="9"/>
            <color indexed="81"/>
            <rFont val="Tahoma"/>
            <family val="2"/>
          </rPr>
          <t>Khairani:</t>
        </r>
        <r>
          <rPr>
            <sz val="9"/>
            <color indexed="81"/>
            <rFont val="Tahoma"/>
            <family val="2"/>
          </rPr>
          <t xml:space="preserve">
</t>
        </r>
      </text>
    </comment>
  </commentList>
</comments>
</file>

<file path=xl/sharedStrings.xml><?xml version="1.0" encoding="utf-8"?>
<sst xmlns="http://schemas.openxmlformats.org/spreadsheetml/2006/main" count="11117" uniqueCount="3573">
  <si>
    <t>Banks must provide:</t>
  </si>
  <si>
    <t>a</t>
  </si>
  <si>
    <t>b</t>
  </si>
  <si>
    <t>c</t>
  </si>
  <si>
    <t>d</t>
  </si>
  <si>
    <t>e</t>
  </si>
  <si>
    <t xml:space="preserve">English </t>
  </si>
  <si>
    <t>Indonesia</t>
  </si>
  <si>
    <t>T</t>
  </si>
  <si>
    <t>T–1</t>
  </si>
  <si>
    <t>T–2</t>
  </si>
  <si>
    <t>T–3</t>
  </si>
  <si>
    <t>T–4</t>
  </si>
  <si>
    <t>Available capital (amounts)</t>
  </si>
  <si>
    <t>Modal yang Tersedia (nilai)</t>
  </si>
  <si>
    <t>Common Equity Tier 1 (CET1)</t>
  </si>
  <si>
    <t>Modal Inti Utama (CET1)</t>
  </si>
  <si>
    <t>1a</t>
  </si>
  <si>
    <t>Fully loaded ECL accounting model</t>
  </si>
  <si>
    <t>Tier 1</t>
  </si>
  <si>
    <t>2a</t>
  </si>
  <si>
    <t>Fully loaded ECL accounting model Tier 1</t>
  </si>
  <si>
    <t>Total capital</t>
  </si>
  <si>
    <t>Total Modal</t>
  </si>
  <si>
    <t>3a</t>
  </si>
  <si>
    <t>Fully loaded ECL accounting model total capital</t>
  </si>
  <si>
    <t>Risk-weighted assets (amounts)</t>
  </si>
  <si>
    <t>Aset Tertimbang Menurut Risiko (Nilai)</t>
  </si>
  <si>
    <t>Total risk-weighted assets (RWA)</t>
  </si>
  <si>
    <t>Total Aset Tertimbang Menurut Risiko (ATMR)</t>
  </si>
  <si>
    <t>4a</t>
  </si>
  <si>
    <t>Total risk-weighted assets (pre-floor)</t>
  </si>
  <si>
    <t>Risk-based capital ratios as a percentage of RWA</t>
  </si>
  <si>
    <t>Rasio Modal berbasi Risiko sebagai persentase dari ATMR</t>
  </si>
  <si>
    <t>CET1 ratio (%)</t>
  </si>
  <si>
    <t>Rasio CET1  (%)</t>
  </si>
  <si>
    <t>5a</t>
  </si>
  <si>
    <t>Fully loaded ECL accounting model CET1 (%)</t>
  </si>
  <si>
    <t>5b</t>
  </si>
  <si>
    <t>CET1 ratio (%) (pre-floor ratio)</t>
  </si>
  <si>
    <t>Tier 1 ratio (%)</t>
  </si>
  <si>
    <t>6a</t>
  </si>
  <si>
    <t>Fully loaded ECL accounting model Tier 1 ratio (%)</t>
  </si>
  <si>
    <t>6b</t>
  </si>
  <si>
    <t>Tier 1 ratio (%) (pre-floor ratio)</t>
  </si>
  <si>
    <t>Total capital ratio (%)</t>
  </si>
  <si>
    <t>Rasio Total Modal (%)</t>
  </si>
  <si>
    <t>7a</t>
  </si>
  <si>
    <t>Fully loaded ECL accounting model total capital ratio (%)</t>
  </si>
  <si>
    <t>7b</t>
  </si>
  <si>
    <t>Total capital ratio (%) (pre-floor ratio)</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</si>
  <si>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</si>
  <si>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</si>
  <si>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</si>
  <si>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</si>
  <si>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</si>
  <si>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</si>
  <si>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</si>
  <si>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Rasio pengungkit sesuai Basel III</t>
  </si>
  <si>
    <t>Total Basel III leverage ratio exposure measure</t>
  </si>
  <si>
    <t>Basel III  leverage ratio (%) (including the impact of any applicable temporary exemption of central bank reserves)</t>
  </si>
  <si>
    <t>14a</t>
  </si>
  <si>
    <t>Fully loaded ECL accounting model Basel III leverage ratio (including the impact of any applicable temporary exemption of central bank reserves) (%)</t>
  </si>
  <si>
    <t>14b</t>
  </si>
  <si>
    <t>Basel III leverage ratio (%) (excluding the impact of any applicable temporary exemption of central bank reserves)</t>
  </si>
  <si>
    <t>Liquidity Coverage Ratio (LCR)</t>
  </si>
  <si>
    <t>Rasio Kecukupan Likuiditas (LCR)</t>
  </si>
  <si>
    <t>Total high-quality liquid assets (HQLA)</t>
  </si>
  <si>
    <t>Total Aset Likuid Berkualitas Tinggi (HQLA)</t>
  </si>
  <si>
    <t>Total net cash outflow</t>
  </si>
  <si>
    <t>Total Arus Kas Keluar Bersih (net cash outflow)</t>
  </si>
  <si>
    <t>LCR ratio (%)</t>
  </si>
  <si>
    <t>Rasio Kecukupan Likuiditas (%)</t>
  </si>
  <si>
    <t>Net Stable Funding Ratio (NSFR)</t>
  </si>
  <si>
    <t>Rasio Pendanaan Stabil Bersih (NSFR)</t>
  </si>
  <si>
    <t>Total available stable funding</t>
  </si>
  <si>
    <t>Total Pendanaan Stabil yang Tersedia (ASF)</t>
  </si>
  <si>
    <t>Total required stable funding</t>
  </si>
  <si>
    <t>Total Pendanaan Stabil yang Diperlukan (RSF)</t>
  </si>
  <si>
    <t>NSFR ratio</t>
  </si>
  <si>
    <t>Rasio Pendanaan Stabil Bersih (%)</t>
  </si>
  <si>
    <t>Instructions</t>
  </si>
  <si>
    <t>Row number</t>
  </si>
  <si>
    <t>English</t>
  </si>
  <si>
    <t>Explanation</t>
  </si>
  <si>
    <t>Penjelasan</t>
  </si>
  <si>
    <t>5a, 6a,</t>
  </si>
  <si>
    <t>For fully loaded ECL ratios (%) in rows 5a, 6a, 7a and 14a, the denominator (RWA, Basel III leverage ratio exposure measure)</t>
  </si>
  <si>
    <t>7a, 14a</t>
  </si>
  <si>
    <t>is also “Fully loaded ECL”, ie as if ECL transitional arrangements were not applied.</t>
  </si>
  <si>
    <t>5b, 6b,  7b</t>
  </si>
  <si>
    <t>Linkages across templates</t>
  </si>
  <si>
    <t>Amount in [KM1:1/a] is equal to [CC1:29/a]</t>
  </si>
  <si>
    <t>Amount in [KM1:2/a] is equal to [CC1:45/a]</t>
  </si>
  <si>
    <t>Amount in [KM1:3/a] is equal to [CC1:59/a]</t>
  </si>
  <si>
    <t>Amount in [KM1:4/a] is equal to [CC1:60/a] and is equal to [OV1.29/a]</t>
  </si>
  <si>
    <t>Amount in [KM1:4a/a] is equal to ([OV1.29/a] – [[OV1.28/a])</t>
  </si>
  <si>
    <t>Amount in [KM1:5/a] is equal to [CC1:61/a]</t>
  </si>
  <si>
    <t>Amount in [KM1:6/a] is equal to [CC1:62/a]</t>
  </si>
  <si>
    <t>Amount in [KM1:7/a] is equal to [CC1:63/a]</t>
  </si>
  <si>
    <t>Amount in [KM1:8/a] is equal to [CC1:65/a]</t>
  </si>
  <si>
    <t>Amount in [KM1:9/a] is equal to [CC1:66/a]</t>
  </si>
  <si>
    <t>Amount in [KM1:10/a] is equal to [CC1:67/a]</t>
  </si>
  <si>
    <t>Amount in [KM1:12/a] is equal to [CC1:68/a]</t>
  </si>
  <si>
    <t>Amount in [KM1:13/a] is equal to [LR2:24/a] (only if the same calculation basis is used)</t>
  </si>
  <si>
    <t>Amount in [KM1:14/a] is equal to [LR2:25/a] (only if the same calculation basis is used)</t>
  </si>
  <si>
    <t>Amount in [KM1:14b/a] is equal to [LR2:25a/a] (only if the same calculation basis is used)</t>
  </si>
  <si>
    <t>Amount in [KM1:15/a] is equal to [LIQ1:21/b]</t>
  </si>
  <si>
    <t>Amount in [KM1:16/a] is equal to [LIQ1:22/b]</t>
  </si>
  <si>
    <t>Amount in [KM1:17/a] is equal to [LIQ1:23/b]</t>
  </si>
  <si>
    <t>Amount in [KM1:18/a] is equal to [LIQ2:14/e]</t>
  </si>
  <si>
    <t>Amount in [KM1:19/a] is equal to [LIQ2:33/e]</t>
  </si>
  <si>
    <t>Amount in [KM1:20/a] is equal to [LIQ2:34/e]</t>
  </si>
  <si>
    <t>Banks must describe their risk management objectives and policies, in particular:</t>
  </si>
  <si>
    <t>Bank harus mendeskripsikan tujuan dan kebijakan manajemen risiko, sebagai berikut:</t>
  </si>
  <si>
    <t>(a) How the business model determines and interacts with the overall risk profile (eg the key risks related to the business model and how each of these risks is reflected and described in the risk disclosures) and how the risk profile of the bank interacts with the risk tolerance approved by the board.</t>
  </si>
  <si>
    <t>(a) Bagaimana model bisnis ditentukan dan interaksi dengan profil risiko keseluruhan (yaitu risiko utama terkait model bisnis dan bagaimana setiap risiko diungkapkan) dan bagaimana profil risiko bank berinteraksi dengan toleransi risiko yang telah disetujui direksi.</t>
  </si>
  <si>
    <t>(b) The risk governance structure: responsibilities attributed throughout the bank (eg oversight and delegation of authority; breakdown of responsibilities by type of risk, business unit etc); relationships between the structures involved in risk management processes (eg board of directors, executive management, separate risk committee, risk management structure, compliance function, internal audit function).</t>
  </si>
  <si>
    <t>(b) Struktur tata kelola risiko: tanggung jawab Bank (pengawasan dan delegasi otoritas, rincian tanggung jawab berdasarkan jenis risiko, unit bisnis, dll); hubungan antar struktur organisasi yang terlibat dalam manajemen risiko (yaitu Direksi, pejabat eksekutif, komite risiko terpisah, komite manajemen risiko, fungsi kepatuhan, dan fungsi internal audit)</t>
  </si>
  <si>
    <t>(c) Channels to communicate, decline and enforce the risk culture within the bank (eg code of conduct; manuals containing operating limits or procedures to treat violations or breaches of risk thresholds; procedures to raise and share risk issues between business lines and risk functions).</t>
  </si>
  <si>
    <t>(d) The scope and main features of risk measurement systems.</t>
  </si>
  <si>
    <t>(d) Ruang lingkup dan fitur utama sistem pengukuran risiko.</t>
  </si>
  <si>
    <t>(e) Description of the process of risk information reporting provided to the board and senior management, in particular the scope and main content of reporting on risk exposure.</t>
  </si>
  <si>
    <t xml:space="preserve">(e) Deskripsi proses pelaporan informasi risiko yang diberikan kepada Dewan Komisari dan Direksi, khususnya terkait dengan ruang lingkup dan isi dan laporan eksposur risiko. </t>
  </si>
  <si>
    <t>(f)Qualitative information on stress testing (eg portfolios subject to stress testing, scenarios adopted and methodologies used, and use of stress testing in risk management).</t>
  </si>
  <si>
    <t>(g)The strategies and processes to manage, hedge and mitigate risks that arise from the bank’s business model and the processes for monitoring the continuing effectiveness of hedges and mitigants.</t>
  </si>
  <si>
    <t>(g) Strategi dan proses untuk mengatur, melindung nilai dan memitigasi
risiko yang muncul dari model bisnis bank dan proses untuk memonitor efektifitas dari lindung nilai dan mitigasi risiko.</t>
  </si>
  <si>
    <t>f</t>
  </si>
  <si>
    <t>g</t>
  </si>
  <si>
    <t>Carrying values of items</t>
  </si>
  <si>
    <t>Sesuai kerangka risiko kredit</t>
  </si>
  <si>
    <t>Sesuai kerangka counterparty credit risk</t>
  </si>
  <si>
    <t>Sesuai kerangka sekuritisasi</t>
  </si>
  <si>
    <t>Sesuai kerangka risiko pasar</t>
  </si>
  <si>
    <t>Tidak mengacu pada persyaratan permodalan atau berdasarkan pengurangan modal</t>
  </si>
  <si>
    <t>Carrying values as reported in published financial statements</t>
  </si>
  <si>
    <t>Carrying values
under scope of regulatory consolidation</t>
  </si>
  <si>
    <t>Subject to credit risk framework</t>
  </si>
  <si>
    <t>Subject to counterparty credit risk framework</t>
  </si>
  <si>
    <t>Subject to the securitisation framework</t>
  </si>
  <si>
    <t>Subject to the market risk framework</t>
  </si>
  <si>
    <t>Not subject to capital requirements or subject to deduction from capital</t>
  </si>
  <si>
    <t>Aset</t>
  </si>
  <si>
    <t>Penempatan pada Bank Indonesia</t>
  </si>
  <si>
    <t>Cash and balances at central banks</t>
  </si>
  <si>
    <t>Penempatan pada bank lain</t>
  </si>
  <si>
    <t>Items in the course of collection from other banks</t>
  </si>
  <si>
    <t>Portofolio aset yang diperdagangkan</t>
  </si>
  <si>
    <t>Trading portfolio assets</t>
  </si>
  <si>
    <t>Financial assets designated at fair value</t>
  </si>
  <si>
    <t>Instrumen derivatif</t>
  </si>
  <si>
    <t>Derivative financial instruments</t>
  </si>
  <si>
    <t>Pinjaman kepada Bank</t>
  </si>
  <si>
    <t>Loans and advances to banks</t>
  </si>
  <si>
    <t>Pinjaman kepada nasabah</t>
  </si>
  <si>
    <t>Loans and advances to customers</t>
  </si>
  <si>
    <t>Reverse repurchase dan yang terkait secured lending</t>
  </si>
  <si>
    <t>Reverse repurchase agreements and other similar secured lending</t>
  </si>
  <si>
    <t>Investasi finansial yang tersedia untuk dijual (Available for sale)</t>
  </si>
  <si>
    <t>Available for sale financial investments</t>
  </si>
  <si>
    <t>….</t>
  </si>
  <si>
    <t>Total aset</t>
  </si>
  <si>
    <t>Kewajiban</t>
  </si>
  <si>
    <t>Liabilities</t>
  </si>
  <si>
    <t>Pinjaman yang diterima dari Bank</t>
  </si>
  <si>
    <t>Deposits from banks</t>
  </si>
  <si>
    <t>Items in the course of collection due to other banks</t>
  </si>
  <si>
    <t>Kewajiban dari Bank lainnya</t>
  </si>
  <si>
    <t>Customer accounts</t>
  </si>
  <si>
    <t>Repurchase agreements dan yang terkait
secured borrowings</t>
  </si>
  <si>
    <t>Kewajiban portfolio trading</t>
  </si>
  <si>
    <t>Trading portfolio liabilities</t>
  </si>
  <si>
    <t>Financial liabilities designated at fair value</t>
  </si>
  <si>
    <t>Rows</t>
  </si>
  <si>
    <t>The rows must strictly follow the balance sheet presentation used by the bank in its financial reporting.</t>
  </si>
  <si>
    <t>Columns</t>
  </si>
  <si>
    <t>If a bank’s scope of accounting consolidation and its scope of regulatory consolidation are exactly the same, columns (a) and (b) should be merged.</t>
  </si>
  <si>
    <t>The breakdown of regulatory categories (c) to (f) corresponds to the breakdown prescribed in the rest of the present document, ie column (c) corresponds to the carrying values of items other than off-balance sheet items reported in Part 4 below; column (d) corresponds to the carrying values of items other than off-balance sheet items reported in Part 5 below, column (e) corresponds to carrying values of items in the banking book other than off-balance sheet items reported in Part 6 below; and column (f) corresponds to the carrying values of items other than off-balance sheet items reported in Part 7 below.</t>
  </si>
  <si>
    <t>Column (g) includes amounts not subject to capital requirements according to the Basel framework or subject to deductions from regulatory capital.</t>
  </si>
  <si>
    <t>Note: where a single item attracts capital charges according to more than one risk category framework, it should be reported in all columns that it attracts a capital charge. As a consequence, the sum of amounts in columns (c) to (g) may be greater than the amount in column (b).</t>
  </si>
  <si>
    <t>Total</t>
  </si>
  <si>
    <t>Item sesuai:</t>
  </si>
  <si>
    <t>Kerangka risiko kredit</t>
  </si>
  <si>
    <t>Kerangka
sekuritisasi</t>
  </si>
  <si>
    <t>Kerangka
Counterparty
credit risk</t>
  </si>
  <si>
    <t>Kerangka risiko pasar</t>
  </si>
  <si>
    <t>Asset carrying value amount under scope of regulatory consolidation (as per template LI1)</t>
  </si>
  <si>
    <t>Liabilities carrying value amount under regulatory scope of consolidation (as per template LI1)</t>
  </si>
  <si>
    <t>Total net amount under regulatory scope of consolidation</t>
  </si>
  <si>
    <t>Nilai rekening administratif</t>
  </si>
  <si>
    <t>Off-balance sheet amounts</t>
  </si>
  <si>
    <t>Perbedaan valuasi</t>
  </si>
  <si>
    <t>Differences in valuations</t>
  </si>
  <si>
    <t>Perbedaan antara
netting rules, selain
dari yang termasuk
pada baris 2.</t>
  </si>
  <si>
    <t>Differences due to different netting rules, other than those already included in row 2</t>
  </si>
  <si>
    <t>Perbedaan provisi</t>
  </si>
  <si>
    <t>Differences due to consideration of provisions</t>
  </si>
  <si>
    <t>Differences due to prudential filters</t>
  </si>
  <si>
    <t>Exposure amounts considered for regulatory purposes</t>
  </si>
  <si>
    <t>Instruksi</t>
  </si>
  <si>
    <t>Nilai baris 1 dan 2, kolom (b) kepada (e) berdasarkan jumlah pada kolom (c) sampai (f) dari LI1.</t>
  </si>
  <si>
    <t>Amounts in rows 1 and 2, columns (b) to (e) correspond to the amounts in columns (c) to (f) of LI1.</t>
  </si>
  <si>
    <t>Nilai pada rekening administratif termasuk eksposur asli rekening administratif pada kolom (a) dan nilai sesuai kerangka pengaturan, setelah penerapan Faktor Konversi Kredit (FKK) apabila sesuai di kolom (b) sampai dengan (e).</t>
  </si>
  <si>
    <t>Off-balance sheet amounts include off-balance sheet original exposure in column (a) and the amounts subject to regulatory framework, after application of the credit conversion factors (CCFs) where relevant in columns (b) to (e).</t>
  </si>
  <si>
    <t>Pembagian kolom pada kategori risiko (b) sampai dengan (e) mengacu pada pembagian yang dijelaskan pada dokumen, sebagai contoh kolom (b) risiko kredit mengacu pada eksposur yang dilaporkan pada Bagian 4 dibawah, kolom (c) mengacu pada eksposur yang dilaporkan pada Bagian
5 dibawah, kolom (d) mengacu pada eksposur yang dilaporkan pada Bagian 6 di bawah dan kolom (e) mengacu pada eksposur yang dilaporkan pada Bagian 7 dibawah.</t>
  </si>
  <si>
    <t>The breakdown of columns in regulatory risk categories (b) to (e) corresponds to the breakdown prescribed in the rest of the document, ie column (b) credit risk corresponds to the exposures reported in Part 4 below, column (c) corresponds to the exposures reported in Part 5 below, column (d) corresponds to exposures reported in Part 6 below, and column (e) corresponds to the exposures reported in Part 7 below.</t>
  </si>
  <si>
    <t>Jumlah eksposur untuk keperluan pengaturan: Nilai yang tercantum
yaitu nilai agregat dianggap sebagai awal perhitungan ATMR untuk
setiap kategori risiko. Sesuai kerangka risiko kredit harus mengacu
kepada nilai yang diterapkan sesuai risiko kredit pendekatan standar (lihat paragraf 50-89 dari kerangka Basel) atau untuk exposures at default (EAD) pada risiko kredit - Pendekatan Internal Rating Based (lihat paragraf 308 dari dokumen kerangka Basel); eksposur sekuritisasi harus didefinisikan sebagaimana pada kerangka sekuritisasi (lihat paragraf 4 dan 5 dari dokumen kerangka sekuritisasi;12 counterparty credit exposures sebagaimana didefinisikan sebagai exposure at default yang digunakan untuk tujuan counterparty credit risk (lihat Annex 4 dokumen kerangka Basel); dan eksposur risiko pasar sesuai posisi pada kerangka risiko pasar (lihat paragraf 683(i) dokumen kerangka Basel).</t>
  </si>
  <si>
    <t>Exposure amounts considered for regulatory purposes: The expression designates the aggregate amount considered as a starting point of the RWA calculation for each of the risk categories. Under the credit risk framework this should correspond either to the exposure amount applied in the credit risk standardised approach (see paragraphs 50–89 of the Basel framework) or to the exposures at default (EAD) in the credit risk – Internal Rating Based Approach (see paragraph 308 of the Basel framework); securitisation exposures should be defined as in the securitisation framework (see paragraphs 4 and 5 of the securitisation framework;12 counterparty credit exposures are defined as the exposure at default considered for counterparty credit risk purposes (see Annex 4 of the Basel framework); and market risk exposures correspond to positions subject to the market risk framework (see paragraph 683(i) of the Basel framework).</t>
  </si>
  <si>
    <t>Bank harus menjelaskan asal perbedaan antara nilai akuntansi,
sebagaimana dilaporkan pada laporan keuangan dan nilai eksposur
pengaturan, sebagaimana terdapat pada template LI1 dan LI2.</t>
  </si>
  <si>
    <t>Banks must explain the origins of the differences between accounting amounts, as reported in financial statements amounts and regulatory exposure amounts, as displayed in templates LI1 and LI2.</t>
  </si>
  <si>
    <t>(a) Bank harus menjelaskan sumber perbedaan signifikan antara nilai
pada kolom (a) dan (b) di L11.</t>
  </si>
  <si>
    <t>(a) Banks must explain the origins of any significant differences between the amounts in columns (a) and (b) in LI1.</t>
  </si>
  <si>
    <t>(b) Banks must explain the origins of differences between carrying values and amounts considered for regulatory purposes shown in LI2.</t>
  </si>
  <si>
    <t>h</t>
  </si>
  <si>
    <t>Ekuitas</t>
  </si>
  <si>
    <t>Suku Bunga</t>
  </si>
  <si>
    <t>Kredit</t>
  </si>
  <si>
    <t>Risiko Operasional</t>
  </si>
  <si>
    <t>Penyesuaian penilaian prudensial</t>
  </si>
  <si>
    <t>Common Equity Tier 1 capital: instruments and reserves</t>
  </si>
  <si>
    <t>Laba ditahan</t>
  </si>
  <si>
    <t>Common Equity Tier 1 capital before regulatory adjustments</t>
  </si>
  <si>
    <t>Common Equity Tier 1 capital: regulatory adjustments</t>
  </si>
  <si>
    <t>Additional Tier 1 capital: instruments</t>
  </si>
  <si>
    <t>(ii)</t>
  </si>
  <si>
    <t>Additional Tier 1 capital before regulatory adjustments</t>
  </si>
  <si>
    <t>Additional Tier 1 capital: regulatory adjustments</t>
  </si>
  <si>
    <t>Tier 2 capital: instruments and provisions</t>
  </si>
  <si>
    <t>Investments in the other TLAC liabilities of banking, financial and insurance entities that are outside the scope of regulatory consolidation and where the bank does not own more than 10% of the issued common share capital of the entity: amount previously designated for the 5% threshold but that no longer meets the conditions (for G-SIBs only)</t>
  </si>
  <si>
    <t>54a</t>
  </si>
  <si>
    <t>Significant investments in the capital and other TLAC liabilities of banking, financial and insurance entities that are outside the scope of regulatory consolidation (net of eligible short positions)</t>
  </si>
  <si>
    <t>Of which: higher loss absorbency requirement</t>
  </si>
  <si>
    <t>Non-significant investments in the capital and other TLAC liabilities of other financial entities</t>
  </si>
  <si>
    <t>Significant investments in the common stock of financial entities</t>
  </si>
  <si>
    <t>(i)</t>
  </si>
  <si>
    <t>Rows in italics will be deleted after all the ineligible capital instruments have been fully phased out (ie from 1 January 2022 onwards)</t>
  </si>
  <si>
    <t>The reconciliation requirements included in Template CC2 result in the decomposition of certain regulatory adjustments. For example, the disclosure template below includes the adjustment “Goodwill net of related tax liability”. The reconciliation requirements will lead to the disclosure of both the goodwill component and the related tax liability component of this regulatory adjustment.</t>
  </si>
  <si>
    <t>(iii)</t>
  </si>
  <si>
    <t>Shading:
- Each dark grey row introduces a new section detailing a certain component of regulatory capital.
- Light grey rows with no thick border represent the sum cells in the relevant section.
- Light grey rows with a thick border show the main components of regulatory capital and the capital ratios.</t>
  </si>
  <si>
    <t>Source: Banks are required to complete column (b) to show the source of every major input, which is to be cross-referenced to the corresponding rows in Template CC2. This is Step 3 as required under the three-step approach to reconciliation as explained and illustrated in paragraphs 23–6 and 44–5 (Annex 2) of Composition of capital disclosure requirements, (June 2012).</t>
  </si>
  <si>
    <t>Set out in the following table is an explanation of each row of the template above. Regarding the regulatory adjustments, banks are required to report deductions from capital as positive numbers and additions to capital as negative numbers. For example, goodwill (row 8) should be reported as a positive number, as should gains due to the change in the own credit risk of the bank (row 14). However, losses due to the change in the own credit risk of the bank should be reported as a negative number as these are added back in the calculation of CET1.</t>
  </si>
  <si>
    <t>Row
number</t>
  </si>
  <si>
    <t>Instruments issued by the parent company of the reporting group that meet all of the CET1 entry criteria set out in paragraph 53 of Basel III. This should be equal to the sum of common stock (and related surplus only) and other instruments for non-joint stock companies, both of which must meet the common stock criteria. This should be net of treasury stock and other investments in own shares to the extent that these are already derecognised on the balance sheet under the relevant accounting standards. Other paid-in capital elements must be excluded. All minority interest must be excluded.</t>
  </si>
  <si>
    <t>Retained earnings, prior to all regulatory adjustments. In accordance with paragraph 52 of Basel III, this row should include interim profit and loss that has met any audit, verification or review procedures that the supervisory authority has put in place. Dividends are to be removed in accordance with the applicable accounting standards, ie they should be removed from this row when they are removed from the balance sheet of the bank.</t>
  </si>
  <si>
    <t>Accumulated other comprehensive income and other disclosed reserves, prior to all regulatory adjustments.</t>
  </si>
  <si>
    <t>Directly issued capital instruments subject to phase-out from CET1 in accordance with the requirements of paragraph 95 of Basel III. This is only applicable to non-joint stock companies. Banks structured as joint stock companies must report zero in this row</t>
  </si>
  <si>
    <t>Common share capital issued by subsidiaries and held by third parties. Only the amount that is eligible for inclusion in group CET1 should be reported here, as determined by the application of paragraph 62 of Basel III (see Annex 3 of Basel III for example calculation).</t>
  </si>
  <si>
    <t>Sum of rows 1 to 5.</t>
  </si>
  <si>
    <t>Prudential valuation adjustments according to the requirements of paragraphs 698–701 of Basel II (comprehensive version, June 2006), taking into account the guidance set out in Supervisory guidance for assessing banks’ financial instrument fair value practices, April 2009 (in particular Principle 10).</t>
  </si>
  <si>
    <t>Goodwill net of related tax liability, as set out in paragraphs 67–8 of Basel III.</t>
  </si>
  <si>
    <t xml:space="preserve"> Other intangibles other than mortgage servicing rights (net of related tax liability), as set out in paragraphs 67–8 of Basel III.</t>
  </si>
  <si>
    <t>Deferred tax assets that rely on future profitability excluding those arising from temporary differences (net of related tax liability), as set out in paragraph 69 of Basel III.</t>
  </si>
  <si>
    <t>The element of the cash flow hedge reserve described in paragraphs 71–2 of Basel III.</t>
  </si>
  <si>
    <t>Shortfall of provisions to expected losses as described in paragraph 73 of Basel III.</t>
  </si>
  <si>
    <t>Securitisation gain on sale (as set out in paragraph 562 of the Basel II framework).</t>
  </si>
  <si>
    <t>Gains and losses due to changes in own credit risk on fair valued liabilities, as described in paragraph 75 of Basel III.</t>
  </si>
  <si>
    <t>Defined benefit pension fund net assets, the amount to be deducted as set out in paragraphs 76–7 of Basel III.</t>
  </si>
  <si>
    <t>Reciprocal cross-holdings in common equity, as set out in paragraph 79 of Basel III.</t>
  </si>
  <si>
    <t>Investments in the capital of banking, financial and insurance entities that are outside the scope of regulatory consolidation and where the bank does not own more than 10% of the issued share capital, net of eligible short positions and amount above 10% threshold. Amount to be deducted from CET1 calculated in accordance with paragraphs 80–3 of Basel III.</t>
  </si>
  <si>
    <t>Significant investments in the common stock of banking, financial and insurance entities that are outside the scope of regulatory consolidation, net of eligible short positions and amount above 10% threshold. Amount to be deducted from CET1 calculated in accordance with paragraphs 84–8 of Basel III.</t>
  </si>
  <si>
    <t xml:space="preserve"> Mortgage servicing rights (amount above 10% threshold), amount to be deducted from CET1 in accordance with paragraphs 87–8 of Basel III.</t>
  </si>
  <si>
    <t>Deferred tax assets arising from temporary differences (amount above 10% threshold, net of related tax liability), amount to be deducted from CET1 in accordance with paragraphs 87–8 of Basel III.</t>
  </si>
  <si>
    <t>Total amount by which the three threshold items exceed the 15% threshold, excluding amounts reported in rows 19–21, calculated in accordance with paragraphs 87–8 of Basel III.</t>
  </si>
  <si>
    <t>The amount reported in row 22 that relates to significant investments in the common stock of financials.</t>
  </si>
  <si>
    <t>The amount reported in row 22 that relates to mortgage servicing rights.</t>
  </si>
  <si>
    <t>The amount reported in row 22 that relates to deferred tax assets arising from temporary differences.</t>
  </si>
  <si>
    <t>Any national specific regulatory adjustments that national authorities require to be applied to CET1 in addition to the Basel III minimum set of adjustments. Guidance should be sought from national supervisors.</t>
  </si>
  <si>
    <t>Regulatory adjustments applied to CET1 due to insufficient additional Tier 1 capital (AT1) to cover deductions. If the amount reported in row 43 exceeds the amount reported in row 36, the excess is to be reported here.</t>
  </si>
  <si>
    <t>Total regulatory adjustments to CET1, to be calculated as the sum of rows 7–22 plus rows 26–7.</t>
  </si>
  <si>
    <t>CET1, to be calculated as row 6 minus row 28.</t>
  </si>
  <si>
    <t>Instruments issued by the parent company of the reporting group that meet all of the AT1 entry criteria set out in paragraph 55 of Basel III and any related stock surplus as set out in paragraph 56 of Basel III. All instruments issued by subsidiaries of the consolidated group should be excluded from this row. This row may include AT1 issued by an SPV of the parent company only if it meets the requirements set out in paragraph 65 of Basel III.</t>
  </si>
  <si>
    <t>The amount in row 30 classified as equity under applicable accounting standards.</t>
  </si>
  <si>
    <t>The amount in row 30 classified as liabilities under applicable accounting standards.</t>
  </si>
  <si>
    <t>Directly issued capital instruments subject to phase-out from AT1 in accordance with the requirements of paragraph 94(g) of Basel III.</t>
  </si>
  <si>
    <t>AT1 instruments (and CET1 instruments not included in row 5) issued by subsidiaries and held by third parties, the amount allowed in group AT1 in accordance with paragraph 63 of Basel III (see Annex 3 of Basel III for example calculation).</t>
  </si>
  <si>
    <t>The amount reported in row 34 that relates to instruments subject to phase-out from AT1 in accordance with the requirements of paragraph 94(g) of Basel III.</t>
  </si>
  <si>
    <t>The sum of rows 30, 33 and 34.</t>
  </si>
  <si>
    <t>Investments in own AT1 instruments, amount to be deducted from AT1 in accordance with paragraph 78 of Basel III.</t>
  </si>
  <si>
    <t>Reciprocal cross-holdings in AT1 instruments, amount to be deducted from AT1 in accordance with paragraph 79 of Basel III.</t>
  </si>
  <si>
    <t>Investments in the capital of banking, financial and insurance entities that are outside the scope of regulatory consolidation and where the bank does not own more than 10% of the issued common share capital of the entity, net of eligible short positions and amount above 10% threshold. Amount to be deducted from AT1 calculated in accordance with paragraphs 80–3 of Basel III.</t>
  </si>
  <si>
    <t>Significant investments in the capital of banking, financial and insurance entities that are outside the scope of regulatory consolidation, net of eligible short positions. Amount to be deducted from AT1 in accordance with paragraphs 84–5 of Basel III.</t>
  </si>
  <si>
    <t>Any national specific regulatory adjustments that national authorities require to be applied to AT1 in addition to the Basel III minimum set of adjustments. Guidance should be sought from national supervisors.</t>
  </si>
  <si>
    <t>Regulatory adjustments applied to AT1 due to insufficient Tier 2 capital to cover deductions. If the amount reported in row 57 exceeds the amount reported in row 51, the excess is to be reported here.</t>
  </si>
  <si>
    <t>The sum of rows 37–42.</t>
  </si>
  <si>
    <t>AT1 capital, to be calculated as row 36 minus row 43.</t>
  </si>
  <si>
    <t>Tier 1 capital, to be calculated as row 29 plus row 44.</t>
  </si>
  <si>
    <t>Instruments issued by the parent company of the reporting group that meet all of the Tier 2 capital criteria set out in paragraph 58 of Basel III and any related stock surplus as set out in paragraph 59 of Basel III. All instruments issued by subsidiaries of the consolidated group should be excluded from this row. This row may include Tier 2 capital issued by an SPV of the parent company only if it meets the requirements set out in paragraph 65 of Basel III.</t>
  </si>
  <si>
    <t>Directly  issued  capital  instruments  subject  to  phase-out  from  Tier  2  capital  in  accordance  with  the  requirements  of paragraph 94 (g) of Basel III.</t>
  </si>
  <si>
    <t>Tier 2 instruments (and CET1 and AT1 instruments not included in rows 5 or 32) issued by subsidiaries and held by third parties (amount allowed in group Tier 2), in accordance with paragraph 64 of Basel III.</t>
  </si>
  <si>
    <t>The amount reported in row 48 that relates to instruments subject to phase-out from Tier 2 capital in accordance with the requirements of paragraph 94(g) of Basel III.</t>
  </si>
  <si>
    <t>Provisions included in Tier 2, calculated in accordance with paragraphs 60–1 of Basel III.</t>
  </si>
  <si>
    <t>The sum of rows 46–8 and row 50.</t>
  </si>
  <si>
    <t>Investments in own Tier 2 instruments, amount to be deducted from Tier 2 capital in accordance with paragraph 78 of Basel III</t>
  </si>
  <si>
    <t>Reciprocal cross-holdings in Tier 2 capital instruments and other TLAC liabilities, amount to be deducted from Tier 2 capital in accordance with paragraph 79 of Basel III (as amended by the TLAC holdings standard).</t>
  </si>
  <si>
    <t>Investments in the capital instruments and other TLAC liabilities of banking, financial and insurance entities that are outside the scope of regulatory consolidation, net of eligible short positions, where the bank does not own more than 10% of the issued common share capital of the entity: amount in excess of the 10% threshold that is to be deducted from Tier 2 capital in accordance with paragraphs 80–3 of Basel III (as amended by the TLAC holdings standard). For non-G-SIBs, any amount reported in this row will reflect other TLAC liabilities not covered by the 5% threshold and that cannot be absorbed by the 10% threshold. For G-SIBs, the 5% threshold is subject to additional conditions; deductions in excess of the 5% threshold are reported instead in 54a.</t>
  </si>
  <si>
    <t>(This row is for G-SIBs only.) Investments in other TLAC liabilities of banking, financial and insurance entities that are outside the scope of regulatory consolidation and where the bank does not own more than 10% of the issued common share capital of the entity, previously designated for the 5% threshold but no longer meeting the conditions under paragraph 80a of the TLAC holdings standard, measured on a gross long basis. The amount to be deducted will be the amount of other TLAC liabilities designated to the 5% threshold but not sold within 30 business days, no longer held in the trading book or now exceeding the 5% threshold (eg in the instance of decreasing CET1 capital). Note that, for G-SIBs, amounts designated to this threshold may not subsequently be moved to the 10% threshold. This row does not apply to non-G-SIBs, to whom these conditions on the use of the 5% threshold do not apply.</t>
  </si>
  <si>
    <t>Significant investments in the capital and other TLAC liabilities of banking, financial and insurance entities that are outside the scope of regulatory consolidation (net of eligible short positions), amount to be deducted from Tier 2 capital in accordance with paragraphs 84–5 of Basel III.</t>
  </si>
  <si>
    <t>Any national specific regulatory adjustments that national authorities require to be applied to Tier 2 capital in addition to the Basel III minimum set of adjustments. Guidance should be sought from national supervisors.</t>
  </si>
  <si>
    <t>The sum of rows 52–6.</t>
  </si>
  <si>
    <t>Tier 2 capital, to be calculated as row 51 minus row 57.</t>
  </si>
  <si>
    <t>Total capital, to be calculated as row 45 plus row 58.</t>
  </si>
  <si>
    <t>Total risk-weighted assets of the reporting group.</t>
  </si>
  <si>
    <t>CET1 ratio  (as  a percentage of  risk-weighted  assets),  to  be  calculated  as  row 29  divided  by row  60  (expressed  as  a percentage).</t>
  </si>
  <si>
    <t>Tier 1 ratio (as a percentage of risk-weighted assets), to be calculated as row 45 divided by row 60 (expressed as a percentage).</t>
  </si>
  <si>
    <t>Total capital ratio (as a percentage of risk-weighted assets), to be calculated as row 59 divided by row 60 (expressed as a percentage).</t>
  </si>
  <si>
    <t>Institution-specific buffer requirement (capital conservation buffer plus countercyclical buffer requirements plus higher loss absorbency requirement, expressed as a percentage of risk-weighted assets). If an MPE G-SIB resolution entity is not subject to a buffer requirement at that scope of consolidation, then it should enter zero.</t>
  </si>
  <si>
    <t>The amount in row 64 (expressed as a percentage of risk-weighted assets) that relates to the capital conservation buffer, ie banks will report 2.5% here.</t>
  </si>
  <si>
    <t>The amount in row 64 (expressed as a percentage of risk-weighted assets) that relates to the bank-specific countercyclical buffer requirement.</t>
  </si>
  <si>
    <t>The amount in row 64 (expressed as a percentage of risk-weighted assets) that relates to the bank’s higher loss absorbency requirement, if applicable.</t>
  </si>
  <si>
    <t>CET1 (as a percentage of risk-weighted assets) available after meeting the bank’s minimum capital requirements. To be calculated as the CET1 ratio of the bank (row 61) less the ratio of RWA of any common equity used to meet the bank’s CET1, Tier 1 and total minimum capital requirements. For example, suppose a bank has 100 RWA, 10 CET1 capital, 1.5 additional Tier 1 capital and no Tier 2 capital. Since it does not have any Tier 2 capital, it will have to earmark its CET1 capital to meet the 8% minimum capital requirement. The net CET1 capital left to meet other requirements (which could include Pillar 2, buffers or TLAC requirements) will be 10 – 4.5 – 2 = 3.5.</t>
  </si>
  <si>
    <t>National CET1 minimum ratio (if different from Basel III minimum). Guidance should be sought from national supervisors.</t>
  </si>
  <si>
    <t>National Tier 1 minimum ratio (if different from Basel III minimum). Guidance should be sought from national supervisors.</t>
  </si>
  <si>
    <t>National  total  capital minimum ratio  (if  different  from Basel  III  minimum).  Guidance  should be  sought from national supervisors.</t>
  </si>
  <si>
    <t>Investments in the capital instruments and other TLAC liabilities of banking, financial and insurance entities that are outside the scope of regulatory consolidation where the bank does not own more than 10% of the issued common share capital of the entity (in accordance with paragraphs 80–3 of Basel III, as amended by the TLAC holdings standard).</t>
  </si>
  <si>
    <t>Significant investments in the common stock of financial entities, the total amount of such holdings that are not reported in row 19 and row 23.</t>
  </si>
  <si>
    <t>Mortgage servicing rights, the total amount of such holdings that are not reported in row 20 and row 24.</t>
  </si>
  <si>
    <t>Deferred tax assets arising from temporary differences, the total amount of such holdings that are not reported in row 21 and row 25.</t>
  </si>
  <si>
    <t>Provisions eligible for inclusion in Tier 2 capital in respect of exposures subject to standardised approach, calculated in accordance with paragraph 60 of Basel III, prior to the application of the cap.</t>
  </si>
  <si>
    <t>Cap on inclusion of provisions in Tier 2 capital under the standardised approach, calculated in accordance with paragraph 60 of Basel III.</t>
  </si>
  <si>
    <t>Provisions eligible for inclusion in Tier 2 capital in respect of exposures subject to the internal ratings-based approach, calculated in accordance with paragraph 61 of Basel III, prior to the application of the cap.</t>
  </si>
  <si>
    <t>Cap on inclusion of provisions in Tier 2 capital under the internal ratings-based approach, calculated in accordance with paragraph 61 of Basel III.</t>
  </si>
  <si>
    <t>Current cap on CET1 instruments subject to phase-out arrangements; see paragraph 95 of Basel III.</t>
  </si>
  <si>
    <t>Amount excluded from CET1 due to cap (excess over cap after redemptions and maturities); see paragraph 95 of Basel III.</t>
  </si>
  <si>
    <t>Current cap on AT1 instruments subject to phase-out arrangements; see paragraph 94(g) of Basel III.</t>
  </si>
  <si>
    <t>Amount excluded from AT1 due to cap (excess over cap after redemptions and maturities); see paragraph 94(g) of Basel III.</t>
  </si>
  <si>
    <t>Current cap on Tier 2 capital instruments subject to phase-out arrangements; see paragraph 94(g) of Basel III.</t>
  </si>
  <si>
    <t>Amount excluded from Tier 2 capital due to cap (excess over cap after redemptions and maturities); see paragraph 94(g) of Basel III.</t>
  </si>
  <si>
    <t>Cadangan</t>
  </si>
  <si>
    <t>Informasi
Kuantitatif/Kualitatif</t>
  </si>
  <si>
    <t>Issuer</t>
  </si>
  <si>
    <t>Penerbit</t>
  </si>
  <si>
    <t>Unique identifier (eg CUSIP, ISIN or Bloomberg identifier for private placement)</t>
  </si>
  <si>
    <t>Governing law(s) of the instrument</t>
  </si>
  <si>
    <t>Means by which enforceability requirement of Section 13 of the TLAC Term Sheet is achieved (for other TLAC-eligible instruments governed by foreign law)</t>
  </si>
  <si>
    <t>Transitional Basel III rules</t>
  </si>
  <si>
    <t>Post-transitional Basel III rules</t>
  </si>
  <si>
    <t>Eligible at solo/group/group and solo</t>
  </si>
  <si>
    <t>Instrument type (types to be specified by each jurisdiction)</t>
  </si>
  <si>
    <t>Amount recognised in regulatory capital (currency in millions, as of most recent reporting date)</t>
  </si>
  <si>
    <t>Par value of instrument</t>
  </si>
  <si>
    <t>Accounting classification</t>
  </si>
  <si>
    <t>Original date of issuance</t>
  </si>
  <si>
    <t>Perpetual or dated</t>
  </si>
  <si>
    <t>Original maturity date</t>
  </si>
  <si>
    <t>Issuer call subject to prior supervisory approval</t>
  </si>
  <si>
    <t>Optional call date, contingent call dates and redemption amount</t>
  </si>
  <si>
    <t>Subsequent call dates, if applicable</t>
  </si>
  <si>
    <t>Coupons / dividends</t>
  </si>
  <si>
    <t>Fixed or floating dividend/coupon</t>
  </si>
  <si>
    <t>Dividen/ kupon dengan bunga tetap atau floating</t>
  </si>
  <si>
    <t>Coupon rate and any related index</t>
  </si>
  <si>
    <t>Existence of a dividend stopper</t>
  </si>
  <si>
    <t>Fully discretionary, partially discretionary or mandatory</t>
  </si>
  <si>
    <t>Existence of step-up or other incentive to redeem</t>
  </si>
  <si>
    <t>Non-cumulative or cumulative</t>
  </si>
  <si>
    <t>Convertible or non-convertible</t>
  </si>
  <si>
    <t>Dapat dikonversi atau tidak dapat dikonversi</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</si>
  <si>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</si>
  <si>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</si>
  <si>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</si>
  <si>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</si>
  <si>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</si>
  <si>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</si>
  <si>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t>
  </si>
  <si>
    <t>If writedown, writedown trigger(s)</t>
  </si>
  <si>
    <t>If writedown, full or partial</t>
  </si>
  <si>
    <t>If writedown, permanent or temporary</t>
  </si>
  <si>
    <t>If temporary write-own, description of writeup mechanism</t>
  </si>
  <si>
    <t>34a</t>
  </si>
  <si>
    <t>Type of subordination</t>
  </si>
  <si>
    <t>Tipe subordinasi</t>
  </si>
  <si>
    <t>Position in subordination hierarchy in liquidation (specify instrument type immediately senior to instrument in the insolvency creditor hierarchy of the legal entity concerned).</t>
  </si>
  <si>
    <t>Non-compliant transitioned features</t>
  </si>
  <si>
    <t>If yes, specify non-compliant features</t>
  </si>
  <si>
    <t>Banks are required to complete the template for each outstanding regulatory capital instrument and, in the case of G-SIBs, TLAC-eligible instruments (banks should insert “NA” if the question is not applicable).</t>
  </si>
  <si>
    <t>Banks are required to report each instrument, including common shares, in a separate column of the template, such that the completed Table CCA would provide a “main features report” that summarises all of the regulatory capital and TLAC-eligible instruments of the banking group. G-SIBs disclosing these instruments should group them under three sections (horizontally along the table) to indicate whether they are for meeting (i) only capital (but not TLAC) requirements; (ii) both capital and TLAC requirements; or (iii) only TLAC (but not capital) requirements.</t>
  </si>
  <si>
    <t>The list of main features represents a minimum level of required summary disclosure. In implementing this minimum requirement, each national authority is encouraged to add to this list if there are features that it are important to disclose in the context of the banks they supervise.</t>
  </si>
  <si>
    <t>This table was developed in a spreadsheet that will be made available to banks on the Basel Committee’s website. To complete most of the cells, banks simply need to select an option from a dropdown menu. Using the reference numbers in the left-hand column of the table above, the following table provides a more detailed explanation of what banks are required to report in each of the cells, and, where relevant, the list of options contained in the spreadsheet’s dropdown menu.</t>
  </si>
  <si>
    <t>Format / list of options (where relevant)</t>
  </si>
  <si>
    <t>Identifies issuer legal entity.</t>
  </si>
  <si>
    <t>Free text</t>
  </si>
  <si>
    <t>Specifies the governing law(s) of the instrument</t>
  </si>
  <si>
    <t>Other TLAC-eligible instruments governed by foreign law (ie a law other than that of the home jurisdiction of a resolution entity) include a clause in the contractual provisions whereby investors expressly submit to, and provide consent to the application of, the use of resolution tools in relation to the instrument by the home authority notwithstanding any provision of foreign law to the contrary, unless there is equivalent binding statutory provision  for  cross-border recognition of  resolution actions.  Select  “NA”  where  the governing law of the instrument is the same as that of the country of incorporation of the resolution entity.</t>
  </si>
  <si>
    <t>Select from menu: [Contractual] [Statutory] [NA]</t>
  </si>
  <si>
    <t>Specifies the regulatory capital treatment during the Basel III transitional phase (ie the component of capital from which the instrument is being phased out).</t>
  </si>
  <si>
    <t>Select from menu: [Common Equity Tier
1] [Additional Tier 1] [Tier 2]</t>
  </si>
  <si>
    <t>Specifies  regulatory capital  treatment  under  Basel  III  rules  not  taking  into  account transitional treatment.</t>
  </si>
  <si>
    <t>Select from menu: [Common Equity Tier
1] [Additional Tier 1] [Tier 2] [Ineligible]</t>
  </si>
  <si>
    <t>Specifies the level(s) within the group at which the instrument is included in capital.</t>
  </si>
  <si>
    <t>Select from menu: [Solo] [Group] [Solo and Group]</t>
  </si>
  <si>
    <t>Specifies  instrument  type,  varying  by  jurisdiction.  Helps  provide  more  granular understanding of features, particularly during transition.</t>
  </si>
  <si>
    <t>Select from menu: menu options to be provided to banks by each jurisdiction</t>
  </si>
  <si>
    <t>Specifies amount recognised in regulatory capital.</t>
  </si>
  <si>
    <t>Par value of instrument.</t>
  </si>
  <si>
    <t>Specifies accounting classification. Helps to assess loss absorbency.</t>
  </si>
  <si>
    <t>Select from menu: [Shareholders’ equity] [Liability – amortised cost] [Liability – fair value option] [Non-controlling interest in consolidated subsidiary]</t>
  </si>
  <si>
    <t>Specifies date of issuance.</t>
  </si>
  <si>
    <t>Specifies whether dated or perpetual.</t>
  </si>
  <si>
    <t>Select from menu: [Perpetual] [Dated]</t>
  </si>
  <si>
    <t>For  dated  instrument,  specifies  original  maturity  date  (day,  month  and  year).  For perpetual instrument, enter “no maturity”.</t>
  </si>
  <si>
    <t>Specifies whether there is an issuer call option.</t>
  </si>
  <si>
    <t>Select from menu: [Yes] [No]</t>
  </si>
  <si>
    <t>For instrument with issuer call option, specifies: (i) the first date of call if the instrument has a call option on a specific date (day, month and year); (ii) the instrument has a tax and/or regulatory event call; and (iii) the redemption price.</t>
  </si>
  <si>
    <t>Specifies the existence and frequency of subsequent call dates, if applicable.</t>
  </si>
  <si>
    <t>Specifies whether the coupon/dividend is fixed over the life of the instrument, floating over the life of the instrument, currently fixed but will move to a floating rate in the future, currently floating but will move to a fixed rate in the future.</t>
  </si>
  <si>
    <t>Select from menu: [Fixed], [Floating] [Fixed to floating], [Floating to fixed]</t>
  </si>
  <si>
    <t>Specifies  the  coupon  rate  of   the  instrument  and   any  related  index   that  the coupon/dividend rate references.</t>
  </si>
  <si>
    <t>Specifies whether the non-payment of a coupon or dividend on the instrument prohibits the payment of dividends on common shares (ie whether there is a dividend stopper).</t>
  </si>
  <si>
    <t>Specifies whether the issuer has full, partial or no discretion over whether a coupon/dividend is  paid.  If  the  bank has  full  discretion to  cancel  coupon/dividend payments under all circumstances, it must select “fully discretionary” (including when there is a dividend stopper that does not have the effect of preventing the bank from cancelling payments on the instrument). If there are conditions that must be met before payment can be cancelled (eg capital below a certain threshold), the bank must select “partially  discretionary”.  If  the  bank  is  unable  to  cancel  the  payment  outside  of insolvency, the bank must select “mandatory”.</t>
  </si>
  <si>
    <t>Select from menu: [Fully discretionary] [Partially discretionary] [Mandatory]</t>
  </si>
  <si>
    <t>Specifies whether there is a step-up or other incentive to redeem.</t>
  </si>
  <si>
    <t>Specifies whether dividends/coupons are cumulative or non-cumulative.</t>
  </si>
  <si>
    <t>Select from menu: [Non-cumulative] [Cumulative]</t>
  </si>
  <si>
    <t>Specifies whether instrument is convertible or not.</t>
  </si>
  <si>
    <t>Select from menu: [Convertible] [Non- convertible]</t>
  </si>
  <si>
    <t>Specifies the conditions under which the instrument will convert, including point of non- viability. Where one or  more authorities have the ability to  trigger conversion, the authorities should be listed. For each of the authorities it should be stated whether the legal basis for the authority to trigger conversion is provided by the terms of the contract of the instrument (a contractual approach) or statutory means (a statutory approach).</t>
  </si>
  <si>
    <t>For conversion trigger separately, specifies whether the instrument will: (i) always convert fully; (ii) may convert fully or partially; or (iii) will always convert partially.</t>
  </si>
  <si>
    <t>Free text referencing one of the options above</t>
  </si>
  <si>
    <t>Specifies rate of conversion into the more loss-absorbent instrument.</t>
  </si>
  <si>
    <t>For convertible instruments, specifies whether conversion is mandatory or optional.</t>
  </si>
  <si>
    <t>Select from menu: [Mandatory] [Optional] [NA]</t>
  </si>
  <si>
    <t>For convertible instruments, specifies instrument type convertible into.</t>
  </si>
  <si>
    <t>Select from menu: [Common Equity Tier 1] [Additional Tier 1] [Tier 2] [Other]</t>
  </si>
  <si>
    <t>If convertible, specify issuer of instrument into which it converts.</t>
  </si>
  <si>
    <t>Specifies whether there is a writedown feature.</t>
  </si>
  <si>
    <t>Specifies the trigger at which writedown occurs, including point of non-viability. Where one or more authorities have the ability to trigger writedown, the authorities should be listed. For each of the authorities it should be stated whether the legal basis for the authority to trigger conversion is provided by the terms of the contract of the instrument (a contractual approach) or statutory means (a statutory approach).</t>
  </si>
  <si>
    <t>For each writedown trigger separately, specifies whether the instrument will: (i) always be written down fully; (ii) may be written down partially; or (iii) will always be written down partially.</t>
  </si>
  <si>
    <t>For writedown instrument, specifies whether writedown is permanent or temporary.</t>
  </si>
  <si>
    <t>Select from menu: [Permanent] [Temporary] [NA]</t>
  </si>
  <si>
    <t>For instrument that has a temporary writedown, description of write-up mechanism.</t>
  </si>
  <si>
    <t>Type of subordination.</t>
  </si>
  <si>
    <t>[Select from menu [Structural] [Statutory] [Contractual] [Exemption from subordination]</t>
  </si>
  <si>
    <t>Specifies instrument to which it is most immediately subordinate. Where applicable, banks should specify the column numbers of the instruments in the completed main features template to which the instrument is most immediately subordinate. In the case of structural subordination, “NA” should be entered.</t>
  </si>
  <si>
    <t>Specifies whether there are non-compliant features.</t>
  </si>
  <si>
    <t>If there are non-compliant features, asks bank/institution to specify which ones.</t>
  </si>
  <si>
    <t>N/A</t>
  </si>
  <si>
    <t>Nilai Rasio Pengungkit, termasuk dampak dari penyesuaian terhadap pengecualian sementara atas penempatan giro pada Bank Indonesia dalam rangka memenuhi ketentuan giro wajib minimum (jika ada)</t>
  </si>
  <si>
    <t>Berikut adalah contoh elemen yang mungkin dipilih oleh bank untuk dijelaskan, jika relevan:</t>
  </si>
  <si>
    <t>Below are examples of elements that banks may choose to describe, where relevant:</t>
  </si>
  <si>
    <t>Pengungkapan kualitatif</t>
  </si>
  <si>
    <t>Qualitative disclosures</t>
  </si>
  <si>
    <t>a) Tata kelola pengelolaan risiko likuiditas, termasuk: toleransi risiko;
struktur dan tanggung jawab pengelolaan risiko likuiditas; pelaporan
likuiditas internal; dan komunikasi strategi, kebijakan dan praktik
risiko likuiditas di seluruh lini bisnis dan dengan dewan direksi.</t>
  </si>
  <si>
    <t>b) Strategi pendanaan, termasuk kebijakan sumber diversifikasi dan
tenor pendanaan, dan apakah strategi pendanaannya terpusat atau
terdesentralisasi.</t>
  </si>
  <si>
    <t>(b)      Funding strategy, including policies on diversification in the sources and tenor of funding, and whether the funding strategy is centralised or decentralised.</t>
  </si>
  <si>
    <t>c) teknik mitigasi risiko likuiditas.</t>
  </si>
  <si>
    <t>(c)       Liquidity risk mitigation techniques.</t>
  </si>
  <si>
    <t>d) Penjelasan tentang bagaimana stress testing digunakan.</t>
  </si>
  <si>
    <t>(d)       An explanation of how stress testing is used.</t>
  </si>
  <si>
    <t>e) Garis besar rencana pendanaan mendesak bank.</t>
  </si>
  <si>
    <t>(e)       An outline of the bank’s contingency funding plans.</t>
  </si>
  <si>
    <t>Quantitative disclosures</t>
  </si>
  <si>
    <t>f) Alat ukur atau metrik yang disesuaikan yang menilai struktur neraca bank atau arus kas proyek dan posisi likuiditas masa depan, dengan memperhitungkan risiko rekening administratif yang khusus untuk bank tersebut.</t>
  </si>
  <si>
    <t>(f)        Customised measurement tools or metrics that assess the structure of the bank’s balance sheet or that project cash flows and future liquidity positions, taking into account off-balance sheet risks which are specific to that bank.</t>
  </si>
  <si>
    <t>g) Batas konsentrasi pada kumpulan agunan dan sumber pendanaan (baik produk dan rekanan).</t>
  </si>
  <si>
    <t>(g)       Concentration limits on collateral pools and sources of funding (both products and counterparties).</t>
  </si>
  <si>
    <t>h) Eksposur likuiditas dan kebutuhan pendanaan pada tingkat badan hukum perorangan, cabang asing dan anak perusahaan, dengan mempertimbangkan batasan hukum, peraturan dan operasional mengenai kemampuan transfer likuiditas.</t>
  </si>
  <si>
    <t xml:space="preserve">(h) Liquidity exposures and funding needs at the level of individual legal entities, foreign branches and subsidiaries, taking into account legal, regulatory and operational limitations on the transferability of liquidity. 
</t>
  </si>
  <si>
    <t>i) Neraca dan item di luar neraca dipecah menjadi “buckets” jatuh tempo dan selisih likuiditas yang dihasilkan.</t>
  </si>
  <si>
    <t xml:space="preserve">
(i)        Balance sheet and off-balance sheet items broken down into maturity buckets and the resultant liquidity gaps. 
</t>
  </si>
  <si>
    <t xml:space="preserve"> </t>
  </si>
  <si>
    <t>Baris</t>
  </si>
  <si>
    <t>Surat Berharga</t>
  </si>
  <si>
    <t xml:space="preserve">Total </t>
  </si>
  <si>
    <t>Definition</t>
  </si>
  <si>
    <t>Definisi</t>
  </si>
  <si>
    <t>Definitions</t>
  </si>
  <si>
    <t>Banks</t>
  </si>
  <si>
    <t>Corporates</t>
  </si>
  <si>
    <t>Bobot Risiko</t>
  </si>
  <si>
    <t>i</t>
  </si>
  <si>
    <t>Non-central government public sector entities (PSEs)</t>
  </si>
  <si>
    <t>Multilateral development banks (MDBs)</t>
  </si>
  <si>
    <t xml:space="preserve">Bank </t>
  </si>
  <si>
    <t>Securities firms</t>
  </si>
  <si>
    <t>Regulatory retail portfolios</t>
  </si>
  <si>
    <t>Modal</t>
  </si>
  <si>
    <t>Aset lainnya</t>
  </si>
  <si>
    <t>(a) Risk management objectives and policies related to counterparty credit risk, including:</t>
  </si>
  <si>
    <t>(b) The method used to assign the operating limits defined in terms of internal capital for counterparty credit exposures and for CCP exposures;</t>
  </si>
  <si>
    <t>(c) Policies relating to guarantees and other risk mitigants and assessments concerning counterparty risk, including exposures towards CCPs;</t>
  </si>
  <si>
    <t>(d) Policies with respect to wrong-way risk exposures;</t>
  </si>
  <si>
    <t>(e) The impact in terms of the amount of collateral that the bank would be required to provide given a credit rating downgrade.</t>
  </si>
  <si>
    <t>Banks harus menyediakan:</t>
  </si>
  <si>
    <t>(a)Tujuan manajemen risiko dan kebijakan terkait counterparty credit risk, termasuk:</t>
  </si>
  <si>
    <t>(b)Metode yang digunakan untuk menerapkan limit operasi yang didefinisikan pada internal capital untuk counterparty credit exposures dan untuk eksposur CCP;</t>
  </si>
  <si>
    <t>(c)Kebijakan yang berkaitan dengan garansi dan mitigasi risiko dan penilaian terkait counterparty risk, termasuk eksposur CCP;</t>
  </si>
  <si>
    <t>(d)Kebijakan terkait eksposur wrong-way risk;</t>
  </si>
  <si>
    <t xml:space="preserve">Replacement Cost </t>
  </si>
  <si>
    <t>Potential Future Exposure</t>
  </si>
  <si>
    <t>EEPE</t>
  </si>
  <si>
    <t>Alpha digunakan untuk perhitungan regulatory EAD</t>
  </si>
  <si>
    <t>EAD
setelah
MRK</t>
  </si>
  <si>
    <t>ATMR</t>
  </si>
  <si>
    <t>Alpha used for computing regulatory EAD</t>
  </si>
  <si>
    <t>RWA</t>
  </si>
  <si>
    <t xml:space="preserve">SA-CCR (for derivatives) </t>
  </si>
  <si>
    <t>Metode Internal Model (untuk derivatif dan SFT)</t>
  </si>
  <si>
    <t>Pendekatan sederhana untuk mitigasi risiko kredit (untuk SFT)</t>
  </si>
  <si>
    <t>Pendekatan
komprehensif untuk mitigasi risiko kredit (untuk SFT)</t>
  </si>
  <si>
    <t>VaR untuk
SFT</t>
  </si>
  <si>
    <t>Biaya Pengganti/Replacement Cost (RC): Untuk trade yang terkait margining requirements, RC merupakan kerugian yang timbul apabila ada counterparty yang akan default dan akan dikeluarkan apabila transaksinya segera. Untuk margined trades, kerugian yang akan timbul apabila counterparty akan default saat ini atau pada waktu yang akan datang, mengasumsikan pengeluaran dan pergantian transkasi akan muncul secara instan. Bagaimanapun pengeluaran trade pada counterparty yang default tidak dapat dilakukan secara instan. RC sesuai Metode Current Exposure dideskripsikan pada kerangka Basel, Annex 4,
paragraf 92(i). RC sesuai pendekatan standar untuk menghitung eksposur counterparty credit risk dideskripsikan pada dokumen Pendekatan Standar untuk menghitung eksposur counterparty credit risk (lihat footnote 18).</t>
  </si>
  <si>
    <t>Replacement Cost (RC): For trades that are not subject to margining requirements, the RC is the loss that would occur if a counterparty were to default and was closed out of its transactions immediately. For margined trades, it is the loss that would occur if a counterparty were to default at present or at a future date, assuming that the closeout and replacement of transactions occur instantaneously. However, closeout of a trade upon a counterparty default may not be instantaneous. The replacement cost under the Current Exposure Method is described under the Basel framework, Annex 4, paragraph 92(i). The replacement cost under the standardised approach for measuring counterparty credit risk exposures is described in The standardised approach for measuring counterparty credit risk exposures (see footnote 18).</t>
  </si>
  <si>
    <t>Potential Future Exposure merupakan peningkatan potensial pada eksposur antara saat ini sampai dengan akhir periode dari risiko. Potential future exposure untuk Metode Current Exposure dideskripsikan pada kerangka Basel, Annex 4, paragraf 92(i). Potential future exposure untuk pendekatan standar dideskripsikan pada Pendekatan standar untuk menghitung eksposur counterparty credit risk.</t>
  </si>
  <si>
    <t>Potential Future Exposure is any potential increase in exposure between the present and up to the end of the margin period of risk. The potential future exposure for the Current Exposure Method is described in Basel framework, Annex 4, paragraph 92(i). The potential future exposure for the standardised approach is described in The standardised approach for measuring counterparty credit risk exposures.</t>
  </si>
  <si>
    <t>Effective Expected Positive Exposure (EEPE) adalah rata-rata tertimbang dari waktu dari effective expected exposure pada tahun pertama, atau, apabila kontrak pada netting set jatuh tempo sebelum satu tahun, selama periode dari kontrak longest-maturity pada netting set dimana bobot merupakan proporsi yang merupakan eksposur expected individu mewakili keseluruhan interval waktu (lihat Annex 4, paragraf 2E).</t>
  </si>
  <si>
    <t>Effective Expected Positive Exposure (EEPE) is the weighted average over time of the effective expected exposure over the first year, or, if all the contracts in the netting set mature before one year, over the time period of the longest-maturity contract in the netting set where the weights are the proportion that an individual expected exposure represents of the entire time interval (see Annex 4, paragraph 2E).</t>
  </si>
  <si>
    <t>EAD post-CRM: exposure at default. Ini mengacu kepada jumlah relevan untuk perhitungan kecukupan modal setelah penerapan teknik MRK, credit valuation adjustments berdasarkan paragraf 9 dari Annex 4 (sebagaimana ditambahkan pada Basel paragraf 105) dan specific wrongway
adjustments (lihat Annex 4, paragraf 58)."</t>
  </si>
  <si>
    <t>EAD post-CRM: exposure at default. This refers to the amount relevant for the capital requirements calculation having applied CRM techniques, credit valuation adjustments according to paragraph 9 of Annex 4 (as supplemented by Basel III in paragraph 105) and specific wrong-way adjustments (see Annex 4, paragraph 58).</t>
  </si>
  <si>
    <t>SA-CCR (untuk
derivatif)</t>
  </si>
  <si>
    <t>EAD setelah MRK</t>
  </si>
  <si>
    <t>Total portfolios subject to the Advanced CVA capital charge</t>
  </si>
  <si>
    <t>(i) VaR component (including the 3×multiplier)</t>
  </si>
  <si>
    <t>(ii) Stressed VaR component (including the 3×multiplier)</t>
  </si>
  <si>
    <t>All portfolios subject to the Standardised CVA capital charge</t>
  </si>
  <si>
    <t>Total subject to the CVA capital charge</t>
  </si>
  <si>
    <t>Advanced CVA capital charge: the amount of the advanced capital charge calculated according to paragraphs 98–103 of Annex 4 of the Basel framework.</t>
  </si>
  <si>
    <t>Standardised CVA capital charge: the amount of the standardised capital charge calculated according to paragraph 104 of Annex 4 of the Basel framework or with the definition provided in domestic regulation if use of external credit ratings is not permitted.</t>
  </si>
  <si>
    <t>EAD post-CRM: exposure at default. This refers to the amount used for the capital requirements calculation. It is therefore the amount of the credit valuation adjustments according to paragraph 9 of Annex 4 of the Basel framework (as supplemented by Basel III in its paragraph 105) and of the specific wrong-way adjustments (see Annex 4, paragraph 58), having applied CRM techniques.</t>
  </si>
  <si>
    <t xml:space="preserve">Others </t>
  </si>
  <si>
    <t>Sovereigns</t>
  </si>
  <si>
    <t>Bank</t>
  </si>
  <si>
    <t>Aset Lainnya</t>
  </si>
  <si>
    <t xml:space="preserve"> Other assets</t>
  </si>
  <si>
    <t>*The breakdown by risk weight and regulatory portfolio included in the template is for illustrative purposes. Banks may complete the template with the breakdown of asset classes according to the local implementation of the Basel framework.</t>
  </si>
  <si>
    <t>*Pembagian berdasarkan bobot risiko dan regulatory portfolio termasuk dalam template untuk keperluan gambaran. Bank dapat melengkapi template dengan pembagian kelas aset berdasarkan implementasi lokal
kerangka Basel.</t>
  </si>
  <si>
    <t>**Banks subject to the simplified standardised approach should indicate risk weights determined by the supervisory authority in the columns.</t>
  </si>
  <si>
    <t>**Bank dengan pendekatan sederhana harus mengindikasikan bobot
risiko yang ditentukan oleh otoritas pengawas pada kolom.</t>
  </si>
  <si>
    <t>Total credit exposure: the amount relevant for the capital requirements calculation, having applied CRM techniques.</t>
  </si>
  <si>
    <t>Other assets: the amount excludes exposures to CCPs, which are reported in CCR8.</t>
  </si>
  <si>
    <t>Aset lainnya: jumlah diluar eksposur ke CCP, yang dilaporkan pada CCR8.</t>
  </si>
  <si>
    <t>Jaminan yang digunakan pada transaksi derivatif / Collateral used in derivative transactions</t>
  </si>
  <si>
    <t xml:space="preserve">Jaminan yang digunakan  pada SFT / Collateral used in SFTs </t>
  </si>
  <si>
    <t>Nilai wajar jaminan yang diterima / Fair value of collateral received</t>
  </si>
  <si>
    <t>Nilai wajar jaminan
yang diterbitkan / Fair value of posted collateral</t>
  </si>
  <si>
    <t>Nilai wajar jaminan yang diterbitkan / Fair value of posted collateral</t>
  </si>
  <si>
    <t>Segregated</t>
  </si>
  <si>
    <t>Unsegregated</t>
  </si>
  <si>
    <t>Cash – domestic currency</t>
  </si>
  <si>
    <t>Kas – mata uang lokal</t>
  </si>
  <si>
    <t>Cash – other currencies</t>
  </si>
  <si>
    <t>Kas – mata uang lainnya</t>
  </si>
  <si>
    <t>Domestic sovereign debt</t>
  </si>
  <si>
    <t>Other sovereign debt</t>
  </si>
  <si>
    <t>Government agency debt</t>
  </si>
  <si>
    <t>Corporate bonds</t>
  </si>
  <si>
    <t>Equity securities</t>
  </si>
  <si>
    <t>Other collateral</t>
  </si>
  <si>
    <t>Jaminan lainnya</t>
  </si>
  <si>
    <t>Segregated mengacu pada jaminan yang digunakan pada bankruptcyremote manner berdasarkan deskripsi yang tercantum pada paragraf 200–203 dari dokumen Capital requirements for bank exposures to central counterparties, April 2014.</t>
  </si>
  <si>
    <t>Segregated refers to collateral which is held in a bankruptcy-remote manner according to the description included in paragraphs 200–203 of the Capital requirements for bank exposures to central counterparties, April 2014.</t>
  </si>
  <si>
    <t>Unsegregated mengacu pada jaminan yang tidak digunakan pada bankruptcy-remote manner.</t>
  </si>
  <si>
    <t>Unsegregated refers to collateral that is not held in a bankruptcy-remote manner.</t>
  </si>
  <si>
    <t>Proteksi yang dibeli</t>
  </si>
  <si>
    <t>Proteksi yang dijual</t>
  </si>
  <si>
    <t>Protection bought</t>
  </si>
  <si>
    <t>Protection sold</t>
  </si>
  <si>
    <t>Notionals</t>
  </si>
  <si>
    <t>Notional</t>
  </si>
  <si>
    <t>Single-name credit default swaps</t>
  </si>
  <si>
    <t>Index credit default swaps</t>
  </si>
  <si>
    <t>Total return swaps</t>
  </si>
  <si>
    <t>Credit options</t>
  </si>
  <si>
    <t>Other credit derivatives</t>
  </si>
  <si>
    <t>Derivatif kredit lainnya</t>
  </si>
  <si>
    <t>Total notionals</t>
  </si>
  <si>
    <t>Total notional</t>
  </si>
  <si>
    <t>Fair values</t>
  </si>
  <si>
    <t>Nilai wajar</t>
  </si>
  <si>
    <t>Positive fair value (asset)</t>
  </si>
  <si>
    <t>Nilai wajar positif (aset)</t>
  </si>
  <si>
    <t>Negative fair value (liability)</t>
  </si>
  <si>
    <t>Nilai wajar negatif (kewajiban)</t>
  </si>
  <si>
    <t>(A) Banks must describe their risk management objectives and policies for securitisation activities and main features of these activities according to the framework below. If a bank holds securitisation positions reflected both in the regulatory banking book and in the regulatory trading book, the bank must describe each of the following points by distinguishing activities in each of the regulatory books.</t>
  </si>
  <si>
    <t>(a) The bank’s objectives in relation to securitisation and re-securitisation activity, including the extent to which these activities transfer credit risk of the underlying securitised exposures away from the bank to other entities, the type of risks assumed and the types of risks retained.</t>
  </si>
  <si>
    <t>(b) The bank must provide a list of:</t>
  </si>
  <si>
    <t>• special purpose entities (SPEs) where the bank acts as sponsor22 (but not as an originator such as an Asset Backed Commercial Paper (ABCP) conduit), indicating whether the bank consolidates the SPEs into its scope of regulatory consolidation;</t>
  </si>
  <si>
    <t>• affiliated entities (i) that the bank manages or advises and (ii) that invest either in the securitisation exposures that the bank has securitised or in SPEs that the bank sponsors; and</t>
  </si>
  <si>
    <t>• a list of entities to which the bank provides implicit support and the associated capital impact for each of them (as required in paragraphs 551 and 564 of the securitisation framework).</t>
  </si>
  <si>
    <t>(c) Summary of the bank’s accounting policies for securitisation activities.</t>
  </si>
  <si>
    <t>(d) If applicable, the names of external credit assessment institution (ECAIs) used for securitisations and the types of securitisation exposure for which each agency is used.</t>
  </si>
  <si>
    <t>(e) If applicable, describe the process for implementing the Basel internal assessment approach (IAA). The description should include:</t>
  </si>
  <si>
    <t>• structure of the internal assessment process and relation between internal assessment and external ratings, including information on ECAIs as referenced in item (d) of this table;</t>
  </si>
  <si>
    <t>• control mechanisms for the internal assessment process including discussion of independence, accountability, and internal assessment process review; and</t>
  </si>
  <si>
    <t>• the exposure type to which the internal assessment process is applied; and stress factors used for determining credit enhancement levels, by exposure type.</t>
  </si>
  <si>
    <t>(f) Banks must describe the use of internal assessment other than for IAA capital purposes.</t>
  </si>
  <si>
    <t>Pengungkapan Kualitatif</t>
  </si>
  <si>
    <t>A) Bank harus mendeskripsikan tujuan manajemen risiko dan kebijakan untuk aktivitas sekuritisasi dan fitur utama dari aktivitas ini berdasarkan kerangka di bawah ini. Jika bank mempunyai posisi sekuritisasi pada neraca dan rekening administratif, bank harus menjelaskan poin-poin dibawah ini dengan aktivitas berbeda pada setiap regulatory books.</t>
  </si>
  <si>
    <t>(a) Tujuan bank terkait sekuritisasi dan aktivitas re-sekuritisasi, termasuk aktivitas pemindahan risiko kredit dari eksposur sekuritisasi yang endasari dari bank kepada entitas lain, tipe risiko yang diasumsikan dan tipe risiko yang dipertahankan.</t>
  </si>
  <si>
    <t>(b)Bank harus menyediakan daftar:</t>
  </si>
  <si>
    <t>special purpose entities (SPEs) dimana bank berlaku sebagai sponsor (namun tidak sebagai originator seperti Asset Backed
Commercial Paper (ABCP) conduit), mengindikasikan dimana bank  mengkonsolidasi SPE kepada lingkup regulatory consolidation;</t>
  </si>
  <si>
    <t>entitas terafiliasi (i) yang diatur atau disarankan bank dan (ii) yang menginvestasikan tidak hanya pada eksposur sekuritisasi yang telah disekuritisasi oleh bank atau di SPE yang telah disponsori bank; dan</t>
  </si>
  <si>
    <t>daftar entitas dengan dukungan implisit dari bank dan berhubungan dengan dampak pada permodalan bagi mereka (seperti persyaratan pada paragraf 551 dan 564 kerangka securitisation)."</t>
  </si>
  <si>
    <t>(c) Rangkuman kebijakan akuntansi bank terkait aktivitas sekuritisasi.</t>
  </si>
  <si>
    <t>(d) Jika dapat diterapkan, nama institusi peringkat kredit (ECAIs) yang digunakan untuk sekuritisasi untuk agen yang digunakan.</t>
  </si>
  <si>
    <t>(e) Jika dapat diterapkan, jelaskan proses implementasi Basel internal
assessment approach (IAA). Deskripsi ini harus memasukkan:</t>
  </si>
  <si>
    <t> struktur proses asesmen internal dan hubungan antara asesmen internal dan peringkat eksternal, termasuk informasi dari ECAI sebagaimana direferensikan pada item (d) dari tabel ini;</t>
  </si>
  <si>
    <t> kontrol mekanisme untuk proses asesmen internal termasuk diskusi independensi, akuntabilitas dan review proses internal; dan</t>
  </si>
  <si>
    <t> eksposur bergantung tipe asesmen internal yang digunakan; dan faktor stres yang digunakan untuk menentukan tingkat credit enhancement, berdasarkan tipe eksposur."</t>
  </si>
  <si>
    <t>(f) Bank harus menjelaskan fungsi asesmen internal</t>
  </si>
  <si>
    <t>j</t>
  </si>
  <si>
    <t>k</t>
  </si>
  <si>
    <t>Bank sebagai originator</t>
  </si>
  <si>
    <t>Bank sebagai sponsor</t>
  </si>
  <si>
    <t>Bank sebagai investor</t>
  </si>
  <si>
    <t>Tradisional</t>
  </si>
  <si>
    <t>Sintetis</t>
  </si>
  <si>
    <t>Subtotal</t>
  </si>
  <si>
    <t>Sub-total</t>
  </si>
  <si>
    <t>Traditional</t>
  </si>
  <si>
    <t>Synthetic</t>
  </si>
  <si>
    <t>Retail (total)
– of which</t>
  </si>
  <si>
    <t>Retail (total) –antara lain</t>
  </si>
  <si>
    <t>residential mortgage</t>
  </si>
  <si>
    <t>pinjaman perumahan</t>
  </si>
  <si>
    <t>credit card</t>
  </si>
  <si>
    <t>kartu kredit</t>
  </si>
  <si>
    <t>other retail exposures</t>
  </si>
  <si>
    <t>eksposur ritel lainnya</t>
  </si>
  <si>
    <t>re-securitisation</t>
  </si>
  <si>
    <t>resekuritisasi</t>
  </si>
  <si>
    <t>Wholesale (total)
– of which</t>
  </si>
  <si>
    <t>Wholesale (total) – of which</t>
  </si>
  <si>
    <t>loans to corporates</t>
  </si>
  <si>
    <t>kredit korporasi</t>
  </si>
  <si>
    <t>commercial mortgage</t>
  </si>
  <si>
    <t>kredit komersil</t>
  </si>
  <si>
    <t>lease and receivables</t>
  </si>
  <si>
    <t>other wholesale</t>
  </si>
  <si>
    <t>(i) Ketika bank sebagai originator eksposur sekuritisasi pada posisi retained, bahkan jika tidak cocok untuk kerangka sekuritisasi dikarenakan tidak ada transfer risiko yang signifikan dan efektif (yang dapat dipresentasikan secara terpisah).</t>
  </si>
  <si>
    <t>(i) When the “bank acts as originator” the securitisation exposures are the retained positions, even where not eligible for the securitisation framework due to the absence of significant and effective risk transfer (which may be presented separately).</t>
  </si>
  <si>
    <t>(ii) Apabila bank sebagai sponsor (sebagaimana definisi pada footnote 22) eksposur sekuritisasi termasuk eksposur kepada commercial paper conduits dimana bank menyediakan programme-wide enhancements, likuiditas dan fasilitas lainnya. Ketika bank sebagai originator dan sponsor, harus menghindari pencatatan ganda. Terkait hal ini bank dapat menyatukan dua kolom ""Bank sebagai originator"" dan ""Bank sebagai sponsor"" dan menggunakan kolom ""Bank sebagai originator/sponsor"".</t>
  </si>
  <si>
    <t>(ii) When “the bank acts as sponsor” (see definition in footnote 22 above) the securitisation exposures include exposures to commercial paper conduits to which the bank provides programme-wide enhancements, liquidity and other facilities. Where the bank acts both as originator and sponsor, it must avoid double-counting. In this regard, the bank can merge the two columns of “bank acts as originator” and “bank acts as sponsor” and use “bank acts as originator/sponsor” columns.</t>
  </si>
  <si>
    <t>(iii) Eksposur sekuritisasi ketika bank sebagai investor adalah posisi
investasi yang dibeli pada perjanjian dengan pihak ketiga.</t>
  </si>
  <si>
    <t>(iii) Securitisation exposures when “the bank acts as an investor” are the investment positions purchased in third-party deals.</t>
  </si>
  <si>
    <t>Transaksi sintetis: jika bank telah membeli proteksi harus melaporkan jumlah eksposur bersih yang muncul pada kolom originator/sponsor (jika jumlahnya tidak diamankan). Jika bank telah menjual proteksi, nilai eksposur dari proteksi kredit harus dilaporkan pada kolom ""investor".</t>
  </si>
  <si>
    <t>Synthetic transactions: if the bank has purchased protection it must report the net exposure amounts to which it is exposed under columns originator/sponsor (ie the amount that is not secured). If the bank has sold protection, the exposure amount of the credit protection must be reported in the “investor” column.</t>
  </si>
  <si>
    <t>Re-sekuritisasi: semua eksposur sekuritisasi terkait re-securitisation harus dilengkapi pada baris “re-sekuritisasi”, dan tidak pada baris sebelumnya (dengan tipe underlying asset) yang mengandung eksposur
sekuritisasi selain re-sekuritisasi.</t>
  </si>
  <si>
    <t>Re-securitisation: all securitisation exposures related to re-securitisation must be completed in rows “re-securitisation”, and not in the preceding rows (by type of underlying asset) which contain only securitisation exposures other than re-securitisation.</t>
  </si>
  <si>
    <r>
      <rPr>
        <b/>
        <sz val="13"/>
        <color theme="1"/>
        <rFont val="Times New Roman"/>
        <family val="1"/>
      </rPr>
      <t>Template SEC1:</t>
    </r>
    <r>
      <rPr>
        <sz val="13"/>
        <color theme="1"/>
        <rFont val="Times New Roman"/>
        <family val="1"/>
      </rPr>
      <t xml:space="preserve"> Securitisation exposures in the banking book</t>
    </r>
  </si>
  <si>
    <t>Bank acts as originator</t>
  </si>
  <si>
    <t>Bank acts as sponsor</t>
  </si>
  <si>
    <t>Banks acts as investor</t>
  </si>
  <si>
    <t>Retail (total) – dengan</t>
  </si>
  <si>
    <t>Wholesale (total)
- of which</t>
  </si>
  <si>
    <t>i) Ketika bank sebagai originator eksposur sekuritisasi pada posisi retained, bahkan jika tidak cocok untuk kerangka sekuritisasi dikarenakan tidak ada transfer risiko yang signifikan dan efektif (yang dapat dipresentasikan secara terpisah).</t>
  </si>
  <si>
    <t>(i) When the “bank acts as originator” the securitisation exposures are the retained positions, even where not eligible to the securitisation framework due to absence of significant and effective risk transfer (which may be presented separately).</t>
  </si>
  <si>
    <t>(ii) Apabila bank sebagai sponsor (sebagaimana definisi pada footnote 22) eksposur sekuritisasi termasuk eksposur kepada commercial paper conduits dimana bank menyediakan programme-wide enhancements,
likuiditas dan fasilitas lainnya. Ketika bank sebagai originator dan sponsor, harus menghindari pencatatan ganda. Terkait hal ini bank dapat menyatukan dua kolom ""Bank sebagai originator"" dan ""Bank
sebagai sponsor"" dan menggunakan kolom ""Bank sebagai originator/sponsor"".</t>
  </si>
  <si>
    <t>(ii) When “the bank acts as sponsor” (see definition in footnote 22 above) the securitisation exposures include exposures to commercial paper conduits to which the bank provides programme-wide enhancements, liquidity and other facilities. Where the bank acts both as originator and sponsor, it must avoid double-counting. In this regard, the bank can merge two columns of “bank acts as originator” and “bank acts as sponsor” and use “bank acts as originator/sponsor” columns.</t>
  </si>
  <si>
    <t>(iii) Eksposur sekuritisasi ketika bank sebagai investor adalah posisi investasi yang dibeli pada perjanjian dengan pihak ketiga.</t>
  </si>
  <si>
    <t>Re-sekuritisasi: semua eksposur sekuritisasi terkait re-securitisation harus dilengkapi pada baris “re-sekuritisasi”, dan tidak pada baris sebelumnya (dengan tipe underlying asset) yang mengandung eksposur sekuritisasi selain re-sekuritisasi.</t>
  </si>
  <si>
    <t>l</t>
  </si>
  <si>
    <t>m</t>
  </si>
  <si>
    <t>n</t>
  </si>
  <si>
    <t>o</t>
  </si>
  <si>
    <t>p</t>
  </si>
  <si>
    <t>q</t>
  </si>
  <si>
    <t xml:space="preserve">Nilai eksposur (berdasarkan Bobot Risiko) / </t>
  </si>
  <si>
    <t>Exposure Values
(berdasarkan regulatory approach)</t>
  </si>
  <si>
    <t>ATMR
(berdasarkan regulatory approach)</t>
  </si>
  <si>
    <t>Capital charge after cap</t>
  </si>
  <si>
    <t>≤20%
Bobot Risiko</t>
  </si>
  <si>
    <t>&gt;20% to 50%
Bobot Risiko</t>
  </si>
  <si>
    <t>&gt;50% to 100%
Bobot Risiko</t>
  </si>
  <si>
    <t>&gt;100% to &lt;1250%
Bobot Risiko</t>
  </si>
  <si>
    <t xml:space="preserve">
1250% 
Bobot Risiko</t>
  </si>
  <si>
    <t>IRB RBA
(termasuk IAA)</t>
  </si>
  <si>
    <t>IRB SFA</t>
  </si>
  <si>
    <t>SA/SSFA</t>
  </si>
  <si>
    <t>Total exposures</t>
  </si>
  <si>
    <t>Total eksposur</t>
  </si>
  <si>
    <t>Traditional securitisation</t>
  </si>
  <si>
    <t>Sekuritisasi tradisional</t>
  </si>
  <si>
    <t>Of which securitisation</t>
  </si>
  <si>
    <t>Dimana sekuritisasi</t>
  </si>
  <si>
    <t>Of which retail underlying</t>
  </si>
  <si>
    <t>Dengan underlying ritel</t>
  </si>
  <si>
    <t>Of which wholesale</t>
  </si>
  <si>
    <t>Dengan wholesale</t>
  </si>
  <si>
    <t>Of which re-securitisation</t>
  </si>
  <si>
    <t>Dimana re-sekuritisasi</t>
  </si>
  <si>
    <t>Of which senior</t>
  </si>
  <si>
    <t>Senior</t>
  </si>
  <si>
    <t>Of which non-senior</t>
  </si>
  <si>
    <t>Non-senior</t>
  </si>
  <si>
    <t>Synthetic securitisation</t>
  </si>
  <si>
    <t>Sekuritisasi sintetis</t>
  </si>
  <si>
    <t xml:space="preserve">Kolom (a) sampai dengan (e) are didefinisikan terkait dengan bobot risiko regulatory. </t>
  </si>
  <si>
    <t>Columns (a) to (e) are defined in relation to regulatory risk weights.</t>
  </si>
  <si>
    <t>Kolom (f) sampai dengan (q) berhubungan dengan pendekatan  regulatory yang digunakan. Metode SA mencakup RBA dan pendekatan “lookthrough” pada eksposur senior (paragraf 566–605 dari kerangka Basel). Bank pada yurisdiksi yang tidak menggunakan peringkat risiko pada peraturan mereka harus melaporkan nilai sesuai alternatif (“SSFA”) untuk pendekatan peringkat kredit yang digunakan.</t>
  </si>
  <si>
    <t>Columns (f) to (q) correspond to regulatory approach used. SA method covers both RBA and “look-through” approach to senior exposures (paragraphs 566–605 of the Basel framework). Banks that are in jurisdictions that do not use credit ratings in their rules must report the amount under the alternative (“SSFA”) to credit rating approach used.</t>
  </si>
  <si>
    <t>Kolom (e), (i), (m) dan (q) mengacu pada item dengan bobot risiko 1250%
sesuai paragraf 90, poin pertama, kerangka Basel III.</t>
  </si>
  <si>
    <t>Columns (e), (i), (m) and (q) refer to items subject to a 1250% risk weight according to paragraph 90, first bullet point, of Basel III.</t>
  </si>
  <si>
    <t>Capital charge after mengacu pada capital charge after application of the cap sebagaimana dideskripsikan pada paragraf 594 dan 610  kerangka sekuritisasi</t>
  </si>
  <si>
    <t>Capital charge after cap refers to capital charge after application of the cap as described in paragraphs 594 and 610 of the securitisation framework</t>
  </si>
  <si>
    <t>Sebagai catatan, setelah penerapan revisi kerangka sekuritisasi di Januari 2018, pergantian ini harus dilakukan:</t>
  </si>
  <si>
    <t>Of note, after entering into force of the revised securitisation framework in January 2018, the following replacements should be made:</t>
  </si>
  <si>
    <t>Kolom IRB RBA (termasuk IAA) harus digunakan untuk IRBA (dan judul kolom juga disesuaikan).</t>
  </si>
  <si>
    <t>IRB RBA (including IAA) columns should be used for IRBA (and the column headers modified accordingly).</t>
  </si>
  <si>
    <t>Kolom IRB SFA juga harus digunakan untuk ERBA dan IAA (dan judul
kolom juga disesuaikan).</t>
  </si>
  <si>
    <t>IRB SFA columns should be used for ERBA and IAA (and the column headers modified accordingly).</t>
  </si>
  <si>
    <t>Kolom SA/SSFA juga harus digunakan untuk SA (dan judul kolom juga
disesuaikan).</t>
  </si>
  <si>
    <t>SA/SSFA columns should be used for SA (and the column headers modified accordingly).</t>
  </si>
  <si>
    <t>Kolom 1250% juga harus digunakan untuk item dengan 1250%
dikarenakan ketidakmampuan bank terkait penerapan IRBA, ERBA, IAA
atau SA kepada item (lihat paragraf 42 revisi kerangka sekuritisasi).</t>
  </si>
  <si>
    <t>1250% columns will also be used for items subject to 1250% due to inability of the bank concerned to apply the IRBA, ERBA, IAA or SA to the items (see paragraph 42 of the revised securitisation framework).</t>
  </si>
  <si>
    <t>Capital charge after cap mengacu kepada capital charge setelah penerapan cap sebagaimana dideskripsikan pada paragraf 88-93 revisi kerangka sekuritisasi.</t>
  </si>
  <si>
    <t>Capital charge after cap will refer to capital charge after application of the cap as described in paragraphs 88–93 of the revised securitisation framework.</t>
  </si>
  <si>
    <t>Nilai eksposur (berdasarkan Bobot Risiko)</t>
  </si>
  <si>
    <t>Columns (f) to (q) correspond to regulatory approach used. SA method covers both RBA and “look-through” approach (paragraphs 566–605 of the Basel framework). Banks that are in jurisdictions that do not use credit ratings in their rules must report the amount under the alternative (“SSFA”) to credit rating approach used.</t>
  </si>
  <si>
    <t>Kolom (e), (i), (m) dan (q) mengacu pada item dengan bobot risiko 1250% sesuai paragraf 90, poin pertama, kerangka Basel III.</t>
  </si>
  <si>
    <t>Columns (e), (i), (m) and (q) refer to items subject to a 1250% risk-weight according to paragraph 90, first bullet point, of Basel III.</t>
  </si>
  <si>
    <t>Capital charge after cap refers to capital charge after application of the cap as described in paragraphs 594 and 610 of the securitisation framework.</t>
  </si>
  <si>
    <t>Encumbered assets</t>
  </si>
  <si>
    <t>Unencumbered assets</t>
  </si>
  <si>
    <t>The assets on the balance sheet would be disaggregated; there can be as much disaggregation as desired</t>
  </si>
  <si>
    <t>The definitions are specific to this template and are not applicable for other parts of the Basel framework.</t>
  </si>
  <si>
    <t>Encumbered assets: Encumbered assets are assets that the bank is restricted or prevented from liquidating, selling, transferring or assigning due to legal, regulatory, contractual or other limitations. When the optional column on central bank facilities is used, encumbered assets exclude central bank facilities. The definition of “encumbered assets” in Template ENC is different than that under the Liquidity Coverage Ratio for on-balance sheet assets. Specifically, the definition of “encumbered assets” in Template ENC excludes the aspect of asset monetisation. For an unencumbered asset to qualify as high-quality liquid assets, the LCR requires a bank to have the ability to monetise that asset during the stress period such that the bank can meet net cash outflows.</t>
  </si>
  <si>
    <t>Unencumbered assets: Unencumbered assets are assets which do not meet the definition of encumbered. When the optional column on central bank facilities is used, unencumbered assets exclude central bank facilities.</t>
  </si>
  <si>
    <t>Central bank facilities: Assets in use to secure transactions, or remaining available to secure transactions, in any central bank facility, including facilities used for monetary policy, liquidity assistance or any other and ad hoc funding facilities.</t>
  </si>
  <si>
    <t>Total (in column (d)): Sum of encumbered and unencumbered assets, and central bank facilities where relevant. The scope of consolidation for the purposes of this disclosure requirement should be based on a bank’s regulatory scope of consolidation, but including its securitisation exposures.</t>
  </si>
  <si>
    <t>Optional
Central bank facilities</t>
  </si>
  <si>
    <t>Internal Model Method (for derivatives and SFTs)</t>
  </si>
  <si>
    <t>Simple Approach for credit risk mitigation (for SFTs)</t>
  </si>
  <si>
    <t>Comprehensive Approach for credit risk mitigation (for SFTs)</t>
  </si>
  <si>
    <t>VaR for SFTs</t>
  </si>
  <si>
    <t>Baris harus sama dengan akun yang digunakan Bank dalam laporan keuangan.</t>
  </si>
  <si>
    <t>Kolom</t>
  </si>
  <si>
    <t xml:space="preserve">Dalam hal bank tidak memiliki anak usaha berupa perusahaan asuransi, Bank dapat menggabungkan kolom (a) dengan (b). </t>
  </si>
  <si>
    <t>(b) Bank harus menjelaskan sumber perbedaan antara carrying values
dan nilai yang digunakan untuk tujuan pengaturan yang tercantum pada LI2.</t>
  </si>
  <si>
    <t>(c) In accordance with the implementation of the guidance on prudent valuation (See paragraphs 690 to 701 of the Basel framework),  banks must describe systems and controls to ensure that the valuation estimates are prudent and reliable. Disclosure must include:</t>
  </si>
  <si>
    <t>(c) Sesuai dengan implementasi dari panduan pada valuasi prudensial, bank harus menjelaskan sistem dan kontrol untuk memastikan estimasi valuasi prudensial dan dapat diandalkan. Pengungkapan harus
memasukkan:</t>
  </si>
  <si>
    <t>(i) Valuation methodologies, including an explanation of how far mark-to-market and mark-to-model methodologies are used.</t>
  </si>
  <si>
    <t>(ii) Description of the independent price verification process</t>
  </si>
  <si>
    <t>(iii) Procedures for valuation adjustments or reserves (including a description of the process and the methodology for valuing trading positions by type of instrument).</t>
  </si>
  <si>
    <t>(i) Metodologi valuasi, termasuk penjelasan sejauh mana penggunaan metodologi mark-to-market dan mark-to-model.</t>
  </si>
  <si>
    <t>(ii) Deskripsi proses verifikasi harga independen.</t>
  </si>
  <si>
    <t>(iii) Prosedur untuk penyesuaian valuasi atau reserves (termasuk deskripsi proses dan metodologi untuk menilai posisi trading dengan tipe instrumen).</t>
  </si>
  <si>
    <t>Kepentingan Non Pengendali yang dapat diperhitungkan</t>
  </si>
  <si>
    <t>Keuntungan penjualan aset dalam transaksi sekuritisasi</t>
  </si>
  <si>
    <t>Aset pensiun manfaat pasti</t>
  </si>
  <si>
    <t>Jumlah melebihi batasan 15% dari:</t>
  </si>
  <si>
    <t>pajak tangguhan dari perbedaan temporer</t>
  </si>
  <si>
    <t>Penyesuaian berdasarkan ketentuan spesifik nasional</t>
  </si>
  <si>
    <t>Instrumen AT 1 yang diterbitkan oleh Entitas Anak yang diakui dalam perhitungan KPMM secara konsolidasi</t>
  </si>
  <si>
    <t>Kepemilikan silang pada instrumen AT 1 pada entitas lain</t>
  </si>
  <si>
    <t>Jumlah AT 1 setelah faktor pengurang</t>
  </si>
  <si>
    <t>Instrumen Tier 2 yang diterbitkan oleh Entitas Anak yang diakui dalam perhitungan KPMM secara konsolidasi</t>
  </si>
  <si>
    <t>Jumlah Modal Pelengkap (Tier 2) sebelum faktor pengurang</t>
  </si>
  <si>
    <t>Total Modal (Modal Inti + Modal Pelengkap)</t>
  </si>
  <si>
    <t>Rasio Modal Inti Utama (CET 1) – persentase terhadap ATMR</t>
  </si>
  <si>
    <t>Rasio Total Modal – persentase terhadap ATMR</t>
  </si>
  <si>
    <t>Capital Conservation Buffer</t>
  </si>
  <si>
    <t>Countercyclical Buffer</t>
  </si>
  <si>
    <t>Rasio terendah total modal nasional (jika berbeda dengan Basel 3)</t>
  </si>
  <si>
    <t>Nomor identifikasi</t>
  </si>
  <si>
    <t>Hukum yang digunakan</t>
  </si>
  <si>
    <t>Sarana yang memungkinkan kewajiban pelaksanaan pada
Bagian 13 dari Lembar Istilah TLAC tercapai (untuk instrument TLAC sah lainnya yang diatur oleh hukum asing)</t>
  </si>
  <si>
    <t>Pada saat masa transisi</t>
  </si>
  <si>
    <t>setelah masa transisi</t>
  </si>
  <si>
    <t>Perlakuan Instrumen berdasarkan ketentuan KPMM</t>
  </si>
  <si>
    <t>Apakah instrumen eligible untuk Individu/Group atau Group dan Individu</t>
  </si>
  <si>
    <t>Jenis Instrumen</t>
  </si>
  <si>
    <t>Jumlah yang diakui dalam perhitungan KPMM</t>
  </si>
  <si>
    <t>Nilai par dari instrumen</t>
  </si>
  <si>
    <t>Klasifikasi sesuai standar akuntansi keuangan</t>
  </si>
  <si>
    <t>Tanggal jatuh tempo</t>
  </si>
  <si>
    <t>Subsequent call option</t>
  </si>
  <si>
    <t>Tanggal penerbitan</t>
  </si>
  <si>
    <t>Kupon / dividen</t>
  </si>
  <si>
    <t>Apakah terdapat fitur step up atau insentif lain</t>
  </si>
  <si>
    <t>Noncumulative atau cumulative</t>
  </si>
  <si>
    <t>Jika, convertible, sebutkan trigger point-nya</t>
  </si>
  <si>
    <t>Jika convertible, apakah seluruh atau sebagian</t>
  </si>
  <si>
    <t>Jika dikonversi, bagaimana rate konversinya</t>
  </si>
  <si>
    <t>Jika dikonversi; apakah mandatory atau optional</t>
  </si>
  <si>
    <t>Jika dikonversi, sebutkan jenis instrumen konversinya</t>
  </si>
  <si>
    <t>Jika dikonversi, sebutkan issuer of instrument it converts into</t>
  </si>
  <si>
    <t>Fitur write-down</t>
  </si>
  <si>
    <t>Jika terjadi write-down, sebutkan trigger-nya</t>
  </si>
  <si>
    <t>Jika terjadi write-down, apakah penuh atau sebagian</t>
  </si>
  <si>
    <t>Jika terjadi write down; permanen atau temporer</t>
  </si>
  <si>
    <t>Jika terjadi write down temporer, jelaskan mekanisme write-up</t>
  </si>
  <si>
    <t>Hierarki instrumen pada saat likuidasi</t>
  </si>
  <si>
    <t>Apakah terdapat fitur yang non-compliant</t>
  </si>
  <si>
    <t>Jika Ya, jelaskan fitur yang non-compliant</t>
  </si>
  <si>
    <t>Diisi dengan penerbit dari instrumen.</t>
  </si>
  <si>
    <t>Pedoman Pengisian</t>
  </si>
  <si>
    <t>Diisi dengan unique identification atas penerbitan instrumen tersebut (misalnya no. yang tercatat di bursa,ISIN, dll)</t>
  </si>
  <si>
    <t>Diisi dengan hukum yang digunakan, misalnya: hukum Indonesia</t>
  </si>
  <si>
    <t>Ketentuan OJK mengenai KPMM tidak mengadopsi masa transisi</t>
  </si>
  <si>
    <t>Diisi dengan pilihan: CET 1, AT 1, Tier 2, atau Tidak Eligible</t>
  </si>
  <si>
    <t>Diisi dengan pilihan: So; Group; atau Group dan Solo</t>
  </si>
  <si>
    <t>Diisi dengan jenis instrumen dengan pilihan:
Saham Biasa, Saham Preferen, Surat berharga subordinasi, Pinjaman Subordinasi, Surat berharga, atau pinjaman lainnya</t>
  </si>
  <si>
    <t>Diisi dalam Jutaan Rupiah</t>
  </si>
  <si>
    <t>Diisi dengan pilihan:
Ekuitas; Liabilitas – Amortised Cost; Liabilitas – Fair Value Option; Non-Pengendali</t>
  </si>
  <si>
    <t>Diisi:
dd/mm/yyyy</t>
  </si>
  <si>
    <t>Diisi dengan pilihan:
Perpetual atau Dengan Jatuh Tempo</t>
  </si>
  <si>
    <t>Untuk instrumen dengan jatuh tempo, diisi tanggal jatuh tempo: dd/mm/yyyy.
Untuk instrumen perpetual diisi:
Tidak ada tanggal jatuh tempo</t>
  </si>
  <si>
    <t>Diisi dengan pilihan: Ya; Tidak</t>
  </si>
  <si>
    <t>Diisi dengan tanggal call option (dd/mm/yyyy), persyaratan Call Option lainnya dan jumlah penarikan (dalam jutaan rupiah)</t>
  </si>
  <si>
    <t>Diisi bila ada fitur jumlah subsequent call option (berapa kali Call Option dapat dilakukan).</t>
  </si>
  <si>
    <t>Diisi dengan pilihan:
- Fixed: bila kupon atau dividen adalah fixed selama jangka waktu instrumen;
- Floating: bila kupon atau dividen adalah floating selama jangka waktu instrumen;
- Fixed to floating: bila kupon/dividen saat ini adalah fixed, namun bisa berubah menjadi floating di masa mendatang; atau
- Floating to fixed: bila kupon/dividen saat ini adalah floating, namun bisa berubah menjadi fixed di masa mendatang</t>
  </si>
  <si>
    <t>Diisi dengan tingkat dari kupon atau index yang menjadi acuan dari tingkat kupon atau dividen.</t>
  </si>
  <si>
    <t>Diisi dengan pilihan: Ya atau Tidak</t>
  </si>
  <si>
    <t>Apakah Bank memiliki hak penuh atau partial untuk membatalkan kupon atau dividen, atau tidak dapat membatalkan kupon/dividen.
Diisi dengan pilihan: Fully discretionary, Partially Discretionary, atau Mandatory</t>
  </si>
  <si>
    <t>Diisi dengan pilihan: Noncumulative; atau Cumulative</t>
  </si>
  <si>
    <t>Diisi dengan pilihan: Convertible; atau Non-convertible</t>
  </si>
  <si>
    <t>Diisi dengan kondisi (trigger point) kapan instrumen dikonversi, termasuk point of non-viability.</t>
  </si>
  <si>
    <t>Diisi dengan penjelasan untuk setiap trigger point apakah instrumen akan: (i) pasti dikonversi secara penuh; (ii) kemungkinan dikonversi secara penuh atau sebagian; atau (iii) pasti dikonversi sebagian.</t>
  </si>
  <si>
    <t>Diisi dengan penjelasan rate konversi atas instrumen.</t>
  </si>
  <si>
    <t>Diisi dengan pilihan: Mandatory, Optional, atau N/A</t>
  </si>
  <si>
    <t>Diisi dengan pilihan: CET 1, AT 1, Tier 2, atau N/A</t>
  </si>
  <si>
    <t>Diisi dengan penjelasan issuer of instrument it converts into</t>
  </si>
  <si>
    <t>Diisi dengan penjelasan kondisi atau trigger point fitur write-down, termasuk point of non-viability.</t>
  </si>
  <si>
    <t>Untuk setiap trigger point untuk fitur write down, jelaskan apakah instrumen akan di write down: (i) akan selalu di write down penuh; (ii) kemungkinan di write down sebagian; (iii) akan selalu di write down sebagian.</t>
  </si>
  <si>
    <t>Diisi dengan pilihan: Permanen atau Temporer</t>
  </si>
  <si>
    <t>Diisi dengan penjelasan mekanisme write-up.</t>
  </si>
  <si>
    <t>Diisi dengan penjelasan hirarki instrumen pada saat likuidasi.</t>
  </si>
  <si>
    <t>Diisi dengan penjelasan fitur yang non-compliant.</t>
  </si>
  <si>
    <t xml:space="preserve">(a)Governance of liquidity risk  management, including: risk tolerance; structure and responsibilities for liquidity risk management; internal liquidity reporting; and communication of liquidity risk strategy, policies and practices across business lines and with the board of directors. 
</t>
  </si>
  <si>
    <t>(e)Dampak pada nilai jaminan yang dibutuhkan untuk menyediakan penurunan peringkat kredit.</t>
  </si>
  <si>
    <t>Pengungkapan Risiko Operasional - Bank secara Individual</t>
  </si>
  <si>
    <t>(dalam jutaan rupiah)</t>
  </si>
  <si>
    <t xml:space="preserve">No. </t>
  </si>
  <si>
    <t>Pendekatan Yang Digunakan</t>
  </si>
  <si>
    <t>Posisi Tanggal Laporan</t>
  </si>
  <si>
    <t>Posisi Tanggal Laporan Tahun Sebelumnya</t>
  </si>
  <si>
    <t>Pendapatan Bruto (Rata-rata 3 tahun terakhir)</t>
  </si>
  <si>
    <t>Beban Modal</t>
  </si>
  <si>
    <t>(1)</t>
  </si>
  <si>
    <t>(2)</t>
  </si>
  <si>
    <t>(3)</t>
  </si>
  <si>
    <t>(4)</t>
  </si>
  <si>
    <t>(5)</t>
  </si>
  <si>
    <t>(6)</t>
  </si>
  <si>
    <t>(7)</t>
  </si>
  <si>
    <t>(8)</t>
  </si>
  <si>
    <t>Pendekatan Indikator Dasar</t>
  </si>
  <si>
    <t>Pengungkapan Risiko Operasional - Bank secara Konsolidasi dengan Perusahaan Anak</t>
  </si>
  <si>
    <t>ENC – Asset Encumbrance</t>
  </si>
  <si>
    <t>III</t>
  </si>
  <si>
    <t>Tahunan</t>
  </si>
  <si>
    <t>I</t>
  </si>
  <si>
    <t>Semesteran</t>
  </si>
  <si>
    <t>Pengungkapan Tagihan Bersih Berdasarkan Bobot Risiko setelah Memperhitungkan Dampak Mitigasi Risiko Kredit</t>
  </si>
  <si>
    <t>II</t>
  </si>
  <si>
    <t>Pengungkapan Risiko Pasar dengan Menggunakan Metode Standar</t>
  </si>
  <si>
    <t>Belum ada.</t>
  </si>
  <si>
    <t>Keterangan</t>
  </si>
  <si>
    <t>Risiko</t>
  </si>
  <si>
    <t>Pelapor</t>
  </si>
  <si>
    <t>RSEOJK</t>
  </si>
  <si>
    <t>Risiko Kredit</t>
  </si>
  <si>
    <t>Risiko Pasar</t>
  </si>
  <si>
    <t>Risiko Stratejik</t>
  </si>
  <si>
    <t>Risiko Kepatuhan</t>
  </si>
  <si>
    <t>Risiko Reputasi</t>
  </si>
  <si>
    <t>Risiko Hukum</t>
  </si>
  <si>
    <t>Risiko Likuiditas</t>
  </si>
  <si>
    <t>Periode</t>
  </si>
  <si>
    <t>Pengungkapan umum meliputi pengungkapan Tagihan Bersih Berdasarkan Wilayah;</t>
  </si>
  <si>
    <t>Pengungkapan umum meliputi pengungkapan Tagihan Bersih Berdasarkan Sisa Jangka Waktu Kontrak;</t>
  </si>
  <si>
    <t xml:space="preserve">Pengungkapan umum meliputi pengungkapan   Tagihan   Bersih   Berdasarkan   Sektor Ekonomi;
</t>
  </si>
  <si>
    <t xml:space="preserve">Pengungkapan    Risiko    Kredit    dengan    menggunakan pendekatan standar meliputi  pengungkapan  Tagihan  Bersih  Berdasarkan  Kategori Portofolio dan Skala Peringkat
</t>
  </si>
  <si>
    <t xml:space="preserve">Pengungkapan    Risiko    Kredit    dengan    menggunakan pendekatan standar meliputi pengungkapan Risiko Kredit Pihak Lawan (Counterparty Credit Risk), antara lain terdiri dari tagihan bersih yang berasal dari eksposur:
(a) transaksi derivatif over the counter; (b) transaksi repo; dan
(c) transaksi reverse repo,
sebagaimana    diatur    dalam    ketentuan    mengenai pedoman perhitungan Aset Tertimbang Menurut Risiko (ATMR)   untuk   Risiko   Kredit   dengan   menggunakan pendekatan standar.
</t>
  </si>
  <si>
    <t>Pengungkapan mitigasi Risiko Kredit dengan menggunakan pendekatan standar meliputi pengungkapan   Tagihan   Bersih   Berdasarkan   Bobot Risiko Setelah   Memperhitungkan   Dampak   Mitigasi Risiko Kredit</t>
  </si>
  <si>
    <t xml:space="preserve">Pengungkapan mitigasi Risiko Kredit dengan menggunakan pendekatan standar meliputi pengungkapan  Tagihan  Bersih  dan  Teknik  Mitigasi Risiko Kredit
</t>
  </si>
  <si>
    <t>Pengungkapan sekuritisasi aset meliputi pengungkapan Transaksi Sekuritisasi Aset</t>
  </si>
  <si>
    <t>Pengungkapan sekuritisasi aset meliputi pengungkapan      Ringkasan      Aktivitas      Transaksi Sekuritisasi Aset dalam hal Bank Bertindak sebagai Kreditur Asal</t>
  </si>
  <si>
    <t>Pengungkapan  Perhitungan  ATMR  untuk  Risiko  Kredit dengan Menggunakan Pendekatan Standar.</t>
  </si>
  <si>
    <t xml:space="preserve">Pengungkapan Risiko Pasar dengan Menggunakan Metode Standar sebagaimana diatur dalam ketentuan mengenai pedoman penggunaan metode standar dalam perhitungan KPMM Bank Umum dengan memperhitungkan Risiko Pasar.
</t>
  </si>
  <si>
    <t>Pengungkapan Eksposur Interest Rate Risk in Banking Book (IRRBB) berupa  peningkatan atau penurunan  economic  value  dan  earnings  terhadap pergerakan suku bunga berdasarkan format gap report yang disusun Bank dalam rangka pemenuhan ketentuan mengenai penilaian tingkat kesehatan Bank Umum dan penerapan manajemen risiko bagi Bank Umum.</t>
  </si>
  <si>
    <t>Seluruh Bank</t>
  </si>
  <si>
    <t>Pengungkapan Risiko Likuiditas berupa Pengungkapan Profil Maturitas Rupiah dan Valuta Asing</t>
  </si>
  <si>
    <t xml:space="preserve">Pengungkapan Nilai LCR yang  hanya  berlaku  bagi  Bank yang diwajibkan menyusun dan mempublikasikan laporan LCR sebagaimana diatur dalam Peraturan Otoritas Jasa Keuangan  mengenai  kewajiban  pemenuhan  rasio kecukupan likuiditas (liquidity coverage ratio) bagi Bank Umum.
</t>
  </si>
  <si>
    <t>Bank BUKU IV, BUKU III, dan Asing (international active bank)</t>
  </si>
  <si>
    <t>Pengungkapan Risiko Operasional yang mengacu mengacu pada ketentuan mengenai perhitungan ATMR untuk Risiko Operasional dengan menggunakan Pendekatan Indikator Dasar (PID).</t>
  </si>
  <si>
    <t>Permodalan</t>
  </si>
  <si>
    <t>Triwulanan</t>
  </si>
  <si>
    <t>BUKU III dan BUKU IV</t>
  </si>
  <si>
    <t xml:space="preserve">Pengungkapan Permodalan sesuai dengan Kerangka Basel III sesuai  dengan  dokumen Composition  of  Capital  Disclosure  Requirements  yang  diterbitkan oleh Basel Committee on Banking Supervision (BCBS) berupa Perhitungan Permodalan, yang mengacu pada Format Standar yang disediakan dalam dokumen BCBS
</t>
  </si>
  <si>
    <t xml:space="preserve">Pengungkapan Permodalan sesuai dengan Kerangka Basel III sesuai  dengan  dokumen Composition  of  Capital  Disclosure  Requirements  yang  diterbitkan oleh Basel Committee on Banking Supervision (BCBS) berupa Rekonsiliasi  Permodalan  antara  Neraca  dengan Format Standar 
</t>
  </si>
  <si>
    <t>Pengungkapan Permodalan sesuai dengan Kerangka Basel III sesuai  dengan  dokumen Composition  of  Capital  Disclosure  Requirements  yang  diterbitkan oleh Basel Committee on Banking Supervision (BCBS) berupa Rincian Fitur Instrumen Permodalan</t>
  </si>
  <si>
    <t>Pengungkapan LCR sesuai dengan Kerangka Basel III sebagaimana diatur dalam Peraturan Otoritas Jasa Keuangan mengenai kewajiban pemenuhan rasio kecukupan likuiditas (liquidity   coverage   ratio)   bagi   Bank   Umum secara individu dan konsolidasi mencakup  Informasi   kuantitatif   LCR   berupa   Laporan   Perhitungan Kewajiban Pemenuhan Rasio Kecukupan Likuiditas (Liquidity Coverage Ratio) Triwulanan</t>
  </si>
  <si>
    <t>Manajemen Risiko</t>
  </si>
  <si>
    <t>Pengungkapan permodalan dan praktik manajemen risiko yang diterapkan Bank paling sedikit meliputi uraian jenis risiko, potensi kerugian yang dihadapi Bank, dan mitigasi risiko sebagaimana dimaksud   dalam   ketentuan   yang   mengatur mengenai permodalan dan manajemen risiko.</t>
  </si>
  <si>
    <t>Pengungkapapan kualitatif mengenai struktur   permodalan   yang   memuat   penjelasan mengenai instrumen modal yang diterbitkan oleh Bank antara   lain:   karakteristik,   jangka   waktu instrumen, fitur opsi beli, fitur step-up, tingkat imbal hasil, dan peringkat, jika tersedia</t>
  </si>
  <si>
    <t>Pengungkapan kualitatif mengenai kecukupan   permodalan   yang   berisi   penjelasan mengenai pendekatan yang digunakan Bank dalam menilai kecukupan    modal    untuk    mendukung aktivitas yang dilakukan, baik saat ini maupun yang akan datang</t>
  </si>
  <si>
    <t>Pengungkapan      kuantitatif      mengenai      struktur permodalan Bank</t>
  </si>
  <si>
    <t xml:space="preserve">informasi mengenai:
(a) pengawasan aktif Direksi dan Dewan Komisaris;
(b) kecukupan   kebijakan   dan   prosedur   manajemen risiko, serta penetapan limit risiko;
(c) kecukupan    proses    identifikasi,    pengukuran, pemantauan, dan pengendalian risiko, serta sistem informasi manajemen risiko; dan
(d) sistem pengendalian intern yang menyeluruh. 
</t>
  </si>
  <si>
    <t>Pengungkapan kualitatif secara umum mengenai definisi tagihan yang telah jatuh tempo dan tagihan yang  mengalami  penurunan  nilai (impairment)</t>
  </si>
  <si>
    <t>Pengungkapan kualitatif secara umum mengenai penjelasan    mengenai    pendekatan    yang digunakan untuk  pembentukan  Cadangan Kerugian Penurunan Nilai (CKPN) individual dan kolektif,  serta  metode  statistik  yang digunakan dalam perhitungan CKPN</t>
  </si>
  <si>
    <t>pengungkapan  Risiko  Kredit  dengan  pendekatan standar secara kualitatif mengenai informasi  mengenai  kebijakan  penggunaan peringkat dalam       perhitungan       Aset Tertimbang Menurut Risiko (ATMR) untuk Risiko Kredit;</t>
  </si>
  <si>
    <t>Risiko kredit</t>
  </si>
  <si>
    <t>pengungkapan  Risiko  Kredit  dengan  pendekatan standar secara kualitatif mengenai kategori     portofolio     yang     menggunakan peringkat</t>
  </si>
  <si>
    <t>pengungkapan  Risiko  Kredit  dengan  pendekatan standar secara kualitatif mengenai lembaga pemeringkat yang digunakan</t>
  </si>
  <si>
    <t xml:space="preserve">pengungkapan  Risiko  Kredit  dengan  pendekatan standar secara kualitatif mengenai pengungkapan  Risiko  Kredit  pihak  lawan 
(counterparty credit risk), termasuk:
- jenis   instrumen   mitigasi   yang   lazim diterima atau diserahkan oleh Bank;
- metodologi perhitungan kecukupan modal secara intern terkait counterparty credit risk secara intern Bank; dan
- metodologi penentuan credit limit terkait counterparty  credit  risk  sebagaimana diatur dalam     ketentuan     mengenai penerapan manajemen risiko bagi Bank Umum.
</t>
  </si>
  <si>
    <t>pengungkapan    mitigasi    Risiko    Kredit    dengan menggunakan pendekatan standar secara kualitatif mengenai informasi  mengenai  kebijakan  Bank  untuk jenis agunan utama yang diterima</t>
  </si>
  <si>
    <t>pengungkapan    mitigasi    Risiko    Kredit    dengan menggunakan pendekatan standar secara kualitatif mengenai kebijakan,   prosedur,   dan   proses   untuk menilai dan mengelola agunan</t>
  </si>
  <si>
    <t>pengungkapan    mitigasi    Risiko    Kredit    dengan menggunakan pendekatan standar secara kualitatif mengenai pihak-pihak  utama  pemberi  jaminan  atau garansi dan         kelayakan         kredit (creditworthiness) dari pihak-pihak tersebut</t>
  </si>
  <si>
    <t>pengungkapan    mitigasi    Risiko    Kredit    dengan menggunakan pendekatan standar secara kualitatif mengenai informasi     tingkat     konsentrasi     yang ditimbulkan dari penggunaan teknik mitigasi Risiko Kredit</t>
  </si>
  <si>
    <t>Pengungkapan sekuritisasi aset secara kualitatif mengenai pengungkapan   umum   manajemen   risiko, meliputi   hal-hal    seperti    tujuan    Bank melakukan  aktivitas     sekuritisasi     aset, efektivitas   aktivitas  sekuritisasi  aset  yang dilakukan untuk memindahkan Risiko Kredit dari Bank kepada pihak lain atas transaksi yang menjadi underlying aktivitas sekuritisasi aset, fungsi yang dijalankan Bank dalam aktivitas sekuritisasi  aset,  dan  penjelasan mengenai  keterlibatan  Bank  dalam  setiap fungsi</t>
  </si>
  <si>
    <t>Pengungkapan sekuritisasi aset secara kualitatif mengenai ringkasan     kebijakan     akuntansi     untuk aktivitas sekuritisasi    aset,    antara    lain transaksi   yang     diperlakukan     sebagai penjualan   atau    pendanaan,    pengakuan keuntungan dari aktivitas sekuritisasi, dan asumsi yang digunakan untuk menilai ada tidaknya keterlibatan   berkelanjutan   dari aktivitas sekuritisasi, termasuk perubahan dari periode sebelumnya dan dampak dari perubahan tersebut</t>
  </si>
  <si>
    <t>Pengungkapan sekuritisasi aset secara kualitatif mengenai ) nama lembaga pemeringkat yang digunakan dalam aktivitas    sekuritisasi    aset    dan eksposur sekuritisasi aset yang diperingkat oleh lembaga pemeringkat dimaksud</t>
  </si>
  <si>
    <t>Pengungkapan Risiko pasar dengan menggunakan pendekatan standar secara kualitatif mengenai informasi mengenai penerapan manajemen risiko termasuk:
i)   organisasi manajemen Risiko Pasar;
ii) pengelolaan   portofolio   trading   book   dan banking book, serta metodologi valuasi yang digunakan; dan
iii) mekanisme pengukuran Risiko Pasar untuk keperluan pemantauan risiko secara periodik maupun  untuk    perhitungan    kecukupan modal, baik   pada   trading   book   maupun banking book.</t>
  </si>
  <si>
    <t>Pengungkapan Risiko pasar dengan menggunakan pendekatan standar secara kualitatif mengenai portofolio  trading  book  dan banking  book  yang diperhitungkan dalam KPMM</t>
  </si>
  <si>
    <t>Pengungkapan Risiko pasar dengan menggunakan pendekatan standar secara kualitatif mengenai pengungkapan informasi mengenai Interest Rate Risk in Banking Book (IRRBB), termasuk asumsi yang digunakan   dalam   pemantauan   IRRBB seperti  perilaku   non   maturity   deposit   dan informasi  prepayment       serta       frekuensi pengukuran IRRBB sebagaimana diatur dalam ketentuan mengenai   penerapan   manajemen risiko bagi Bank Umum</t>
  </si>
  <si>
    <t xml:space="preserve">Pengungkapan Risiko pasar dengan menggunakan pendekatan standar secara kualitatif mengenai langkah-langkah       dan       rencana       dalam mengantisipasi Risiko   Pasar   atas   transaksi valuta asing   baik   karena   perubahan   kurs maupun fluktuasi    suku    bunga,    termasuk penjelasan  mengenai  semua  penyediaan  dana dan  ikatan  tanpa  proteksi  atau  lindung  nilai, serta utang yang suku bunganya berfluktuasi atau yang tidak ditentukan terlebih dahulu. </t>
  </si>
  <si>
    <t>Pengungkapan risiko likuiditas secara kualitatif mengenai informasi mengenai penerapan manajemen risiko untuk Risiko Likuiditas, termasuk:
i)    organisasi manajemen Risiko Likuiditas;
ii)   strategi pendanaan;
iii) teknik mitigasi Risiko Likuiditas termasuk indikator peringatan   dini   permasalahan likuiditas, dan rencana pendanaan darurat; dan
iv)   mekanisme pengukuran dan stress  testing serta pengendalian Risiko Likuiditas;</t>
  </si>
  <si>
    <t>Pengungkapan risiko likuiditas secara kualitatif mengenai informasi mengenaigambaran  umum  mengenai  kondisi  likuiditas Bank  berdasarkan   perhitungan   LCR   selama setahun, bagi  Bank  yang  diwajibkan   untuk menyusun dan mempublikasikan laporan LCR sebagaimana diatur dalam Peraturan Otoritas Jasa Keuangan mengenai kewajiban pemenuhan rasio kecukupan  likuiditas  (liquidity  coverage ratio) bagi Bank Umum.</t>
  </si>
  <si>
    <t xml:space="preserve">Pengungkapan Risiko Operasional secara kualitatif mengenai penerapan manajemen risiko untuk Risiko Operasional, termasuk:
i.   organisasi manajemen Risiko Operasional;
ii.  mekanisme    yang    digunakan    Bank    untuk mengidentifikasi      dan mengukur Risiko  Operasional; dan  
iii. mekanisme       untuk memitigasi Risiko
 Operasional.  
</t>
  </si>
  <si>
    <t>Pengungkapan risiko hukum secara kualitatif mengenai organisasi manajemen Risiko Hukum</t>
  </si>
  <si>
    <t>Pengungkapan risiko stratejik secara kualitatif mengenai organisasi manajemen Risiko Stratejik</t>
  </si>
  <si>
    <t>Pengungkapan risiko kepatuhan secara kualitatif mengenai organisasi manajemen Risiko Kepatuhan</t>
  </si>
  <si>
    <t>Pengungkapan risiko hukum secara kualitatif mengenai mekanisme pengendalian Risiko Hukum</t>
  </si>
  <si>
    <t>Pengungkapan risiko reputasi secara kualitaitf mengenai  organisasi  manajemen  Risiko  Reputasi,  termasuk pelaksanaan manajemen    risiko    untuk    Risiko Reputasi oleh unit-unit terkait (Corporate Secretary, Humas, dan unit bisnis terkait)</t>
  </si>
  <si>
    <t>Pengungkapan risiko reputasi secara kualitaitf mengenai  kebijakan     dan     mekanisme     dalam     rangka meningkatkan kualitas pelayanan kepada nasabah dan pemangku kepentingan (stakeholder) lainnya untuk mengendalikan Risiko Reputasi</t>
  </si>
  <si>
    <t>Pengungkapan risiko reputasi secara kualitaitf mengenai pengelolaan Risiko Reputasi pada saat krisis</t>
  </si>
  <si>
    <t>Pengungkapan risiko stratejik secara kualitatif mengenai  kebijakan yang memungkinkan Bank untuk dapat mengidentifikasi dan      merespon      perubahan lingkungan bisnis, baik ekstern maupun intern</t>
  </si>
  <si>
    <t>Pengungkapan risiko stratejik secara kualitatif mengenai  mekanisme untuk mengukur kemajuan yang dicapai dari rencana bisnis yang ditetapkan</t>
  </si>
  <si>
    <t>Pengungkapan risiko kepatuhan mengenai strategi manajemen risiko dan efektivitas penerapan manajemen risiko    untuk    Risiko    Kepatuhan, terutama dalam rangka memastikan penyusunan kebijakan dan prosedur telah sesuai dengan standar yang berlaku secara umum, ketentuan, dan/atau peraturan perundang-undangan yang berlaku</t>
  </si>
  <si>
    <t xml:space="preserve">Pengungkapan risiko kepatuhan mengenai mekanisme  pemantauan  dan  pengendalian  Risiko Kepatuhan
</t>
  </si>
  <si>
    <t>Indivdu/Konsolidasi</t>
  </si>
  <si>
    <t>Individu dan Konsolidasi</t>
  </si>
  <si>
    <t>CCRA – Pengungkapan kualitatif mengenai counterparty credit risk</t>
  </si>
  <si>
    <t>Pengungkapan umum meliputi pengungkapan Tagihan dan Pencadangan Berdasarkan Sektor Ekonomi</t>
  </si>
  <si>
    <t>1) SEC1 – Eksposur Sekuritisasi pada banking book;
2) SEC2 – Eksposur Sekuritisasi pada trading book;
3) SEC4 – Eksposur Sekuritisasi pada banking book dan persyaratan modal minimum – Bank sebagai investor;</t>
  </si>
  <si>
    <t>SECA – Pengungkapan kualitatif mengenai eksposur sekuritisasi</t>
  </si>
  <si>
    <t>1) IRRBBA – Tujuan dan Kebijakan Manajemen risiko IRRBB. 
2) IRRBB1 – Informasi Kuantitatif mengenai IRRBB.</t>
  </si>
  <si>
    <t>LIQA – Manajemen Risiko likuiditas.</t>
  </si>
  <si>
    <t>tidak ada.</t>
  </si>
  <si>
    <t>CC1 – Komposisi Permodalan</t>
  </si>
  <si>
    <t>CC2 – Rekonsiliasi Permodalan</t>
  </si>
  <si>
    <t>CC3 – Rincian Fitur Instrumen Permodalan dan Instrumen TLAC-eligible</t>
  </si>
  <si>
    <t>Umum</t>
  </si>
  <si>
    <t>Risiko Likuditas</t>
  </si>
  <si>
    <t>Tata Kelola</t>
  </si>
  <si>
    <t>LIA – Penjelasan mengenai Perbedaan antara Eksposur sesuai dengan Akuntansi dengan Eksposur sesuai dengan ketentuan prudensial</t>
  </si>
  <si>
    <t>LI1 – Perbedaan antaran Cakupan Konsolidasi sesuai dengan standar akuntansi keungan dengan ketentuan prudensial, serta mapping kategori sesuai laporan keuangan dengan kategori risiko</t>
  </si>
  <si>
    <t>LI2 – Sumber utama perbedaan antaran Eksposur sesuai dengan ketentuan prudensial dengan carrying values dalam laporan keuangan</t>
  </si>
  <si>
    <t xml:space="preserve">Pengungkapan manajemen risiko, berupan OVA – Pendekatan Manajemen Risiko Bank. </t>
  </si>
  <si>
    <t>Lampiran</t>
  </si>
  <si>
    <t>LAPORAN KUALITAS ASET PRODUKTIF DAN INFORMASI LAINNYA TRIWULANAN</t>
  </si>
  <si>
    <t>:</t>
  </si>
  <si>
    <t>Tanggal Laporan</t>
  </si>
  <si>
    <t>No.</t>
  </si>
  <si>
    <t>POS-POS</t>
  </si>
  <si>
    <t>INDIVIDUAL</t>
  </si>
  <si>
    <t>L</t>
  </si>
  <si>
    <t>DPK</t>
  </si>
  <si>
    <t>KL</t>
  </si>
  <si>
    <t>D</t>
  </si>
  <si>
    <t>M</t>
  </si>
  <si>
    <t>Jumlah</t>
  </si>
  <si>
    <t>I.</t>
  </si>
  <si>
    <t>PIHAK TERKAIT</t>
  </si>
  <si>
    <t>K0001</t>
  </si>
  <si>
    <t>1.</t>
  </si>
  <si>
    <t>a.</t>
  </si>
  <si>
    <t>Rupiah</t>
  </si>
  <si>
    <t>b.</t>
  </si>
  <si>
    <t>Valuta asing</t>
  </si>
  <si>
    <t>2.</t>
  </si>
  <si>
    <t>Tagihan spot dan derivatif</t>
  </si>
  <si>
    <t>3.</t>
  </si>
  <si>
    <t>K0003</t>
  </si>
  <si>
    <t>4.</t>
  </si>
  <si>
    <r>
      <t>Surat berharga yang dijual dengan janji dibeli kembali (</t>
    </r>
    <r>
      <rPr>
        <i/>
        <sz val="22"/>
        <rFont val="Times New Roman"/>
        <family val="1"/>
      </rPr>
      <t>Repo</t>
    </r>
    <r>
      <rPr>
        <sz val="22"/>
        <rFont val="Times New Roman"/>
        <family val="1"/>
      </rPr>
      <t>)</t>
    </r>
  </si>
  <si>
    <t>5.</t>
  </si>
  <si>
    <r>
      <t>Tagihan atas surat berharga yang dibeli dengan janji dijual kembali (</t>
    </r>
    <r>
      <rPr>
        <i/>
        <sz val="22"/>
        <rFont val="Times New Roman"/>
        <family val="1"/>
      </rPr>
      <t>Reverse Repo</t>
    </r>
    <r>
      <rPr>
        <sz val="22"/>
        <rFont val="Times New Roman"/>
        <family val="1"/>
      </rPr>
      <t>)</t>
    </r>
  </si>
  <si>
    <t>6.</t>
  </si>
  <si>
    <t>Tagihan akseptasi</t>
  </si>
  <si>
    <t>7.</t>
  </si>
  <si>
    <t xml:space="preserve">a. </t>
  </si>
  <si>
    <t>Debitur Usaha Mikro, Kecil dan Menengah (UMKM)</t>
  </si>
  <si>
    <t>i.</t>
  </si>
  <si>
    <t>ii.</t>
  </si>
  <si>
    <t xml:space="preserve">Bukan debitur UMKM </t>
  </si>
  <si>
    <t xml:space="preserve">c. </t>
  </si>
  <si>
    <t>Kredit yang direstrukturisasi</t>
  </si>
  <si>
    <t>d.</t>
  </si>
  <si>
    <t>8.</t>
  </si>
  <si>
    <t>Penyertaan</t>
  </si>
  <si>
    <t>9.</t>
  </si>
  <si>
    <t>10.</t>
  </si>
  <si>
    <t>Tagihan lainnya*</t>
  </si>
  <si>
    <t>11.</t>
  </si>
  <si>
    <t>Komitmen dan kontinjensi</t>
  </si>
  <si>
    <t>12.</t>
  </si>
  <si>
    <t>K0011</t>
  </si>
  <si>
    <t>PIHAK TIDAK TERKAIT</t>
  </si>
  <si>
    <t>Tagihan Akseptasi</t>
  </si>
  <si>
    <t>INFORMASI LAIN</t>
  </si>
  <si>
    <t xml:space="preserve">Total aset bank yang dijaminkan : </t>
  </si>
  <si>
    <t>Pada Bank Indonesia</t>
  </si>
  <si>
    <t>Pada pihak lain</t>
  </si>
  <si>
    <t>Persentase kredit kepada UMKM  terhadap total kredit</t>
  </si>
  <si>
    <t>Persentase kredit kepada Usaha Mikro Kecil (UMK) terhadap total kredit</t>
  </si>
  <si>
    <t>Persentase jumlah debitur UMKM terhadap total debitur</t>
  </si>
  <si>
    <t>Persentase jumlah debitur Usaha Mikro Kecil (UMK) terhadap total debitur</t>
  </si>
  <si>
    <t>Lainnya</t>
  </si>
  <si>
    <t xml:space="preserve">Penerusan kredit </t>
  </si>
  <si>
    <t>c.</t>
  </si>
  <si>
    <t>Aset produktif yang dihapus buku</t>
  </si>
  <si>
    <t>Aset produktif dihapusbuku yang dipulihkan/berhasil ditagih</t>
  </si>
  <si>
    <t>e.</t>
  </si>
  <si>
    <t>CKPN</t>
  </si>
  <si>
    <t>Individual</t>
  </si>
  <si>
    <t>Khusus</t>
  </si>
  <si>
    <t>Surat berharga</t>
  </si>
  <si>
    <r>
      <t>*) Antara lain terdiri dari tagihan</t>
    </r>
    <r>
      <rPr>
        <i/>
        <sz val="18"/>
        <rFont val="Times New Roman"/>
        <family val="1"/>
      </rPr>
      <t xml:space="preserve"> sight</t>
    </r>
    <r>
      <rPr>
        <sz val="18"/>
        <rFont val="Times New Roman"/>
        <family val="1"/>
      </rPr>
      <t xml:space="preserve"> L/C atau </t>
    </r>
    <r>
      <rPr>
        <i/>
        <sz val="18"/>
        <rFont val="Times New Roman"/>
        <family val="1"/>
      </rPr>
      <t xml:space="preserve">usance </t>
    </r>
    <r>
      <rPr>
        <sz val="18"/>
        <rFont val="Times New Roman"/>
        <family val="1"/>
      </rPr>
      <t>LC yang belum diakseptasi, cek perjalanan yang dibeli/diambil alih, uang muka kepada nasabah, tagihan inkaso, talangan dalam rangka program pemerintah.</t>
    </r>
  </si>
  <si>
    <t>LAPORAN RASIO KEUANGAN TRIWULANAN</t>
  </si>
  <si>
    <t>(dalam %)</t>
  </si>
  <si>
    <t>Rasio</t>
  </si>
  <si>
    <t>Rasio Kinerja</t>
  </si>
  <si>
    <t>Kewajiban Penyediaan Modal Minimum (KPMM)</t>
  </si>
  <si>
    <t>Aset produktif bermasalah dan aset non produktif bermasalah terhadap total aset produktif dan aset non produktif</t>
  </si>
  <si>
    <t>Aset produktif bermasalah terhadap total aset produktif</t>
  </si>
  <si>
    <t>Cadangan Kerugian Penurunan Nilai (CKPN) aset keuangan terhadap aset produktif</t>
  </si>
  <si>
    <t>NPL gross</t>
  </si>
  <si>
    <t>NPL net</t>
  </si>
  <si>
    <t>Beban Operasional terhadap Pendapatan Operasional (BOPO)</t>
  </si>
  <si>
    <t>Giro Wajib Minimum (GWM)</t>
  </si>
  <si>
    <t>Posisi Devisa Neto (PDN) secara keseluruhan</t>
  </si>
  <si>
    <t>*)</t>
  </si>
  <si>
    <t>LAPORAN TRANSAKSI SPOT DAN DERIVATIF TRIWULANAN</t>
  </si>
  <si>
    <t>TRANSAKSI</t>
  </si>
  <si>
    <t>Perubahan istilah</t>
  </si>
  <si>
    <t>NO.</t>
  </si>
  <si>
    <t>Tujuan</t>
  </si>
  <si>
    <t>Tagihan dan Liabilitas Derivatif</t>
  </si>
  <si>
    <t>Trading</t>
  </si>
  <si>
    <t>Hedging</t>
  </si>
  <si>
    <t xml:space="preserve">Tagihan </t>
  </si>
  <si>
    <t>Liabilitas</t>
  </si>
  <si>
    <t>A.</t>
  </si>
  <si>
    <t>Terkait dengan Nilai Tukar</t>
  </si>
  <si>
    <t>Spot</t>
  </si>
  <si>
    <t xml:space="preserve">   </t>
  </si>
  <si>
    <t>Forward</t>
  </si>
  <si>
    <t>Option</t>
  </si>
  <si>
    <t>a.  Jual</t>
  </si>
  <si>
    <t>b.  Beli</t>
  </si>
  <si>
    <t>Future</t>
  </si>
  <si>
    <t>Swap</t>
  </si>
  <si>
    <t>B.</t>
  </si>
  <si>
    <t>Terkait dengan Suku Bunga</t>
  </si>
  <si>
    <t>C.</t>
  </si>
  <si>
    <t>J U M L A H</t>
  </si>
  <si>
    <t>Aset Antar Kantor dan Liabilitas Antar Kantor disajikan secara net dalam Laporan Posisi Keuangan.</t>
  </si>
  <si>
    <t>1)</t>
  </si>
  <si>
    <t>Keterangan :</t>
  </si>
  <si>
    <t>TOTAL LIABILITAS DAN EKUITAS</t>
  </si>
  <si>
    <t>TOTAL EKUITAS</t>
  </si>
  <si>
    <t>Dividen yang dibayarkan -/-</t>
  </si>
  <si>
    <t xml:space="preserve">Tahun berjalan </t>
  </si>
  <si>
    <t xml:space="preserve">b. </t>
  </si>
  <si>
    <t xml:space="preserve">Tahun-tahun lalu </t>
  </si>
  <si>
    <t>Laba/rugi</t>
  </si>
  <si>
    <t>20.</t>
  </si>
  <si>
    <t>Cadangan tujuan</t>
  </si>
  <si>
    <t>Cadangan umum</t>
  </si>
  <si>
    <t>19.</t>
  </si>
  <si>
    <t>h.</t>
  </si>
  <si>
    <t>g.</t>
  </si>
  <si>
    <t>f.</t>
  </si>
  <si>
    <t>Kerugian -/-</t>
  </si>
  <si>
    <t>Keuntungan</t>
  </si>
  <si>
    <t>Penghasilan komprehensif lain</t>
  </si>
  <si>
    <t>18.</t>
  </si>
  <si>
    <t>Dana setoran modal</t>
  </si>
  <si>
    <t>Modal sumbangan</t>
  </si>
  <si>
    <t>Disagio -/-</t>
  </si>
  <si>
    <t>Agio</t>
  </si>
  <si>
    <t>Tambahan modal disetor</t>
  </si>
  <si>
    <t>17.</t>
  </si>
  <si>
    <t>Modal yang belum disetor -/-</t>
  </si>
  <si>
    <t>Modal dasar</t>
  </si>
  <si>
    <t>Modal disetor</t>
  </si>
  <si>
    <t>16.</t>
  </si>
  <si>
    <t>EKUITAS</t>
  </si>
  <si>
    <t>TOTAL LIABILITAS</t>
  </si>
  <si>
    <t>Liabilitas lainnya</t>
  </si>
  <si>
    <t>Setoran jaminan</t>
  </si>
  <si>
    <t>Pinjaman yang diterima</t>
  </si>
  <si>
    <t>Surat berharga yang diterbitkan</t>
  </si>
  <si>
    <t>Liabilitas spot dan derivatif</t>
  </si>
  <si>
    <t>Uang elektronik</t>
  </si>
  <si>
    <t>Tabungan</t>
  </si>
  <si>
    <t>Giro</t>
  </si>
  <si>
    <t>LIABILITAS</t>
  </si>
  <si>
    <t>LIABILITAS DAN EKUITAS</t>
  </si>
  <si>
    <t>TOTAL ASET</t>
  </si>
  <si>
    <t xml:space="preserve">Aset pajak tangguhan </t>
  </si>
  <si>
    <t>Cadangan kerugian penurunan nilai aset non keuangan -/-</t>
  </si>
  <si>
    <t xml:space="preserve">Melakukan kegiatan operasional di luar Indonesia </t>
  </si>
  <si>
    <t xml:space="preserve">Melakukan kegiatan operasional di Indonesia </t>
  </si>
  <si>
    <t>Rekening tunda</t>
  </si>
  <si>
    <t>Properti terbengkalai</t>
  </si>
  <si>
    <t>Aset non produktif</t>
  </si>
  <si>
    <t>15.</t>
  </si>
  <si>
    <t>Akumulasi penyusutan aset tetap dan inventaris -/-</t>
  </si>
  <si>
    <t>Aset tetap dan inventaris</t>
  </si>
  <si>
    <t>14.</t>
  </si>
  <si>
    <t>Akumulasi amortisasi aset tidak berwujud -/-</t>
  </si>
  <si>
    <t>Aset tidak berwujud</t>
  </si>
  <si>
    <t>13.</t>
  </si>
  <si>
    <t>Cadangan kerugian penurunan nilai aset keuangan -/-</t>
  </si>
  <si>
    <t>Aset keuangan lainnya</t>
  </si>
  <si>
    <t xml:space="preserve">9. </t>
  </si>
  <si>
    <t xml:space="preserve">8. </t>
  </si>
  <si>
    <t xml:space="preserve">7. </t>
  </si>
  <si>
    <t xml:space="preserve">6. </t>
  </si>
  <si>
    <t xml:space="preserve">5. </t>
  </si>
  <si>
    <t xml:space="preserve">4. </t>
  </si>
  <si>
    <t xml:space="preserve">3. </t>
  </si>
  <si>
    <t xml:space="preserve">2. </t>
  </si>
  <si>
    <t>Kas</t>
  </si>
  <si>
    <t xml:space="preserve">1. </t>
  </si>
  <si>
    <t>ASET</t>
  </si>
  <si>
    <t>Posisi Tgl. Laporan</t>
  </si>
  <si>
    <t xml:space="preserve">Sandi </t>
  </si>
  <si>
    <t>POS - POS</t>
  </si>
  <si>
    <t>Tanggal Laporan :</t>
  </si>
  <si>
    <t>Bank                    :</t>
  </si>
  <si>
    <t>pos-pos baru</t>
  </si>
  <si>
    <t>LAPORAN POSISI KEUANGAN BULANAN</t>
  </si>
  <si>
    <t>2)</t>
  </si>
  <si>
    <t>Diperhitungkan oleh Bank yang memiliki Unit Usaha Syariah (UUS)</t>
  </si>
  <si>
    <t>03.00.00.00.00.00</t>
  </si>
  <si>
    <t>03.05.03.00.00.00</t>
  </si>
  <si>
    <t>03.05.02.02.00.00</t>
  </si>
  <si>
    <t>Rugi -/-</t>
  </si>
  <si>
    <t>03.05.02.01.00.00</t>
  </si>
  <si>
    <t>Laba</t>
  </si>
  <si>
    <t>Tahun berjalan</t>
  </si>
  <si>
    <t>03.05.01.02.00.00</t>
  </si>
  <si>
    <t>03.05.01.01.00.00</t>
  </si>
  <si>
    <t>Tahun-tahun lalu</t>
  </si>
  <si>
    <t>03.04.02.00.00.00</t>
  </si>
  <si>
    <t>03.04.01.00.00.00</t>
  </si>
  <si>
    <t>03.03.02.00.00.00</t>
  </si>
  <si>
    <t>03.03.01.00.00.00</t>
  </si>
  <si>
    <t>03.02.05.00.00.00</t>
  </si>
  <si>
    <t>Opsi saham</t>
  </si>
  <si>
    <t>5)</t>
  </si>
  <si>
    <t>03.02.04.00.00.00</t>
  </si>
  <si>
    <t>Waran yang diterbitkan</t>
  </si>
  <si>
    <t>4)</t>
  </si>
  <si>
    <t>03.02.03.00.00.00</t>
  </si>
  <si>
    <t>3)</t>
  </si>
  <si>
    <t>03.02.99.02.00.00</t>
  </si>
  <si>
    <t>03.02.99.01.00.00</t>
  </si>
  <si>
    <t>03.02.06.00.00.00</t>
  </si>
  <si>
    <t>03.02.02.00.00.00</t>
  </si>
  <si>
    <t>03.02.01.00.00.00</t>
  </si>
  <si>
    <t>03.01.03.00.00.00</t>
  </si>
  <si>
    <t>Saham yang dibeli kembali (treasury stock) -/-</t>
  </si>
  <si>
    <t>03.01.02.00.00.00</t>
  </si>
  <si>
    <t>03.01.01.00.00.00</t>
  </si>
  <si>
    <t>Modal Disetor</t>
  </si>
  <si>
    <t>02.99.00.00.00.00</t>
  </si>
  <si>
    <t>02.13.00.00.00.00</t>
  </si>
  <si>
    <t xml:space="preserve">Liabilitas antarkantor </t>
  </si>
  <si>
    <t>02.12.00.00.00.00</t>
  </si>
  <si>
    <t>02.11.02.02.00.00</t>
  </si>
  <si>
    <t>Akad mudharabah profit sharing</t>
  </si>
  <si>
    <t>02.11.02.01.00.00</t>
  </si>
  <si>
    <t>Selain Akad mudharabah profit sharing</t>
  </si>
  <si>
    <r>
      <t xml:space="preserve">Pembiayaan yang diterima berdasarkan prinsip syariah </t>
    </r>
    <r>
      <rPr>
        <vertAlign val="superscript"/>
        <sz val="13"/>
        <rFont val="Times New Roman"/>
        <family val="1"/>
      </rPr>
      <t>1)</t>
    </r>
  </si>
  <si>
    <t>02.11.01.00.00.00</t>
  </si>
  <si>
    <t>Pinjaman/Pembiayaan yang diterima</t>
  </si>
  <si>
    <t>02.10.02.02.00.00</t>
  </si>
  <si>
    <t>02.10.02.01.00.00</t>
  </si>
  <si>
    <t>02.10.01.00.00.00</t>
  </si>
  <si>
    <t>Surat Berharga yang diterbitkan</t>
  </si>
  <si>
    <t>02.09.00.00.00.00</t>
  </si>
  <si>
    <t>Liabilitas akseptasi</t>
  </si>
  <si>
    <t>02.08.00.00.00.00</t>
  </si>
  <si>
    <t>Liabilitas atas surat berharga yang dijual dengan janji dibeli kembali (repo)</t>
  </si>
  <si>
    <t>02.07.02.00.00.00</t>
  </si>
  <si>
    <t>02.07.01.00.00.00</t>
  </si>
  <si>
    <t>02.06.02.02.00.00</t>
  </si>
  <si>
    <t>02.06.02.01.00.00</t>
  </si>
  <si>
    <t>02.06.00.00.00.00</t>
  </si>
  <si>
    <t>Liabilitas kepada bank lain</t>
  </si>
  <si>
    <t>02.05.00.00.00.00</t>
  </si>
  <si>
    <t>Liabilitas kepada Bank Indonesia</t>
  </si>
  <si>
    <t>02.04.00.00.00.00</t>
  </si>
  <si>
    <t>02.03.02.02.00.00</t>
  </si>
  <si>
    <t>02.03.02.01.00.00</t>
  </si>
  <si>
    <t>02.03.01.00.00.00</t>
  </si>
  <si>
    <t>Deposito berdasarkan prinsip konvensional</t>
  </si>
  <si>
    <t>Deposito</t>
  </si>
  <si>
    <t>02.02.02.03.00.00</t>
  </si>
  <si>
    <t>02.02.02.02.00.00</t>
  </si>
  <si>
    <t>02.02.02.01.00.00</t>
  </si>
  <si>
    <t>Akad wadiah</t>
  </si>
  <si>
    <r>
      <t xml:space="preserve">Tabungan berdasarkan prinsip syariah </t>
    </r>
    <r>
      <rPr>
        <vertAlign val="superscript"/>
        <sz val="13"/>
        <rFont val="Times New Roman"/>
        <family val="1"/>
      </rPr>
      <t>1)</t>
    </r>
  </si>
  <si>
    <t>02.02.01.00.00.00</t>
  </si>
  <si>
    <t>Tabungan berdasarkan prinsip konvensional</t>
  </si>
  <si>
    <t>02.01.02.03.00.00</t>
  </si>
  <si>
    <t>02.01.02.02.00.00</t>
  </si>
  <si>
    <t>02.01.02.01.00.00</t>
  </si>
  <si>
    <t>02.01.01.00.00.00</t>
  </si>
  <si>
    <t>Giro berdasarkan prinsip konvensional</t>
  </si>
  <si>
    <t>01.00.00.00.00.00</t>
  </si>
  <si>
    <t>01.99.00.00.00.00</t>
  </si>
  <si>
    <t>01.21.00.00.00.00</t>
  </si>
  <si>
    <r>
      <t xml:space="preserve">Persediaan </t>
    </r>
    <r>
      <rPr>
        <vertAlign val="superscript"/>
        <sz val="13"/>
        <rFont val="Times New Roman"/>
        <family val="1"/>
      </rPr>
      <t>1)</t>
    </r>
  </si>
  <si>
    <t>01.20.02.00.00.00</t>
  </si>
  <si>
    <t>01.20.01.00.00.00</t>
  </si>
  <si>
    <t>01.19.00.00.00.00</t>
  </si>
  <si>
    <t>01.18.00.00.00.00</t>
  </si>
  <si>
    <t>Aset antar kantor</t>
  </si>
  <si>
    <t>01.17.00.00.00.00</t>
  </si>
  <si>
    <t>01.16.00.00.00.00</t>
  </si>
  <si>
    <t>Agunan yang diambil alih</t>
  </si>
  <si>
    <t>01.15.00.00.00.00</t>
  </si>
  <si>
    <t>01.14.02.00.00.00</t>
  </si>
  <si>
    <t>01.14.01.00.00.00</t>
  </si>
  <si>
    <t>01.13.02.00.00.00</t>
  </si>
  <si>
    <t>Akumulasi Amortisasi -/-</t>
  </si>
  <si>
    <t>01.13.01.00.00.00</t>
  </si>
  <si>
    <t>01.12.03.00.00.00</t>
  </si>
  <si>
    <t>01.12.02.02.99.00</t>
  </si>
  <si>
    <t>Pembiayaan Bagi Hasil Lainnya</t>
  </si>
  <si>
    <t>h)</t>
  </si>
  <si>
    <t>01.12.02.02.07.00</t>
  </si>
  <si>
    <t>Pembiayaan Musyarakah</t>
  </si>
  <si>
    <t>g)</t>
  </si>
  <si>
    <t>01.12.02.02.06.00</t>
  </si>
  <si>
    <t>Pembiayaan Mudharabah</t>
  </si>
  <si>
    <t>f)</t>
  </si>
  <si>
    <t>01.12.02.02.05.00</t>
  </si>
  <si>
    <t>Piutang Multijasa</t>
  </si>
  <si>
    <t>e)</t>
  </si>
  <si>
    <t>01.12.02.02.04.00</t>
  </si>
  <si>
    <t>Piutang Sewa</t>
  </si>
  <si>
    <t>d)</t>
  </si>
  <si>
    <t>01.12.02.02.03.00</t>
  </si>
  <si>
    <t>Piutang Qardh</t>
  </si>
  <si>
    <t>c)</t>
  </si>
  <si>
    <t>01.12.02.02.02.00</t>
  </si>
  <si>
    <t>Piutang Istishna’</t>
  </si>
  <si>
    <t>b)</t>
  </si>
  <si>
    <t>01.12.02.02.01.00</t>
  </si>
  <si>
    <t>Piutang Murabahah</t>
  </si>
  <si>
    <t>a)</t>
  </si>
  <si>
    <t>01.12.02.01.00.00</t>
  </si>
  <si>
    <t>Kredit yang diberikan</t>
  </si>
  <si>
    <t>Kredit/Piutang/Pembiayaan yang diberikan</t>
  </si>
  <si>
    <t>01.12.01.00.00.00</t>
  </si>
  <si>
    <t>Surat berharga yang dimiliki</t>
  </si>
  <si>
    <t>01.11.00.00.00.00</t>
  </si>
  <si>
    <t>01.10.00.00.00.00</t>
  </si>
  <si>
    <t>Penyertaan modal</t>
  </si>
  <si>
    <t>01.09.03.03.03.00</t>
  </si>
  <si>
    <t>Cadangan Kerugian Penurunan Nilai -/-</t>
  </si>
  <si>
    <t>01.09.03.03.02.00</t>
  </si>
  <si>
    <t>Akumulasi Penyusutan /Amortisasi -/-</t>
  </si>
  <si>
    <t>01.09.03.03.01.00</t>
  </si>
  <si>
    <t>Aset Ijarah</t>
  </si>
  <si>
    <t>Pembiayaan Sewa</t>
  </si>
  <si>
    <t>01.09.03.02.99.00</t>
  </si>
  <si>
    <t>01.09.03.02.02.00</t>
  </si>
  <si>
    <t>Musyarakah</t>
  </si>
  <si>
    <t>01.09.03.02.01.00</t>
  </si>
  <si>
    <t>Mudharabah</t>
  </si>
  <si>
    <t>Pembiayaan Bagi Hasil</t>
  </si>
  <si>
    <t>01.09.03.01.08.00</t>
  </si>
  <si>
    <t>Pendapatan Margin Multijasa yang ditangguhkan -/-</t>
  </si>
  <si>
    <t>01.09.03.01.07.00</t>
  </si>
  <si>
    <t>01.09.03.01.06.00</t>
  </si>
  <si>
    <t>01.09.03.01.05.00</t>
  </si>
  <si>
    <t>01.09.03.01.04.00</t>
  </si>
  <si>
    <t>Pendapatan Margin Istishna yang ditangguhkan -/-</t>
  </si>
  <si>
    <t>01.09.03.01.03.00</t>
  </si>
  <si>
    <t>01.09.03.01.02.00</t>
  </si>
  <si>
    <t>Pendapatan Margin Murabahah yang ditangguhkan -/-</t>
  </si>
  <si>
    <t>01.09.03.01.01.00</t>
  </si>
  <si>
    <t>Piutang</t>
  </si>
  <si>
    <r>
      <t xml:space="preserve">Pembiayaan syariah </t>
    </r>
    <r>
      <rPr>
        <vertAlign val="superscript"/>
        <sz val="13"/>
        <rFont val="Times New Roman"/>
        <family val="1"/>
      </rPr>
      <t>1)</t>
    </r>
  </si>
  <si>
    <t>01.09.01.00.00.00</t>
  </si>
  <si>
    <t>a. Kredit</t>
  </si>
  <si>
    <t>01.08.00.00.00.00</t>
  </si>
  <si>
    <t>01.07.00.00.00.00</t>
  </si>
  <si>
    <t>01.06.00.00.00.00</t>
  </si>
  <si>
    <t xml:space="preserve">Surat berharga yang dijual dengan janji dibeli kembali (repo) </t>
  </si>
  <si>
    <t>01.05.00.00.00.00</t>
  </si>
  <si>
    <t>01.04.02.00.00.00</t>
  </si>
  <si>
    <t>01.04.01.00.00.00</t>
  </si>
  <si>
    <t>Tagihan Spot dan Derivatif/Forward</t>
  </si>
  <si>
    <t>01.03.00.00.00.00</t>
  </si>
  <si>
    <t>01.02.00.00.00.00</t>
  </si>
  <si>
    <t>01.01.00.00.00.00</t>
  </si>
  <si>
    <t>METADATA INTEGRASI PELAPORAN</t>
  </si>
  <si>
    <t>SANDI LAPORAN BANK UMUM TERINTEGRASI
(BULANAN)</t>
  </si>
  <si>
    <t>POS LAPORAN POSISI KEUANGAN</t>
  </si>
  <si>
    <t>Pos pos spesifik UUS</t>
  </si>
  <si>
    <t>Diisi apabila terdapat transfer laba (rugi) kantor cabang dari Bank yang berkedudukan di luar negeri ke kantor pusat di luar negeri.</t>
  </si>
  <si>
    <t>Keterangan:</t>
  </si>
  <si>
    <t>TOTAL LABA (RUGI) KOMPREHENSIF TAHUN BERJALAN</t>
  </si>
  <si>
    <t>PENGHASILAN KOMPREHENSIF LAIN TAHUN BERJALAN SETELAH PAJAK</t>
  </si>
  <si>
    <t>Pos-Pos yang Akan Direklasifikasi ke Laba Rugi</t>
  </si>
  <si>
    <t>Pos-Pos yang Tidak Akan Direklasifikasi ke Laba Rugi</t>
  </si>
  <si>
    <t>OCI pada L/R merupakan jumlah OCI pada tahun berjalan</t>
  </si>
  <si>
    <t>PENGHASILAN KOMPREHENSIF LAIN</t>
  </si>
  <si>
    <t>Pendapatan (beban) pajak tangguhan</t>
  </si>
  <si>
    <t>Taksiran pajak tahun berjalan -/-</t>
  </si>
  <si>
    <t>Pajak Penghasilan</t>
  </si>
  <si>
    <t>LABA (RUGI) TAHUN BERJALAN SEBELUM PAJAK</t>
  </si>
  <si>
    <t>LABA (RUGI) NON OPERASIONAL</t>
  </si>
  <si>
    <t>Pendapatan (beban) non operasional lainnya</t>
  </si>
  <si>
    <t>Keuntungan (kerugian) penjualan aset tetap dan inventaris</t>
  </si>
  <si>
    <t>PENDAPATAN (BEBAN) NON OPERASIONAL</t>
  </si>
  <si>
    <t>LABA (RUGI) OPERASIONAL</t>
  </si>
  <si>
    <t>Beban lainnya</t>
  </si>
  <si>
    <t>Beban promosi</t>
  </si>
  <si>
    <t>Beban tenaga kerja</t>
  </si>
  <si>
    <t>Kerugian penurunan nilai aset lainnya (non keuangan)</t>
  </si>
  <si>
    <t>j.</t>
  </si>
  <si>
    <t>Kerugian terkait risiko operasional</t>
  </si>
  <si>
    <r>
      <t>Kerugian penurunan nilai aset keuangan (</t>
    </r>
    <r>
      <rPr>
        <i/>
        <sz val="13"/>
        <rFont val="Times New Roman"/>
        <family val="1"/>
      </rPr>
      <t>impairment</t>
    </r>
    <r>
      <rPr>
        <sz val="13"/>
        <rFont val="Times New Roman"/>
        <family val="1"/>
      </rPr>
      <t>)</t>
    </r>
  </si>
  <si>
    <t>Kerugian penjualan aset keuangan</t>
  </si>
  <si>
    <t>Pendapatan lainnya</t>
  </si>
  <si>
    <t>Sebelumnya masuk non operasional</t>
  </si>
  <si>
    <t>Keuntungan (kerugian) dari penjabaran transaksi valuta asing</t>
  </si>
  <si>
    <t>Pendapatan (Beban) Bunga Bersih</t>
  </si>
  <si>
    <t xml:space="preserve">Beban Bunga </t>
  </si>
  <si>
    <t xml:space="preserve">Pendapatan Bunga </t>
  </si>
  <si>
    <t>A. Pendapatan dan Beban Bunga</t>
  </si>
  <si>
    <t>PENDAPATAN DAN BEBAN OPERASIONAL</t>
  </si>
  <si>
    <t xml:space="preserve">Periode Laporan </t>
  </si>
  <si>
    <t>Periode Laporan   :</t>
  </si>
  <si>
    <t>Bank                     :</t>
  </si>
  <si>
    <t>pos-pos yang dihapus (di-hide)</t>
  </si>
  <si>
    <t xml:space="preserve">LAPORAN LABA RUGI DAN PENGHASILAN KOMPREHENSIF LAIN BULANAN </t>
  </si>
  <si>
    <t>03.05.02.02.30.00</t>
  </si>
  <si>
    <t>Transfer Rugi ke Kantor Pusat</t>
  </si>
  <si>
    <t>03.05.02.01.30.00</t>
  </si>
  <si>
    <t>Transfer Laba ke Kantor Pusat</t>
  </si>
  <si>
    <t>TRANSFER LABA/RUGI KE KANTOR PUSAT</t>
  </si>
  <si>
    <r>
      <t xml:space="preserve">TRANSFER LABA/RUGI KE KANTOR PUSAT </t>
    </r>
    <r>
      <rPr>
        <b/>
        <vertAlign val="superscript"/>
        <sz val="13"/>
        <rFont val="Times New Roman"/>
        <family val="1"/>
      </rPr>
      <t>2)</t>
    </r>
  </si>
  <si>
    <t>diisi oleh Bank</t>
  </si>
  <si>
    <t>TOTAL PENGHASILAN KOMPREHENSIF LAIN TAHUN BERJALAN</t>
  </si>
  <si>
    <t xml:space="preserve">Keuntungan (kerugian) dari perubahan nilai wajar aset keuangan instrumen hutang yang diukur pada nilai wajar melalui penghasilan komprehensif lain </t>
  </si>
  <si>
    <t>Keuntungan (kerugian) yang berasal dari penyesuaian akibat penjabaran laporan keuangan dalam mata uang asing</t>
  </si>
  <si>
    <t>Pos-pos yang akan direklasifikasi ke laba rugi</t>
  </si>
  <si>
    <t>Keuntungan (kerugian) yang berasal dari pengukuran kembali atas program pensiun manfaat pasti</t>
  </si>
  <si>
    <t>Keuntungan yang berasal dari revaluasi aset tetap</t>
  </si>
  <si>
    <t>Pos-pos yang tidak akan direklasifikasi ke laba rugi</t>
  </si>
  <si>
    <t>Rugi Bersih Tahun Berjalan</t>
  </si>
  <si>
    <t>Laba Bersih Tahun Berjalan</t>
  </si>
  <si>
    <t>LABA (RUGI) BERSIH TAHUN BERJALAN</t>
  </si>
  <si>
    <t>03.05.02.02.40.02</t>
  </si>
  <si>
    <t>Beban pajak tangguhan -/-</t>
  </si>
  <si>
    <t>03.05.02.02.40.01</t>
  </si>
  <si>
    <t>Pendapatan pajak tangguhan</t>
  </si>
  <si>
    <t>Pajak Tangguhan</t>
  </si>
  <si>
    <t>03.05.02.01.40.00</t>
  </si>
  <si>
    <t>Pajak penghasilan</t>
  </si>
  <si>
    <t>03.05.02.02.10.00</t>
  </si>
  <si>
    <t>Rugi Tahun Berjalan Sebelum Pajak</t>
  </si>
  <si>
    <t>03.05.02.01.10.00</t>
  </si>
  <si>
    <t>Laba Tahun Berjalan Sebelum Pajak</t>
  </si>
  <si>
    <t>03.05.02.02.12.00</t>
  </si>
  <si>
    <t>Rugi Non Operasional -/-</t>
  </si>
  <si>
    <t>03.05.02.01.12.00</t>
  </si>
  <si>
    <t>Laba Non Operasional</t>
  </si>
  <si>
    <t>05.20.99.00.00.00</t>
  </si>
  <si>
    <t>Beban non operasional lainnya</t>
  </si>
  <si>
    <t>04.20.99.99.00.00</t>
  </si>
  <si>
    <r>
      <t xml:space="preserve">Lainnya </t>
    </r>
    <r>
      <rPr>
        <vertAlign val="superscript"/>
        <sz val="13"/>
        <rFont val="Times New Roman"/>
        <family val="1"/>
      </rPr>
      <t>1)</t>
    </r>
  </si>
  <si>
    <t>04.20.99.01.00.00</t>
  </si>
  <si>
    <r>
      <t xml:space="preserve">Penerimaan klaim asuransi kerugian operasional </t>
    </r>
    <r>
      <rPr>
        <vertAlign val="superscript"/>
        <sz val="13"/>
        <rFont val="Times New Roman"/>
        <family val="1"/>
      </rPr>
      <t>1)</t>
    </r>
  </si>
  <si>
    <t>04.20.99.00.00.00</t>
  </si>
  <si>
    <t>Pendapatan non operasional lainnya</t>
  </si>
  <si>
    <t>Pendapatan (Beban) non operasional lainnya</t>
  </si>
  <si>
    <t>05.20.01.00.00.00</t>
  </si>
  <si>
    <t>Kerugian penjualan aset tetap dan inventaris</t>
  </si>
  <si>
    <t>04.20.01.00.00.00</t>
  </si>
  <si>
    <t>Keuntungan penjualan aset tetap dan inventaris</t>
  </si>
  <si>
    <t>Keuntungan (Kerugian) penjualan aset tetap dan inventaris</t>
  </si>
  <si>
    <t>03.05.02.02.11.00</t>
  </si>
  <si>
    <t>Rugi Operasional -/-</t>
  </si>
  <si>
    <t>03.05.02.01.11.00</t>
  </si>
  <si>
    <t>Laba Operasional</t>
  </si>
  <si>
    <t>Laba/Rugi Operasional</t>
  </si>
  <si>
    <t>03.05.02.02.11.20</t>
  </si>
  <si>
    <t>Beban Operasional Lainnya / Selain Bunga / Imbal Hasil Bersih -/-</t>
  </si>
  <si>
    <t>03.05.02.01.11.20</t>
  </si>
  <si>
    <t>Pendapatan Operasional Lainnya / Selain Bunga / Imbal Hasil Bersih</t>
  </si>
  <si>
    <t>Pendapatan  (Beban) Operasional Lainnya / Selain Bunga / Imbal Hasil Bersih</t>
  </si>
  <si>
    <t>Pendapatan  (Beban) Operasional Lainnya Bersih</t>
  </si>
  <si>
    <t>05.12.99.99.00.00</t>
  </si>
  <si>
    <t>n.</t>
  </si>
  <si>
    <t>05.12.01.00.00.00</t>
  </si>
  <si>
    <r>
      <t xml:space="preserve">Beban Imbalan kepada Bank Indonesia </t>
    </r>
    <r>
      <rPr>
        <vertAlign val="superscript"/>
        <sz val="13"/>
        <rFont val="Times New Roman"/>
        <family val="1"/>
      </rPr>
      <t>1)</t>
    </r>
  </si>
  <si>
    <t>m.</t>
  </si>
  <si>
    <t>05.12.99.09.00.00</t>
  </si>
  <si>
    <t>Sewa</t>
  </si>
  <si>
    <t>l.</t>
  </si>
  <si>
    <t>05.12.99.08.00.00</t>
  </si>
  <si>
    <r>
      <t>Biaya perbaikan aset ijarah</t>
    </r>
    <r>
      <rPr>
        <vertAlign val="superscript"/>
        <sz val="13"/>
        <rFont val="Times New Roman"/>
        <family val="1"/>
      </rPr>
      <t xml:space="preserve"> 1)</t>
    </r>
  </si>
  <si>
    <t>k.</t>
  </si>
  <si>
    <t>05.12.99.07.00.00</t>
  </si>
  <si>
    <t>Kerugian restrukturisasi kredit/pembiayaan</t>
  </si>
  <si>
    <t>05.12.99.06.99.00</t>
  </si>
  <si>
    <t>05.12.99.06.01.00</t>
  </si>
  <si>
    <t>Jasa Pengolahan Teknologi, Sistem, dan Informasi (TSI)</t>
  </si>
  <si>
    <t>Barang dan jasa</t>
  </si>
  <si>
    <t>05.12.99.05.00.00</t>
  </si>
  <si>
    <t>Pemeliharaan dan perbaikan</t>
  </si>
  <si>
    <t>05.12.99.04.00.00</t>
  </si>
  <si>
    <t>Pajak-pajak (tidak termasuk pajak penghasilan)</t>
  </si>
  <si>
    <t>05.12.99.03.00.00</t>
  </si>
  <si>
    <t>Penelitian dan pengembangan</t>
  </si>
  <si>
    <t>05.12.99.02.00.00</t>
  </si>
  <si>
    <t>Penyisihan kerugian risiko operasional</t>
  </si>
  <si>
    <t>05.12.99.01.99.00</t>
  </si>
  <si>
    <t>05.12.99.01.03.00</t>
  </si>
  <si>
    <t>Kerugian operasional</t>
  </si>
  <si>
    <t>05.12.99.01.02.00</t>
  </si>
  <si>
    <t>Penjaminan dana pihak ketiga</t>
  </si>
  <si>
    <t>05.12.99.01.01.00</t>
  </si>
  <si>
    <t>Kredit/pembiayaan</t>
  </si>
  <si>
    <t>Premi Asuransi</t>
  </si>
  <si>
    <t>05.12.12.99.00.00</t>
  </si>
  <si>
    <t>05.12.12.08.00.00</t>
  </si>
  <si>
    <t>05.12.12.01.00.00</t>
  </si>
  <si>
    <r>
      <t xml:space="preserve">Aset Ijarah </t>
    </r>
    <r>
      <rPr>
        <vertAlign val="superscript"/>
        <sz val="13"/>
        <rFont val="Times New Roman"/>
        <family val="1"/>
      </rPr>
      <t>1)</t>
    </r>
  </si>
  <si>
    <t>7)</t>
  </si>
  <si>
    <t>05.12.12.07.00.00</t>
  </si>
  <si>
    <t>Aset diambilalih</t>
  </si>
  <si>
    <t>6)</t>
  </si>
  <si>
    <t>05.12.12.06.00.00</t>
  </si>
  <si>
    <t>Antar kantor</t>
  </si>
  <si>
    <t>05.12.12.05.00.00</t>
  </si>
  <si>
    <t>05.12.12.04.00.00</t>
  </si>
  <si>
    <t>05.12.12.03.00.00</t>
  </si>
  <si>
    <t>05.12.12.02.00.00</t>
  </si>
  <si>
    <t>05.12.11.99.00.00</t>
  </si>
  <si>
    <t>05.12.11.04.00.00</t>
  </si>
  <si>
    <t>05.12.11.03.00.00</t>
  </si>
  <si>
    <t>Beban yang ditangguhkan</t>
  </si>
  <si>
    <t>05.12.11.02.00.00</t>
  </si>
  <si>
    <t>05.12.11.01.00.00</t>
  </si>
  <si>
    <t>Penyusutan/Amortisasi</t>
  </si>
  <si>
    <t>05.12.10.99.00.00</t>
  </si>
  <si>
    <t>05.12.10.03.00.00</t>
  </si>
  <si>
    <t>Premi Option</t>
  </si>
  <si>
    <t>05.12.10.02.00.00</t>
  </si>
  <si>
    <t>Komisi/provisi penerusan pembiayaan</t>
  </si>
  <si>
    <t>05.12.10.01.00.00</t>
  </si>
  <si>
    <t>Komisi/provisi kredit/pembiayaan</t>
  </si>
  <si>
    <t>Beban komisi/provisi/fee dan administrasi</t>
  </si>
  <si>
    <t>05.12.14.99.00.00</t>
  </si>
  <si>
    <t>05.12.14.01.00.00</t>
  </si>
  <si>
    <r>
      <t xml:space="preserve">Iklan di media </t>
    </r>
    <r>
      <rPr>
        <vertAlign val="superscript"/>
        <sz val="13"/>
        <rFont val="Times New Roman"/>
        <family val="1"/>
      </rPr>
      <t>1)</t>
    </r>
  </si>
  <si>
    <t>05.12.14.00.00.00</t>
  </si>
  <si>
    <t>05.12.13.99.00.00</t>
  </si>
  <si>
    <t>Gaji Lainnya</t>
  </si>
  <si>
    <t>05.12.13.04.99.00</t>
  </si>
  <si>
    <t>05.12.13.04.03.00</t>
  </si>
  <si>
    <r>
      <t xml:space="preserve">Karyawan </t>
    </r>
    <r>
      <rPr>
        <vertAlign val="superscript"/>
        <sz val="13"/>
        <rFont val="Times New Roman"/>
        <family val="1"/>
      </rPr>
      <t>1)</t>
    </r>
  </si>
  <si>
    <t>05.12.13.04.02.00</t>
  </si>
  <si>
    <r>
      <t>Direksi</t>
    </r>
    <r>
      <rPr>
        <vertAlign val="superscript"/>
        <sz val="13"/>
        <rFont val="Times New Roman"/>
        <family val="1"/>
      </rPr>
      <t xml:space="preserve"> 1)</t>
    </r>
  </si>
  <si>
    <t>05.12.13.04.01.00</t>
  </si>
  <si>
    <r>
      <t xml:space="preserve">Dewan Komisaris dan Dewan Pengawas </t>
    </r>
    <r>
      <rPr>
        <vertAlign val="superscript"/>
        <sz val="13"/>
        <rFont val="Times New Roman"/>
        <family val="1"/>
      </rPr>
      <t>1)</t>
    </r>
  </si>
  <si>
    <t>05.12.13.04.00.00</t>
  </si>
  <si>
    <t>Pendidikan dan pelatihan SDM</t>
  </si>
  <si>
    <t>05.12.13.03.00.00</t>
  </si>
  <si>
    <t>Honorarium Dewan Komisaris dan Dewan Pengawas</t>
  </si>
  <si>
    <t>05.12.13.02.00.00</t>
  </si>
  <si>
    <t>Gaji dan upah Non-Direksi</t>
  </si>
  <si>
    <t>05.12.13.01.00.00</t>
  </si>
  <si>
    <t>Gaji Direksi</t>
  </si>
  <si>
    <t>05.12.08.02.00.00</t>
  </si>
  <si>
    <t>Kejahatan eksternal</t>
  </si>
  <si>
    <t>05.12.08.01.00.00</t>
  </si>
  <si>
    <t>Kecurangan internal</t>
  </si>
  <si>
    <t>05.12.07.08.03.00</t>
  </si>
  <si>
    <t>Kelonggaran tarik</t>
  </si>
  <si>
    <t>05.12.07.08.02.00</t>
  </si>
  <si>
    <t>Garansi yang diberikan</t>
  </si>
  <si>
    <t>05.12.07.08.01.00</t>
  </si>
  <si>
    <t>Irrevocable L/C</t>
  </si>
  <si>
    <t>Transaksi Rekening Administratif</t>
  </si>
  <si>
    <t>05.12.07.07.00.00</t>
  </si>
  <si>
    <t>05.12.07.06.00.00</t>
  </si>
  <si>
    <t>05.12.07.05.04.00</t>
  </si>
  <si>
    <r>
      <t xml:space="preserve">Pembiayaan sewa </t>
    </r>
    <r>
      <rPr>
        <vertAlign val="superscript"/>
        <sz val="13"/>
        <rFont val="Times New Roman"/>
        <family val="1"/>
      </rPr>
      <t>1)</t>
    </r>
  </si>
  <si>
    <t>05.12.07.05.03.99</t>
  </si>
  <si>
    <t>iii.</t>
  </si>
  <si>
    <t>05.12.07.05.03.02</t>
  </si>
  <si>
    <t>05.12.07.05.03.01</t>
  </si>
  <si>
    <r>
      <t xml:space="preserve">Pembiayaan bagi hasil </t>
    </r>
    <r>
      <rPr>
        <vertAlign val="superscript"/>
        <sz val="13"/>
        <rFont val="Times New Roman"/>
        <family val="1"/>
      </rPr>
      <t>1)</t>
    </r>
  </si>
  <si>
    <t>05.12.07.05.02.05</t>
  </si>
  <si>
    <t>v.</t>
  </si>
  <si>
    <t>05.12.07.05.02.04</t>
  </si>
  <si>
    <t>iv.</t>
  </si>
  <si>
    <t>05.12.07.05.02.03</t>
  </si>
  <si>
    <t>05.12.07.05.02.02</t>
  </si>
  <si>
    <t>Piutang Istishna'</t>
  </si>
  <si>
    <t>05.12.07.05.02.01</t>
  </si>
  <si>
    <r>
      <t>Piutang</t>
    </r>
    <r>
      <rPr>
        <vertAlign val="superscript"/>
        <sz val="13"/>
        <rFont val="Times New Roman"/>
        <family val="1"/>
      </rPr>
      <t xml:space="preserve"> 1)</t>
    </r>
  </si>
  <si>
    <t>05.12.07.05.01.02</t>
  </si>
  <si>
    <t>Biaya perolehan diamortisasi</t>
  </si>
  <si>
    <t>05.12.07.05.01.01</t>
  </si>
  <si>
    <t>Diukur pada nilai wajar melalui penghasilan komprehensif lain</t>
  </si>
  <si>
    <t>Kredit/Piutang/Pembiayaan</t>
  </si>
  <si>
    <t>05.12.07.04.00.00</t>
  </si>
  <si>
    <t>05.12.07.03.02.00</t>
  </si>
  <si>
    <t>05.12.07.03.01.00</t>
  </si>
  <si>
    <t>05.12.07.03.00.00</t>
  </si>
  <si>
    <t>05.12.07.02.00.00</t>
  </si>
  <si>
    <t>Spot dan Derivatif/Forward</t>
  </si>
  <si>
    <t>05.12.07.01.00.00</t>
  </si>
  <si>
    <t>Penempatan pada Bank Lain</t>
  </si>
  <si>
    <t>04.12.08.00.00.00</t>
  </si>
  <si>
    <t>Penerimaan kredit yang dihapus buku</t>
  </si>
  <si>
    <t>04.12.99.99.00.00</t>
  </si>
  <si>
    <t>04.12.99.01.00.00</t>
  </si>
  <si>
    <r>
      <t xml:space="preserve">Pendapatan bank selaku mudharib dalam mudharabah muqayyadah </t>
    </r>
    <r>
      <rPr>
        <vertAlign val="superscript"/>
        <sz val="13"/>
        <rFont val="Times New Roman"/>
        <family val="1"/>
      </rPr>
      <t>1)</t>
    </r>
  </si>
  <si>
    <t>04.12.99.00.00.00</t>
  </si>
  <si>
    <t>04.12.07.99.00.00</t>
  </si>
  <si>
    <t>04.12.07.08.00.00</t>
  </si>
  <si>
    <t>04.12.07.07.00.00</t>
  </si>
  <si>
    <t>Payment point</t>
  </si>
  <si>
    <t>04.12.07.06.00.00</t>
  </si>
  <si>
    <t>Transfer dan inkaso</t>
  </si>
  <si>
    <t>04.12.07.05.00.00</t>
  </si>
  <si>
    <t>Agen penjual</t>
  </si>
  <si>
    <t>04.12.07.04.00.00</t>
  </si>
  <si>
    <t>APMK</t>
  </si>
  <si>
    <t>04.12.07.03.00.00</t>
  </si>
  <si>
    <t>Penerbitan L/C</t>
  </si>
  <si>
    <t>04.12.07.02.00.00</t>
  </si>
  <si>
    <t>04.12.07.01.00.00</t>
  </si>
  <si>
    <t>Kredit/dana kelolaan</t>
  </si>
  <si>
    <r>
      <t>Komisi/provisi/</t>
    </r>
    <r>
      <rPr>
        <i/>
        <sz val="13"/>
        <rFont val="Times New Roman"/>
        <family val="1"/>
      </rPr>
      <t>fee</t>
    </r>
    <r>
      <rPr>
        <sz val="13"/>
        <rFont val="Times New Roman"/>
        <family val="1"/>
      </rPr>
      <t xml:space="preserve"> dan administrasi</t>
    </r>
  </si>
  <si>
    <r>
      <t>Pendapatan Komisi/provisi/</t>
    </r>
    <r>
      <rPr>
        <i/>
        <sz val="13"/>
        <rFont val="Times New Roman"/>
        <family val="1"/>
      </rPr>
      <t>fee</t>
    </r>
    <r>
      <rPr>
        <sz val="13"/>
        <rFont val="Times New Roman"/>
        <family val="1"/>
      </rPr>
      <t xml:space="preserve"> dan administrasi</t>
    </r>
  </si>
  <si>
    <t>04.12.05.00.00.00</t>
  </si>
  <si>
    <t xml:space="preserve">Dividen </t>
  </si>
  <si>
    <t>Pendapatan dividen</t>
  </si>
  <si>
    <t>05.12.15.00.00.00</t>
  </si>
  <si>
    <t>Kerugian penjabaran transaksi valuta asing</t>
  </si>
  <si>
    <t>04.12.09.00.00.00</t>
  </si>
  <si>
    <t>Keuntungan penjabaran transaksi valuta asing</t>
  </si>
  <si>
    <t>05.12.09.00.00.00</t>
  </si>
  <si>
    <r>
      <t xml:space="preserve">Kerugian dari penyertaan dengan </t>
    </r>
    <r>
      <rPr>
        <i/>
        <sz val="13"/>
        <rFont val="Times New Roman"/>
        <family val="1"/>
      </rPr>
      <t>equity method</t>
    </r>
  </si>
  <si>
    <t>04.12.06.00.00.00</t>
  </si>
  <si>
    <r>
      <t xml:space="preserve">Keuntungan dari penyertaan dengan </t>
    </r>
    <r>
      <rPr>
        <i/>
        <sz val="13"/>
        <rFont val="Times New Roman"/>
        <family val="1"/>
      </rPr>
      <t>equity method</t>
    </r>
  </si>
  <si>
    <r>
      <t xml:space="preserve">Keuntungan (kerugian) dari penyertaan dengan </t>
    </r>
    <r>
      <rPr>
        <i/>
        <sz val="13"/>
        <rFont val="Times New Roman"/>
        <family val="1"/>
      </rPr>
      <t>equity method</t>
    </r>
  </si>
  <si>
    <t>05.12.06.02.00.00</t>
  </si>
  <si>
    <r>
      <t>Kerugian transaksi spot dan forward (</t>
    </r>
    <r>
      <rPr>
        <i/>
        <sz val="13"/>
        <rFont val="Times New Roman"/>
        <family val="1"/>
      </rPr>
      <t>realised</t>
    </r>
    <r>
      <rPr>
        <sz val="13"/>
        <rFont val="Times New Roman"/>
        <family val="1"/>
      </rPr>
      <t>)</t>
    </r>
  </si>
  <si>
    <t>05.12.06.01.00.00</t>
  </si>
  <si>
    <r>
      <t>Kerugian transaksi spot dan derivatif  (</t>
    </r>
    <r>
      <rPr>
        <i/>
        <sz val="13"/>
        <rFont val="Times New Roman"/>
        <family val="1"/>
      </rPr>
      <t>realised</t>
    </r>
    <r>
      <rPr>
        <sz val="13"/>
        <rFont val="Times New Roman"/>
        <family val="1"/>
      </rPr>
      <t>)</t>
    </r>
  </si>
  <si>
    <r>
      <t>Kerugian transaksi spot dan derivatif/forward (</t>
    </r>
    <r>
      <rPr>
        <i/>
        <sz val="13"/>
        <rFont val="Times New Roman"/>
        <family val="1"/>
      </rPr>
      <t>realised</t>
    </r>
    <r>
      <rPr>
        <sz val="13"/>
        <rFont val="Times New Roman"/>
        <family val="1"/>
      </rPr>
      <t>)</t>
    </r>
  </si>
  <si>
    <t>04.12.04.02.00.00</t>
  </si>
  <si>
    <r>
      <t>Keuntungan transaksi spot dan forward (</t>
    </r>
    <r>
      <rPr>
        <i/>
        <sz val="13"/>
        <rFont val="Times New Roman"/>
        <family val="1"/>
      </rPr>
      <t>realised</t>
    </r>
    <r>
      <rPr>
        <sz val="13"/>
        <rFont val="Times New Roman"/>
        <family val="1"/>
      </rPr>
      <t xml:space="preserve">) </t>
    </r>
    <r>
      <rPr>
        <vertAlign val="superscript"/>
        <sz val="13"/>
        <rFont val="Times New Roman"/>
        <family val="1"/>
      </rPr>
      <t>1)</t>
    </r>
  </si>
  <si>
    <t>04.12.04.01.00.00</t>
  </si>
  <si>
    <r>
      <t>Keuntungan transaksi spot dan derivatif (</t>
    </r>
    <r>
      <rPr>
        <i/>
        <sz val="13"/>
        <rFont val="Times New Roman"/>
        <family val="1"/>
      </rPr>
      <t>realised</t>
    </r>
    <r>
      <rPr>
        <sz val="13"/>
        <rFont val="Times New Roman"/>
        <family val="1"/>
      </rPr>
      <t>)</t>
    </r>
  </si>
  <si>
    <r>
      <t>Keuntungan transaksi spot dan derivatif/forward (</t>
    </r>
    <r>
      <rPr>
        <i/>
        <sz val="13"/>
        <rFont val="Times New Roman"/>
        <family val="1"/>
      </rPr>
      <t>realised</t>
    </r>
    <r>
      <rPr>
        <sz val="13"/>
        <rFont val="Times New Roman"/>
        <family val="1"/>
      </rPr>
      <t>)</t>
    </r>
  </si>
  <si>
    <r>
      <t>Keuntungan (kerugian) dari transaksi spot dan derivatif (</t>
    </r>
    <r>
      <rPr>
        <i/>
        <sz val="13"/>
        <rFont val="Times New Roman"/>
        <family val="1"/>
      </rPr>
      <t>realised</t>
    </r>
    <r>
      <rPr>
        <sz val="13"/>
        <rFont val="Times New Roman"/>
        <family val="1"/>
      </rPr>
      <t>)</t>
    </r>
  </si>
  <si>
    <t>05.12.05.99.00.00</t>
  </si>
  <si>
    <t>05.12.05.03.00.00</t>
  </si>
  <si>
    <r>
      <t xml:space="preserve">Kerugian pelepasan aset ijarah </t>
    </r>
    <r>
      <rPr>
        <vertAlign val="superscript"/>
        <sz val="13"/>
        <rFont val="Times New Roman"/>
        <family val="1"/>
      </rPr>
      <t>1)</t>
    </r>
  </si>
  <si>
    <t>05.12.05.02.03.00</t>
  </si>
  <si>
    <t>05.12.05.02.02.00</t>
  </si>
  <si>
    <t>05.12.05.02.01.00</t>
  </si>
  <si>
    <t>Diukur pada nilai wajar melalui laba/rugi</t>
  </si>
  <si>
    <t>05.12.05.01.03.00</t>
  </si>
  <si>
    <t>05.12.05.01.02.00</t>
  </si>
  <si>
    <t>05.12.05.01.01.00</t>
  </si>
  <si>
    <t>04.12.03.03.00.00</t>
  </si>
  <si>
    <r>
      <t xml:space="preserve">Keuntungan pelepasan aset ijarah </t>
    </r>
    <r>
      <rPr>
        <vertAlign val="superscript"/>
        <sz val="13"/>
        <rFont val="Times New Roman"/>
        <family val="1"/>
      </rPr>
      <t>1)</t>
    </r>
  </si>
  <si>
    <t>04.12.03.99.00.00</t>
  </si>
  <si>
    <t>04.12.03.02.03.00</t>
  </si>
  <si>
    <t>04.12.03.02.02.00</t>
  </si>
  <si>
    <t>04.12.03.02.01.00</t>
  </si>
  <si>
    <t>04.12.03.01.03.00</t>
  </si>
  <si>
    <t>04.12.03.01.02.00</t>
  </si>
  <si>
    <t>04.12.03.01.01.00</t>
  </si>
  <si>
    <t>Keuntungan penjualan aset keuangan</t>
  </si>
  <si>
    <t>Keuntungan (kerugian) dari penjualan aset keuangan</t>
  </si>
  <si>
    <t>05.12.04.00.00.00</t>
  </si>
  <si>
    <t xml:space="preserve">Peningkatan nilai wajar liabilitas keuangan  </t>
  </si>
  <si>
    <t>04.12.02.02.00.00</t>
  </si>
  <si>
    <r>
      <t xml:space="preserve">Transaksi spot dan forward </t>
    </r>
    <r>
      <rPr>
        <vertAlign val="superscript"/>
        <sz val="13"/>
        <rFont val="Times New Roman"/>
        <family val="1"/>
      </rPr>
      <t>1)</t>
    </r>
  </si>
  <si>
    <t>04.12.02.01.00.00</t>
  </si>
  <si>
    <r>
      <t xml:space="preserve">Surat berharga </t>
    </r>
    <r>
      <rPr>
        <vertAlign val="superscript"/>
        <sz val="13"/>
        <rFont val="Times New Roman"/>
        <family val="1"/>
      </rPr>
      <t>1)</t>
    </r>
  </si>
  <si>
    <t>04.12.02.00.00.00</t>
  </si>
  <si>
    <t xml:space="preserve">Penurunan nilai wajar liabilitas keuangan </t>
  </si>
  <si>
    <t xml:space="preserve">Keuntungan (kerugian) dari penurunan (peningkatan) nilai wajar liabilitas keuangan  </t>
  </si>
  <si>
    <t>05.12.03.99.00.00</t>
  </si>
  <si>
    <t>05.12.03.03.00.00</t>
  </si>
  <si>
    <t>Spot dan derivatif/forward</t>
  </si>
  <si>
    <t>05.12.03.02.00.00</t>
  </si>
  <si>
    <t>05.12.03.01.00.00</t>
  </si>
  <si>
    <t xml:space="preserve">Penurunan nilai wajar aset keuangan </t>
  </si>
  <si>
    <t>04.12.01.99.00.00</t>
  </si>
  <si>
    <t>04.12.01.03.00.00</t>
  </si>
  <si>
    <t>04.12.01.02.00.00</t>
  </si>
  <si>
    <t>04.12.01.01.00.00</t>
  </si>
  <si>
    <t xml:space="preserve">Peningkatan nilai wajar aset keuangan </t>
  </si>
  <si>
    <t>Keuntungan (kerugian) dari peningkatan (penurunan) nilai wajar aset keuangan</t>
  </si>
  <si>
    <t>B. Pendapatan dan Beban Operasional Lainnya</t>
  </si>
  <si>
    <t>03.05.02.02.11.10</t>
  </si>
  <si>
    <t>Beban Operasional Bunga / Imbal Hasil Bersih -/-</t>
  </si>
  <si>
    <t>03.05.02.01.11.10</t>
  </si>
  <si>
    <t>Pendapatan Operasional Bunga / Imbal Hasil Bersih</t>
  </si>
  <si>
    <t>Pendapatan (Beban) Operasional Bunga / Imbal Hasil bersih</t>
  </si>
  <si>
    <t>05.11.99.30.02.02</t>
  </si>
  <si>
    <r>
      <t xml:space="preserve">Mudharabah - </t>
    </r>
    <r>
      <rPr>
        <i/>
        <sz val="13"/>
        <rFont val="Times New Roman"/>
        <family val="1"/>
      </rPr>
      <t xml:space="preserve">profit sharing </t>
    </r>
    <r>
      <rPr>
        <vertAlign val="superscript"/>
        <sz val="13"/>
        <rFont val="Times New Roman"/>
        <family val="1"/>
      </rPr>
      <t>1)</t>
    </r>
  </si>
  <si>
    <t>05.11.99.30.02.01</t>
  </si>
  <si>
    <r>
      <t xml:space="preserve">Mudharabah - </t>
    </r>
    <r>
      <rPr>
        <i/>
        <sz val="13"/>
        <rFont val="Times New Roman"/>
        <family val="1"/>
      </rPr>
      <t xml:space="preserve">non profit sharing </t>
    </r>
    <r>
      <rPr>
        <vertAlign val="superscript"/>
        <sz val="13"/>
        <rFont val="Times New Roman"/>
        <family val="1"/>
      </rPr>
      <t>1)</t>
    </r>
  </si>
  <si>
    <t>05.11.99.30.02.00</t>
  </si>
  <si>
    <t>Kantor pusat/cabang sendiri di Indonesia</t>
  </si>
  <si>
    <t>05.11.99.30.01.02</t>
  </si>
  <si>
    <t>05.11.99.30.01.01</t>
  </si>
  <si>
    <t>05.11.99.30.01.00</t>
  </si>
  <si>
    <t>Kantor pusat/cabang sendiri di luar Indonesia</t>
  </si>
  <si>
    <t>Transaksi antar kantor</t>
  </si>
  <si>
    <t>3</t>
  </si>
  <si>
    <t>05.11.99.20.00.00</t>
  </si>
  <si>
    <t>Kepada pihak ketiga bukan bank</t>
  </si>
  <si>
    <t>2</t>
  </si>
  <si>
    <t>05.11.99.10.00.00</t>
  </si>
  <si>
    <t>Kepada bank lain</t>
  </si>
  <si>
    <t>1</t>
  </si>
  <si>
    <t>05.11.05.32.03.00</t>
  </si>
  <si>
    <t>Non mudharabah</t>
  </si>
  <si>
    <t>05.11.05.32.02.00</t>
  </si>
  <si>
    <r>
      <t xml:space="preserve">Mudharabah - </t>
    </r>
    <r>
      <rPr>
        <i/>
        <sz val="13"/>
        <rFont val="Times New Roman"/>
        <family val="1"/>
      </rPr>
      <t xml:space="preserve">profit sharing </t>
    </r>
  </si>
  <si>
    <t>05.11.05.32.01.00</t>
  </si>
  <si>
    <r>
      <t xml:space="preserve">Mudharabah - </t>
    </r>
    <r>
      <rPr>
        <i/>
        <sz val="13"/>
        <rFont val="Times New Roman"/>
        <family val="1"/>
      </rPr>
      <t>non profit sharing</t>
    </r>
  </si>
  <si>
    <t>05.11.05.31.00.00</t>
  </si>
  <si>
    <t>Pinjaman yang diterima berdasarkan prinsip konvensional</t>
  </si>
  <si>
    <t xml:space="preserve">Dari pihak ketiga bukan bank </t>
  </si>
  <si>
    <t>05.11.05.22.03.00</t>
  </si>
  <si>
    <t>05.11.05.22.02.00</t>
  </si>
  <si>
    <t>05.11.05.22.01.00</t>
  </si>
  <si>
    <t>05.11.05.21.00.00</t>
  </si>
  <si>
    <t>Dari bank</t>
  </si>
  <si>
    <t>05.11.05.10.00.00</t>
  </si>
  <si>
    <t>Dari Bank Indonesia</t>
  </si>
  <si>
    <t>05.11.04.32.02.99</t>
  </si>
  <si>
    <t>05.11.04.32.02.02</t>
  </si>
  <si>
    <t>Sukuk subordinasi</t>
  </si>
  <si>
    <t>05.11.04.32.02.01</t>
  </si>
  <si>
    <t>Sukuk mudharabah</t>
  </si>
  <si>
    <r>
      <t xml:space="preserve">Mudharabah - </t>
    </r>
    <r>
      <rPr>
        <i/>
        <sz val="13"/>
        <rFont val="Times New Roman"/>
        <family val="1"/>
      </rPr>
      <t>profit sharing</t>
    </r>
  </si>
  <si>
    <t>05.11.04.32.01.99</t>
  </si>
  <si>
    <t>05.11.04.32.01.02</t>
  </si>
  <si>
    <t>05.11.04.32.01.01</t>
  </si>
  <si>
    <r>
      <t xml:space="preserve">Surat Berharga yang diterbitkan berdasarkan prinsip syariah </t>
    </r>
    <r>
      <rPr>
        <vertAlign val="superscript"/>
        <sz val="13"/>
        <rFont val="Times New Roman"/>
        <family val="1"/>
      </rPr>
      <t>1)</t>
    </r>
  </si>
  <si>
    <t>05.11.04.31.99.00</t>
  </si>
  <si>
    <t>vii.</t>
  </si>
  <si>
    <t>05.11.04.31.06.00</t>
  </si>
  <si>
    <t>Efek beragun aset</t>
  </si>
  <si>
    <t>vi.</t>
  </si>
  <si>
    <t>05.11.04.31.05.00</t>
  </si>
  <si>
    <t>Obligasi</t>
  </si>
  <si>
    <t>05.11.04.31.04.00</t>
  </si>
  <si>
    <t>Credit linked notes</t>
  </si>
  <si>
    <t>05.11.04.31.03.00</t>
  </si>
  <si>
    <t>Floating Rate Notes (FRN)</t>
  </si>
  <si>
    <t>05.11.04.31.02.00</t>
  </si>
  <si>
    <r>
      <rPr>
        <i/>
        <sz val="13"/>
        <rFont val="Times New Roman"/>
        <family val="1"/>
      </rPr>
      <t>Medium Term Notes</t>
    </r>
    <r>
      <rPr>
        <sz val="13"/>
        <rFont val="Times New Roman"/>
        <family val="1"/>
      </rPr>
      <t xml:space="preserve"> (MTN)</t>
    </r>
  </si>
  <si>
    <t>05.11.04.31.01.00</t>
  </si>
  <si>
    <t>Promes</t>
  </si>
  <si>
    <t>Surat Berharga yang diterbitkan berdasarkan prinsip konvensional</t>
  </si>
  <si>
    <t>05.11.04.22.02.99</t>
  </si>
  <si>
    <t>iv)</t>
  </si>
  <si>
    <t>05.11.04.22.02.03</t>
  </si>
  <si>
    <t>iii)</t>
  </si>
  <si>
    <t>05.11.04.22.02.02</t>
  </si>
  <si>
    <t>ii)</t>
  </si>
  <si>
    <t>05.11.04.22.02.01</t>
  </si>
  <si>
    <t>Sertifikat Investasi Mudharabah Antar Bank</t>
  </si>
  <si>
    <t>i)</t>
  </si>
  <si>
    <t>05.11.04.22.01.99</t>
  </si>
  <si>
    <t>05.11.04.22.01.03</t>
  </si>
  <si>
    <t>05.11.04.22.01.02</t>
  </si>
  <si>
    <t>05.11.04.22.01.01</t>
  </si>
  <si>
    <t>05.11.04.21.99.00</t>
  </si>
  <si>
    <t>05.11.04.21.06.00</t>
  </si>
  <si>
    <t>05.11.04.21.05.00</t>
  </si>
  <si>
    <t>05.11.04.21.04.00</t>
  </si>
  <si>
    <t>05.11.04.21.03.00</t>
  </si>
  <si>
    <r>
      <rPr>
        <i/>
        <sz val="13"/>
        <rFont val="Times New Roman"/>
        <family val="1"/>
      </rPr>
      <t>Floating Rate Notes</t>
    </r>
    <r>
      <rPr>
        <sz val="13"/>
        <rFont val="Times New Roman"/>
        <family val="1"/>
      </rPr>
      <t xml:space="preserve"> (FRN)</t>
    </r>
  </si>
  <si>
    <t>05.11.04.21.02.00</t>
  </si>
  <si>
    <t>05.11.04.21.01.00</t>
  </si>
  <si>
    <t>05.11.04.20.00.00</t>
  </si>
  <si>
    <t>Kepada bank</t>
  </si>
  <si>
    <t>05.11.04.10.00.00</t>
  </si>
  <si>
    <t>Kepada Bank Indonesia</t>
  </si>
  <si>
    <t>05.11.03.99.02.02</t>
  </si>
  <si>
    <t>05.11.03.99.02.01</t>
  </si>
  <si>
    <t>Lainnya berdasarkan prinsip syariah 1)</t>
  </si>
  <si>
    <t>05.11.03.99.01.00</t>
  </si>
  <si>
    <t>Lainnya berdasarkan prinsip konvensional</t>
  </si>
  <si>
    <t>05.11.03.03.02.02</t>
  </si>
  <si>
    <t>05.11.03.03.02.01</t>
  </si>
  <si>
    <r>
      <t xml:space="preserve">Deposito berdasarkan prinsip syariah </t>
    </r>
    <r>
      <rPr>
        <vertAlign val="superscript"/>
        <sz val="13"/>
        <rFont val="Times New Roman"/>
        <family val="1"/>
      </rPr>
      <t>1)</t>
    </r>
  </si>
  <si>
    <t>05.11.03.03.01.00</t>
  </si>
  <si>
    <t>05.11.03.02.02.03</t>
  </si>
  <si>
    <t>Wadiah</t>
  </si>
  <si>
    <t>05.11.03.02.02.02</t>
  </si>
  <si>
    <t>05.11.03.02.02.01</t>
  </si>
  <si>
    <t>05.11.03.02.01.00</t>
  </si>
  <si>
    <t>05.11.03.01.02.03</t>
  </si>
  <si>
    <t>05.11.03.01.02.02</t>
  </si>
  <si>
    <t>05.11.03.01.02.01</t>
  </si>
  <si>
    <r>
      <t xml:space="preserve">Giro berdasarkan prinsip syariah </t>
    </r>
    <r>
      <rPr>
        <vertAlign val="superscript"/>
        <sz val="13"/>
        <rFont val="Times New Roman"/>
        <family val="1"/>
      </rPr>
      <t>1)</t>
    </r>
  </si>
  <si>
    <t>05.11.03.01.01.00</t>
  </si>
  <si>
    <t>Dana pihak ketiga bukan bank</t>
  </si>
  <si>
    <t>05.11.02.99.02.03</t>
  </si>
  <si>
    <t>05.11.02.99.02.02</t>
  </si>
  <si>
    <r>
      <t xml:space="preserve">Mudharabah -  </t>
    </r>
    <r>
      <rPr>
        <i/>
        <sz val="13"/>
        <rFont val="Times New Roman"/>
        <family val="1"/>
      </rPr>
      <t>profit sharing</t>
    </r>
  </si>
  <si>
    <t>05.11.02.99.02.01</t>
  </si>
  <si>
    <r>
      <t xml:space="preserve">Lainnya berdasarkan prinsip syariah </t>
    </r>
    <r>
      <rPr>
        <vertAlign val="superscript"/>
        <sz val="13"/>
        <rFont val="Times New Roman"/>
        <family val="1"/>
      </rPr>
      <t>1)</t>
    </r>
  </si>
  <si>
    <t>05.11.02.99.01.00</t>
  </si>
  <si>
    <t>05.11.02.04.00.00</t>
  </si>
  <si>
    <t>Interbank call money</t>
  </si>
  <si>
    <t>05.11.02.03.02.02</t>
  </si>
  <si>
    <t>Akad Mudharabah Profit Sharing</t>
  </si>
  <si>
    <t>05.11.02.03.02.01</t>
  </si>
  <si>
    <t>Akad Mudharabah Non Profit Sharing</t>
  </si>
  <si>
    <t>05.11.02.03.01.00</t>
  </si>
  <si>
    <t>05.11.02.02.02.03</t>
  </si>
  <si>
    <t xml:space="preserve">3) </t>
  </si>
  <si>
    <t>05.11.02.02.02.02</t>
  </si>
  <si>
    <t>05.11.02.02.02.01</t>
  </si>
  <si>
    <t>05.11.02.02.01.00</t>
  </si>
  <si>
    <t>05.11.02.01.02.03</t>
  </si>
  <si>
    <t>05.11.02.01.02.02</t>
  </si>
  <si>
    <t>05.11.02.01.02.01</t>
  </si>
  <si>
    <t>05.11.02.01.01.00</t>
  </si>
  <si>
    <t xml:space="preserve">Liabilitas pada bank lain </t>
  </si>
  <si>
    <t>05.11.01.00.00.00</t>
  </si>
  <si>
    <t>Liabilitas pada Bank Indonesia</t>
  </si>
  <si>
    <t>05.11.00.00.00.00</t>
  </si>
  <si>
    <t>Beban Bunga /Imbal Hasil</t>
  </si>
  <si>
    <t>04.11.99.05.00.00</t>
  </si>
  <si>
    <t>04.11.99.04.00.00</t>
  </si>
  <si>
    <t>04.11.99.03.02.00</t>
  </si>
  <si>
    <t>04.11.99.03.01.00</t>
  </si>
  <si>
    <t>Pendapatan dari transaksi antar kantor</t>
  </si>
  <si>
    <t>04.11.99.02.00.00</t>
  </si>
  <si>
    <t>Dari pihak ketiga bukan bank</t>
  </si>
  <si>
    <t>04.11.99.01.00.00</t>
  </si>
  <si>
    <t>Dari bank lain</t>
  </si>
  <si>
    <t>04.11.04.22.32.00</t>
  </si>
  <si>
    <t>Penyusutan aset ijarah -/-</t>
  </si>
  <si>
    <t>04.11.04.22.31.00</t>
  </si>
  <si>
    <t>Pendapatan sewa ijarah</t>
  </si>
  <si>
    <t>04.11.04.22.29.00</t>
  </si>
  <si>
    <t>iii</t>
  </si>
  <si>
    <t>04.11.04.22.22.00</t>
  </si>
  <si>
    <t>ii</t>
  </si>
  <si>
    <t>04.11.04.22.21.00</t>
  </si>
  <si>
    <t>Pendapatan dari bagi hasil</t>
  </si>
  <si>
    <t>04.11.04.22.19.00</t>
  </si>
  <si>
    <t>04.11.04.22.14.00</t>
  </si>
  <si>
    <t>Multijasa</t>
  </si>
  <si>
    <t>04.11.04.22.13.99</t>
  </si>
  <si>
    <t>04.11.04.22.13.01</t>
  </si>
  <si>
    <t>Gadai</t>
  </si>
  <si>
    <t>Ujrah</t>
  </si>
  <si>
    <t>04.11.04.22.12.00</t>
  </si>
  <si>
    <t>Istishna'</t>
  </si>
  <si>
    <t>04.11.04.22.11.00</t>
  </si>
  <si>
    <t>Murabahah</t>
  </si>
  <si>
    <t>Pendapatan dari piutang</t>
  </si>
  <si>
    <t>04.11.04.21.30.00</t>
  </si>
  <si>
    <t>Konsumsi</t>
  </si>
  <si>
    <t>04.11.04.21.20.00</t>
  </si>
  <si>
    <t>Investasi</t>
  </si>
  <si>
    <t>04.11.04.21.10.00</t>
  </si>
  <si>
    <t>Modal Kerja</t>
  </si>
  <si>
    <t xml:space="preserve"># Berdasarkan Jenis Penggunaan </t>
  </si>
  <si>
    <t>04.11.04.12.32.00</t>
  </si>
  <si>
    <t>04.11.04.12.31.00</t>
  </si>
  <si>
    <t xml:space="preserve">Pendapatan sewa </t>
  </si>
  <si>
    <t>04.11.04.12.29.00</t>
  </si>
  <si>
    <t>04.11.04.12.22.00</t>
  </si>
  <si>
    <t>04.11.04.12.21.00</t>
  </si>
  <si>
    <t>04.11.04.12.19.00</t>
  </si>
  <si>
    <t>04.11.04.12.14.00</t>
  </si>
  <si>
    <t>04.11.04.12.13.99</t>
  </si>
  <si>
    <t>04.11.04.12.13.01</t>
  </si>
  <si>
    <t>04.11.04.12.12.00</t>
  </si>
  <si>
    <t>04.11.04.12.11.00</t>
  </si>
  <si>
    <t>04.11.04.11.20.00</t>
  </si>
  <si>
    <t>04.11.04.11.10.00</t>
  </si>
  <si>
    <t>Modal kerja</t>
  </si>
  <si>
    <t>Kredit/piutang/pembiayaan yang diberikan</t>
  </si>
  <si>
    <t xml:space="preserve">d. </t>
  </si>
  <si>
    <t>04.11.03.04.99.00</t>
  </si>
  <si>
    <t>j)</t>
  </si>
  <si>
    <t>04.11.03.04.09.00</t>
  </si>
  <si>
    <t>04.11.03.04.08.99</t>
  </si>
  <si>
    <t>04.11.03.04.08.01</t>
  </si>
  <si>
    <t>04.11.03.04.08.00</t>
  </si>
  <si>
    <t>Obligasi / Sukuk</t>
  </si>
  <si>
    <t>04.11.03.04.07.00</t>
  </si>
  <si>
    <t>Reksadana / Reksadana Syariah</t>
  </si>
  <si>
    <t>04.11.03.04.06.00</t>
  </si>
  <si>
    <t>Credit Linked Notes</t>
  </si>
  <si>
    <t>04.11.03.04.05.00</t>
  </si>
  <si>
    <t>04.11.03.04.04.00</t>
  </si>
  <si>
    <t>Medium Term Notes (MTN) / MTN Syariah</t>
  </si>
  <si>
    <t>04.11.03.04.03.00</t>
  </si>
  <si>
    <t>04.11.03.04.02.00</t>
  </si>
  <si>
    <t>Wesel</t>
  </si>
  <si>
    <t>04.11.03.04.01.00</t>
  </si>
  <si>
    <t>Dari pihak lainnya</t>
  </si>
  <si>
    <t>04.11.03.03.99.00</t>
  </si>
  <si>
    <t>04.11.03.03.07.00</t>
  </si>
  <si>
    <t>Sukuk Ritel</t>
  </si>
  <si>
    <t>04.11.03.03.06.00</t>
  </si>
  <si>
    <t>Project Based Sukuk (PBS)</t>
  </si>
  <si>
    <t>04.11.03.03.05.00</t>
  </si>
  <si>
    <t>Ijarah Fix Rate (IFR)</t>
  </si>
  <si>
    <t>04.11.03.03.04.00</t>
  </si>
  <si>
    <t>Obligasi Ritel</t>
  </si>
  <si>
    <t>04.11.03.03.03.00</t>
  </si>
  <si>
    <t>Obligasi Negara</t>
  </si>
  <si>
    <t>04.11.03.03.02.00</t>
  </si>
  <si>
    <t>04.11.03.03.01.00</t>
  </si>
  <si>
    <t>Surat Perbendaharaan Negara (SPN)</t>
  </si>
  <si>
    <t>Dari Pemerintah</t>
  </si>
  <si>
    <t>04.11.03.02.99.00</t>
  </si>
  <si>
    <t>04.11.03.02.07.00</t>
  </si>
  <si>
    <t>04.11.03.02.06.00</t>
  </si>
  <si>
    <t>Efek beragun aset/Efek Beragun Aset Syariah</t>
  </si>
  <si>
    <t>04.11.03.02.05.99</t>
  </si>
  <si>
    <t>04.11.03.02.05.01</t>
  </si>
  <si>
    <t>04.11.03.02.05.00</t>
  </si>
  <si>
    <t>04.11.03.02.04.00</t>
  </si>
  <si>
    <t>04.11.03.02.03.00</t>
  </si>
  <si>
    <t>04.11.03.02.02.00</t>
  </si>
  <si>
    <t>04.11.03.02.01.00</t>
  </si>
  <si>
    <t>Dari Bank lain / Bank Syariah lain</t>
  </si>
  <si>
    <t>04.11.03.01.99.00</t>
  </si>
  <si>
    <t>04.11.03.01.04.00</t>
  </si>
  <si>
    <t>Sukuk Bank Indonesia (SukBI)</t>
  </si>
  <si>
    <t>04.11.03.01.03.00</t>
  </si>
  <si>
    <t>Surat Berharga Bank Indonesia (SBBI) dalam Valuta Asing</t>
  </si>
  <si>
    <t>04.11.03.01.02.00</t>
  </si>
  <si>
    <t>Sertifikat Deposito Bank Indonesia (SDBI)</t>
  </si>
  <si>
    <t>04.11.03.01.01.00</t>
  </si>
  <si>
    <t>Sertifikat Bank Indonesia (SBI)</t>
  </si>
  <si>
    <t>Surat Berharga yang dimiliki</t>
  </si>
  <si>
    <t>04.11.02.05.00.00</t>
  </si>
  <si>
    <t>04.11.02.04.00.00</t>
  </si>
  <si>
    <t>04.11.02.03.02.00</t>
  </si>
  <si>
    <t>04.11.02.03.01.00</t>
  </si>
  <si>
    <t>04.11.02.02.02.02</t>
  </si>
  <si>
    <t>Bagi hasil</t>
  </si>
  <si>
    <t>04.11.02.02.02.01</t>
  </si>
  <si>
    <t>Bonus wadiah</t>
  </si>
  <si>
    <t>04.11.02.02.01.00</t>
  </si>
  <si>
    <t>04.11.02.01.02.02</t>
  </si>
  <si>
    <t>04.11.02.01.02.01</t>
  </si>
  <si>
    <t>04.11.02.01.01.00</t>
  </si>
  <si>
    <t>04.11.01.99.00.00</t>
  </si>
  <si>
    <t>04.11.01.02.00.00</t>
  </si>
  <si>
    <t>04.11.01.01.00.00</t>
  </si>
  <si>
    <t>04.11.01.00.00.00</t>
  </si>
  <si>
    <t>04.11.00.00.00.00</t>
  </si>
  <si>
    <t>Pendapatan Bunga / Imbal Hasil</t>
  </si>
  <si>
    <t>Pendapatan Bunga</t>
  </si>
  <si>
    <t>mengacu pada Form 2 LBU: Laba/Rugi</t>
  </si>
  <si>
    <t>POS LABA RUGI 
LAPORAN PUBLIKASI</t>
  </si>
  <si>
    <t xml:space="preserve">Lainnya </t>
  </si>
  <si>
    <t>KEWAJIBAN KONTINJENSI</t>
  </si>
  <si>
    <t>IV.</t>
  </si>
  <si>
    <t>Bunga lainnya</t>
  </si>
  <si>
    <t>Bunga kredit yang diberikan</t>
  </si>
  <si>
    <t>Pendapatan bunga dalam penyelesaian</t>
  </si>
  <si>
    <t xml:space="preserve">Garansi yang diterima </t>
  </si>
  <si>
    <t>TAGIHAN KONTINJENSI</t>
  </si>
  <si>
    <t>III.</t>
  </si>
  <si>
    <t>L/C dalam negeri</t>
  </si>
  <si>
    <t>L/C luar negeri</t>
  </si>
  <si>
    <r>
      <rPr>
        <i/>
        <sz val="12"/>
        <rFont val="Bookman Old Style"/>
        <family val="1"/>
      </rPr>
      <t>Irrevocable</t>
    </r>
    <r>
      <rPr>
        <sz val="12"/>
        <rFont val="Bookman Old Style"/>
        <family val="1"/>
      </rPr>
      <t xml:space="preserve"> L/C yang masih berjalan</t>
    </r>
  </si>
  <si>
    <t xml:space="preserve">ii. </t>
  </si>
  <si>
    <t xml:space="preserve">i. </t>
  </si>
  <si>
    <t>Uncommitted</t>
  </si>
  <si>
    <t>Committed</t>
  </si>
  <si>
    <t>Fasilitas kredit kepada bank lain yang belum ditarik</t>
  </si>
  <si>
    <t>uncommitted</t>
  </si>
  <si>
    <t>committed</t>
  </si>
  <si>
    <t>BUMN</t>
  </si>
  <si>
    <t>KEWAJIBAN KOMITMEN</t>
  </si>
  <si>
    <t xml:space="preserve">Fasilitas pinjaman yang belum ditarik </t>
  </si>
  <si>
    <t>TAGIHAN KOMITMEN</t>
  </si>
  <si>
    <t>Tanggal Laporan     :</t>
  </si>
  <si>
    <t>Bank                      :</t>
  </si>
  <si>
    <t>LAPORAN KOMITMEN DAN KONTINJENSI BULANAN</t>
  </si>
  <si>
    <t>Diisi bagi bank yang memiliki Unit Usaha Syariah (UUS)</t>
  </si>
  <si>
    <t xml:space="preserve">Dialihkan kepada Badan Khusus </t>
  </si>
  <si>
    <t>Aset produktif yang dihapustagih</t>
  </si>
  <si>
    <t xml:space="preserve">Kredit yang diberikan </t>
  </si>
  <si>
    <t>Aset produktif dihapusbuku yg dipulihkan/berhasil ditagih</t>
  </si>
  <si>
    <t>Aset Produktif</t>
  </si>
  <si>
    <t>Aset produktif yang dihapusbuku</t>
  </si>
  <si>
    <t>Penyaluran dana Mudharabah Muqayyadah *)</t>
  </si>
  <si>
    <t>LAINNYA</t>
  </si>
  <si>
    <t>V.</t>
  </si>
  <si>
    <t>06.04.99.00.00.00</t>
  </si>
  <si>
    <t>06.04.01.00.00.00</t>
  </si>
  <si>
    <t>06.03.99.00.00.00</t>
  </si>
  <si>
    <t>06.03.01.00.00.00</t>
  </si>
  <si>
    <t xml:space="preserve">III. </t>
  </si>
  <si>
    <t>06.02.99.00.00.00</t>
  </si>
  <si>
    <t>06.02.03.00.00.00</t>
  </si>
  <si>
    <t>Posisi valas yang akan diserahkan untuk transaksi spot dan derivatif/forward</t>
  </si>
  <si>
    <t>Posisi valas yang akan diserahkan untuk transaksi spot dan derivatif</t>
  </si>
  <si>
    <t>06.02.02.00.00.00</t>
  </si>
  <si>
    <r>
      <rPr>
        <i/>
        <sz val="12"/>
        <rFont val="Bookman Old Style"/>
        <family val="1"/>
      </rPr>
      <t xml:space="preserve">Irrevocable L/C </t>
    </r>
    <r>
      <rPr>
        <sz val="12"/>
        <rFont val="Bookman Old Style"/>
        <family val="1"/>
      </rPr>
      <t>yang masih berjalan</t>
    </r>
  </si>
  <si>
    <t>06.02.01.02.00.00</t>
  </si>
  <si>
    <t xml:space="preserve">Uncommitted </t>
  </si>
  <si>
    <t>06.02.01.01.00.00</t>
  </si>
  <si>
    <t>Fasilitas kredit yang belum ditarik</t>
  </si>
  <si>
    <t>06.01.99.00.00.00</t>
  </si>
  <si>
    <t>06.01.02.00.00.00</t>
  </si>
  <si>
    <t>Posisi valas yang akan diterima dari transaksi spot dan derivatif/forward</t>
  </si>
  <si>
    <t>06.01.01.99.00.00</t>
  </si>
  <si>
    <r>
      <t>Lainnya</t>
    </r>
    <r>
      <rPr>
        <vertAlign val="superscript"/>
        <sz val="12"/>
        <rFont val="Bookman Old Style"/>
        <family val="1"/>
      </rPr>
      <t xml:space="preserve"> 1)</t>
    </r>
  </si>
  <si>
    <t>06.01.01.01.00.00</t>
  </si>
  <si>
    <r>
      <t xml:space="preserve">Bank </t>
    </r>
    <r>
      <rPr>
        <vertAlign val="superscript"/>
        <sz val="12"/>
        <rFont val="Bookman Old Style"/>
        <family val="1"/>
      </rPr>
      <t>1)</t>
    </r>
  </si>
  <si>
    <t>06.01.01.00.00.00</t>
  </si>
  <si>
    <t>LAPORAN PUBLIKASI</t>
  </si>
  <si>
    <t>SANDI METADATA</t>
  </si>
  <si>
    <t>POS KOMITMEN DAN KONTINJENSI</t>
  </si>
  <si>
    <t xml:space="preserve">Tahun berjalan  </t>
  </si>
  <si>
    <t xml:space="preserve">Tahun-tahun lalu  </t>
  </si>
  <si>
    <t>24.</t>
  </si>
  <si>
    <t>23.</t>
  </si>
  <si>
    <t>21.</t>
  </si>
  <si>
    <t xml:space="preserve">Lainnya  </t>
  </si>
  <si>
    <t>perubahan istilah</t>
  </si>
  <si>
    <t>Pendapatan komprehensif lainnya</t>
  </si>
  <si>
    <t xml:space="preserve">  </t>
  </si>
  <si>
    <t xml:space="preserve">Modal dasar </t>
  </si>
  <si>
    <t>Aset antarkantor</t>
  </si>
  <si>
    <t xml:space="preserve">Rekening tunda </t>
  </si>
  <si>
    <t xml:space="preserve">Aset tetap dan inventaris </t>
  </si>
  <si>
    <t xml:space="preserve">14. </t>
  </si>
  <si>
    <t xml:space="preserve">Aset tidak berwujud </t>
  </si>
  <si>
    <t xml:space="preserve">13. </t>
  </si>
  <si>
    <t xml:space="preserve">12. </t>
  </si>
  <si>
    <t xml:space="preserve">11. </t>
  </si>
  <si>
    <t>Tabungan Berdasarkan Prinsip Konvensional</t>
  </si>
  <si>
    <t>Deposito Berdasarkan Prinsip Konvensional</t>
  </si>
  <si>
    <t>Uang Elektronik</t>
  </si>
  <si>
    <t>Kepentingan Minoritas (minority interest)</t>
  </si>
  <si>
    <t>02.14.00.00.00.00</t>
  </si>
  <si>
    <t>KONSOLIDASIAN</t>
  </si>
  <si>
    <t xml:space="preserve">Posisi </t>
  </si>
  <si>
    <t>31 Desember</t>
  </si>
  <si>
    <t>Tgl. Laporan</t>
  </si>
  <si>
    <t>Tahun Sebelumnya</t>
  </si>
  <si>
    <t xml:space="preserve">TOTAL EKUITAS YANG DAPAT DIATRIBUSIKAN </t>
  </si>
  <si>
    <t>KEPADA PEMILIK</t>
  </si>
  <si>
    <t>Diisi bagi Bank yang memiliki UUS (Unit Usaha Syariah)</t>
  </si>
  <si>
    <t xml:space="preserve">Pembiayaan syariah antara lain meliputi Murabahah - net, Salam, Istishna - net, Qardh, Pembiayaan, Ijarah - net, Transaksi multijasa - net. </t>
  </si>
  <si>
    <t xml:space="preserve">Diisi pada kolom Bank bagi Bank yang memiliki Unit Usaha Syariah (UUS) dan/atau pada kolom konsolidasi dalam hal </t>
  </si>
  <si>
    <t>terdapat perusahaan anak yang melakukan kegiatan sewa guna usaha</t>
  </si>
  <si>
    <t>Diisi hanya pada kolom konsolidasi</t>
  </si>
  <si>
    <t>Diisi hanya pada kolom Bank</t>
  </si>
  <si>
    <t>PENGURUS BANK</t>
  </si>
  <si>
    <t>PEMEGANG SAHAM</t>
  </si>
  <si>
    <t>DEWAN KOMISARIS</t>
  </si>
  <si>
    <t>- Presiden Komisaris  :</t>
  </si>
  <si>
    <t>1. Ultimate shareholder  *) :  ....................................</t>
  </si>
  <si>
    <t>- Komisaris                  :</t>
  </si>
  <si>
    <t xml:space="preserve">     melalui : a. Nama PSP 1 : .............. %</t>
  </si>
  <si>
    <t xml:space="preserve">                    b.  ............. dst : .............. %</t>
  </si>
  <si>
    <t>2. Ultimate shareholder  *) :  ....................................</t>
  </si>
  <si>
    <t>- …..dst</t>
  </si>
  <si>
    <t>DIREKSI</t>
  </si>
  <si>
    <t>3. ... dst.</t>
  </si>
  <si>
    <t>- Presiden Direktur    :</t>
  </si>
  <si>
    <t>Pemegang Saham Bukan PSP melalui pasar modal  (≥   5%) :</t>
  </si>
  <si>
    <t>- Direktur                    :</t>
  </si>
  <si>
    <t>1. Nama Pemegang Saham 1 : ............. %</t>
  </si>
  <si>
    <t>2. Nama Pemegang Saham 2 : ............. %</t>
  </si>
  <si>
    <t>3.  .….dst</t>
  </si>
  <si>
    <t>Pemegang Saham Bukan PSP tidak melalui pasar modal (≥   5%) :</t>
  </si>
  <si>
    <t xml:space="preserve">Jakarta,  </t>
  </si>
  <si>
    <t>Direksi Bank ….</t>
  </si>
  <si>
    <t>(………………….)</t>
  </si>
  <si>
    <t>Apabila ada</t>
  </si>
  <si>
    <t>Bagi kantor cabang dari Bank yang berkedudukan di luar negeri, telah memperhitungkan transfer laba (rugi) ke kantor pusat.</t>
  </si>
  <si>
    <t>- Komisaris Utama      :</t>
  </si>
  <si>
    <t>Pemegang Saham Pengendali (PSP):</t>
  </si>
  <si>
    <t>- Direktur Utama        :</t>
  </si>
  <si>
    <t>Pemegang Saham Bukan PSP melalui pasar modal  (≥  5%) :</t>
  </si>
  <si>
    <t xml:space="preserve">Nama kota,  </t>
  </si>
  <si>
    <t>Bagi kantor cabang dari Bank yang berkedudukan di luar negeri, merupakan pihak yang ditunjuk untuk melaksanakan fungsi pengawasan.</t>
  </si>
  <si>
    <t>Bagi kantor cabang dari Bank yang berkedudukan di luar negeri, merupakan pemimpin kantor cabang dan pejabat satu tingkat di bawah pemimpin kantor cabang.</t>
  </si>
  <si>
    <t>Apabila ada.</t>
  </si>
  <si>
    <t xml:space="preserve">  01.01.00.00.00.00</t>
  </si>
  <si>
    <t xml:space="preserve"> 01.02.00.00.00.00</t>
  </si>
  <si>
    <t xml:space="preserve"> 01.03.00.00.00.00</t>
  </si>
  <si>
    <t xml:space="preserve"> 01.04.00.00.00.00</t>
  </si>
  <si>
    <t>Penyertaan Modal</t>
  </si>
  <si>
    <t>Aset Keuangan Lainnya</t>
  </si>
  <si>
    <t xml:space="preserve"> 01.10.00.00.00.00</t>
  </si>
  <si>
    <t>01.12.02.00.00.00</t>
  </si>
  <si>
    <t xml:space="preserve">Agunan yang diambil alih </t>
  </si>
  <si>
    <t xml:space="preserve">Aset Lainnya </t>
  </si>
  <si>
    <t>02.07.00.00.00.00</t>
  </si>
  <si>
    <t>02.10.00.00.00.00</t>
  </si>
  <si>
    <r>
      <t>02.11.00.00.00.00</t>
    </r>
    <r>
      <rPr>
        <strike/>
        <sz val="13"/>
        <color rgb="FFC00000"/>
        <rFont val="Times New Roman"/>
        <family val="1"/>
      </rPr>
      <t/>
    </r>
  </si>
  <si>
    <t>Liabilitas antarkantor</t>
  </si>
  <si>
    <t xml:space="preserve">Pengungkapan umum meliputi pengungkapan Tagihan dan Pencadangan Berdasarkan Wilayah;
</t>
  </si>
  <si>
    <t>SEC3 – Eksposur Sekuritisasi pada banking book persyaratan modal minimum -  Bank sebagai originator atau sponsor</t>
  </si>
  <si>
    <t>Kekurangan modal pada perusahaan anak asuransi</t>
  </si>
  <si>
    <t>Eksposur sekuritisasi</t>
  </si>
  <si>
    <t>Penempatan dana pada instrumen AT 1 pada Bank lain</t>
  </si>
  <si>
    <t>Investasi pada kewajiban TLAC lainnya dari entitas perbankan, keuangan, dan asuransi yang berada di luar lingkup konsolidasi peraturan dan, yang mana bank tidak memiliki lebih dari 10% dari saham biasa entitas yang dikeluarkan: jumlah yang sebelumnya ditunjuk untuk batas 5% tetapi yang tidak lagi memenuhi syarat (hanya untuk G-SIBs)</t>
  </si>
  <si>
    <t>Pengungkapan umum meliputipengungkapan   Rincian   Mutasi   Cadangan Kerugian Penurunan Nilai</t>
  </si>
  <si>
    <t>Kategori Portofolio</t>
  </si>
  <si>
    <t xml:space="preserve">Posisi Tanggal Laporan Tahun Sebelumnya </t>
  </si>
  <si>
    <t>Tagihan Bersih</t>
  </si>
  <si>
    <t>Nilai MRK</t>
  </si>
  <si>
    <t>Tagihan Bersih setelah MRK</t>
  </si>
  <si>
    <t>ATMR setelah MRK</t>
  </si>
  <si>
    <t>(9)</t>
  </si>
  <si>
    <t>(10)</t>
  </si>
  <si>
    <t>Tagihan Kepada Pemerintah</t>
  </si>
  <si>
    <t>Tagihan Kepada Entitas Sektor Publik</t>
  </si>
  <si>
    <t>Tagihan Kepada Bank Pembangunan Multilateral dan Lembaga Internasional</t>
  </si>
  <si>
    <t xml:space="preserve">Tagihan Kepada Bank </t>
  </si>
  <si>
    <t>Tagihan Kepada Usaha Mikro, Usaha Kecil dan Portofolio Ritel</t>
  </si>
  <si>
    <t>Tagihan kepada Korporasi</t>
  </si>
  <si>
    <t>TOTAL</t>
  </si>
  <si>
    <t>Existing</t>
  </si>
  <si>
    <t>Exisitng</t>
  </si>
  <si>
    <t>Pengungkapan mitigasi Risiko Kredit dengan menggunakan pendekatan standar meliputi pengungkapan Tagihan Bersih Berdasarkan   Bobot Risiko Setelah   Memperhitungkan   Dampak   Mitigasi Risiko Kredit</t>
  </si>
  <si>
    <t>Eksposur Sekuritisasi</t>
  </si>
  <si>
    <t xml:space="preserve">Nilai aset yg disekuritisasi </t>
  </si>
  <si>
    <t>Nilai aset yang disekuritisasi yang mengalami penurunan nilai</t>
  </si>
  <si>
    <t>Laba/Rugi dari aktivitas sekuritisasi</t>
  </si>
  <si>
    <t>Pengurang Modal</t>
  </si>
  <si>
    <t>Telah jatuh tempo</t>
  </si>
  <si>
    <t>Belum Jatuh Tempo</t>
  </si>
  <si>
    <t>(11)</t>
  </si>
  <si>
    <t>(12)</t>
  </si>
  <si>
    <t>(13)</t>
  </si>
  <si>
    <t>(14)</t>
  </si>
  <si>
    <t>Bank bertindak sebagai Kreditur Asal</t>
  </si>
  <si>
    <t>- Jenis eksposur (contoh: tagihan beragun rumah tinggal)</t>
  </si>
  <si>
    <t>Bank bertindak sebagai Penyedia Kredit Pendukung</t>
  </si>
  <si>
    <t xml:space="preserve">a. Fasilitas penanggung risiko pertama </t>
  </si>
  <si>
    <t xml:space="preserve">  - Jenis eksposur (contoh: tagihan beragun rumah tinggal)</t>
  </si>
  <si>
    <t>b. Fasilitas penanggung risiko kedua</t>
  </si>
  <si>
    <t>Bank bertindak sebagai Penyedia Fasilitas Likuiditas</t>
  </si>
  <si>
    <t>Bank bertindak sebagai Penyedia Jasa</t>
  </si>
  <si>
    <t>Bank bertindak sebagai Bank Kostudian</t>
  </si>
  <si>
    <t>Bank bertindak sebagai Pemodal</t>
  </si>
  <si>
    <t xml:space="preserve">a. Senior tranche </t>
  </si>
  <si>
    <t>b. Junior tranche</t>
  </si>
  <si>
    <t>Pengungkapan Transaksi Sekuritisasi - Bank secara Konsolidasi dengan Perusahaan Anak</t>
  </si>
  <si>
    <t>Pengungkapan Transaksi Sekuritisasi - Bank secara Individual</t>
  </si>
  <si>
    <t xml:space="preserve">Existing </t>
  </si>
  <si>
    <t>Pengungkapan Sekuritisasi : Ringkasan Aktivitas Transaksi Sekuritisasi dimana Bank Bertindak sebagai Kreditur Asal - Bank secara Individual</t>
  </si>
  <si>
    <t>Underlying Asset</t>
  </si>
  <si>
    <t xml:space="preserve">Nilai  Aset Yang Disekuritisasi </t>
  </si>
  <si>
    <t>Keuntungan  (Kerugian) Penjualan</t>
  </si>
  <si>
    <t xml:space="preserve">Nilai  Aset yang Disekuritisasi </t>
  </si>
  <si>
    <t>Kredit Beragun Rumah Tinggal</t>
  </si>
  <si>
    <t>Kredit Beragun Properti Komersial</t>
  </si>
  <si>
    <t>Kredit Pegawai/Pensiunan</t>
  </si>
  <si>
    <t>Pengungkapan Sekuritisasi : Ringkasan Aktivitas Transaksi Sekuritisasi dimana Bank Bertindak sebagai Kreditur Asal - Bank secara Konsolidasi dengan Perusahaan Anak</t>
  </si>
  <si>
    <t xml:space="preserve">Pengungkapan LCR sesuai dengan Kerangka Basel III sebagaimana diatur dalam Peraturan Otoritas Jasa Keuangan mengenai kewajiban pemenuhan rasio kecukupan likuiditas (liquidity   coverage   ratio)   bagi   Bank   Umum secara individu dan konsolidasi mencakup  Informasi   kuantitatif   LCR   berupa Analisis Perhitungan Kewajiban Pemenuhan Rasio Kecukupan Likuiditas (Liquidity Coverage Ratio) Triwulanan yang menjelaskan perhitungan dan nilai LCR </t>
  </si>
  <si>
    <t>Template LI1: Differences between accounting and regulatory scopes of consolidation and mapping of financial statement categories with regulatory risk categories</t>
  </si>
  <si>
    <t>Underlying Documents</t>
  </si>
  <si>
    <t>METADATA LAPORAN BANK UMUM TERINTEGRASI</t>
  </si>
  <si>
    <t>POS LABA RUGI 
METADATA LAPORAN BANK UMUM TERINTEGRASI</t>
  </si>
  <si>
    <t>BANK UMUM TERINTEGRASI</t>
  </si>
  <si>
    <t xml:space="preserve">SANDI LAPORAN </t>
  </si>
  <si>
    <t>Pengungkapan umum meliputi pengungkapan Tagihan dan Pencadangan Berdasarkan Sektor  Ekonomi</t>
  </si>
  <si>
    <t>14c</t>
  </si>
  <si>
    <t>14d</t>
  </si>
  <si>
    <t>Basel III leverage ratio (%) (including the impact of any applicable temporary exemption of central bank reserves) incorporating mean values for SFT assets</t>
  </si>
  <si>
    <t>Basel III leverage ratio (%) (excluding the impact of any applicable temporary exemption of central bank reserves) incorporating mean values for SFT assets</t>
  </si>
  <si>
    <t xml:space="preserve">Total Eksposur </t>
  </si>
  <si>
    <t>Nilai Rasio Pengungkit, tidak termasuk dampak dari penyesuaian terhadap pengecualian sementara atas penempatan giro pada Bank Indonesia dalam rangka memenuhi ketentuan giro wajib minimum (jika ada)</t>
  </si>
  <si>
    <t>Nilai Rasio Pengungkit, termasuk dampak dari penyesuaian terhadap pengecualian sementara atas penempatan giro pada Bank Indonesia dalam rangka memenuhi ketentuan giro wajib minimum (jika ada), yang telah memasukkan nilai rata-rata dari nilai tercatat aset SFT secara gross</t>
  </si>
  <si>
    <t>Nilai Rasio Pengungkit, tidak termasuk dampak dari penyesuaian terhadap pengecualian sementara atas penempatan giro pada Bank Indonesia dalam rangka memenuhi ketentuan giro wajib minimum (jika ada), yang telah memasukkan nilai rata-rata dari nilai tercatat aset SFT secara gross</t>
  </si>
  <si>
    <r>
      <rPr>
        <b/>
        <sz val="13"/>
        <color theme="1"/>
        <rFont val="Times New Roman"/>
        <family val="1"/>
      </rPr>
      <t xml:space="preserve">Template KM1: </t>
    </r>
    <r>
      <rPr>
        <i/>
        <sz val="13"/>
        <color theme="1"/>
        <rFont val="Times New Roman"/>
        <family val="1"/>
      </rPr>
      <t>Key metrics</t>
    </r>
    <r>
      <rPr>
        <sz val="13"/>
        <color theme="1"/>
        <rFont val="Times New Roman"/>
        <family val="1"/>
      </rPr>
      <t xml:space="preserve"> secara Konsolidasi</t>
    </r>
  </si>
  <si>
    <t>Analisis Kualitatif</t>
  </si>
  <si>
    <r>
      <rPr>
        <b/>
        <sz val="13"/>
        <color theme="1"/>
        <rFont val="Times New Roman"/>
        <family val="1"/>
      </rPr>
      <t>Analisis Kualitatif:</t>
    </r>
    <r>
      <rPr>
        <sz val="13"/>
        <color theme="1"/>
        <rFont val="Times New Roman"/>
        <family val="1"/>
      </rPr>
      <t xml:space="preserve"> Bank dapat menambahkan analisis kualitatif mengenai perbedaan signifikan setiap baris pengungkapan dibandingkan dengan periode sebelumnya, termasuk sumber utama perubahan (yaitu apakah terdapat perubahan ketentuan, cakupan konsolidasi, atau model bisnis Bank.</t>
    </r>
  </si>
  <si>
    <t xml:space="preserve">Model Kerugian Kredit Ekspektasian sesuai PSAK 71 secara Penuh </t>
  </si>
  <si>
    <t>Modal inti dengan adanya Model Kerugian Kredit Ekspektasian sesuai PSAK 71 secara Penuh</t>
  </si>
  <si>
    <t>Total Modal  dengan adanya Model Kerugian Kredit Ekspektasian sesuai PSAK 71 secara Penuh</t>
  </si>
  <si>
    <t>CET1 dengan adanya Model Kerugian Kredit Ekspektasian sesuai PSAK 71 secara Penuh (%)</t>
  </si>
  <si>
    <t>Rasio Tier1 dengan adanya Model Kerugian Kredit Ekspektasian sesuai PSAK 71 secara Penuh (%)</t>
  </si>
  <si>
    <t>Rasio Total Modal dengan adanya Model Kerugian Kredit Ekspektasian sesuai PSAK 71 secara Penuh (%)</t>
  </si>
  <si>
    <t>Nilai Rasio pengungkit sesuai dengan Basel III dengan adanya Model Kerugian Kredit Ekspektasian sesuai PSAK 71 secara Penuh. (%) (baris 2a / baris13)</t>
  </si>
  <si>
    <r>
      <t>Komponen modal inti utama (</t>
    </r>
    <r>
      <rPr>
        <i/>
        <sz val="13"/>
        <color theme="1"/>
        <rFont val="Times New Roman"/>
        <family val="1"/>
      </rPr>
      <t>Common Equity Tier 1)</t>
    </r>
    <r>
      <rPr>
        <sz val="13"/>
        <color theme="1"/>
        <rFont val="Times New Roman"/>
        <family val="1"/>
      </rPr>
      <t xml:space="preserve"> setelah memenuhi pemenuhan tambahan modal (buffer) sebagaimana diatur dalam Peraturan Otoritas Jasa Keuangan tentang Kewajiban Penyediaan Modal Minimum Bank Umum.</t>
    </r>
  </si>
  <si>
    <t>Total Eksposur adalah penjumlahan dari eksposur aset pada laporan posisi keuangan, eksposur transaksi derivatif, eksposur transaksi pembiayaan surat berharga (securities financing transactions), dan eksposur transaksi rekening administratif pada laporan komitmen dan kontinjensi sebagaimana dimaksud dalam Peraturan Otoritas Jasa Keuangan tentang Kewajiban Pemenuhan Rasio Pengungkit Bagi Bank Umum.</t>
  </si>
  <si>
    <r>
      <t xml:space="preserve">Aset Likuid Berkualitas Tinggi atau </t>
    </r>
    <r>
      <rPr>
        <i/>
        <sz val="13"/>
        <color theme="1"/>
        <rFont val="Times New Roman"/>
        <family val="1"/>
      </rPr>
      <t>High Quality Liquid Asset</t>
    </r>
    <r>
      <rPr>
        <sz val="13"/>
        <color theme="1"/>
        <rFont val="Times New Roman"/>
        <family val="1"/>
      </rPr>
      <t>, yang selanjutnya disingkat HQLA, adalah kas dan/atau aset keuangan yang dapat dengan mudah dikonversi menjadi kas dengan sedikit atau tanpa pengurangan nilai untuk memenuhi kebutuhan likuiditas Bank selama periode 30 (tiga puluh) hari kedepan dalam skenario stres sebagaimana dimaksud dalam Peraturan Otoritas Jasa Keuangan tentang Kewajiban Pemenuhan Rasio Kecukupan Likuiditas (</t>
    </r>
    <r>
      <rPr>
        <i/>
        <sz val="13"/>
        <color theme="1"/>
        <rFont val="Times New Roman"/>
        <family val="1"/>
      </rPr>
      <t>Liquidity Coverage Ratio</t>
    </r>
    <r>
      <rPr>
        <sz val="13"/>
        <color theme="1"/>
        <rFont val="Times New Roman"/>
        <family val="1"/>
      </rPr>
      <t>) bagi Bank Umum.</t>
    </r>
  </si>
  <si>
    <r>
      <t xml:space="preserve">Total Arus Kas Keluar Bersih, yang selanjutnya disebut </t>
    </r>
    <r>
      <rPr>
        <i/>
        <sz val="13"/>
        <color theme="1"/>
        <rFont val="Times New Roman"/>
        <family val="1"/>
      </rPr>
      <t>Net Cash Outflow</t>
    </r>
    <r>
      <rPr>
        <sz val="13"/>
        <color theme="1"/>
        <rFont val="Times New Roman"/>
        <family val="1"/>
      </rPr>
      <t>, adalah total estimasi arus kas keluar (cash outflow) dikurangi dengan total estimasi arus kas masuk (cash inflow) yang diperkirakan akan terjadi selama 30 (tiga puluh) hari. kedepan dalam skenario stres sebagaimana dimaksud dalam Peraturan Otoritas Jasa Keuangan tentang Kewajiban Pemenuhan Rasio Kecukupan Likuiditas (</t>
    </r>
    <r>
      <rPr>
        <i/>
        <sz val="13"/>
        <color theme="1"/>
        <rFont val="Times New Roman"/>
        <family val="1"/>
      </rPr>
      <t>Liquidity Coverage Ratio</t>
    </r>
    <r>
      <rPr>
        <sz val="13"/>
        <color theme="1"/>
        <rFont val="Times New Roman"/>
        <family val="1"/>
      </rPr>
      <t>) bagi Bank Umum.</t>
    </r>
  </si>
  <si>
    <t>Nilai dalam [KM1:1/a] sama dengan [CC1:29/a]</t>
  </si>
  <si>
    <t>Nilai dalam [KM1:2/a] sama dengan [CC1:45/a]</t>
  </si>
  <si>
    <t>Nilai dalam [KM1:3/a] sama dengan [CC1:59/a]</t>
  </si>
  <si>
    <t>Nilai dalam [KM1:4a/a] sama dengan ([OV1.29/a] – [[OV1.28/a])</t>
  </si>
  <si>
    <t>Nilai dalam  [KM1:5/a]sama dengan [CC1:61/a]</t>
  </si>
  <si>
    <t>Nilai dalam [KM1:6/a] sama dengan [CC1:62/a]</t>
  </si>
  <si>
    <t>Nilai dalam [KM1:7/a] sama dengan [CC1:63/a]</t>
  </si>
  <si>
    <t>Nilai dalam [KM1:8/a] sama dengan [CC1:65/a]</t>
  </si>
  <si>
    <t>Nilai dalam [KM1:9/a] sama dengan [CC1:66/a]</t>
  </si>
  <si>
    <t>Nilai dalam [KM1:10/a] sama dengan [CC1:67/a]</t>
  </si>
  <si>
    <t>Nilai dalam [KM1:12/a] sama dengan [CC1:68/a]</t>
  </si>
  <si>
    <t>Nilai dalam [KM1:15/a] sama dengan [LIQ1:21/b]</t>
  </si>
  <si>
    <t>Nilai dalam [KM1:16/a] sama dengan [LIQ1:22/b]</t>
  </si>
  <si>
    <t>Nilai dalam [KM1:17/a] sama dengan [LIQ1:23/b]</t>
  </si>
  <si>
    <t>Nilai dalam [KM1:18/a] sama dengan [LIQ2:14/e]</t>
  </si>
  <si>
    <t>Nilai dalam [KM1:19/a] sama dengan [LIQ2:33/e]</t>
  </si>
  <si>
    <t>Nilai dalam [KM1:20/a] sama dengan [LIQ2:34/e]</t>
  </si>
  <si>
    <t>Nilai dalam [KM1:4/a] sama dengan [CC1:60/a] dan sama dengan [OV1.29/a]</t>
  </si>
  <si>
    <t xml:space="preserve">Nilai dalam [KM1:13/a] sama dengan [LR2:24/a] (dalam hal basi perhitungan yang sama) </t>
  </si>
  <si>
    <t>Nilai dalam [KM1:14/a] sama dengan [LR2:25/a] (dalam hal basi perhitungan yang sama)</t>
  </si>
  <si>
    <t>Nilai dalam [KM1:14b/a] sama dengan [LR2:25a/a] (dalam hal basi perhitungan yang sama)</t>
  </si>
  <si>
    <r>
      <t xml:space="preserve">Hubungan antar </t>
    </r>
    <r>
      <rPr>
        <b/>
        <i/>
        <sz val="13"/>
        <color theme="1"/>
        <rFont val="Times New Roman"/>
        <family val="1"/>
      </rPr>
      <t xml:space="preserve">Template </t>
    </r>
    <r>
      <rPr>
        <b/>
        <sz val="13"/>
        <color theme="1"/>
        <rFont val="Times New Roman"/>
        <family val="1"/>
      </rPr>
      <t>Laporan Eksposur Risiko dan Permodalan</t>
    </r>
  </si>
  <si>
    <t>For pre-floor total RWA, the disclosed amount should exclude any adjustment made to total RWA from the application of the capital floor.</t>
  </si>
  <si>
    <t>For pre-floor risk based ratios in rows 5b, 6b and 7b, the disclosed ratios should exclude the impact of the capital floor in the calculation of RWA.</t>
  </si>
  <si>
    <t>CET1 available after meeting the bank’s minimum capital requirements (as a percentage of RWA): it may not necessarily be the difference between row 5 and the Basel III minimum CET1 requirement of 4.5% because CET1 capital may be used to meet the bank’s Tier 1 and/or total capital ratio requirements. See instructions to [CC1:68/a].</t>
  </si>
  <si>
    <t>Total Basel III leverage ratio exposure measure: The amounts may reflect period-end values or averages depending on local implementation.</t>
  </si>
  <si>
    <t>Total HQLA: total adjusted value using simple averages of daily observations over the previous quarter (ie the average calculated over a period of, typically, 90 days).</t>
  </si>
  <si>
    <t>Total net cash outflow: total adjusted value using simple averages of daily observations over the previous quarter (ie the average calculated over a period of, typically, 90 days).</t>
  </si>
  <si>
    <t>-  BCBS - Revisions to leverage ratio disclosure requirements - June 2019
- Pillar 3 disclosure requirements – updated framework - December 2018 (Fase III)
- Laporan Perhitungan Kewajiban Penyediaan Modal Minimum Triwulanan Bank Umum Konvensional Triwulanan - SEOJK Transparansi
-   Peraturan Otoritas Jasa Keuangan tentang Kewajiban Penyediaan Modal Minimum Bank Umum
-  Peraturan Otoritas Jasa Keuangan tentang Kewajiban Pemenuhan Rasio Kecukupan Likuiditas (Liquidity Coverage Ratio) bagi Bank Umum
- Peraturan Otoritas Jasa Keuangan Nomor 50/POJK.03/2017 tentang Kewajiban Pemenuhan Rasio Pendanaan Stabil Bersih (Net Stable Funding Ratio) bagi Bank Umum</t>
  </si>
  <si>
    <t>Rasio Tier 1 (%)</t>
  </si>
  <si>
    <t>Peraturan Otoritas Jasa Keuangan tentang Kewajiban Pemenuhan Rasio Kecukupan
Likuiditas (Liquidity Coverage Ratio) bagi Bank Umum</t>
  </si>
  <si>
    <t xml:space="preserve"> Pengungkapan  Tagihan Bersih Berdasarkan Wilayah - Bank secara Individual</t>
  </si>
  <si>
    <t xml:space="preserve"> (dalam jutaan rupiah)</t>
  </si>
  <si>
    <t>Tagihan Bersih Berdasarkan Wilayah</t>
  </si>
  <si>
    <t>Wilayah 1</t>
  </si>
  <si>
    <t>Wilayah 2</t>
  </si>
  <si>
    <t>Wilayah 3</t>
  </si>
  <si>
    <t>dst.</t>
  </si>
  <si>
    <t xml:space="preserve">Tagihan yang Telah Jatuh Tempo </t>
  </si>
  <si>
    <t xml:space="preserve"> Pengungkapan  Tagihan Bersih Berdasarkan Wilayah - Bank secara Konsolidasi dengan Perusahaan Anak</t>
  </si>
  <si>
    <t xml:space="preserve"> Pengungkapan Tagihan Bersih Berdasarkan Sisa Jangka Waktu Kontrak - Bank secara Individual</t>
  </si>
  <si>
    <t xml:space="preserve">Kategori Portofolio </t>
  </si>
  <si>
    <t>Tagihan bersih berdasarkan sisa jangka waktu kontrak</t>
  </si>
  <si>
    <r>
      <rPr>
        <b/>
        <u/>
        <sz val="14"/>
        <color indexed="8"/>
        <rFont val="Times New Roman"/>
        <family val="1"/>
      </rPr>
      <t>&lt;</t>
    </r>
    <r>
      <rPr>
        <b/>
        <sz val="14"/>
        <color indexed="8"/>
        <rFont val="Times New Roman"/>
        <family val="1"/>
      </rPr>
      <t xml:space="preserve"> 1 tahun</t>
    </r>
  </si>
  <si>
    <t>&gt; 1 thn s.d. 3 thn</t>
  </si>
  <si>
    <t>&gt; 3 thn s.d. 5 thn</t>
  </si>
  <si>
    <t>&gt; 5 thn</t>
  </si>
  <si>
    <t>Non Kontraktual</t>
  </si>
  <si>
    <t>Tagihan yang Telah Jatuh Tempo</t>
  </si>
  <si>
    <t>Pengungkapan Tagihan Bersih Berdasarkan Sisa Jangka Waktu Kontrak - Bank secara Konsolidasi dengan Perusahaan Anak</t>
  </si>
  <si>
    <t>Diisi apabila terdapat transfer laba (rugi) kantor cabang dari Bank yang berkedudukan di luar negeri ke kantor pusat.</t>
  </si>
  <si>
    <t xml:space="preserve">DIVIDEN </t>
  </si>
  <si>
    <t>- Kepentingan Non Pengendali</t>
  </si>
  <si>
    <t>- Pemilik</t>
  </si>
  <si>
    <t>Total Laba (Rugi) Komprehensif Tahun Berjalan yang dapat diatribusikan kepada :</t>
  </si>
  <si>
    <t>TOTAL LABA (RUGI) BERSIH TAHUN BERJALAN</t>
  </si>
  <si>
    <t>Laba (Rugi) Bersih Tahun Berjalan yang dapat diatribusikan kepada :</t>
  </si>
  <si>
    <t xml:space="preserve">PENGHASILAN KOMPREHENSIF LAIN TAHUN BERJALAN SETELAH PAJAK </t>
  </si>
  <si>
    <t xml:space="preserve">LABA (RUGI) BERSIH TAHUN BERJALAN </t>
  </si>
  <si>
    <t>Taksiran pajak tahun berjalan</t>
  </si>
  <si>
    <t>PENDAPATAN DAN BEBAN NON OPERASIONAL</t>
  </si>
  <si>
    <t>Pendapatan (Beban) Operasional Selain Bunga Bersih</t>
  </si>
  <si>
    <t>B. Pendapatan dan Beban Operasional Selain Bunga</t>
  </si>
  <si>
    <t>Laporan</t>
  </si>
  <si>
    <t>Periode Laporan</t>
  </si>
  <si>
    <t>Periode Laporan :</t>
  </si>
  <si>
    <t>Bank                   :</t>
  </si>
  <si>
    <t>LABA BERSIH PER SAHAM (dalam satuan rupiah)</t>
  </si>
  <si>
    <t>DIVIDEN</t>
  </si>
  <si>
    <t>Kepentingan Non Pengendali</t>
  </si>
  <si>
    <t>Pemilik</t>
  </si>
  <si>
    <t>TOTAL LABA (RUGI) TAHUN BERJALAN</t>
  </si>
  <si>
    <t>Laba (Rugi) Tahun Berjalan yang dapat diatribusikan kepada :</t>
  </si>
  <si>
    <t>viii.</t>
  </si>
  <si>
    <r>
      <t xml:space="preserve">Penyaluran dana Mudharabah Muqayyadah *) --&gt; </t>
    </r>
    <r>
      <rPr>
        <strike/>
        <sz val="12"/>
        <color indexed="10"/>
        <rFont val="Bookman Old Style"/>
        <family val="1"/>
      </rPr>
      <t>CEK DPbS, DSM</t>
    </r>
  </si>
  <si>
    <r>
      <rPr>
        <i/>
        <sz val="12"/>
        <rFont val="Bookman Old Style"/>
        <family val="1"/>
      </rPr>
      <t>Irrevocable L/C</t>
    </r>
    <r>
      <rPr>
        <sz val="12"/>
        <rFont val="Bookman Old Style"/>
        <family val="1"/>
      </rPr>
      <t xml:space="preserve"> yang masih berjalan</t>
    </r>
  </si>
  <si>
    <t>Fasilitas kredit kepada nasabah yang belum ditarik</t>
  </si>
  <si>
    <t>Posisi 31 Desember</t>
  </si>
  <si>
    <t xml:space="preserve">LAPORAN KOMITMEN DAN KONTINJENSI TRIWULANAN </t>
  </si>
  <si>
    <t>PEDOMAN PENYUSUNAN LAPORAN KOMITMEN DAN KONTINJENSI TRIWULANAN</t>
  </si>
  <si>
    <t xml:space="preserve">: Penyajian rincian dapat tidak ditampilkan apabila nilainya nihil.  </t>
  </si>
  <si>
    <t xml:space="preserve">*) </t>
  </si>
  <si>
    <t>Dari AT 1 (%)</t>
  </si>
  <si>
    <t>Dari CET 1 (%)</t>
  </si>
  <si>
    <t>ALOKASI PEMENUHAN KPMM SESUAI PROFIL RISIKO</t>
  </si>
  <si>
    <t>RASIO KPMM SESUAI PROFIL RISIKO (%)</t>
  </si>
  <si>
    <t>Rasio KPMM (%)</t>
  </si>
  <si>
    <t>TOTAL ATMR</t>
  </si>
  <si>
    <t>ATMR RISIKO OPERASIONAL</t>
  </si>
  <si>
    <t>ATMR RISIKO PASAR</t>
  </si>
  <si>
    <t>Rasio CET 1 (%)</t>
  </si>
  <si>
    <t xml:space="preserve">ATMR RISIKO KREDIT </t>
  </si>
  <si>
    <t>RASIO KPMM</t>
  </si>
  <si>
    <t>ASET TERTIMBANG MENURUT RISIKO</t>
  </si>
  <si>
    <t>Konsolidasian</t>
  </si>
  <si>
    <t>Posisi Tanggal Laporan         Tahun Sebelumnya</t>
  </si>
  <si>
    <t>TOTAL MODAL</t>
  </si>
  <si>
    <t>Penambahan baris</t>
  </si>
  <si>
    <t>Kepemilikan silang pada entitas lain yang diperoleh berdasarkan peralihan karena hukum, hibah, atau hibah wasiat</t>
  </si>
  <si>
    <t>4.3</t>
  </si>
  <si>
    <t>4.2</t>
  </si>
  <si>
    <t>Sinking Fund</t>
  </si>
  <si>
    <t>4.1</t>
  </si>
  <si>
    <t>III-74</t>
  </si>
  <si>
    <t>Agio/Disagio</t>
  </si>
  <si>
    <t>2.3.2</t>
  </si>
  <si>
    <t>2.3.1</t>
  </si>
  <si>
    <t>2.3</t>
  </si>
  <si>
    <t xml:space="preserve">Agio/Disagio </t>
  </si>
  <si>
    <t>2.2</t>
  </si>
  <si>
    <t>Instrumen yang memenuhi persyaratan AT 1</t>
  </si>
  <si>
    <t>2.1</t>
  </si>
  <si>
    <t>1.4.7.2</t>
  </si>
  <si>
    <t>1.4.7.1</t>
  </si>
  <si>
    <t>Faktor pengurang modal inti utama lainnya</t>
  </si>
  <si>
    <t>1.4.7</t>
  </si>
  <si>
    <t>1.4.6</t>
  </si>
  <si>
    <t>1.4.5</t>
  </si>
  <si>
    <t>Penyertaan yang diperhitungkan sebagai faktor pengurang</t>
  </si>
  <si>
    <t>1.4.4</t>
  </si>
  <si>
    <t>Seluruh aset tidak berwujud lainnya</t>
  </si>
  <si>
    <t>1.4.3</t>
  </si>
  <si>
    <t>Goodwill</t>
  </si>
  <si>
    <t>1.4.2</t>
  </si>
  <si>
    <t>1.4.1</t>
  </si>
  <si>
    <t>1.4</t>
  </si>
  <si>
    <t>1.3</t>
  </si>
  <si>
    <t>1.2.2.2.7</t>
  </si>
  <si>
    <t>1.2.2.2.6</t>
  </si>
  <si>
    <t>1.2.2.2.5</t>
  </si>
  <si>
    <t>1.2.2.2.4</t>
  </si>
  <si>
    <t>Rugi tahun berjalan</t>
  </si>
  <si>
    <t>1.2.2.2.3</t>
  </si>
  <si>
    <t>Rugi tahun-tahun lalu</t>
  </si>
  <si>
    <t>1.2.2.2.2</t>
  </si>
  <si>
    <t>Disagio</t>
  </si>
  <si>
    <t>1.2.2.2.1</t>
  </si>
  <si>
    <t>1.2.2.2</t>
  </si>
  <si>
    <t>1.2.2.1.2</t>
  </si>
  <si>
    <t>Selisih kurang penjabaran laporan keuangan</t>
  </si>
  <si>
    <t>1.2.2.1.1</t>
  </si>
  <si>
    <t xml:space="preserve">Pendapatan komprehensif lainnya </t>
  </si>
  <si>
    <t>1.2.2.1</t>
  </si>
  <si>
    <t>Faktor Pengurang</t>
  </si>
  <si>
    <t>1.2.2</t>
  </si>
  <si>
    <t>1.2.1.2.6</t>
  </si>
  <si>
    <t>III-3</t>
  </si>
  <si>
    <r>
      <t>Dana setoran modal</t>
    </r>
    <r>
      <rPr>
        <strike/>
        <sz val="13"/>
        <color rgb="FFFF0000"/>
        <rFont val="Times New Roman"/>
        <family val="1"/>
      </rPr>
      <t/>
    </r>
  </si>
  <si>
    <t>1.2.1.2.5</t>
  </si>
  <si>
    <t>Laba tahun berjalan</t>
  </si>
  <si>
    <t>1.2.1.2.4</t>
  </si>
  <si>
    <t>Laba tahun-tahun lalu</t>
  </si>
  <si>
    <t>1.2.1.2.3</t>
  </si>
  <si>
    <t>1.2.1.2.2</t>
  </si>
  <si>
    <t>1.2.1.2.1</t>
  </si>
  <si>
    <t>1.2.1.2</t>
  </si>
  <si>
    <t>Saldo surplus revaluasi aset tetap</t>
  </si>
  <si>
    <t>1.2.1.1.3</t>
  </si>
  <si>
    <t>1.2.1.1.2</t>
  </si>
  <si>
    <t>Selisih lebih penjabaran laporan keuangan</t>
  </si>
  <si>
    <t>1.2.1.1.1</t>
  </si>
  <si>
    <t>1.2.1.1</t>
  </si>
  <si>
    <t>Faktor Penambah</t>
  </si>
  <si>
    <t>1.2.1</t>
  </si>
  <si>
    <t>1.2</t>
  </si>
  <si>
    <t>1.1</t>
  </si>
  <si>
    <t>KOMPONEN MODAL</t>
  </si>
  <si>
    <t xml:space="preserve">Tanggal Laporan    : </t>
  </si>
  <si>
    <t xml:space="preserve"> Bank                        :</t>
  </si>
  <si>
    <t>: Pengisian pos-pos didasarkan pada ketentuan yang berlaku mengenai kewajiban penyediaan modal minimum Bank Umum.</t>
  </si>
  <si>
    <t>TOTAL MODAL (I + II])</t>
  </si>
  <si>
    <t>Penambahan baris, untuk dihitung manual oleh bank/Pengawas</t>
  </si>
  <si>
    <t>-/-</t>
  </si>
  <si>
    <t xml:space="preserve">Faktor Pengurang Modal Pelengkap </t>
  </si>
  <si>
    <t>+/+</t>
  </si>
  <si>
    <t xml:space="preserve">Disagio </t>
  </si>
  <si>
    <t xml:space="preserve">Agio atau disagio </t>
  </si>
  <si>
    <t>Diisi oleh Bank</t>
  </si>
  <si>
    <t>Amortisasi berdasarkan jangka waktu tersisa (-/-)       </t>
  </si>
  <si>
    <t>Kepemilikan silang pada instrumen AT 1, sepanjang belum dialihkan kepada pihak lain, menjadi faktor pengurang modal pada AT 1 dan/atau CET 1.
Pengaturan mengenai kepemilikan silang mengacu pada Undang-Undang mengenai Perseroan Terbatas.</t>
  </si>
  <si>
    <t>Faktor Pengurang Modal Inti Tambahan</t>
  </si>
  <si>
    <t xml:space="preserve">Agio </t>
  </si>
  <si>
    <t>Agio / Disagio</t>
  </si>
  <si>
    <t>Diisi oleh Bank.</t>
  </si>
  <si>
    <t xml:space="preserve">Modal Inti Tambahan (AT 1) </t>
  </si>
  <si>
    <t>Contoh 2:
Bank A memiliki saham 1000 di PT B. 
PT B memiliki saham 1200 di Bank A.
Jumlah kepemilikan silang yg menjadi faktor pengurang: 1000</t>
  </si>
  <si>
    <t>Contoh 1:
Bank A memiliki saham 1000 di PT B. 
PT B memliki saham 800 di Bank A.
Jumlah kepemilikan silang yg menjadi faktor pengurang: 800</t>
  </si>
  <si>
    <t>Kepemilikan silang pada instrumen CET 1, sepanjang belum dialihkan kepada pihak lain, menjadi faktor pengurang modal pada CET 1.
Pengaturan mengenai kepemilikan silang mengacu pada Undang-Undang mengenai Perseroan Terbatas.</t>
  </si>
  <si>
    <t>Diisi oleh Bank
(hanya dalam perhitungan rasio KPMM secara konsolidasi)</t>
  </si>
  <si>
    <t>Perubahan rumusan, tidak lagi mengacu ke sandi LBU, melainkan dihitung manual oleh bank/Pengawas</t>
  </si>
  <si>
    <t xml:space="preserve">Perubahan rumusan, tidak lagi mengacu ke sandi LBU, melainkan dihitung manual oleh bank/Pengawas
</t>
  </si>
  <si>
    <t>Wajib memenuhi persyaratan lainnya, dan diperhitungkan dalam neraca konsolidasi.</t>
  </si>
  <si>
    <t>Berdasarkan persetujuan Otoritas Jasa Keuangan.</t>
  </si>
  <si>
    <t>02</t>
  </si>
  <si>
    <t>+/-</t>
  </si>
  <si>
    <t xml:space="preserve">Perubahan rumusan, tidak lagi mengacu ke sandi LBU, melainkan dihitung manual oleh bank/Pengawas
</t>
  </si>
  <si>
    <t xml:space="preserve">Laba tahun-tahun lalu setelah diperhitungkan taksiran pajak  dan dikurangi pembayaran dividen. </t>
  </si>
  <si>
    <t>Modal Inti Utama (CET 1)</t>
  </si>
  <si>
    <t>Modal Inti (1 + 2)</t>
  </si>
  <si>
    <t>KETERANGAN</t>
  </si>
  <si>
    <t>KOLOM</t>
  </si>
  <si>
    <t>LAPORAN PERHITUNGAN KEWAJIBAN PENYEDIAAN MODAL MINIMUM TRIWULANAN BANK UMUM KONVENSIONAL *)</t>
  </si>
  <si>
    <t xml:space="preserve">Penyajian rincian dapat tidak ditampilkan apabila nilainya nihil.  </t>
  </si>
  <si>
    <t>RASIO KPMM SESUAI PROFIL RISIKO
(%)</t>
  </si>
  <si>
    <t>RASIO KPMM (%)</t>
  </si>
  <si>
    <t>8.1.2</t>
  </si>
  <si>
    <t>Selisih kurang karena penjabaran laporan keuangan</t>
  </si>
  <si>
    <t>8.1.1</t>
  </si>
  <si>
    <t xml:space="preserve">Pendapatan komprehensif lainnya:  </t>
  </si>
  <si>
    <t xml:space="preserve">Cadangan umum </t>
  </si>
  <si>
    <t>Laba (rugi) tahun berjalan yang dapat diperhitungkan</t>
  </si>
  <si>
    <t>Laba (rugi) tahun-tahun lalu yang dapat diperhitungkan</t>
  </si>
  <si>
    <t>Dana usaha</t>
  </si>
  <si>
    <t>Dana Usaha</t>
  </si>
  <si>
    <t>LAPORAN PERHITUNGAN KEWAJIBAN PENYEDIAAN MODAL MINIMUM TRIWULANAN 
KANTOR CABANG DARI BANK YANG BERKEDUDUKAN DI LUAR NEGERI</t>
  </si>
  <si>
    <t>Kepemilikan silang pada instrumen modal, sepanjang belum dialihkan kepada pihak lain, menjadi faktor pengurang modal.
Pengaturan mengenai kepemilikan silang mengacu pada Undang-Undang mengenai Perseroan Terbatas.</t>
  </si>
  <si>
    <t>Penempatan dana pada instrumen utang Bank lain yang diakui sebagai komponen modal oleh Bank lain (Bank penerbit), menjadi faktor pengurang modal.</t>
  </si>
  <si>
    <t>Fasilitas Kredit Pendukung yang tidak memenuhi persyaratan</t>
  </si>
  <si>
    <t>Goodwil</t>
  </si>
  <si>
    <t xml:space="preserve">Selisih kurang penjabaran laporan keuangan </t>
  </si>
  <si>
    <t xml:space="preserve">Pendapatan komprehensif lainnya: </t>
  </si>
  <si>
    <t>Faktor Pengurang Modal</t>
  </si>
  <si>
    <t>3.3</t>
  </si>
  <si>
    <t>Peningkatan atau penurunan nilai wajar atas kewajiban keuangan</t>
  </si>
  <si>
    <t>3.2</t>
  </si>
  <si>
    <t>4950 - 5000</t>
  </si>
  <si>
    <t>Laba/Rugi tahun berjalan</t>
  </si>
  <si>
    <t>3.1</t>
  </si>
  <si>
    <t xml:space="preserve">Laba (rugi) tahun berjalan yang dapat diperhitungkan </t>
  </si>
  <si>
    <t>Laba/Rugi tahun-tahun lalu</t>
  </si>
  <si>
    <t xml:space="preserve">Laba (rugi) tahun-tahun lalu yang dapat diperhitungkan </t>
  </si>
  <si>
    <t>1.2.</t>
  </si>
  <si>
    <t>1.1.b. Realisasi</t>
  </si>
  <si>
    <t>SUB SANDI</t>
  </si>
  <si>
    <t>(Anggota Direksi)</t>
  </si>
  <si>
    <t>(Direktur Utama)</t>
  </si>
  <si>
    <t>Tanda tangan</t>
  </si>
  <si>
    <t>Dampak kejadian, informasi dan/atau fakta material tersebut terhadap kegiatan operasional, hukum, kondisi keuangan, atau kelangsungan usaha Bank</t>
  </si>
  <si>
    <t>Uraian informasi dan/atau fakta material</t>
  </si>
  <si>
    <t>Jenis informasi dan/atau fakta material</t>
  </si>
  <si>
    <t>Tanggal dan waktu kejadian</t>
  </si>
  <si>
    <t>Isi Laporan:</t>
  </si>
  <si>
    <t xml:space="preserve">Alamat </t>
  </si>
  <si>
    <t>Email</t>
  </si>
  <si>
    <t>Telepon/Faksimili</t>
  </si>
  <si>
    <t>Nama Bank</t>
  </si>
  <si>
    <t>Dengan ini kami untuk dan atas nama Bank menyampaikan Laporan Informasi dan/atau Fakta Material sebagai berikut:</t>
  </si>
  <si>
    <t>di Jakarta</t>
  </si>
  <si>
    <t>Kepala Eksekutif Pengawas Perbankan
Otoritas Jasa Keuangan</t>
  </si>
  <si>
    <t xml:space="preserve">Yth. </t>
  </si>
  <si>
    <t>Laporan Informasi dan/atau Fakta Material</t>
  </si>
  <si>
    <t>Perihal</t>
  </si>
  <si>
    <t>Tempat, tanggal, bulan, tahun</t>
  </si>
  <si>
    <t xml:space="preserve">Nomor </t>
  </si>
  <si>
    <t>LAPORAN INFORMASI DAN/ATAU FAKTA MATERIAL</t>
  </si>
  <si>
    <t xml:space="preserve">TOTAL </t>
  </si>
  <si>
    <t>Bukan Lapangan Usaha</t>
  </si>
  <si>
    <t>Kegiatan yang belum jelas batasannya</t>
  </si>
  <si>
    <t>Badan internasional dan badan ekstra internasional lainnya</t>
  </si>
  <si>
    <t>Jasa perorangan yang melayani rumah tangga</t>
  </si>
  <si>
    <t>Jasa kemasyarakatan, sosial budaya, hiburan dan perorangan lainnya</t>
  </si>
  <si>
    <t xml:space="preserve">Jasa kesehatan dan kegiatan sosial </t>
  </si>
  <si>
    <t>Jasa pendidikan</t>
  </si>
  <si>
    <t xml:space="preserve">Administrasi Pemerintahan, pertahanan dan jaminan sosial wajib </t>
  </si>
  <si>
    <t>Real estate, usaha persewaan dan jasa perusahaan</t>
  </si>
  <si>
    <t xml:space="preserve">Perantara keuangan </t>
  </si>
  <si>
    <t xml:space="preserve">Transportasi, pergudangan dan komunikasi  </t>
  </si>
  <si>
    <t xml:space="preserve">Penyediaan akomodasi dan penyediaan makan minum </t>
  </si>
  <si>
    <t xml:space="preserve">Perdagangan besar dan eceran </t>
  </si>
  <si>
    <t xml:space="preserve">Konstruksi </t>
  </si>
  <si>
    <t xml:space="preserve">Listrik, Gas dan Air </t>
  </si>
  <si>
    <t xml:space="preserve">Industri pengolahan </t>
  </si>
  <si>
    <t xml:space="preserve">Pertambangan dan Penggalian </t>
  </si>
  <si>
    <t xml:space="preserve">Perikanan </t>
  </si>
  <si>
    <t xml:space="preserve">Pertanian, perburuan dan Kehutanan </t>
  </si>
  <si>
    <t>Pengungkapan Tagihan Bersih Berdasarkan Sektor Ekonomi - Bank secara Konsolidasi dengan Perusahaan Anak</t>
  </si>
  <si>
    <t>Sektor Ekonomi</t>
  </si>
  <si>
    <t>Pengungkapan Tagihan Bersih Berdasarkan Sektor Ekonomi - Bank secara Individual</t>
  </si>
  <si>
    <t>Tagihan yang dihapus buku</t>
  </si>
  <si>
    <t>b. Telah jatuh tempo</t>
  </si>
  <si>
    <t>a. Belum jatuh tempo</t>
  </si>
  <si>
    <t>Wilayah</t>
  </si>
  <si>
    <t>Tabel 2.4.b:  Pengungkapan Tagihan dan Pencadangan Berdasarkan Wilayah - Bank secara Konsolidasi dengan Perusahaan Anak</t>
  </si>
  <si>
    <t>Tabel 2.4.a:  Pengungkapan Tagihan dan Pencadangan Berdasarkan Wilayah - Bank secara Individual</t>
  </si>
  <si>
    <t xml:space="preserve">Telah jatuh tempo </t>
  </si>
  <si>
    <t xml:space="preserve">Belum Jatuh Tempo </t>
  </si>
  <si>
    <t>Tagihan yang Mengalami Penurunan Nilai</t>
  </si>
  <si>
    <t>Tagihan</t>
  </si>
  <si>
    <t>Pengungkapan Tagihan dan Pencadangan  Berdasarkan Sektor Ekonomi - Bank secara Konsolidasi dengan Perusahaan Anak</t>
  </si>
  <si>
    <t>Pengungkapan Tagihan dan Pencadangan  Berdasarkan Sektor Ekonomi - Bank secara Individual</t>
  </si>
  <si>
    <t>Saldo akhir CKPN</t>
  </si>
  <si>
    <t>Pembentukan (pemulihan) lainnya pada periode berjalan</t>
  </si>
  <si>
    <t>CKPN yang digunakan untuk melakukan hapus buku atas tagihan pada peride berjalan</t>
  </si>
  <si>
    <t>Pemulihan CKPN pada periode berjalan</t>
  </si>
  <si>
    <t>2.b</t>
  </si>
  <si>
    <t>Pembentukan CKPN pada periode berjalan</t>
  </si>
  <si>
    <t xml:space="preserve">2.a </t>
  </si>
  <si>
    <t>Pembentukan  (pemulihan) CKPN pada periode berjalan (Net)</t>
  </si>
  <si>
    <t>Saldo awal CKPN</t>
  </si>
  <si>
    <t>Pengungkapan Rincian Mutasi Cadangan Kerugian Penurunan Nilai - Bank secara Konsolidasi dengan Perusahaan Anak</t>
  </si>
  <si>
    <t>Pengungkapan Rincian Mutasi Cadangan Kerugian Penurunan Nilai - Bank secara Individual</t>
  </si>
  <si>
    <t>(16)</t>
  </si>
  <si>
    <t>(15)</t>
  </si>
  <si>
    <t>Kurang dari idA4</t>
  </si>
  <si>
    <t>idA3 s.d id A4</t>
  </si>
  <si>
    <t>idA2</t>
  </si>
  <si>
    <t>idA1</t>
  </si>
  <si>
    <t>Kurang dari idB-</t>
  </si>
  <si>
    <t>id B+ s.d id B-</t>
  </si>
  <si>
    <t>id BB+ s.d id BB-</t>
  </si>
  <si>
    <t>id BBB+ s.d id BBB-</t>
  </si>
  <si>
    <t>idA+  s.d  id A-</t>
  </si>
  <si>
    <t>idAA+ s.d idAA-</t>
  </si>
  <si>
    <t>idAAA</t>
  </si>
  <si>
    <t>PT Pemeringkat Efek Indonesia</t>
  </si>
  <si>
    <t>Kurang dari F3(idn)</t>
  </si>
  <si>
    <t>F3(idn)</t>
  </si>
  <si>
    <t>F2(idn)</t>
  </si>
  <si>
    <t>F1+(idn) s.d F1(idn)</t>
  </si>
  <si>
    <t>Kurang dari B-(idn)</t>
  </si>
  <si>
    <t>B+(idn) s.d B-(idn)</t>
  </si>
  <si>
    <t>BB+(idn) s.d BB-(idn)</t>
  </si>
  <si>
    <t>BBB+(idn) s.d BBB-(idn)</t>
  </si>
  <si>
    <t>A+(idn) s.d. A-(idn)</t>
  </si>
  <si>
    <t>AA+(idn) s.d AA-(idn)</t>
  </si>
  <si>
    <t>AAA (idn)</t>
  </si>
  <si>
    <t xml:space="preserve">PT. Fitch Ratings Indonesia </t>
  </si>
  <si>
    <t>Kurang dari P-3</t>
  </si>
  <si>
    <t>P-3</t>
  </si>
  <si>
    <t>P-2</t>
  </si>
  <si>
    <t>P-1</t>
  </si>
  <si>
    <t>Kurang dari B3</t>
  </si>
  <si>
    <t>B1 s.d B3</t>
  </si>
  <si>
    <t>Ba1 s.d Ba3</t>
  </si>
  <si>
    <t>Baa1 s.d Baa3</t>
  </si>
  <si>
    <t>A1 s.d A3</t>
  </si>
  <si>
    <t>Aa1 s.d Aa3</t>
  </si>
  <si>
    <t>Aaa</t>
  </si>
  <si>
    <t>Moody's</t>
  </si>
  <si>
    <t>Kurang dari F3</t>
  </si>
  <si>
    <t>F3</t>
  </si>
  <si>
    <t>F2</t>
  </si>
  <si>
    <t>F1+ s.d F1</t>
  </si>
  <si>
    <t>Kurang dari B-</t>
  </si>
  <si>
    <t>B+ s.d B-</t>
  </si>
  <si>
    <t>BB+ s.d BB-</t>
  </si>
  <si>
    <t>BBB+ s.d BBB-</t>
  </si>
  <si>
    <t>A+ s.d A-</t>
  </si>
  <si>
    <t>AA+ s.d AA-</t>
  </si>
  <si>
    <t>AAA</t>
  </si>
  <si>
    <t>Fitch Rating</t>
  </si>
  <si>
    <t>Kurang dari A-3</t>
  </si>
  <si>
    <t>A-3</t>
  </si>
  <si>
    <t>A-2</t>
  </si>
  <si>
    <t>A-1</t>
  </si>
  <si>
    <t xml:space="preserve">Standard and Poor's </t>
  </si>
  <si>
    <t xml:space="preserve">Tanpa Peringkat </t>
  </si>
  <si>
    <t>Peringkat Jangka Pendek</t>
  </si>
  <si>
    <t>Peringkat Jangka panjang</t>
  </si>
  <si>
    <t>Lembaga Pemeringkat</t>
  </si>
  <si>
    <t xml:space="preserve">Tagihan Bersih </t>
  </si>
  <si>
    <t>Pengungkapan Tagihan Bersih Berdasarkan Kategori Portofolio dan Skala Peringkat - Bank secara Konsolidasi dengan Perusahaan Anak</t>
  </si>
  <si>
    <t>Fitch Ratings</t>
  </si>
  <si>
    <t>Pengungkapan Tagihan Bersih Berdasarkan Kategori Portofolio dan Skala Peringkat - Bank secara Individual</t>
  </si>
  <si>
    <t>Logam selain Emas</t>
  </si>
  <si>
    <t>Emas</t>
  </si>
  <si>
    <t>Saham</t>
  </si>
  <si>
    <t>Nilai Tukar</t>
  </si>
  <si>
    <t>&gt; 5 Tahun</t>
  </si>
  <si>
    <t>MRK</t>
  </si>
  <si>
    <t>Tagihan Bersih sebelum MRK</t>
  </si>
  <si>
    <t>Kewajiban Derivatif</t>
  </si>
  <si>
    <t>Tagihan Derivatif</t>
  </si>
  <si>
    <t>Variabel yang Mendasari</t>
  </si>
  <si>
    <t>No</t>
  </si>
  <si>
    <t>BANK SECARA KONSOLIDASI</t>
  </si>
  <si>
    <t xml:space="preserve">Nilai Tukar </t>
  </si>
  <si>
    <t>BANK SECARA INDIVIDUAL</t>
  </si>
  <si>
    <t>Eksposur akibat Kegagalan Pihak Lawan (Counterparty Credit Risk)</t>
  </si>
  <si>
    <t>C</t>
  </si>
  <si>
    <t>Total Eksposur TRA</t>
  </si>
  <si>
    <t>Eksposur Kewajiban Komitmen/Kontinjensi pd Transaksi Rekening Administratif</t>
  </si>
  <si>
    <t>B</t>
  </si>
  <si>
    <t>Total Eksposur Neraca</t>
  </si>
  <si>
    <t>Eksposur Neraca</t>
  </si>
  <si>
    <t>A</t>
  </si>
  <si>
    <t>(26)</t>
  </si>
  <si>
    <t>(25)</t>
  </si>
  <si>
    <t>(24)</t>
  </si>
  <si>
    <t>(23)</t>
  </si>
  <si>
    <t>(22)</t>
  </si>
  <si>
    <t>(21)</t>
  </si>
  <si>
    <t>(20)</t>
  </si>
  <si>
    <t>(19)</t>
  </si>
  <si>
    <t>(18)</t>
  </si>
  <si>
    <t>(17)</t>
  </si>
  <si>
    <t>Tagihan Bersih Setelah Memperhitungkan Dampak Mitigasi Risiko Kredit</t>
  </si>
  <si>
    <t>Pengungkapan Tagihan Bersih Berdasarkan Bobot Risiko setelah Memperhitungkan Dampak Mitigasi Risiko Kredit - Bank secara Konsolidasi dengan Perusahaan Anak</t>
  </si>
  <si>
    <t xml:space="preserve"> Pengungkapan Tagihan Bersih Berdasarkan Bobot Risiko setelah Memperhitungkan Dampak Mitigasi Risiko Kredit - Bank secara Individual</t>
  </si>
  <si>
    <t>TOTAL (A+B+C)</t>
  </si>
  <si>
    <t xml:space="preserve">Eksposur Counterparty Credit Risk </t>
  </si>
  <si>
    <t>Total Eksposur Rekening Administratif</t>
  </si>
  <si>
    <t>Eksposur Rekening Adminsitratif</t>
  </si>
  <si>
    <t xml:space="preserve">Total Eksposur Neraca </t>
  </si>
  <si>
    <t xml:space="preserve">Eksposur Neraca </t>
  </si>
  <si>
    <t>(14) = (9)-[(10)+(11)+(12)+(13)]</t>
  </si>
  <si>
    <t>(8) = (3)-[(4)+(5)+(6)+(7)]</t>
  </si>
  <si>
    <t>Asuransi Kredit</t>
  </si>
  <si>
    <t>Garansi</t>
  </si>
  <si>
    <t>Agunan</t>
  </si>
  <si>
    <t>Bagian Yang Tidak Dijamin</t>
  </si>
  <si>
    <t>Bagian Yang Dijamin Dengan</t>
  </si>
  <si>
    <t>Pengungkapan Tagihan Bersih dan Teknik Mitigasi Risiko Kredit - Bank secara Konsolidasi dengan Perusahaan Anak</t>
  </si>
  <si>
    <t>Pengungkapan Tagihan Bersih dan Teknik Mitigasi Risiko Kredit - Bank secara Individual</t>
  </si>
  <si>
    <t>TOTAL FAKTOR PENGURANG MODAL</t>
  </si>
  <si>
    <t>TOTAL ATMR RISIKO KREDIT</t>
  </si>
  <si>
    <t>Total Pengukuran Risiko Kredit</t>
  </si>
  <si>
    <t>Eksposur Sekuritisasi yang tidak tercakup dalam ketentuan mengenai prinsip kehati-hatian dalam aktivitas sekuritisasi aset bagi bank umum.</t>
  </si>
  <si>
    <t>Pembelian Efek Beragun Aset yang tidak memenuhi persyaratan</t>
  </si>
  <si>
    <t>Junior Tranche</t>
  </si>
  <si>
    <t>Senior Trance</t>
  </si>
  <si>
    <t>Pembelian Efek Beragun Aset yang memenuhi persyaratan</t>
  </si>
  <si>
    <t>Bank bukan merupakan Kreditur Asal</t>
  </si>
  <si>
    <t>Bank merupakan Kreditur Asal</t>
  </si>
  <si>
    <t>Fasilitas Likuiditas yang tidak memenuhi persyaratan</t>
  </si>
  <si>
    <t>Fasilitas Likuiditas yang memenuhi persyaratan</t>
  </si>
  <si>
    <t>Second Loss Facility</t>
  </si>
  <si>
    <t>First Loss Facility</t>
  </si>
  <si>
    <t>Fasilitas Kredit Pendukung yang memenuhi persyaratan</t>
  </si>
  <si>
    <t xml:space="preserve">ATMR </t>
  </si>
  <si>
    <t>Jenis Transaksi</t>
  </si>
  <si>
    <t>Non-delivery versus payment</t>
  </si>
  <si>
    <t>Beban Modal 100% (lebih dari 45 hari)</t>
  </si>
  <si>
    <t>Beban Modal 75% (31-45 hari)</t>
  </si>
  <si>
    <t>Beban Modal 50% (16-30 hari)</t>
  </si>
  <si>
    <t>Beban Modal 8% (5-15 hari)</t>
  </si>
  <si>
    <t>Delivery versus payment</t>
  </si>
  <si>
    <t>ATMR Setelah MRK</t>
  </si>
  <si>
    <t>Nilai Eksposur</t>
  </si>
  <si>
    <t>Tagihan Kepada Korporasi</t>
  </si>
  <si>
    <t>Tagihan Jangka Panjang</t>
  </si>
  <si>
    <t>Tagihan Jangka Pendek</t>
  </si>
  <si>
    <t>Tagihan kepada Bank</t>
  </si>
  <si>
    <t>Tagihan kepada Bank Pembangunan Multilateral dan Lembaga Internasional</t>
  </si>
  <si>
    <t>Tagihan Kepada Pemerintah Negara Lain</t>
  </si>
  <si>
    <t>Tagihan Kepada Pemerintah Indonesia</t>
  </si>
  <si>
    <t>ATMR Sebelum MRK</t>
  </si>
  <si>
    <t>Selain Kredit Beragun Rumah Tinggal</t>
  </si>
  <si>
    <t>Tagihan Yang Telah Jatuh Tempo</t>
  </si>
  <si>
    <t>Eksposur Kewajiban Komitmen/Kontinjensi pada Transaksi  Rekening Administratif, kecuali eksposur sekuritisasi.</t>
  </si>
  <si>
    <t>Antar Kantor Neto</t>
  </si>
  <si>
    <t>Aset Yang Diambil Alih (AYDA)</t>
  </si>
  <si>
    <t>Aset tetap dan inventaris Neto</t>
  </si>
  <si>
    <t xml:space="preserve">penyertaan kepada perusahaan keuangan yang terdaftar di bursa </t>
  </si>
  <si>
    <t>penyertaan kepada perusahaan keuangan yang tidak terdaftar di bursa</t>
  </si>
  <si>
    <t>penyertaan modal sementara dalam rangka restrukturisasi kredit</t>
  </si>
  <si>
    <t>Penyertaan (selain yang menjadi faktor pengurang modal)</t>
  </si>
  <si>
    <t>Uang Tunai, Emas dan Commemorative Coin</t>
  </si>
  <si>
    <t>Eksposur Aset di Neraca, kecuali eksposur sekuritisasi</t>
  </si>
  <si>
    <t>Pengungkapan Perhitungan ATMR Risiko Kredit dengan Menggunakan Pendekatan Standar - Bank secara Konsolidasi dengan Perusahaan Anak</t>
  </si>
  <si>
    <t>Pengungkapan Perhitungan ATMR Risiko Kredit dengan Menggunakan Pendekatan Standar - Bank secara Individual</t>
  </si>
  <si>
    <t>Risiko Option</t>
  </si>
  <si>
    <t>Risiko Komoditas *)</t>
  </si>
  <si>
    <t>Risiko Ekuitas *)</t>
  </si>
  <si>
    <t>Risiko Nilai Tukar</t>
  </si>
  <si>
    <t>b. Risiko Umum</t>
  </si>
  <si>
    <t>a. Risiko Spesifik</t>
  </si>
  <si>
    <t>Risiko Suku Bunga</t>
  </si>
  <si>
    <t xml:space="preserve">Jenis Risiko </t>
  </si>
  <si>
    <t>Pengungkapan Risiko Pasar Menggunakan Metode Standar</t>
  </si>
  <si>
    <t>Pinjaman yang Diterima</t>
  </si>
  <si>
    <t>Surat Berharga yang Diterbitkan</t>
  </si>
  <si>
    <t>Pos-pos</t>
  </si>
  <si>
    <r>
      <t xml:space="preserve">Pengungkapan Eksposur Interest Rate Risk in Banking Book (IRRBB) berupa  peningkatan atau penurunan  </t>
    </r>
    <r>
      <rPr>
        <i/>
        <sz val="12"/>
        <rFont val="Bookman Old Style"/>
        <family val="1"/>
      </rPr>
      <t xml:space="preserve">economic  value </t>
    </r>
    <r>
      <rPr>
        <sz val="12"/>
        <rFont val="Bookman Old Style"/>
        <family val="1"/>
      </rPr>
      <t xml:space="preserve"> dan  </t>
    </r>
    <r>
      <rPr>
        <i/>
        <sz val="12"/>
        <rFont val="Bookman Old Style"/>
        <family val="1"/>
      </rPr>
      <t>earnings</t>
    </r>
    <r>
      <rPr>
        <sz val="12"/>
        <rFont val="Bookman Old Style"/>
        <family val="1"/>
      </rPr>
      <t xml:space="preserve">  terhadap pergerakan suku bunga berdasarkan format </t>
    </r>
    <r>
      <rPr>
        <i/>
        <sz val="12"/>
        <rFont val="Bookman Old Style"/>
        <family val="1"/>
      </rPr>
      <t>gap repor</t>
    </r>
    <r>
      <rPr>
        <sz val="12"/>
        <rFont val="Bookman Old Style"/>
        <family val="1"/>
      </rPr>
      <t>t yang disusun Bank dalam rangka pemenuhan ketentuan mengenai penilaian tingkat kesehatan Bank Umum dan penerapan manajemen risiko bagi Bank Umum.</t>
    </r>
  </si>
  <si>
    <t>Kategori</t>
  </si>
  <si>
    <t>Laporan Eksposur Risiko dan Permodalan</t>
  </si>
  <si>
    <t>Laporan Keuangan dan Informasi Kinerja Keuangan</t>
  </si>
  <si>
    <t>Laporan Keuangan</t>
  </si>
  <si>
    <t>Bulananan</t>
  </si>
  <si>
    <t>Individu</t>
  </si>
  <si>
    <t>Laporan Posisi Keuangan (Neraca);</t>
  </si>
  <si>
    <t xml:space="preserve">Laporan Laba Rugi dan Penghasilan Komprehensif Lain
</t>
  </si>
  <si>
    <t xml:space="preserve"> Laporan Komitmen dan Kontinjensi.</t>
  </si>
  <si>
    <t>Informasi Kinerja Keuangan</t>
  </si>
  <si>
    <t>Laporan Posisi Keuangan (Neraca)</t>
  </si>
  <si>
    <t>Laporan Laba Rugi dan Penghasilan Komprehensif Lain</t>
  </si>
  <si>
    <t>Laporan Komitmen dan Kontinjensi</t>
  </si>
  <si>
    <t>Informasi kinerja keuangan berupa perhitungan Kewajiban Penyediaan Modal Minimum (KPMM)</t>
  </si>
  <si>
    <t xml:space="preserve">Informasi kinerja keuangan berupa 2) jumlah dan kualitas aset produktif serta Cadangan Kerugian Penurunan Nilai (CKPN) yang paling sedikit memberikan informasi berdasarkan pengelompokan: 
a) instrumen keuangan;
b) penyediaan dana kepada Pihak Terkait; 
c) kredit kepada debitur Usaha Mikro, Kecil, dan Menengah (UMKM); 
d) kredit yang memerlukan perhatian khusus (antara lain kredit yang direstrukturisasi dan kredit properti);  dan 
e) Penyisihan Penghapusan Aset (PPA) yang wajib dibentuk berdasarkan instrumen keuangan.
</t>
  </si>
  <si>
    <t xml:space="preserve">transaksi spot dan transaksi derivatif. </t>
  </si>
  <si>
    <t>Informasi susunan dan komposisi Pemegang Saham, serta susunan Direksi dan Dewan Komisaris.. Nama Pemegang Saham yang dicantumkan dalam pengisian pemilik Bank pada format Laporan Publikasi Triwulanan adalah perorangan atau entitas yang memiliki saham sebesar 5% (lima persen) atau lebih dari modal Bank, baik yang diperoleh melalui maupun tidak melalui Pasar Modal</t>
  </si>
  <si>
    <t xml:space="preserve">Penambahan Pengungkapan Informasi bagi Bank yang Merupakan Bagian dari Suatu Kelompok Usaha  berupa 1) Laporan keuangan konsolidasian Entitas Induk yang meliputi laporan keuangan seluruh entitas dalam kelompok usaha di bidang keuangan; atau
2) Laporan keuangan konsolidasian Entitas Induk yang meliputi laporan keuangan seluruh entitas dalam kelompok usaha di bidang keuangan dan non keuangan, dalam hal tidak terdapat laporan keuangan konsolidasian sebagaimana dimaksud pada angka 1).
</t>
  </si>
  <si>
    <t xml:space="preserve">Laporan keuangan konsolidasian Entitas Induk sebagaimana dimaksud pada huruf a, paling sedikit mencakup: 
1) Laporan Posisi Keuangan (Neraca);
2) Laporan Laba Rugi dan Penghasilan Komprehensif Lain;
3) Laporan Perubahan Ekuitas; dan
4) Laporan Komitmen dan Kontinjensi.
Laporan Perubahan Ekuitas serta Laporan Komitmen dan Kontinjensi sebagaimana dimaksud pada angka 3) dan angka 4) disajikan apabila ada.
</t>
  </si>
  <si>
    <t>Format Neraca serta Laporan Laba Rugi dan Penghasilan Komprehensif Lain Entitas Induk untuk posisi akhir bulan Desember disesuaikan dengan Neraca serta Laporan Laba Rugi dan Penghasilan Komprehensif Lain yang disajikan dalam laporan keuangan auditan.</t>
  </si>
  <si>
    <t>konsolidasi</t>
  </si>
  <si>
    <t xml:space="preserve">laporan tertentu berupa Transaksi antara Bank dengan Pihak-Pihak Berelasi, paling sedikit mencakup:
1) nama pihak yang memiliki hubungan atau relasi dengan Bank;
2) hubungan keterkaitan dengan Bank;
3) jenis transaksi;
4) jumlah atau nominal transaksi; dan
5) kualitas aset produktif untuk transaksi penyediaan dana.
</t>
  </si>
  <si>
    <t xml:space="preserve">laporan tertentu berupa Bagi Bank yang merupakan bagian dari suatu kelompok usaha, menambahkan pengungkapan laporan penyediaan dana, komitmen maupun fasilitas lain yang dapat dipersamakan dengan itu dari setiap entitas yang berada dalam satu kelompok usaha dengan Bank kepada debitur dan/atau pihak-pihak yang telah memperoleh penyediaan dana dari Bank, paling sedikit mencakup: 
1) nama debitur dan/atau pihak-pihak yang telah memperoleh penyediaan dana dari Bank; 
2) jenis, jumlah dan kualitas penyediaan dana yang diberikan oleh Bank;
3) nama kelompok usaha pemberi penyediaan dana serta hubungan keterkaitan dengan Bank; dan
4) jenis penyediaan dana dan jumlah penyediaan dana yang diberikan oleh kelompok usaha.
</t>
  </si>
  <si>
    <t>Informasi umum berupa susunan Direksi, Dewan Komisaris, dan Pejabat Eksekutif beserta jabatan, dan ringkasan riwayat hidupnya</t>
  </si>
  <si>
    <t>Informasi umum berupa susunan dan komposisi Pemegang Saham, yaitu nama Pemegang Saham dan persentase kepemilikan saham</t>
  </si>
  <si>
    <t xml:space="preserve">Informasi umum berupa perkembangan usaha Bank dan kelompok usaha Bank,  termasuk apabila ada pengembangan usaha UUS, yang memuat data mengenai: ikhtisar data keuangan penting, paling sedikit meliputi pendapatan bunga bersih, laba operasional, laba sebelum pajak, laba bersih, laba bersih per saham, aset produktif, dana pihak ketiga, pinjaman diterima, total biaya dana (cost of fund), modal sendiri, jumlah lembar dan nilai nominal saham yang ditempatkan dan disetor
</t>
  </si>
  <si>
    <t xml:space="preserve">rasio keuangan, paling sedikit mencakup:
a) rasio KPMM;
b) Return on Asset (ROA);
c) Return on Equity (ROE); 
d) rasio Beban Operasional terhadap Pendapatan Operasional (BOPO);
e) persentase pelanggaran dan pelampauan Batas Maksimum Pemberian Kredit (BMPK);
f) rasio Posisi Devisa Neto (PDN); dan
g) nilai Liquidity Coverage Ratio (LCR) secara individu dan konsolidasi
</t>
  </si>
  <si>
    <t>Informasi umum berupa rasio keuangan, paling sedikit mencakup:
a) rasio KPMM;
b) Return on Asset (ROA);
c) Return on Equity (ROE); 
d) rasio Beban Operasional terhadap Pendapatan Operasional (BOPO);
e) persentase pelanggaran dan pelampauan Batas Maksimum Pemberian Kredit (BMPK);
f) rasio Posisi Devisa Neto (PDN); dan
g) nilai Liquidity Coverage Ratio (LCR) secara individu dan konsolidasi</t>
  </si>
  <si>
    <t>Informasi Umum dalam Laporan Publikasi Tahunan, paling sedikit meliputi Strategi dan kebijakan yang ditetapkan oleh manajemen Bank, termasuk untuk UUS apabila Bank memiliki UUS</t>
  </si>
  <si>
    <t xml:space="preserve">Laporan manajemen yang memuat informasi mengenai pengelolaan Bank, termasuk untuk UUS apabila Bank memiliki UUS, paling sedikit mencakup:
a) struktur organisasi;
b) aktivitas utama;
c) teknologi informasi;
d) jenis produk dan jasa yang ditawarkan, termasuk penyaluran kredit kepada debitur Usaha Mikro, Kecil, dan Menengah (UMKM);
e) tingkat suku bunga penghimpunan dan penyediaan dana;
f) perkembangan perekonomian dan target pasar; 
g) jaringan kerja dan mitra usaha di dalam dan/atau di luar negeri;
h) jumlah, jenis, dan lokasi kantor;
i) kepemilikan Direksi, Dewan Komisaris, dan Pemegang Saham dalam kelompok usaha Bank;
j) perubahan-perubahan penting yang terjadi pada Bank dan kelompok usaha Bank dalam tahun yang bersangkutan;
k) hal-hal penting yang diperkirakan terjadi pada masa mendatang; dan
l) sumber daya manusia meliputi jumlah, tingkat pendidikan, pelatihan, dan pengembangan sumber daya manusia.
</t>
  </si>
  <si>
    <t xml:space="preserve">Laporan keuangan, paling sedikit mencakup:
a) Laporan Posisi Keuangan (Neraca);
b) Laporan Laba Rugi dan Penghasilan Komprehensif Lain;
c) Laporan Perubahan Ekuitas;
d) Laporan Arus Kas; dan
e) Catatan atas Laporan Keuangan, termasuk informasi mengenai komitmen dan kontinjensi
</t>
  </si>
  <si>
    <t xml:space="preserve">2) Penambahan Pengungkapan Informasi bagi Bank yang Merupakan Bagian dari Suatu Kelompok Usaha 
a) Bank menambahkan informasi pada Laporan Publikasi Tahunan mengenai:
(1) Laporan keuangan konsolidasian Entitas Induk yang meliputi laporan keuangan seluruh entitas dalam kelompok usaha di bidang keuangan; atau 
(2) Laporan keuangan konsolidasian Entitas Induk yang meliputi laporan keuangan seluruh entitas dalam kelompok usaha di bidang keuangan dan non keuangan, dalam hal tidak terdapat laporan keuangan konsolidasian sebagaimana dimaksud pada angka (1).
</t>
  </si>
  <si>
    <t xml:space="preserve">b) Laporan keuangan konsolidasian Entitas Induk sebagaimana dimaksud pada huruf a) paling sedikit terdiri atas: 
(1) Laporan Posisi Keuangan (Neraca);
(2) Laporan Laba Rugi dan Penghasilan Komprehensif Lain; 
(3) Laporan Perubahan Ekuitas; dan
(4) Laporan Komitmen dan Kontinjensi.
</t>
  </si>
  <si>
    <t>3) Opini dari Akuntan Publik yang memuat pendapat atas laporan keuangan tahunan</t>
  </si>
  <si>
    <t>Informasi kinerja keuangan, meliputi perhitungan Kewajiban Penyediaan Modal Minimum (KPMM)</t>
  </si>
  <si>
    <t xml:space="preserve">Informasi kinerja keuangan, meliputi 2) jumlah dan kualitas aset produktif serta Cadangan Kerugian Penurunan Nilai (CKPN) yang paling sedikit memberikan informasi berdasarkan pengelompokan:
a) instrumen keuangan;
b) penyediaan dana kepada Pihak Terkait; 
c) kredit kepada debitur Usaha Mikro, Kecil, dan Menengah (UMKM); 
d) kredit yang memerlukan perhatian khusus (antara lain kredit yang direstrukturisasi dan kredit properti); dan 
e) Penyisihan Penghapusan Aset (PPA) yang wajib dibentuk berdasarkan instrumen keuangan.
</t>
  </si>
  <si>
    <t xml:space="preserve">Informasi kinerja keuangan, meliputi rasio keuangan, paling sedikit mencakup:
a) rasio KPMM;
b) Return on Asset (ROA);
c) Return on Equity (ROE);
d) rasio Beban Operasional terhadap Pendapatan Operasional (BOPO);
e) persentase pelanggaran dan pelampauan Batas Maksimum Pemberian Kredit (BMPK); 
f) rasio Posisi Devisa Neto (PDN); dan
g) nilai Liquidity Coverage Ratio (LCR) secara individu dan konsolidasi.
</t>
  </si>
  <si>
    <t>Informasi kinerja keuangan, meliputi transaksi spot dan transaksi derivatif.</t>
  </si>
  <si>
    <t>Individu dan/atau konsolidasi</t>
  </si>
  <si>
    <t>1) Dalam hal terdapat perubahan informasi yang cenderung bersifat cepat (prone to rapid change) antara lain terkait perubahan kondisi ekonomi, teknologi, regulasi, dan kebijakan intern Bank/kelompok usaha, Bank harus mengungkapkan eksposur risiko dan hal terkait lainnya yang diterapkan Bank sebagaimana dimaksud pada butir IV.2.d.4).b) dalam Situs Web Bank secara triwulanan</t>
  </si>
  <si>
    <t xml:space="preserve">Pengungkapan khusus bagi Bank yang merupakan bagian dari suatu kelompok usaha dan/atau memiliki Entitas Anak, paling sedikit memuat informasi sebagai berikut: 
1) Struktur kelompok usaha Bank yang meliputi: 
a) struktur kelompok usaha Bank, yang antara lain terdiri dari Bank, Entitas Anak, Perusahaan Terelasi, Entitas Induk sampai dengan ultimate shareholder;
b) struktur keterkaitan kepengurusan dalam kelompok usaha Bank; dan
c) Pemegang Saham yang bertindak atas nama Pemegang Saham lain (shareholders acting in concert). Pengertian Pemegang Saham yang bertindak atas nama Pemegang Saham lain adalah Pemegang Saham perorangan atau entitas yang memiliki tujuan bersama yaitu mengendalikan Bank, berdasarkan atau tidak berdasarkan suatu perjanjian.
</t>
  </si>
  <si>
    <t>Pengungkapan khusus bagi Bank yang merupakan bagian dari suatu kelompok usaha dan/atau memiliki Entitas Anak, paling sedikit memuat informasi sebagai berikut: 3) Transaksi dengan Pihak-Pihak Berelasi yang dilakukan oleh setiap entitas dalam kelompok usaha Bank yang bergerak di bidang keuangan;</t>
  </si>
  <si>
    <t xml:space="preserve">Pengungkapan khusus bagi Bank yang merupakan bagian dari suatu kelompok usaha dan/atau memiliki Entitas Anak, paling sedikit memuat informasi sebagai berikut: 4) Penyediaan dana, komitmen maupun fasilitas lain yang dapat dipersamakan dengan itu dari setiap entitas yang berada dalam satu kelompok usaha dengan Bank kepada debitur dan/atau pihak-pihak yang telah memperoleh penyediaan dana dari Bank; </t>
  </si>
  <si>
    <t>Pengungkapan khusus bagi Bank yang merupakan bagian dari suatu kelompok usaha dan/atau memiliki Entitas Anak, paling sedikit memuat informasi sebagai berikut:  5) Adanya larangan, batasan dan/atau hambatan signifikan lainnya untuk melakukan transfer dana atau dalam rangka pemenuhan modal yang dipersyaratkan oleh Otoritas (regulatory capital) antara Bank dengan entitas lain dalam satu kelompok usaha.</t>
  </si>
  <si>
    <t>Pengungkapan khusus bagi Bank yang merupakan bagian dari suatu kelompok usaha dan/atau memiliki Entitas Anak, paling sedikit memuat informasi sebagai berikut: b. Pengungkapan lain sesuai standar akuntansi keuangan, apabila belum tercakup dalam huruf a sampai dengan huruf e.</t>
  </si>
  <si>
    <t xml:space="preserve">Pengungkapan khusus bagi Bank yang merupakan bagian dari suatu kelompok usaha dan/atau memiliki Entitas Anak, paling sedikit memuat informasi sebagai berikut: 2) Transaksi antara Bank dengan Pihak-Pihak Berelasi dalam kelompok usaha Bank, memperhatikan hal-hal sebagai berikut: 
a) informasi transaksi dengan Pihak-Pihak Berelasi, baik yang dilakukan Bank maupun yang dilakukan oleh setiap entitas di dalam kelompok usaha Bank yang bergerak di bidang keuangan;
b) Pihak-Pihak Berelasi adalah pihak-pihak sebagaimana diatur dalam standar akuntansi keuangan;
c) jenis transaksi dengan Pihak-Pihak Berelasi, antara lain:
(1) kepemilikan silang (cross shareholding);
(2) transaksi dari suatu kelompok usaha yang bertindak untuk kepentingan kelompok usaha yang lain;
(3) pengelolaan likuiditas jangka pendek dalam kelompok usaha;
(4) penyediaan dana yang diberikan atau diterima oleh entitas lain dalam satu kelompok usaha;
(5) eksposur kepada Pemegang Saham mayoritas  antara lain dalam bentuk pinjaman, komitmen dan kontinjensi; dan
(6) pembelian, penjualan dan/atau penyewaan aset dengan entitas lain dalam suatu kelompok usaha, termasuk yang dilakukan dengan repurchase agreement (repo).
</t>
  </si>
  <si>
    <t>Laporan Lain</t>
  </si>
  <si>
    <t>Laporan tahunan entitas induk</t>
  </si>
  <si>
    <t xml:space="preserve">Laporan tahunan Pemegang Saham langsung </t>
  </si>
  <si>
    <t>Laporan tahunan Entitas Anak</t>
  </si>
  <si>
    <t>Laporan tahunan kantor pusat</t>
  </si>
  <si>
    <t>Bank yang merupakan bagian dari suatu kelompok usaha dan/atau Bank yang memiliki Entitas Anak menyampaikan kepada Otoritas Jasa Keuangan laporan tertentu mengenai: a. Laporan tahunan Entitas Induk yang meliputi:
1) laporan tahunan seluruh entitas dalam kelompok usaha di bidang keuangan; atau 
2) laporan tahunan seluruh entitas dalam kelompok usaha di bidang keuangan dan non keuangan, dalam hal tidak terdapat laporan tahunan
Dalam hal Entitas Induk tidak memiliki laporan tahunan tersebut, Bank menyampaikan laporan keuangan konsolidasian tahunan Entitas Induk yang meliputi seluruh entitas dalam kelompok usaha di bidang keuangan atau laporan keuangan konsolidasian tahunan Entitas Induk yang meliputi seluruh entitas dalam kelompok usaha di bidang keuangan dan non keuangan, yang telah diaudit oleh Akuntan Publik.</t>
  </si>
  <si>
    <t>Bank yang merupakan bagian dari suatu kelompok usaha dan/atau Bank yang memiliki Entitas Anak menyampaikan kepada Otoritas Jasa Keuangan laporan tertentu mengenai: Laporan tahunan Pemegang Saham langsung yang memiliki saham mayoritas atau laporan tahunan entitas yang melakukan Pengendalian langsung kepada Bank</t>
  </si>
  <si>
    <t>Bank yang merupakan bagian dari suatu kelompok usaha dan/atau Bank yang memiliki Entitas Anak menyampaikan kepada Otoritas Jasa Keuangan laporan tertentu mengenai: Laporan tahunan Entitas Anak</t>
  </si>
  <si>
    <t>Bank yang merupakan bagian dari suatu kelompok usaha dan/atau Bank yang memiliki Entitas Anak menyampaikan kepada Otoritas Jasa Keuangan laporan tertentu mengenai: d. Laporan tahunan kantor pusat, bagi kantor cabang dari Bank yang berkedudukan di luar negeri</t>
  </si>
  <si>
    <t>…</t>
  </si>
  <si>
    <t>Unchanged</t>
  </si>
  <si>
    <t>Cadangan kerugian penurunan nilai (CKPN) - Stage 3</t>
  </si>
  <si>
    <t>Cadangan kerugian penurunan nilai (CKPN) -Stage 1</t>
  </si>
  <si>
    <t>Cadangan kerugian penurunan nilai (CKPN) -Stage 2</t>
  </si>
  <si>
    <t>Cadangan kerugian penurunan nilai (CKPN) -Stage 3</t>
  </si>
  <si>
    <t xml:space="preserve">LAPORAN LABA RUGI DAN PENGHASILAN KOMPREHENSIF LAIN TRIWULANAN </t>
  </si>
  <si>
    <t>Stage 1</t>
  </si>
  <si>
    <t>Stage 2</t>
  </si>
  <si>
    <t>Stage 3</t>
  </si>
  <si>
    <t>Komponen</t>
  </si>
  <si>
    <t>CKPN Stage 1</t>
  </si>
  <si>
    <t>CKPN Stage 3</t>
  </si>
  <si>
    <t>CKPN Stage 2</t>
  </si>
  <si>
    <t>Bank Umum Konvensional</t>
  </si>
  <si>
    <t>Kantor Cabang dari Bank yang Berkedudukan di Luar Negeri</t>
  </si>
  <si>
    <t>(Bahasa Inggris)</t>
  </si>
  <si>
    <t>(Bahasa Indonesia)</t>
  </si>
  <si>
    <t>Jumlah (Dalam Jutaan Rupiah)</t>
  </si>
  <si>
    <t>(tidak ditampilkan pada publikasi di Web Bank)</t>
  </si>
  <si>
    <t xml:space="preserve">Directly issued qualifying common share (and equivalent for non-joint stock companies) capital plus related stock surplus </t>
  </si>
  <si>
    <t>I.1.1</t>
  </si>
  <si>
    <t>I.1.2.1.2.1</t>
  </si>
  <si>
    <t>I.1.2.2.2.1</t>
  </si>
  <si>
    <t>I.1.2.1.2.5</t>
  </si>
  <si>
    <t xml:space="preserve">Retained earnings </t>
  </si>
  <si>
    <t>I.1.2.1.2.3a</t>
  </si>
  <si>
    <t>I.1.2.2.2.2</t>
  </si>
  <si>
    <t>I.1.2.1.2.4a</t>
  </si>
  <si>
    <t>I.1.2.2.2.3</t>
  </si>
  <si>
    <t>Merupakan:</t>
  </si>
  <si>
    <t xml:space="preserve">Accumulated other comprehensive income (and other reserves) </t>
  </si>
  <si>
    <t>Akumulasi penghasilan komprehensif lain (dan cadangan lain)</t>
  </si>
  <si>
    <t>I.1.2.1.1.2</t>
  </si>
  <si>
    <t>I.1.2.2.1.2</t>
  </si>
  <si>
    <t>I.1.2.1.1.1</t>
  </si>
  <si>
    <t>I.1.2.2.1.1</t>
  </si>
  <si>
    <t>I.1.2.1.1.3</t>
  </si>
  <si>
    <t>I.1.2.1.2.2</t>
  </si>
  <si>
    <t xml:space="preserve">Directly issued capital subject to phase out from CET1 (only applicable to non-joint stock companies) </t>
  </si>
  <si>
    <t xml:space="preserve">Common share capital issued by subsidiaries and held by third parties (amount allowed in group CET1) </t>
  </si>
  <si>
    <t>I .1.3</t>
  </si>
  <si>
    <t xml:space="preserve">Prudential valuation adjustments </t>
  </si>
  <si>
    <t>I .1.2.2.2.5</t>
  </si>
  <si>
    <t xml:space="preserve">Goodwill (net of related tax liability) </t>
  </si>
  <si>
    <t>I .1.4.2</t>
  </si>
  <si>
    <t xml:space="preserve">Other intangibles other than mortgage-servicing rights (net of related tax liability) </t>
  </si>
  <si>
    <t>I .1.4.3</t>
  </si>
  <si>
    <t xml:space="preserve">Deferred tax assets that rely on future profitability excluding those arising from temporary differences (net of related tax liability) </t>
  </si>
  <si>
    <t xml:space="preserve"> N/A </t>
  </si>
  <si>
    <t xml:space="preserve">Cash-flow hedge reserve </t>
  </si>
  <si>
    <t>Cash-flow hedge reserve</t>
  </si>
  <si>
    <t xml:space="preserve">N/A </t>
  </si>
  <si>
    <t xml:space="preserve">Shortfall of provisions to expected losses </t>
  </si>
  <si>
    <t>Shortfall on provisions to expected losses</t>
  </si>
  <si>
    <t xml:space="preserve">Securitisation gain on sale (as set out in paragraph 562 of Basel II framework) </t>
  </si>
  <si>
    <t>1.2.1.2.3c</t>
  </si>
  <si>
    <t>1.2.1.2.4c</t>
  </si>
  <si>
    <t xml:space="preserve">Gains and losses due to changes in own credit risk on fair valued liabilities </t>
  </si>
  <si>
    <t>Peningkatan/ penurunan nilai wajar atas kewajiban keuangan (DVA)</t>
  </si>
  <si>
    <t>1.2.1.2.3b</t>
  </si>
  <si>
    <t>1.2.1.2.4b</t>
  </si>
  <si>
    <t xml:space="preserve">Defined-benefit pension fund net assets </t>
  </si>
  <si>
    <t xml:space="preserve">Investments in own shares (if not already netted off paid-in capital on reported balance sheet) </t>
  </si>
  <si>
    <t xml:space="preserve">Reciprocal cross-holdings in common equity </t>
  </si>
  <si>
    <t>Kepemilikan silang pada instrumen CET 1 pada entitas lain</t>
  </si>
  <si>
    <t>I.1.4.7.2</t>
  </si>
  <si>
    <t xml:space="preserve">Investments in the capital of Banking, financial and insurance entities that are outside the scope of regulatory consolidation, net of eligible short positions, where the Bank does not own more than 10% of the issued share capital (amount above 10% threshold) </t>
  </si>
  <si>
    <t xml:space="preserve">Significant investments in the common stock of Banking, financial and insurance entities that are outside the scope of regulatory consolidation, net of eligible short positions (amount above 10% threshold) </t>
  </si>
  <si>
    <t xml:space="preserve">Mortgage servicing rights (amount above 10% threshold) </t>
  </si>
  <si>
    <t>Mortgage servicing rights</t>
  </si>
  <si>
    <t xml:space="preserve">salah satu komponen aset tidak berwujud lainnya </t>
  </si>
  <si>
    <t>salah satu komponen aset tidak berwujud lainnya</t>
  </si>
  <si>
    <t xml:space="preserve">Deferred tax assets arising from temporary differences (amount above 10% threshold, net of related tax liability) </t>
  </si>
  <si>
    <t xml:space="preserve">Amount exceeding the 15% threshold </t>
  </si>
  <si>
    <t xml:space="preserve">of which: significant investments in the common stock of financials </t>
  </si>
  <si>
    <t xml:space="preserve">of which: mortgage servicing rights </t>
  </si>
  <si>
    <t>mortgage servicing rights</t>
  </si>
  <si>
    <t xml:space="preserve">of which: deferred tax assets arising from temporary differences </t>
  </si>
  <si>
    <t xml:space="preserve">National specific regulatory adjustments </t>
  </si>
  <si>
    <t>26a.</t>
  </si>
  <si>
    <t>I.1.2.2.2.4</t>
  </si>
  <si>
    <t>26b.</t>
  </si>
  <si>
    <t>26c.</t>
  </si>
  <si>
    <t xml:space="preserve">Aset Pajak Tangguhan </t>
  </si>
  <si>
    <t>26d.</t>
  </si>
  <si>
    <t>26e.</t>
  </si>
  <si>
    <t>I.1.4.5</t>
  </si>
  <si>
    <t>26f.</t>
  </si>
  <si>
    <t>I.1.4.6</t>
  </si>
  <si>
    <t>26g.</t>
  </si>
  <si>
    <t>I.1.2.1.2.6</t>
  </si>
  <si>
    <t>I.1.2.2.2.7</t>
  </si>
  <si>
    <t xml:space="preserve">Regulatory adjustments applied to Common Equity Tier 1 due to insufficient Additional Tier 1 and Tier 2 to cover deductions </t>
  </si>
  <si>
    <t xml:space="preserve">Total regulatory adjustments to Common equity Tier 1 </t>
  </si>
  <si>
    <t xml:space="preserve">Common Equity Tier 1 capital (CET1) </t>
  </si>
  <si>
    <t>Jumlah CET 1 setelah faktor pengurang</t>
  </si>
  <si>
    <t>Modal Inti Tambahan (AT 1): Instrumen</t>
  </si>
  <si>
    <t xml:space="preserve">Directly issued qualifying Additional Tier 1 instruments plus related stock surplus </t>
  </si>
  <si>
    <t xml:space="preserve">of which: classified as equity under applicable accounting standards </t>
  </si>
  <si>
    <t>Yang diklasifikasikan sebagai ekuitas berdasarkan standar akuntansi</t>
  </si>
  <si>
    <t>I.2.1a</t>
  </si>
  <si>
    <t>I.2.2a</t>
  </si>
  <si>
    <t>I.2.2b</t>
  </si>
  <si>
    <t>Yang berasal dari Form 38 LBU.</t>
  </si>
  <si>
    <t xml:space="preserve">of which: classified as liabilities under applicable accounting standards </t>
  </si>
  <si>
    <t xml:space="preserve">Yang diklasifikasikan sebagai liabilitas berdasarkan standar akuntansi </t>
  </si>
  <si>
    <t>I.2.1a, b, c</t>
  </si>
  <si>
    <t>Yang berasal dari form 37 LBU</t>
  </si>
  <si>
    <t xml:space="preserve">Directly issued capital instruments subject to phase out from Additional Tier 1 </t>
  </si>
  <si>
    <t xml:space="preserve">Additional Tier 1 instruments (and CET1 instruments not included in row 5) issued by subsidiaries and held by third parties (amount allowed in group AT1) </t>
  </si>
  <si>
    <t>I.2.1d</t>
  </si>
  <si>
    <t xml:space="preserve">of which: instruments issued by subsidiaries subject to phase out </t>
  </si>
  <si>
    <t xml:space="preserve">Investments in own Additional Tier 1 instruments </t>
  </si>
  <si>
    <t>Investasi pada instrumen AT 1 sendiri</t>
  </si>
  <si>
    <t xml:space="preserve">Reciprocal cross-holdings in Additional Tier 1 instruments </t>
  </si>
  <si>
    <t>I.2.3.2</t>
  </si>
  <si>
    <t xml:space="preserve">Investments in the capital of Banking, financial and insurance entities that are outside the scope of regulatory consolidation, net of eligible short positions, where the Bank does not own more than 10% of the issued common share capital of the entity (amount above 10% threshold) </t>
  </si>
  <si>
    <t xml:space="preserve">Significant investments in the capital of Banking, financial and insurance entities that are outside the scope of regulatory consolidation (net of eligible short positions) </t>
  </si>
  <si>
    <t>41a.</t>
  </si>
  <si>
    <t xml:space="preserve">Regulatory adjustments applied to Additional Tier 1 due to insufficient Tier 2 to cover deductions </t>
  </si>
  <si>
    <t xml:space="preserve">Total regulatory adjustments to Additional Tier 1 capital </t>
  </si>
  <si>
    <t xml:space="preserve">Additional Tier 1 capital (AT1) </t>
  </si>
  <si>
    <t xml:space="preserve">Tier 1 capital (T1 = CET 1 + AT 1) </t>
  </si>
  <si>
    <t xml:space="preserve">Directly issued qualifying Tier 2 instruments plus related stock surplus </t>
  </si>
  <si>
    <t>II.1a</t>
  </si>
  <si>
    <t>II.1b</t>
  </si>
  <si>
    <t>II.1c</t>
  </si>
  <si>
    <t>II.1d</t>
  </si>
  <si>
    <t>II.1f</t>
  </si>
  <si>
    <t>II.2a</t>
  </si>
  <si>
    <t>II.2b</t>
  </si>
  <si>
    <t xml:space="preserve">Directly issued capital instruments subject to phase out from Tier 2 </t>
  </si>
  <si>
    <t xml:space="preserve">Tier 2 instruments (and CET1 and AT1 instruments not included in rows 5 or 34) issued by subsidiaries and held by third parties (amount allowed in group Tier 2) </t>
  </si>
  <si>
    <t>II.1e</t>
  </si>
  <si>
    <t xml:space="preserve">Provisions </t>
  </si>
  <si>
    <t>II.3</t>
  </si>
  <si>
    <t xml:space="preserve">Tier 2 capital before regulatory adjustments </t>
  </si>
  <si>
    <t xml:space="preserve">Tier 2 capital: regulatory adjustments </t>
  </si>
  <si>
    <t xml:space="preserve">Investments in own Tier 2 instruments </t>
  </si>
  <si>
    <t>II.4.3</t>
  </si>
  <si>
    <t>Investasi pada kewajiban TLAC modal bank, entitas keuangan dan asuransi diluar cakupan konsolidasi secara ketentuan, net posisi short yang diperkenankan, dimana Bank tidak memiliki lebih dari 10% modal saham yang diterbitkan; nilai sebelumnya ditetapkan dengan threshold 5% namun tidak lagi memenuhi kriteria (untuk bank GSIB)</t>
  </si>
  <si>
    <t>56a.</t>
  </si>
  <si>
    <t>Sinking fund</t>
  </si>
  <si>
    <t>II.4.1</t>
  </si>
  <si>
    <t>56b.</t>
  </si>
  <si>
    <t>II.4.2</t>
  </si>
  <si>
    <t xml:space="preserve">Total regulatory adjustments to Tier 2 capital </t>
  </si>
  <si>
    <t xml:space="preserve">Tier 2 capital (T2) </t>
  </si>
  <si>
    <t xml:space="preserve">Total capital </t>
  </si>
  <si>
    <t xml:space="preserve">(TC = T1 + T2) </t>
  </si>
  <si>
    <t xml:space="preserve">Total risk weighted assets </t>
  </si>
  <si>
    <t xml:space="preserve">Capital ratios and buffers </t>
  </si>
  <si>
    <t xml:space="preserve">Common Equity Tier 1 (as a percentage of risk weighted assets) </t>
  </si>
  <si>
    <t xml:space="preserve">Tier 1 (as a percentage of risk weighted assets) </t>
  </si>
  <si>
    <t xml:space="preserve">Total capital (as a percentage of risk weighted assets) </t>
  </si>
  <si>
    <t xml:space="preserve">Institution specific buffer requirement (minimum CET1 requirement plus capital conservation buffer plus countercyclical buffer requirements plus G-SIB buffer requirement, expressed as a percentage of risk weighted assets) </t>
  </si>
  <si>
    <t xml:space="preserve">of which: capital conservation buffer requirement </t>
  </si>
  <si>
    <t xml:space="preserve">of which: Bank specific countercyclical buffer requirement </t>
  </si>
  <si>
    <t>higher loss absorbency requirement</t>
  </si>
  <si>
    <t xml:space="preserve">Common Equity Tier 1 available to meet buffers (as a percentage of risk weighted assets) </t>
  </si>
  <si>
    <t xml:space="preserve">National minima </t>
  </si>
  <si>
    <t>(if different from Basel 3)</t>
  </si>
  <si>
    <t xml:space="preserve">National Common Equity Tier 1 minimum ratio </t>
  </si>
  <si>
    <t xml:space="preserve">Rasio terendah CET 1 nasional (jika berbeda dengan Basel 3) </t>
  </si>
  <si>
    <t xml:space="preserve">National Tier 1 minimum ratio </t>
  </si>
  <si>
    <t xml:space="preserve">National total capital minimum ratio </t>
  </si>
  <si>
    <t xml:space="preserve">(if different from Basel 3 minimum) </t>
  </si>
  <si>
    <t xml:space="preserve">Amounts below the thresholds for deduction (before risk weighting) </t>
  </si>
  <si>
    <t xml:space="preserve">Jumlah di bawah batasan pengurangan (sebelum pembobotan risiko) </t>
  </si>
  <si>
    <t xml:space="preserve">Investasi non-signifikan pada modal atau kewajiban TLAC lainnya entitas keuangan lain </t>
  </si>
  <si>
    <t>Investasi signifikan pada saham biasa entitas keuangan</t>
  </si>
  <si>
    <t xml:space="preserve">Mortgage servicing rights (net of related tax liability) </t>
  </si>
  <si>
    <t xml:space="preserve">Deferred tax assets arising from temporary differences (net of related tax liability) </t>
  </si>
  <si>
    <t xml:space="preserve">Applicable caps on the inclusion of provisions in Tier 2 </t>
  </si>
  <si>
    <t xml:space="preserve">Provisions eligible for inclusion in Tier 2 in respect of exposures subject to standardised approach (prior to application of cap) </t>
  </si>
  <si>
    <t xml:space="preserve">Cap on inclusion of provisions in Tier 2 under standardised approach </t>
  </si>
  <si>
    <t xml:space="preserve">Provisions eligible for inclusion in Tier 2 in respect of exposures subject to internal ratings-based approach (prior to application of cap) </t>
  </si>
  <si>
    <t xml:space="preserve">Cap for inclusion of provisions in Tier 2 under internal ratings-based approach </t>
  </si>
  <si>
    <t xml:space="preserve">Current cap on CET1 instruments subject to phase out arrangements </t>
  </si>
  <si>
    <t xml:space="preserve">Amount excluded from CET1 due to cap (excess over cap after redemptions and maturities) </t>
  </si>
  <si>
    <t xml:space="preserve">Current cap on AT1 instruments subject to phase out arrangements </t>
  </si>
  <si>
    <t xml:space="preserve">Amount excluded from AT1 due to cap (excess over cap after redemptions and maturities) </t>
  </si>
  <si>
    <t>Current cap on T2 instruments subject to phase out arrangements</t>
  </si>
  <si>
    <t xml:space="preserve">Amount excluded from T2 due to cap (excess over cap after redemptions and maturities) </t>
  </si>
  <si>
    <t xml:space="preserve">Ketentuan OJK tidak mengadopsi TLAC. </t>
  </si>
  <si>
    <t>Diisi dengan pilihan: CET 1, AT 1,  Tier 2,  atau Tidak Eligible</t>
  </si>
  <si>
    <t>Diisi dengan pilihan: Solo; Group; atau Group dan Solo</t>
  </si>
  <si>
    <t xml:space="preserve">Diisi dengan jenis instrumen dengan pilihan:
Saham Biasa,  Saham Preferen, Surat berharga subordinasi, Pinjaman Subordinasi, Surat berharga, atau pinjaman lainnya 
</t>
  </si>
  <si>
    <t xml:space="preserve">Diisi dengan pilihan: 
Ekuitas; Liabilitas – Amortised Cost; Liabilitas – Fair Value Option; Non-Pengendali 
</t>
  </si>
  <si>
    <t xml:space="preserve">Diisi:
dd/mm/yyyy 
</t>
  </si>
  <si>
    <t xml:space="preserve">Diisi dengan pilihan:
Perpetual atau Dengan Jatuh Tempo
</t>
  </si>
  <si>
    <t xml:space="preserve">Untuk instrumen dengan jatuh tempo, diisi tanggal jatuh tempo: dd/mm/yyyy.
Untuk instrumen perpetual diisi: 
Tidak ada tanggal jatuh tempo
</t>
  </si>
  <si>
    <t xml:space="preserve">Diisi dengan tanggal call option (dd/mm/yyyy), persyaratan Call Option lainnya dan jumlah penarikan (dalam jutaan rupiah) </t>
  </si>
  <si>
    <t xml:space="preserve">Diisi dengan pilihan: 
- Fixed: bila kupon atau dividen adalah fixed selama jangka waktu instrumen; 
- Floating: bila kupon atau dividen adalah floating selama jangka waktu instrumen; 
- Fixed to floating: bila kupon/dividen saat ini adalah fixed, namun bisa berubah menjadi floating di masa mendatang; atau
- Floating to fixed: bila kupon/dividen saat ini adalah floating, namun bisa berubah menjadi fixed di masa mendatang
</t>
  </si>
  <si>
    <t xml:space="preserve">Apakah Bank memiliki hak penuh atau partial untuk membatalkan kupon atau dividen, atau tidak dapat membatalkan kupon/dividen.
Diisi dengan pilihan: Fully discretionary, Partially Discretionary, atau  Mandatory
</t>
  </si>
  <si>
    <t>Diisi dengan pilihan: CET 1, AT 1, Tier  2, atau N/A</t>
  </si>
  <si>
    <t>Diisi dengan penjelasan issuer of instrument it converts int</t>
  </si>
  <si>
    <t>Diisi dengan tipe subordinasi</t>
  </si>
  <si>
    <t>Pengungkapan Rincian Fitur Instrumen Permodalan</t>
  </si>
  <si>
    <t>LIQ1 - Liquidity Coverage Ratio</t>
  </si>
  <si>
    <t>Risiko likuiditas</t>
  </si>
  <si>
    <t>Laporan NSFR sebagai diatur dalam Peraturan Otoritas Jasa Keuangan mengenai Kewajiban Pemenuhan Rasio Pendanaan Stabil Bersih (Net Stable Funding Ratio) bagi Bank Umum.</t>
  </si>
  <si>
    <t>Tagihan Bersih
(1,4 x [RC + PFE])</t>
  </si>
  <si>
    <t xml:space="preserve">Total Tagihan Bersih </t>
  </si>
  <si>
    <t>Tagihan kepada Pemerintah dan Bank Sentral</t>
  </si>
  <si>
    <t>Tagihan kepada Entitas Sektor Publik</t>
  </si>
  <si>
    <t xml:space="preserve">Tagihan kepada Bank Pembangunan Multilateral dan Lembaga Internasional
</t>
  </si>
  <si>
    <t>Tagihan kepada Bank Lain</t>
  </si>
  <si>
    <t>Tagihan kepada perusahaan sekuritas</t>
  </si>
  <si>
    <t>Tagihan Kepada Usaha Mikro, Usaha Kecil, dan Portofolio Ritel</t>
  </si>
  <si>
    <t>Tagihan aset lainnya</t>
  </si>
  <si>
    <t>sewa dan piutang</t>
  </si>
  <si>
    <t>Kredit perumahan</t>
  </si>
  <si>
    <t>Kas dan Penempatan pada Bank Indonesia</t>
  </si>
  <si>
    <t>Aset keuangan yang ditetapkan pada nilai wajar</t>
  </si>
  <si>
    <t>Rekening Nasabah</t>
  </si>
  <si>
    <t>Repurchase agreements and other similar secured borrowings</t>
  </si>
  <si>
    <t>Liabilitas Keuangan yang ditetapkan untuk diukur pada nilai wajar</t>
  </si>
  <si>
    <t>Total liabilitas</t>
  </si>
  <si>
    <t>Total nilai bersih sesuai dengan cakupan konsolidasi ketentuan kehati-hatian</t>
  </si>
  <si>
    <t>Nilai eksposur
yang dipertimbangkan, sesuai dengan cakupan konsolidasi ketentuan kehati-hatian</t>
  </si>
  <si>
    <t>Penyertaan  Modal</t>
  </si>
  <si>
    <t xml:space="preserve">Keterangan lain-lain, antara lain hal-hal yang telah dilakukan dan rencana tindak lanjut. </t>
  </si>
  <si>
    <t xml:space="preserve">Goodwill </t>
  </si>
  <si>
    <t>1.4.7.3</t>
  </si>
  <si>
    <t>1.4.7.4</t>
  </si>
  <si>
    <t>Eksposur di Perusahaan Anak yang melakukan kegiatan usaha berdasarkan prinsip syariah (apabila ada)</t>
  </si>
  <si>
    <t xml:space="preserve">INFORMASI </t>
  </si>
  <si>
    <t>SANDI LAPORAN BANK UMUM TERINTEGRASI</t>
  </si>
  <si>
    <t>Rincian Modal</t>
  </si>
  <si>
    <t>Pengakuan dalam KPMM</t>
  </si>
  <si>
    <t>MU</t>
  </si>
  <si>
    <t>Hanya komponen modal yang diakui sebagai modal inti utama sesuai POJK tentang Kewajiban Penyediaan Modal Minimum Bank Umum</t>
  </si>
  <si>
    <t>Penghasilan/ Beban Komprehensif Lain</t>
  </si>
  <si>
    <t>Pos Penghasilan/ Beban Komprehensif Lain</t>
  </si>
  <si>
    <t>P04</t>
  </si>
  <si>
    <t>Potensi keuntungan dari peningkatan nilai wajar aset keuangan yang diukur pada nilai wajar melalui penghasilan komprehensif lain</t>
  </si>
  <si>
    <t>P05</t>
  </si>
  <si>
    <t>P01</t>
  </si>
  <si>
    <t>Pengakuan dalam KPMM; Jumlah Agio</t>
  </si>
  <si>
    <t>Hanya agio atas komponen modal yang diakui sebagai modal inti utama sesuai POJK tentang Kewajiban Penyediaan Modal Minimum Bank Umum</t>
  </si>
  <si>
    <t>Laporan Posisi Keuangan</t>
  </si>
  <si>
    <t xml:space="preserve">Pos Laporan Posisi Keuangan </t>
  </si>
  <si>
    <t>03.05.01.01.00.00 dikurangi 03.05.03.00.00.00</t>
  </si>
  <si>
    <t xml:space="preserve">Peningkatan/penurunan nilai wajar atas liabilitas keuangan </t>
  </si>
  <si>
    <t>Laba Rugi</t>
  </si>
  <si>
    <t xml:space="preserve">Pos Laba Rugi </t>
  </si>
  <si>
    <t xml:space="preserve">akumulasi 04.12.02.00.00.00 atau 05.12.04.00.00.00 </t>
  </si>
  <si>
    <t>Data diperoleh dari Laporan L/R tahun-tahun lalu. Peningkatan (penurunan) nilai wajar liabilitas keuangan dikeluarkan dari perhitungan laba. Dengan demikian, peningkatan nilai wajar liabilitas keuangan diperhitungkan sebagai penambah laba tahun berjalan, dan sebaliknya.</t>
  </si>
  <si>
    <t xml:space="preserve">Data diperoleh dari Laporan L/R tahun-tahun lalu. </t>
  </si>
  <si>
    <t>Laba tahun berjalan setelah diperhitungkan taksiran pajak</t>
  </si>
  <si>
    <t xml:space="preserve"> 04.12.02.00.00.00 atau 05.12.04.00.00.00 </t>
  </si>
  <si>
    <t>Peningkatan (penurunan) nilai wajar liabilitas keuangan dikeluarkan dari perhitungan laba. Dengan demikian, peningkatan nilai wajar liabilitas keuangan diperhitungkan sebagai penambah laba tahun berjalan, dan sebaliknya.</t>
  </si>
  <si>
    <t>L04</t>
  </si>
  <si>
    <t>Potensi kerugian dari penurunan nilai wajar aset keuangan yang diukur pada nilai wajar melalui penghasilan komprehensif lain</t>
  </si>
  <si>
    <t>L05</t>
  </si>
  <si>
    <t>Pengakuan dalam KPMM; Jumlah Disagio</t>
  </si>
  <si>
    <t>Hanya disagio atas komponen modal yang diakui sebagai modal inti utama sesuai POJK tentang Kewajiban Penyediaan Modal Minimum Bank Umum</t>
  </si>
  <si>
    <t>-/+</t>
  </si>
  <si>
    <t>Pajak tangguhan</t>
  </si>
  <si>
    <t>MT</t>
  </si>
  <si>
    <t>Hanya komponen modal yang diakui sebagai modal inti tambahan sesuai POJK tentang Kewajiban Penyediaan Modal Minimum Bank Umum</t>
  </si>
  <si>
    <t xml:space="preserve">Surat Berharga yang Diterbitkan </t>
  </si>
  <si>
    <t>Hanya Surat Berharga yang Diterbitkan yang diakui sebagai modal inti tambahan sesuai POJK tentang Kewajiban Penyediaan Modal Minimum Bank Umum</t>
  </si>
  <si>
    <t xml:space="preserve"> Pinjaman/ Pembiayaan yang Diterima</t>
  </si>
  <si>
    <t>Pinjaman/ Pembiayaan yang Diterima</t>
  </si>
  <si>
    <t>Hanya Pinjaman/ Pembiayaan yang Diterima yang diakui sebagai modal inti tambahan sesuai POJK tentang Kewajiban Penyediaan Modal Minimum Bank Umum</t>
  </si>
  <si>
    <t>Penerbitan AT 1 oleh perusahaan anak berupa bank dan non bank yang dibeli oleh pihak lain (konsolidasi)</t>
  </si>
  <si>
    <t>Hanya agio atas komponen modal yang diakui sebagai modal inti tambahan sesuai POJK tentang Kewajiban Penyediaan Modal Minimum Bank Umum</t>
  </si>
  <si>
    <t>Hanya disagio atas komponen modal yang diakui sebagai modal inti tambahan sesuai POJK tentang Kewajiban Penyediaan Modal Minimum Bank Umum</t>
  </si>
  <si>
    <t>MP</t>
  </si>
  <si>
    <t>Hanya komponen modal yang diakui sebagai modal pelengkap sesuai POJK tentang Kewajiban Penyediaan Modal Minimum Bank Umum</t>
  </si>
  <si>
    <t>Hanya Surat Berharga yang Diterbitkan yang diakui sebagai modal pelengkap sesuai POJK tentang Kewajiban Penyediaan Modal Minimum Bank Umum</t>
  </si>
  <si>
    <t>Hanya Pinjaman/ Pembiayaan yang Diterima yang diakui sebagai modal pelengkap sesuai POJK tentang Kewajiban Penyediaan Modal Minimum Bank Umum</t>
  </si>
  <si>
    <t>Hanya agio atas komponen modal yang diakui sebagai modal pelengkap sesuai POJK tentang Kewajiban Penyediaan Modal Minimum Bank Umum</t>
  </si>
  <si>
    <t>Hanya disagio atas komponen modal yang diakui sebagai modal pelengkap sesuai POJK tentang Kewajiban Penyediaan Modal Minimum Bank Umum</t>
  </si>
  <si>
    <t>9.1</t>
  </si>
  <si>
    <t>9.1.1</t>
  </si>
  <si>
    <t>9.1.2</t>
  </si>
  <si>
    <t>9.2</t>
  </si>
  <si>
    <t>9.3</t>
  </si>
  <si>
    <t>9.4</t>
  </si>
  <si>
    <t>9.5</t>
  </si>
  <si>
    <t>9.6</t>
  </si>
  <si>
    <t>9.7</t>
  </si>
  <si>
    <t>9.8</t>
  </si>
  <si>
    <t>9.9</t>
  </si>
  <si>
    <t>9.10</t>
  </si>
  <si>
    <t>9.11</t>
  </si>
  <si>
    <t>9.12</t>
  </si>
  <si>
    <t>INFORMASI</t>
  </si>
  <si>
    <t>Liabilitas Antar Kantor</t>
  </si>
  <si>
    <t>Jenis Liabilitas</t>
  </si>
  <si>
    <t>F09</t>
  </si>
  <si>
    <t>Liabilitas ke Kantor Pusat</t>
  </si>
  <si>
    <t>F10</t>
  </si>
  <si>
    <t>F11</t>
  </si>
  <si>
    <t>F04</t>
  </si>
  <si>
    <t>Kredit/Pembiayaan</t>
  </si>
  <si>
    <t>F05</t>
  </si>
  <si>
    <t>F2599</t>
  </si>
  <si>
    <t>Aset Antar Kantor</t>
  </si>
  <si>
    <t>Jenis Aset</t>
  </si>
  <si>
    <t xml:space="preserve">Aset dari Kantor Pusat dan Kantor Cabang </t>
  </si>
  <si>
    <t>F16</t>
  </si>
  <si>
    <t xml:space="preserve">Aset Keuangan lainnya </t>
  </si>
  <si>
    <t>F2099</t>
  </si>
  <si>
    <t>03.05.01.01.00.00 atau 03.05.01.02.00.00 dikurangi 03.05.03.00.00.00</t>
  </si>
  <si>
    <t>Laba/rugi tahun berjalan setelah diperhitungkan taksiran</t>
  </si>
  <si>
    <t xml:space="preserve">04.12.02.00.00.00 atau 05.12.04.00.00.00 </t>
  </si>
  <si>
    <t>Pendapatan komprehensif lainnya : potensi keuntungan dari peningkatan nilai wajar aset keuangan yang diukur pada nilai wajar melalui penghasilan komprehensif lain</t>
  </si>
  <si>
    <t>Goodwill dikurangi kewajiban pajak tangguhan yang terkait dengan goodwill.</t>
  </si>
  <si>
    <t>Penjumlahan no. 1 s.d 8 dikurangi no. 9 dan 10</t>
  </si>
  <si>
    <t>LAPORAN PERHITUNGAN KEWAJIBAN PENYEDIAAN MODAL MINIMUM  (KPMM) TRIWULANAN BANK UMUM KONVENSIONAL</t>
  </si>
  <si>
    <t xml:space="preserve">Selisih kurang antara Penyisihan Penilaian Kualitas Aset (PPKA) dan Cadangan Kerugian Penurunan Nilai (CKPN) atas aset produktif  </t>
  </si>
  <si>
    <t xml:space="preserve">Cadangan umum PPKA atas aset produktif  yang wajib dihitung (paling tinggi 1,25% ATMR Risiko Kredit) </t>
  </si>
  <si>
    <t>LAPORAN PERHITUNGAN KEWAJIBAN PENYEDIAAN MODAL MINIMUM (KPMM) TRIWULANAN 
KANTOR CABANG DARI BANK YANG BERKEDUDUKAN DI LUAR NEGERI</t>
  </si>
  <si>
    <t xml:space="preserve">Cadangan umum Penyisihan Penilaian Kualitas Aset (PPKA) atas aset produktif  yang wajib dihitung (paling tinggi 1,25% ATMR Risiko Kredit) </t>
  </si>
  <si>
    <t xml:space="preserve">Selisih kurang antara PPKA dan cadangan kerugian penurunan nilai atas aset produktif  </t>
  </si>
  <si>
    <t xml:space="preserve">CADANGAN KERUGIAN PENURUNAN NILAI DAN PENYISIHAN PENILAIAN KUALITAS ASET </t>
  </si>
  <si>
    <t>termasuk instrumen utang dan termasuk instrumen ekuitas.</t>
  </si>
  <si>
    <t>PPKA non produktif</t>
  </si>
  <si>
    <t xml:space="preserve">Selisih kurang antara Penyisihan Penilaian Kualitas Aset (PPKA) dan cadangan kerugian penurunan nilai atas aset produktif  </t>
  </si>
  <si>
    <t xml:space="preserve">Cadangan umum PPKA atas aset produktif yang wajib dihitung (paling tinggi 1,25% ATMR Risiko Kredit) </t>
  </si>
  <si>
    <t>Selisih kurang antara PPKA dan cadangan kerugian penurunan nilai atas aset produktif</t>
  </si>
  <si>
    <t>Metadata Integrasi Pelaporan</t>
  </si>
  <si>
    <t>Pillar III Fase I</t>
  </si>
  <si>
    <t>Pillar III Fase II</t>
  </si>
  <si>
    <t>SEOJK No. 43/SEOJK.03/2016 tentang Transparansi dan Publikasi Laporan Bank Umum Konvensional</t>
  </si>
  <si>
    <t>Pillar III Fase I.</t>
  </si>
  <si>
    <r>
      <t>Pengungkapan kualitatif secara umum mengenai definisi tagihan yang telah jatuh tempo dan tagihan yang  mengalami  penurunan  nilai (</t>
    </r>
    <r>
      <rPr>
        <i/>
        <sz val="12"/>
        <rFont val="Bookman Old Style"/>
        <family val="1"/>
      </rPr>
      <t>impairment</t>
    </r>
    <r>
      <rPr>
        <sz val="12"/>
        <rFont val="Bookman Old Style"/>
        <family val="1"/>
      </rPr>
      <t>)</t>
    </r>
  </si>
  <si>
    <t>SEOJK tata kelola remunerasi</t>
  </si>
  <si>
    <t>Pillar III Fase III</t>
  </si>
  <si>
    <t>PPKA wajib dibentuk</t>
  </si>
  <si>
    <t>Selisih PPKA dan CKPN</t>
  </si>
  <si>
    <t>PPKA  non produktif</t>
  </si>
  <si>
    <t xml:space="preserve">Cadangan umum PPKA atas aset produktif yang wajib dihitung dengan jumlah paling tinggi sebesar 1,25% dari ATMR untuk Risiko Kredit </t>
  </si>
  <si>
    <t>Perhitungan PPKA mengacu pada ketentuan yang berlaku mengenai Penilaian Kualitas Aset Bank Umum.</t>
  </si>
  <si>
    <t>Cadangan umum PPKA atas aset produktif yang wajib dihitung</t>
  </si>
  <si>
    <t>Agunan  yang diambil alih</t>
  </si>
  <si>
    <t xml:space="preserve">Deposito </t>
  </si>
  <si>
    <t>Pendapatan  (Beban) Operasional Lainnya</t>
  </si>
  <si>
    <t>Posisi valas yang akan diterima dari transaksi spot dan derivatif</t>
  </si>
  <si>
    <r>
      <t xml:space="preserve">Posisi </t>
    </r>
    <r>
      <rPr>
        <strike/>
        <sz val="12"/>
        <rFont val="Bookman Old Style"/>
        <family val="1"/>
      </rPr>
      <t xml:space="preserve"> </t>
    </r>
    <r>
      <rPr>
        <sz val="12"/>
        <rFont val="Bookman Old Style"/>
        <family val="1"/>
      </rPr>
      <t>valas yang akan diserahkan untuk transaksi spot dan derivatif</t>
    </r>
    <r>
      <rPr>
        <strike/>
        <sz val="12"/>
        <rFont val="Bookman Old Style"/>
        <family val="1"/>
      </rPr>
      <t/>
    </r>
  </si>
  <si>
    <t>Dana investasi</t>
  </si>
  <si>
    <t>Keuntungan (kerugian) dari perubahan nilai wajar aset keuangan instrumen hutang yang diukur pada nilai wajar melalui penghasilan komprehensif lain</t>
  </si>
  <si>
    <r>
      <t>Posisi valas yang akan diterima dari transaksi spot dan derivatif</t>
    </r>
    <r>
      <rPr>
        <strike/>
        <sz val="12"/>
        <rFont val="Bookman Old Style"/>
        <family val="1"/>
      </rPr>
      <t/>
    </r>
  </si>
  <si>
    <r>
      <t>Posisi valas yang akan diserahkan untuk transaksi spot dan derivatif</t>
    </r>
    <r>
      <rPr>
        <strike/>
        <sz val="12"/>
        <rFont val="Bookman Old Style"/>
        <family val="1"/>
      </rPr>
      <t xml:space="preserve"> </t>
    </r>
  </si>
  <si>
    <t>Cadangan kerugian penurunan nilai (CKPN) - Stage 1</t>
  </si>
  <si>
    <t>Cadangan kerugian penurunan nilai (CKPN) - Stage 2</t>
  </si>
  <si>
    <t>Pengungkapan Tagihan Bersih Berdasarkan Wilayah</t>
  </si>
  <si>
    <t>Pengungkapan Tagihan Bersih Berdasarkan Sisa Jangka Waktu Kontrak</t>
  </si>
  <si>
    <r>
      <t>1.</t>
    </r>
    <r>
      <rPr>
        <sz val="7"/>
        <color theme="1"/>
        <rFont val="Times New Roman"/>
        <family val="1"/>
      </rPr>
      <t xml:space="preserve">        </t>
    </r>
    <r>
      <rPr>
        <sz val="12"/>
        <color theme="1"/>
        <rFont val="Bookman Old Style"/>
        <family val="1"/>
      </rPr>
      <t>Pengungkapan tagihan bersih dilakukan untuk eksposur aset di Neraca, eksposur di Transaksi Rekening Administratif (TRA) dan eksposur yang menimbulkan Risiko Kredit akibat kegagalan pihak lawan (</t>
    </r>
    <r>
      <rPr>
        <i/>
        <sz val="12"/>
        <color theme="1"/>
        <rFont val="Bookman Old Style"/>
        <family val="1"/>
      </rPr>
      <t>counterparty credit risk</t>
    </r>
    <r>
      <rPr>
        <sz val="12"/>
        <color theme="1"/>
        <rFont val="Bookman Old Style"/>
        <family val="1"/>
      </rPr>
      <t>).</t>
    </r>
  </si>
  <si>
    <r>
      <t>2.</t>
    </r>
    <r>
      <rPr>
        <sz val="7"/>
        <color theme="1"/>
        <rFont val="Times New Roman"/>
        <family val="1"/>
      </rPr>
      <t xml:space="preserve">        </t>
    </r>
    <r>
      <rPr>
        <sz val="12"/>
        <color theme="1"/>
        <rFont val="Bookman Old Style"/>
        <family val="1"/>
      </rPr>
      <t xml:space="preserve">Penetapan kategori portofolio dan perhitungan tagihan bersih mengacu pada ketentuan mengenai pedoman perhitungan aset tertimbang menurut risiko untuk Risiko Kredit dengan menggunakan pendekatan standar. </t>
    </r>
  </si>
  <si>
    <r>
      <t>3.</t>
    </r>
    <r>
      <rPr>
        <sz val="7"/>
        <color theme="1"/>
        <rFont val="Times New Roman"/>
        <family val="1"/>
      </rPr>
      <t xml:space="preserve">        </t>
    </r>
    <r>
      <rPr>
        <sz val="12"/>
        <color theme="1"/>
        <rFont val="Bookman Old Style"/>
        <family val="1"/>
      </rPr>
      <t xml:space="preserve">Pemetaan ke dalam skala waktu dilakukan berdasarkan sisa waktu sampai dengan jatuh tempo sesuai kontrak untuk pos Neraca, TRA dan eksposur yang menimbulkan Risiko Kredit akibat kegagalan pihak lawan yang memiliki jatuh tempo kontraktual. Untuk pos Neraca, TRA dan eksposur yang menimbulkan Risiko Kredit akibat kegagalan pihak lawan yang tidak memiliki jatuh tempo kontraktual </t>
    </r>
    <r>
      <rPr>
        <i/>
        <sz val="12"/>
        <color theme="1"/>
        <rFont val="Bookman Old Style"/>
        <family val="1"/>
      </rPr>
      <t>(non maturity items</t>
    </r>
    <r>
      <rPr>
        <sz val="12"/>
        <color theme="1"/>
        <rFont val="Bookman Old Style"/>
        <family val="1"/>
      </rPr>
      <t>) dimasukkan ke dalam kolom non-kontraktual.</t>
    </r>
  </si>
  <si>
    <t>Pengungkapan Tagihan Bersih Berdasarkan Sektor Ekonomi</t>
  </si>
  <si>
    <t xml:space="preserve">Pengungkapan Tagihan dan Pencadangan Berdasarkan Wilayah </t>
  </si>
  <si>
    <t>Pengungkapan Tagihan dan Pencadangan Berdasarkan Sektor Ekonomi</t>
  </si>
  <si>
    <t>Pengungkapan Rincian Mutasi Cadangan Kerugian Penurunan Nilai</t>
  </si>
  <si>
    <t>Pengungkapan Tagihan Bersih Berdasarkan Kategori Portofolio dan Skala Peringkat</t>
  </si>
  <si>
    <r>
      <t>Pengungkapan</t>
    </r>
    <r>
      <rPr>
        <sz val="12"/>
        <color theme="1"/>
        <rFont val="Bookman Old Style"/>
        <family val="1"/>
      </rPr>
      <t xml:space="preserve"> </t>
    </r>
    <r>
      <rPr>
        <b/>
        <sz val="12"/>
        <color theme="1"/>
        <rFont val="Bookman Old Style"/>
        <family val="1"/>
      </rPr>
      <t>Tagihan Bersih dan Teknik Mitigasi Risiko Kredit</t>
    </r>
  </si>
  <si>
    <r>
      <t>Bank memiliki tagihan yang tergolong dalam kategori portofolio Tagihan kepada Korporasi sebesar Rp100.000.000.000,00 (seratus miliar). Sebagian dari tagihan dimaksud yaitu sebesar Rp30.000.000.000,00 (tiga puluh miliar) dijamin dengan agunan tunai (</t>
    </r>
    <r>
      <rPr>
        <i/>
        <sz val="12"/>
        <color theme="1"/>
        <rFont val="Bookman Old Style"/>
        <family val="1"/>
      </rPr>
      <t>cash collateral</t>
    </r>
    <r>
      <rPr>
        <sz val="12"/>
        <color theme="1"/>
        <rFont val="Bookman Old Style"/>
        <family val="1"/>
      </rPr>
      <t>) dan sebagian tagihan yaitu sebesar Rp50.000.000.000,00 (lima puluh miliar) dijamin dengan garansi dari penerbit yang diakui sesuai ketentuan. Maka sejumlah Rp30.000.000.000,00 (tiga puluh miliar) diisi dalam kolom Bagian yang Dijamin dengan Agunan, Rp50.000.000.000,00 (lima puluh miliar) diisi dalam kolom Bagian yang Dijamin dengan Garansi, dan Rp20.000.000.000,00 (dua puluh miliar) diisi dalam kolom Bagian yang Tidak Dijamin.</t>
    </r>
  </si>
  <si>
    <t>Pengungkapan Perhitungan ATMR Risiko Kredit dengan Menggunakan Pendekatan Standar</t>
  </si>
  <si>
    <t>Perhitungan ATMR Risiko Kredit mengacu pada ketentuan mengenai pedoman perhitungan aset tertimbang menurut risiko untuk Risiko Kredit dengan menggunakan pendekatan standar.</t>
  </si>
  <si>
    <t>Perhitungan Risiko Pasar mengacu pada ketentuan mengenai pedoman penggunaan metode standar dalam perhitungan KPMM Bank Umum dengan memperhitungkan Risiko Pasar.</t>
  </si>
  <si>
    <t>Pengungkapan Risiko Operasional</t>
  </si>
  <si>
    <t>Perhitungan Risiko Operasional mengacu pada ketentuan mengenai perhitungan ATMR untuk Risiko Operasional dengan menggunakan Pendekatan Indikator Dasar (PID).</t>
  </si>
  <si>
    <t>Diisi oleh Bank berdasarkan hasil rekonsiliasi antara komponen permodalan sesuai Format Standar Pengungkapan Perhitungan Permodalan dengan pos-pos yang sama dalam Neraca yang dipublikasikan (hanya ditampilkan jika terdapat rekonsiliasi sebagaimana pada Bagian 2).</t>
  </si>
  <si>
    <t>Sesuai pedoman Pengisian Perhitungan Kewajiban Penyediaan Modal Minimum Triwulanan Bank Umum Konvensional/Kantor Cabang dari Bank yang Berkedudukan di Luar Negeri</t>
  </si>
  <si>
    <t>Penjelasan mengenai warna baris:</t>
  </si>
  <si>
    <t xml:space="preserve">                    </t>
  </si>
  <si>
    <t>Format Standar Pengungkapan Perhitungan Permodalan</t>
  </si>
  <si>
    <t>Neraca Publikasi</t>
  </si>
  <si>
    <t>Neraca Konsolidasi dengan cakupan konsolidasi berdasarkan ketentuan kehati-hatian</t>
  </si>
  <si>
    <t xml:space="preserve">Posisi Tgl Laporan </t>
  </si>
  <si>
    <t>…..</t>
  </si>
  <si>
    <t>Akumulasi amortisasi aset tidak berwujud</t>
  </si>
  <si>
    <t>Simpanan berjangka</t>
  </si>
  <si>
    <t>Dalam melakukan rekonsiliasi, terdapat 3 langkah yang perlu dilakukan, yaitu:</t>
  </si>
  <si>
    <t xml:space="preserve">Langkah 1 </t>
  </si>
  <si>
    <t>Bank menyajikan Neraca yang dipublikasikan dan menambahkan satu kolom disisi kanan dan mengisinya dengan angka Neraca dengan cakupan konsolidasi sesuai dengan ketentuan kehati-hatian. Jika terdapat item dalam Neraca konsolidasi dengan cakupan konsolidasi sesuai dengan prinsip kehati-hatian yang tidak ada pada Neraca Publikasi, maka Bank dapat menambahkan item tersebut, dan pada Neraca Publikasi diisi dengan nilai nol.</t>
  </si>
  <si>
    <t>Faktor Pengurang Modal Inti Utama  (dikurangkan karena tidak likuid)</t>
  </si>
  <si>
    <t>Data diisi secara manual.
Termasuk dalam pengurang dana usaha sesuai dengan POJK KPMM nomor 34</t>
  </si>
  <si>
    <r>
      <t xml:space="preserve">Penyaluran dana </t>
    </r>
    <r>
      <rPr>
        <i/>
        <strike/>
        <sz val="22"/>
        <color rgb="FFFF0000"/>
        <rFont val="Calibri Light"/>
        <family val="2"/>
      </rPr>
      <t xml:space="preserve">Mudharabah Muqayyadah </t>
    </r>
  </si>
  <si>
    <t>LAPORAN KUALITAS ASET PRODUKTIF DAN INFORMASI LAINNYA</t>
  </si>
  <si>
    <t>Yaitu kredit yang diberikan kepada debitur Usaha Mikro, Kecil, dan Menengah (UMKM). Pengertian UMKM mengacu pada undang-undang mengenai usaha mikro, kecil, dan menengah. Dalam pos ini dilaporkan seluruh jenis kredit yang diberikan kepada debitur UMKM, termasuk kredit properti dan/atau kredit yang berada dalam status restrukturisasi. Perhitungan kredit kepada debitur UMKM tersebut juga memperhatikan ketentuan terkait lainnya antara lain yang mengatur mengenai pemberian kredit atau pembiayaan oleh Bank Umum dan bantuan teknis dalam rangka pengembangan UMKM.</t>
  </si>
  <si>
    <t>Yaitu kredit yang diberikan kepada bukan debitur UMKM. Dalam pos ini dilaporkan seluruh jenis kredit yang diberikan kepada bukan debitur UMKM, termasuk kredit properti dan/atau kredit yang berada dalam status restrukturisasi.</t>
  </si>
  <si>
    <r>
      <t>5.</t>
    </r>
    <r>
      <rPr>
        <sz val="18"/>
        <color theme="1"/>
        <rFont val="Times New Roman"/>
        <family val="1"/>
      </rPr>
      <t xml:space="preserve">   </t>
    </r>
    <r>
      <rPr>
        <sz val="18"/>
        <color theme="1"/>
        <rFont val="Bookman Old Style"/>
        <family val="1"/>
      </rPr>
      <t xml:space="preserve">Komitmen dan Kontinjensi mencakup kewajiban komitmen dan kewajiban kontinjensi dalam Butir II.3 – Laporan Komitmen dan Kontinjensi. </t>
    </r>
  </si>
  <si>
    <r>
      <t>6.</t>
    </r>
    <r>
      <rPr>
        <sz val="18"/>
        <color theme="1"/>
        <rFont val="Times New Roman"/>
        <family val="1"/>
      </rPr>
      <t xml:space="preserve">   </t>
    </r>
    <r>
      <rPr>
        <sz val="18"/>
        <color theme="1"/>
        <rFont val="Bookman Old Style"/>
        <family val="1"/>
      </rPr>
      <t>Total aset Bank yang dijaminkan adalah aset Bank yang diikat sebagai agunan atas transaksi tertentu. Dalam aset Bank yang dijaminkan tidak termasuk surat berharga yang dijual dengan janji dibeli kembali (</t>
    </r>
    <r>
      <rPr>
        <i/>
        <sz val="18"/>
        <color theme="1"/>
        <rFont val="Bookman Old Style"/>
        <family val="1"/>
      </rPr>
      <t>repo</t>
    </r>
    <r>
      <rPr>
        <sz val="18"/>
        <color theme="1"/>
        <rFont val="Bookman Old Style"/>
        <family val="1"/>
      </rPr>
      <t>).</t>
    </r>
  </si>
  <si>
    <r>
      <t>7.</t>
    </r>
    <r>
      <rPr>
        <sz val="18"/>
        <color theme="1"/>
        <rFont val="Times New Roman"/>
        <family val="1"/>
      </rPr>
      <t xml:space="preserve">   </t>
    </r>
    <r>
      <rPr>
        <sz val="18"/>
        <color theme="1"/>
        <rFont val="Bookman Old Style"/>
        <family val="1"/>
      </rPr>
      <t>Penyisihan Penghapusan Aset Produktif dan Penyisihan Penghapusan Aset Non Produktif yang wajib dibentuk mengacu pada ketentuan mengenai penilaian kualitas aset Bank Umum.</t>
    </r>
  </si>
  <si>
    <r>
      <t>8.</t>
    </r>
    <r>
      <rPr>
        <sz val="18"/>
        <color theme="1"/>
        <rFont val="Times New Roman"/>
        <family val="1"/>
      </rPr>
      <t xml:space="preserve">   </t>
    </r>
    <r>
      <rPr>
        <sz val="18"/>
        <color theme="1"/>
        <rFont val="Bookman Old Style"/>
        <family val="1"/>
      </rPr>
      <t>Cadangan Kerugian Penurunan Nilai (CKPN) adalah cadangan yang wajib dibentuk Bank sesuai ketentuan dalam Pernyataan Standar Akuntansi Keuangan (PSAK) mengenai Instrumen Keuangan dan Pedoman Akuntansi Perbankan Indonesia (PAPI).</t>
    </r>
  </si>
  <si>
    <t>LAPORAN TRANSAKSI SPOT DAN DERIVATIF</t>
  </si>
  <si>
    <t>SESUAI LAPORAN BANK UMUM TERINTEGRASI</t>
  </si>
  <si>
    <t>POS LABA RUGI 
SESUAI LAPORAN BANK UMUM TERINTEGRASI</t>
  </si>
  <si>
    <r>
      <t xml:space="preserve">Kredit properti  </t>
    </r>
    <r>
      <rPr>
        <sz val="10"/>
        <color indexed="10"/>
        <rFont val="Calibri"/>
        <family val="2"/>
      </rPr>
      <t/>
    </r>
  </si>
  <si>
    <t xml:space="preserve">Penyertaan modal sementara </t>
  </si>
  <si>
    <r>
      <t>1.</t>
    </r>
    <r>
      <rPr>
        <sz val="18"/>
        <color theme="1"/>
        <rFont val="Times New Roman"/>
        <family val="1"/>
      </rPr>
      <t xml:space="preserve">   </t>
    </r>
  </si>
  <si>
    <t>Pos-pos Aset Produktif dan Aset Non Produktif disajikan dalam kelompok Pihak Terkait dan Pihak Tidak Terkait. Pihak Terkait adalah pihak terkait dengan Bank sebagaimana ditetapkan dalam ketentuan mengenai batas maksimum pemberian kredit.</t>
  </si>
  <si>
    <r>
      <t>2.</t>
    </r>
    <r>
      <rPr>
        <sz val="18"/>
        <color theme="1"/>
        <rFont val="Times New Roman"/>
        <family val="1"/>
      </rPr>
      <t>  </t>
    </r>
  </si>
  <si>
    <r>
      <t>3.</t>
    </r>
    <r>
      <rPr>
        <sz val="18"/>
        <color theme="1"/>
        <rFont val="Times New Roman"/>
        <family val="1"/>
      </rPr>
      <t xml:space="preserve">   </t>
    </r>
  </si>
  <si>
    <t>Definisi pos-pos Neraca mengacu pada definisi dalam Laporan Bulanan Bank Umum (LBU).</t>
  </si>
  <si>
    <t>Aset Produktif dan Aset Non Produktif selanjutnya dirinci berdasarkan kualitasnya, yaitu Lancar (L), Dalam Perhatian Khusus (DPK), Kurang Lancar (KL), Diragukan (D), dan Macet (M) sesuai ketentuan mengenai penilaian kualitas aset Bank Umum.</t>
  </si>
  <si>
    <r>
      <t>4.</t>
    </r>
    <r>
      <rPr>
        <sz val="18"/>
        <color theme="1"/>
        <rFont val="Times New Roman"/>
        <family val="1"/>
      </rPr>
      <t xml:space="preserve">   </t>
    </r>
  </si>
  <si>
    <t>Kredit yang diberikan dibagi dalam 4 bagian, yaitu:</t>
  </si>
  <si>
    <r>
      <t>a.</t>
    </r>
    <r>
      <rPr>
        <sz val="18"/>
        <color theme="1"/>
        <rFont val="Times New Roman"/>
        <family val="1"/>
      </rPr>
      <t xml:space="preserve">     </t>
    </r>
  </si>
  <si>
    <t>Debitur Usaha Mikro, Kecil, dan Menengah (UMKM)</t>
  </si>
  <si>
    <r>
      <t>b.</t>
    </r>
    <r>
      <rPr>
        <sz val="18"/>
        <color theme="1"/>
        <rFont val="Times New Roman"/>
        <family val="1"/>
      </rPr>
      <t xml:space="preserve">     </t>
    </r>
  </si>
  <si>
    <t>Bukan Debitur UMKM</t>
  </si>
  <si>
    <r>
      <t>c.</t>
    </r>
    <r>
      <rPr>
        <sz val="18"/>
        <color theme="1"/>
        <rFont val="Times New Roman"/>
        <family val="1"/>
      </rPr>
      <t>    </t>
    </r>
  </si>
  <si>
    <t xml:space="preserve"> Kredit yang Direstrukturisasi</t>
  </si>
  <si>
    <t>Yaitu total kredit yang berada dalam status restrukturisasi, baik kredit yang diberikan kepada debitur UMKM maupun yang diberikan kepada bukan debitur UMKM, termasuk kredit properti. perumahan dan pertokoan; dan Perorangan, untuk pemilikan dan pemugaran rumah.</t>
  </si>
  <si>
    <t xml:space="preserve"> Penyusunan Laporan Transaksi Spot dan Derivatif antara lain mengacu pada Form 42 Laporan Bulanan Bank Umum mengenai rincian transaksi spot dan derivatif.</t>
  </si>
  <si>
    <t xml:space="preserve">Variabel yang mendasari (underlying variables) dibagi dalam 4 bagian, yaitu terkait dengan nilai tukar (sandi 1), terkait dengan suku bunga (sandi 2), terkait dengan nilai tukar dan suku bunga (sandi 3), dan lainnya (sandi 9). Untuk sandi 3 dan sandi 9, dilaporkan dalam kelompok C. Lainnya. </t>
  </si>
  <si>
    <t>Kolom Nilai Notional diisi dengan nilai yang diperjanjikan dalam kontrak.</t>
  </si>
  <si>
    <t>Kolom Tujuan transaksi dibedakan atas trading dan hedging. Trading adalah transaksi yang dilakukan dengan tujuan untuk mendapatkan keuntungan dari adanya perubahan faktor pasar, yang meliputi sandi tujuan 6 dan 7. Termasuk dalam tujuan trading adalah transaksi derivatif dengan sandi 9 (Tujuan Lainnya). Hedging adalah transaksi yang dilakukan untuk tujuan lindung nilai, yang meliputi sandi tujuan 1, 2, 4, dan 5. Angka yang dicantumkan dalam kolom tujuan adalah nilai notional dari kontrak.</t>
  </si>
  <si>
    <t>Kolom Tagihan diisi dengan tagihan yang merupakan potensi keuntungan karena proses mark to market transaksi spot dan transaksi derivatif pada tanggal laporan. Sedangkan kolom Liabilitas diisi dengan liabilitas yang merupakan potensi kerugian karena proses mark to market transaksi spot dan transaksi derivatif pada tanggal laporan.</t>
  </si>
  <si>
    <t>Setiap instrumen permodalan yang diterbitkan Bank harus diungkapkan dalam Pengungkapan Rincian Fitur Instrumen Permodalan.</t>
  </si>
  <si>
    <t>Pengungkapan tersebut menggunakan format yang disediakan oleh Basel, dan merupakan standar minimum. Bank dapat menambahkan fitur-fitur penting lain dalam hal berdasarkan penilaian Bank atau pengawas Bank fitur tersebut penting untuk diungkapkan.</t>
  </si>
  <si>
    <t>Bank diminta untuk mengkinikan pengungkapan tersebut bila terdapat perubahan fitur dari instrumen permodalan, misalnya bila terdapat penerbitan instrumen baru, permbayaran, penarikan atau konversi atau write down, atau perubahan lain yang material dari intrumen permodalan yang ada.</t>
  </si>
  <si>
    <t>Dalam hal terdapat fitur yang tidak dapat diterapkan (not applicable) atau tidak relevan, maka diisi dengan N/A.</t>
  </si>
  <si>
    <t xml:space="preserve">Penjelasan definisi pos-pos dalam Pengungkapan Rincian Fitur Instrumen Permodalan dapat dilihat pada Annex 3 pada dokumen Composition of Capital Disclosure Requirements yang dikeluarkan oleh Basel Committee on Banking Supervision, Juni 2012. </t>
  </si>
  <si>
    <t>nstrumen utang atau termasuk instrumen ekuitas FVOCI</t>
  </si>
  <si>
    <t>I .1.4.1</t>
  </si>
  <si>
    <t>I.1.4.4</t>
  </si>
  <si>
    <t>I .2.3.1</t>
  </si>
  <si>
    <t>I .2.3.2</t>
  </si>
  <si>
    <t>Reciprocal cross-holdings in Tier 2 instruments and other TLAC liabilities</t>
  </si>
  <si>
    <r>
      <t>Analisa Kuantitatif:</t>
    </r>
    <r>
      <rPr>
        <sz val="12"/>
        <rFont val="Bookman Old Style"/>
        <family val="1"/>
      </rPr>
      <t xml:space="preserve"> Bank diharapkan menambahkan dengan penjelasan mengenai perubahan signifkan dan penyebab utama perubahannya. </t>
    </r>
  </si>
  <si>
    <r>
      <rPr>
        <b/>
        <sz val="13"/>
        <color theme="1"/>
        <rFont val="Times New Roman"/>
        <family val="1"/>
      </rPr>
      <t xml:space="preserve">Template SEC2: </t>
    </r>
    <r>
      <rPr>
        <sz val="13"/>
        <color theme="1"/>
        <rFont val="Times New Roman"/>
        <family val="1"/>
      </rPr>
      <t>Eksposur Sekuritisasi pada Trading Book</t>
    </r>
  </si>
  <si>
    <t>Informasi susunan dan komposisi Pemegang Saham, serta susunan Direksi dan Dewan Komisaris.. Nama Pemegang Saham yang dicantumkan dalam pengisian pemilik Bank pada format Laporan Publikasi Triwulanan adalah perorangan atau entitas yang memiliki saham sebes</t>
  </si>
  <si>
    <t>1) CCR1 – Analisis Eksposur Counterparty Credit Risk berdasarkan pendekatan;
2) CCR2 – Capital Charge untuk Credit Valuation Adjustment (CVA);
3) CCR3 – Eksposur Counterparty Credit Risk berdasarkan Portofolio dan Bobot Risiko;
4) CCR5 - Komposisi Agunan untuk Eksposur Counterparty Credit; dan
5) CCR6 – Eksposur Kredit Derivatif.</t>
  </si>
  <si>
    <t>Kebijakan Remunerasi</t>
  </si>
  <si>
    <t>Remunerasi yang didapatkan pada Tahun Buku.</t>
  </si>
  <si>
    <t>Special Payments</t>
  </si>
  <si>
    <t>Deferred Remuneration</t>
  </si>
  <si>
    <r>
      <t>Surat berharga yang dijual dengan janji dibeli kembali (</t>
    </r>
    <r>
      <rPr>
        <i/>
        <sz val="12"/>
        <rFont val="Bookman Old Style"/>
        <family val="1"/>
      </rPr>
      <t>repo</t>
    </r>
    <r>
      <rPr>
        <sz val="12"/>
        <rFont val="Bookman Old Style"/>
        <family val="1"/>
      </rPr>
      <t xml:space="preserve">) </t>
    </r>
  </si>
  <si>
    <r>
      <t>Tagihan atas surat berharga yang dibeli dengan janji dijual kembali (r</t>
    </r>
    <r>
      <rPr>
        <i/>
        <sz val="12"/>
        <rFont val="Bookman Old Style"/>
        <family val="1"/>
      </rPr>
      <t>everse repo</t>
    </r>
    <r>
      <rPr>
        <sz val="12"/>
        <rFont val="Bookman Old Style"/>
        <family val="1"/>
      </rPr>
      <t>)</t>
    </r>
  </si>
  <si>
    <r>
      <t>Aset antar kantor</t>
    </r>
    <r>
      <rPr>
        <vertAlign val="superscript"/>
        <sz val="12"/>
        <rFont val="Bookman Old Style"/>
        <family val="1"/>
      </rPr>
      <t xml:space="preserve"> 1)</t>
    </r>
  </si>
  <si>
    <r>
      <t xml:space="preserve">Sewa pembiayaan </t>
    </r>
    <r>
      <rPr>
        <strike/>
        <vertAlign val="superscript"/>
        <sz val="12"/>
        <color rgb="FFFF0000"/>
        <rFont val="Bookman Old Style"/>
        <family val="1"/>
      </rPr>
      <t>1)</t>
    </r>
  </si>
  <si>
    <r>
      <t>Liabilitas antar kantor</t>
    </r>
    <r>
      <rPr>
        <vertAlign val="superscript"/>
        <sz val="12"/>
        <rFont val="Bookman Old Style"/>
        <family val="1"/>
      </rPr>
      <t xml:space="preserve"> 1)</t>
    </r>
  </si>
  <si>
    <r>
      <t>Saham yang dibeli kembali (</t>
    </r>
    <r>
      <rPr>
        <i/>
        <sz val="12"/>
        <rFont val="Bookman Old Style"/>
        <family val="1"/>
      </rPr>
      <t>treasury stock</t>
    </r>
    <r>
      <rPr>
        <sz val="12"/>
        <rFont val="Bookman Old Style"/>
        <family val="1"/>
      </rPr>
      <t>) -/-</t>
    </r>
  </si>
  <si>
    <r>
      <t>Tagihan spot dan forward</t>
    </r>
    <r>
      <rPr>
        <vertAlign val="superscript"/>
        <sz val="12"/>
        <rFont val="Bookman Old Style"/>
        <family val="1"/>
      </rPr>
      <t xml:space="preserve"> 1)</t>
    </r>
  </si>
  <si>
    <r>
      <t>Tagihan atas surat berharga yang dibeli dengan janji dijual kembali (</t>
    </r>
    <r>
      <rPr>
        <i/>
        <sz val="12"/>
        <rFont val="Bookman Old Style"/>
        <family val="1"/>
      </rPr>
      <t>reverse repo</t>
    </r>
    <r>
      <rPr>
        <sz val="12"/>
        <rFont val="Bookman Old Style"/>
        <family val="1"/>
      </rPr>
      <t>)</t>
    </r>
  </si>
  <si>
    <r>
      <t xml:space="preserve">Pembiayaan syariah </t>
    </r>
    <r>
      <rPr>
        <vertAlign val="superscript"/>
        <sz val="12"/>
        <rFont val="Bookman Old Style"/>
        <family val="1"/>
      </rPr>
      <t>1)</t>
    </r>
  </si>
  <si>
    <r>
      <t xml:space="preserve">Piutang/Pembiayaan yang diberikan </t>
    </r>
    <r>
      <rPr>
        <vertAlign val="superscript"/>
        <sz val="12"/>
        <rFont val="Bookman Old Style"/>
        <family val="1"/>
      </rPr>
      <t>1)</t>
    </r>
  </si>
  <si>
    <r>
      <t xml:space="preserve">Aset antar kantor </t>
    </r>
    <r>
      <rPr>
        <vertAlign val="superscript"/>
        <sz val="12"/>
        <rFont val="Bookman Old Style"/>
        <family val="1"/>
      </rPr>
      <t>2)</t>
    </r>
  </si>
  <si>
    <r>
      <t xml:space="preserve">Salam </t>
    </r>
    <r>
      <rPr>
        <vertAlign val="superscript"/>
        <sz val="12"/>
        <rFont val="Bookman Old Style"/>
        <family val="1"/>
      </rPr>
      <t>1)</t>
    </r>
  </si>
  <si>
    <r>
      <t xml:space="preserve">Aset istishna' dalam penyelesaian </t>
    </r>
    <r>
      <rPr>
        <vertAlign val="superscript"/>
        <sz val="12"/>
        <rFont val="Bookman Old Style"/>
        <family val="1"/>
      </rPr>
      <t>1)</t>
    </r>
  </si>
  <si>
    <r>
      <t>Termin istishna' -/-</t>
    </r>
    <r>
      <rPr>
        <vertAlign val="superscript"/>
        <sz val="12"/>
        <rFont val="Bookman Old Style"/>
        <family val="1"/>
      </rPr>
      <t xml:space="preserve"> 1)</t>
    </r>
  </si>
  <si>
    <r>
      <t xml:space="preserve">Persediaan </t>
    </r>
    <r>
      <rPr>
        <vertAlign val="superscript"/>
        <sz val="12"/>
        <rFont val="Bookman Old Style"/>
        <family val="1"/>
      </rPr>
      <t>1)</t>
    </r>
  </si>
  <si>
    <r>
      <t>Giro berdasarkan prinsip syariah</t>
    </r>
    <r>
      <rPr>
        <vertAlign val="superscript"/>
        <sz val="12"/>
        <rFont val="Bookman Old Style"/>
        <family val="1"/>
      </rPr>
      <t xml:space="preserve"> 1)</t>
    </r>
  </si>
  <si>
    <r>
      <t xml:space="preserve">Akad mudharabah </t>
    </r>
    <r>
      <rPr>
        <i/>
        <sz val="12"/>
        <rFont val="Bookman Old Style"/>
        <family val="1"/>
      </rPr>
      <t>non profit sharing</t>
    </r>
  </si>
  <si>
    <r>
      <t xml:space="preserve">Akad mudharabah </t>
    </r>
    <r>
      <rPr>
        <i/>
        <sz val="12"/>
        <rFont val="Bookman Old Style"/>
        <family val="1"/>
      </rPr>
      <t>profit sharing</t>
    </r>
  </si>
  <si>
    <r>
      <t xml:space="preserve">Tabungan berdasarkan prinsip syariah </t>
    </r>
    <r>
      <rPr>
        <vertAlign val="superscript"/>
        <sz val="12"/>
        <rFont val="Bookman Old Style"/>
        <family val="1"/>
      </rPr>
      <t>1)</t>
    </r>
  </si>
  <si>
    <r>
      <t>Deposito berdasarkan prinsip syariah</t>
    </r>
    <r>
      <rPr>
        <vertAlign val="superscript"/>
        <sz val="12"/>
        <rFont val="Bookman Old Style"/>
        <family val="1"/>
      </rPr>
      <t xml:space="preserve"> 1)</t>
    </r>
  </si>
  <si>
    <r>
      <t xml:space="preserve">Selain Akad Mudharabah profit sharing </t>
    </r>
    <r>
      <rPr>
        <vertAlign val="superscript"/>
        <sz val="12"/>
        <rFont val="Bookman Old Style"/>
        <family val="1"/>
      </rPr>
      <t>1)</t>
    </r>
  </si>
  <si>
    <r>
      <t>Akad Mudharabah profit sharing</t>
    </r>
    <r>
      <rPr>
        <vertAlign val="superscript"/>
        <sz val="12"/>
        <rFont val="Bookman Old Style"/>
        <family val="1"/>
      </rPr>
      <t xml:space="preserve"> 1)</t>
    </r>
  </si>
  <si>
    <r>
      <t>Liabilitas spot dan derivatif/</t>
    </r>
    <r>
      <rPr>
        <i/>
        <sz val="12"/>
        <rFont val="Bookman Old Style"/>
        <family val="1"/>
      </rPr>
      <t>forward</t>
    </r>
  </si>
  <si>
    <r>
      <t xml:space="preserve">Liabilitas spot dan </t>
    </r>
    <r>
      <rPr>
        <i/>
        <sz val="12"/>
        <rFont val="Bookman Old Style"/>
        <family val="1"/>
      </rPr>
      <t xml:space="preserve">forward </t>
    </r>
    <r>
      <rPr>
        <vertAlign val="superscript"/>
        <sz val="12"/>
        <rFont val="Bookman Old Style"/>
        <family val="1"/>
      </rPr>
      <t>1)</t>
    </r>
  </si>
  <si>
    <r>
      <t xml:space="preserve">Surat berharga yang diterbitkan berdasarkan prinsip syariah </t>
    </r>
    <r>
      <rPr>
        <vertAlign val="superscript"/>
        <sz val="12"/>
        <rFont val="Bookman Old Style"/>
        <family val="1"/>
      </rPr>
      <t>1)</t>
    </r>
  </si>
  <si>
    <r>
      <t xml:space="preserve">Pembiayaan yang diterima berdasarkan prinsip syariah </t>
    </r>
    <r>
      <rPr>
        <vertAlign val="superscript"/>
        <sz val="12"/>
        <rFont val="Bookman Old Style"/>
        <family val="1"/>
      </rPr>
      <t>1)</t>
    </r>
  </si>
  <si>
    <r>
      <t xml:space="preserve">Liabilitas antarkantor </t>
    </r>
    <r>
      <rPr>
        <vertAlign val="superscript"/>
        <sz val="12"/>
        <rFont val="Bookman Old Style"/>
        <family val="1"/>
      </rPr>
      <t>2)</t>
    </r>
  </si>
  <si>
    <r>
      <t xml:space="preserve">Sertifikat Bank Indonesia Syariah (SBIS) </t>
    </r>
    <r>
      <rPr>
        <vertAlign val="superscript"/>
        <sz val="12"/>
        <rFont val="Bookman Old Style"/>
        <family val="1"/>
      </rPr>
      <t>1)</t>
    </r>
  </si>
  <si>
    <r>
      <t xml:space="preserve">Fasilitas Simpanan Bank Indonesia Syariah (FASBIS) </t>
    </r>
    <r>
      <rPr>
        <vertAlign val="superscript"/>
        <sz val="12"/>
        <rFont val="Bookman Old Style"/>
        <family val="1"/>
      </rPr>
      <t>1)</t>
    </r>
  </si>
  <si>
    <r>
      <t xml:space="preserve">Lainnya </t>
    </r>
    <r>
      <rPr>
        <vertAlign val="superscript"/>
        <sz val="12"/>
        <rFont val="Bookman Old Style"/>
        <family val="1"/>
      </rPr>
      <t>1)</t>
    </r>
  </si>
  <si>
    <r>
      <t xml:space="preserve">Giro berdasarkan prinsip syariah </t>
    </r>
    <r>
      <rPr>
        <vertAlign val="superscript"/>
        <sz val="12"/>
        <rFont val="Bookman Old Style"/>
        <family val="1"/>
      </rPr>
      <t>1)</t>
    </r>
  </si>
  <si>
    <r>
      <t xml:space="preserve">Deposito berdasarkan prinsip syariah </t>
    </r>
    <r>
      <rPr>
        <vertAlign val="superscript"/>
        <sz val="12"/>
        <rFont val="Bookman Old Style"/>
        <family val="1"/>
      </rPr>
      <t>1)</t>
    </r>
  </si>
  <si>
    <r>
      <rPr>
        <i/>
        <sz val="12"/>
        <rFont val="Bookman Old Style"/>
        <family val="1"/>
      </rPr>
      <t>Medium Term Notes</t>
    </r>
    <r>
      <rPr>
        <sz val="12"/>
        <rFont val="Bookman Old Style"/>
        <family val="1"/>
      </rPr>
      <t xml:space="preserve"> (MTN) / MTN Syariah</t>
    </r>
  </si>
  <si>
    <r>
      <rPr>
        <i/>
        <sz val="12"/>
        <rFont val="Bookman Old Style"/>
        <family val="1"/>
      </rPr>
      <t>Floating Rate Notes</t>
    </r>
    <r>
      <rPr>
        <sz val="12"/>
        <rFont val="Bookman Old Style"/>
        <family val="1"/>
      </rPr>
      <t xml:space="preserve"> (FRN)</t>
    </r>
  </si>
  <si>
    <r>
      <t xml:space="preserve">Subordinasi </t>
    </r>
    <r>
      <rPr>
        <vertAlign val="superscript"/>
        <sz val="12"/>
        <rFont val="Bookman Old Style"/>
        <family val="1"/>
      </rPr>
      <t>1)</t>
    </r>
  </si>
  <si>
    <r>
      <t xml:space="preserve">Sertifikat Investasi Mudharabah Antar Bank (SIMA) </t>
    </r>
    <r>
      <rPr>
        <vertAlign val="superscript"/>
        <sz val="12"/>
        <rFont val="Bookman Old Style"/>
        <family val="1"/>
      </rPr>
      <t>1)</t>
    </r>
  </si>
  <si>
    <r>
      <t xml:space="preserve">SPN Syariah </t>
    </r>
    <r>
      <rPr>
        <vertAlign val="superscript"/>
        <sz val="12"/>
        <rFont val="Bookman Old Style"/>
        <family val="1"/>
      </rPr>
      <t>1)</t>
    </r>
  </si>
  <si>
    <r>
      <rPr>
        <i/>
        <sz val="12"/>
        <rFont val="Bookman Old Style"/>
        <family val="1"/>
      </rPr>
      <t>Commercial Papers</t>
    </r>
    <r>
      <rPr>
        <sz val="12"/>
        <rFont val="Bookman Old Style"/>
        <family val="1"/>
      </rPr>
      <t xml:space="preserve"> (CP) / CP Syariah</t>
    </r>
  </si>
  <si>
    <r>
      <t># Berdasarkan akad</t>
    </r>
    <r>
      <rPr>
        <vertAlign val="superscript"/>
        <sz val="12"/>
        <rFont val="Bookman Old Style"/>
        <family val="1"/>
      </rPr>
      <t xml:space="preserve"> 1)</t>
    </r>
  </si>
  <si>
    <r>
      <t xml:space="preserve">Pendapatan salam </t>
    </r>
    <r>
      <rPr>
        <vertAlign val="superscript"/>
        <sz val="12"/>
        <rFont val="Bookman Old Style"/>
        <family val="1"/>
      </rPr>
      <t>1)</t>
    </r>
  </si>
  <si>
    <r>
      <t xml:space="preserve">Koreksi atas pendapatan margin/bagi hasil/sewa -/- </t>
    </r>
    <r>
      <rPr>
        <vertAlign val="superscript"/>
        <sz val="12"/>
        <rFont val="Bookman Old Style"/>
        <family val="1"/>
      </rPr>
      <t>1)</t>
    </r>
  </si>
  <si>
    <r>
      <t>Keuntungan (kerugian) dari transaksi spot dan derivatif (</t>
    </r>
    <r>
      <rPr>
        <i/>
        <sz val="12"/>
        <rFont val="Bookman Old Style"/>
        <family val="1"/>
      </rPr>
      <t>realised</t>
    </r>
    <r>
      <rPr>
        <sz val="12"/>
        <rFont val="Bookman Old Style"/>
        <family val="1"/>
      </rPr>
      <t>)</t>
    </r>
  </si>
  <si>
    <r>
      <t xml:space="preserve">Keuntungan (kerugian) dari penyertaan dengan </t>
    </r>
    <r>
      <rPr>
        <i/>
        <sz val="12"/>
        <rFont val="Bookman Old Style"/>
        <family val="1"/>
      </rPr>
      <t>equity method</t>
    </r>
  </si>
  <si>
    <r>
      <t>Pendapatan komisi/provisi/</t>
    </r>
    <r>
      <rPr>
        <i/>
        <sz val="12"/>
        <rFont val="Bookman Old Style"/>
        <family val="1"/>
      </rPr>
      <t>fee</t>
    </r>
    <r>
      <rPr>
        <sz val="12"/>
        <rFont val="Bookman Old Style"/>
        <family val="1"/>
      </rPr>
      <t xml:space="preserve"> dan administrasi</t>
    </r>
  </si>
  <si>
    <r>
      <t>Kerugian penurunan nilai aset keuangan (</t>
    </r>
    <r>
      <rPr>
        <i/>
        <sz val="12"/>
        <rFont val="Bookman Old Style"/>
        <family val="1"/>
      </rPr>
      <t>impairment</t>
    </r>
    <r>
      <rPr>
        <sz val="12"/>
        <rFont val="Bookman Old Style"/>
        <family val="1"/>
      </rPr>
      <t>)</t>
    </r>
  </si>
  <si>
    <r>
      <t>LABA (RUGI) BERSIH TAHUN BERJALAN</t>
    </r>
    <r>
      <rPr>
        <b/>
        <vertAlign val="superscript"/>
        <sz val="12"/>
        <rFont val="Bookman Old Style"/>
        <family val="1"/>
      </rPr>
      <t xml:space="preserve"> </t>
    </r>
  </si>
  <si>
    <r>
      <t xml:space="preserve">TRANSFER LABA/RUGI KE KANTOR PUSAT </t>
    </r>
    <r>
      <rPr>
        <b/>
        <vertAlign val="superscript"/>
        <sz val="12"/>
        <rFont val="Bookman Old Style"/>
        <family val="1"/>
      </rPr>
      <t>1)</t>
    </r>
  </si>
  <si>
    <t>LAPORAN POSISI KEUANGAN TRIWULANAN</t>
  </si>
  <si>
    <r>
      <t xml:space="preserve">Aset antarkantor  </t>
    </r>
    <r>
      <rPr>
        <vertAlign val="superscript"/>
        <sz val="12"/>
        <color rgb="FFC00000"/>
        <rFont val="Bookman Old Style"/>
        <family val="1"/>
      </rPr>
      <t>1)</t>
    </r>
  </si>
  <si>
    <r>
      <t>Liabilitas atas surat berharga yang dijual dengan janji dibeli kembali (</t>
    </r>
    <r>
      <rPr>
        <i/>
        <sz val="12"/>
        <rFont val="Bookman Old Style"/>
        <family val="1"/>
      </rPr>
      <t>repo</t>
    </r>
    <r>
      <rPr>
        <sz val="12"/>
        <rFont val="Bookman Old Style"/>
        <family val="1"/>
      </rPr>
      <t>)</t>
    </r>
  </si>
  <si>
    <r>
      <t xml:space="preserve">Liabilitas antarkantor </t>
    </r>
    <r>
      <rPr>
        <b/>
        <sz val="12"/>
        <rFont val="Bookman Old Style"/>
        <family val="1"/>
      </rPr>
      <t xml:space="preserve"> </t>
    </r>
    <r>
      <rPr>
        <b/>
        <vertAlign val="superscript"/>
        <sz val="12"/>
        <rFont val="Bookman Old Style"/>
        <family val="1"/>
      </rPr>
      <t>1)</t>
    </r>
  </si>
  <si>
    <r>
      <t>Tahun berjalan</t>
    </r>
    <r>
      <rPr>
        <vertAlign val="superscript"/>
        <sz val="12"/>
        <rFont val="Bookman Old Style"/>
        <family val="1"/>
      </rPr>
      <t xml:space="preserve"> </t>
    </r>
    <r>
      <rPr>
        <vertAlign val="superscript"/>
        <sz val="12"/>
        <color rgb="FFC00000"/>
        <rFont val="Bookman Old Style"/>
        <family val="1"/>
      </rPr>
      <t>2</t>
    </r>
    <r>
      <rPr>
        <vertAlign val="superscript"/>
        <sz val="12"/>
        <rFont val="Bookman Old Style"/>
        <family val="1"/>
      </rPr>
      <t>)</t>
    </r>
  </si>
  <si>
    <r>
      <t>1</t>
    </r>
    <r>
      <rPr>
        <strike/>
        <vertAlign val="superscript"/>
        <sz val="12"/>
        <color rgb="FFC00000"/>
        <rFont val="Bookman Old Style"/>
        <family val="1"/>
      </rPr>
      <t>2</t>
    </r>
    <r>
      <rPr>
        <vertAlign val="superscript"/>
        <sz val="12"/>
        <rFont val="Bookman Old Style"/>
        <family val="1"/>
      </rPr>
      <t>)</t>
    </r>
  </si>
  <si>
    <r>
      <t xml:space="preserve">Aset antarkantor dan Liabilitas antarkantor disajikan secara </t>
    </r>
    <r>
      <rPr>
        <i/>
        <sz val="12"/>
        <rFont val="Bookman Old Style"/>
        <family val="1"/>
      </rPr>
      <t>net</t>
    </r>
    <r>
      <rPr>
        <sz val="12"/>
        <rFont val="Bookman Old Style"/>
        <family val="1"/>
      </rPr>
      <t xml:space="preserve"> dalam Neraca.</t>
    </r>
  </si>
  <si>
    <r>
      <t>2</t>
    </r>
    <r>
      <rPr>
        <strike/>
        <vertAlign val="superscript"/>
        <sz val="12"/>
        <color rgb="FFC00000"/>
        <rFont val="Bookman Old Style"/>
        <family val="1"/>
      </rPr>
      <t>6</t>
    </r>
    <r>
      <rPr>
        <vertAlign val="superscript"/>
        <sz val="12"/>
        <rFont val="Bookman Old Style"/>
        <family val="1"/>
      </rPr>
      <t>)</t>
    </r>
  </si>
  <si>
    <r>
      <t xml:space="preserve">DEWAN KOMISARIS </t>
    </r>
    <r>
      <rPr>
        <b/>
        <vertAlign val="superscript"/>
        <sz val="12"/>
        <rFont val="Bookman Old Style"/>
        <family val="1"/>
      </rPr>
      <t>1)</t>
    </r>
  </si>
  <si>
    <r>
      <t xml:space="preserve">1. </t>
    </r>
    <r>
      <rPr>
        <i/>
        <sz val="12"/>
        <rFont val="Bookman Old Style"/>
        <family val="1"/>
      </rPr>
      <t>Ultimate shareholder</t>
    </r>
    <r>
      <rPr>
        <sz val="12"/>
        <rFont val="Bookman Old Style"/>
        <family val="1"/>
      </rPr>
      <t xml:space="preserve"> </t>
    </r>
    <r>
      <rPr>
        <vertAlign val="superscript"/>
        <sz val="12"/>
        <rFont val="Bookman Old Style"/>
        <family val="1"/>
      </rPr>
      <t>3)</t>
    </r>
    <r>
      <rPr>
        <sz val="12"/>
        <rFont val="Bookman Old Style"/>
        <family val="1"/>
      </rPr>
      <t xml:space="preserve"> :  ....................................</t>
    </r>
  </si>
  <si>
    <r>
      <t xml:space="preserve">2. </t>
    </r>
    <r>
      <rPr>
        <i/>
        <sz val="12"/>
        <rFont val="Bookman Old Style"/>
        <family val="1"/>
      </rPr>
      <t xml:space="preserve">Ultimate shareholder </t>
    </r>
    <r>
      <rPr>
        <vertAlign val="superscript"/>
        <sz val="12"/>
        <rFont val="Bookman Old Style"/>
        <family val="1"/>
      </rPr>
      <t>3)</t>
    </r>
    <r>
      <rPr>
        <sz val="12"/>
        <rFont val="Bookman Old Style"/>
        <family val="1"/>
      </rPr>
      <t xml:space="preserve"> :  ....................................</t>
    </r>
  </si>
  <si>
    <r>
      <t xml:space="preserve">DIREKSI </t>
    </r>
    <r>
      <rPr>
        <b/>
        <vertAlign val="superscript"/>
        <sz val="12"/>
        <rFont val="Bookman Old Style"/>
        <family val="1"/>
      </rPr>
      <t>2)</t>
    </r>
  </si>
  <si>
    <r>
      <t>Tagihan spot dan derivatif/</t>
    </r>
    <r>
      <rPr>
        <i/>
        <sz val="12"/>
        <rFont val="Bookman Old Style"/>
        <family val="1"/>
      </rPr>
      <t>forward</t>
    </r>
  </si>
  <si>
    <r>
      <t xml:space="preserve">Aset antarkantor  </t>
    </r>
    <r>
      <rPr>
        <vertAlign val="superscript"/>
        <sz val="12"/>
        <rFont val="Bookman Old Style"/>
        <family val="1"/>
      </rPr>
      <t>*)</t>
    </r>
  </si>
  <si>
    <r>
      <t>LAPORAN POSISI KEUANGAN</t>
    </r>
    <r>
      <rPr>
        <b/>
        <strike/>
        <sz val="12"/>
        <rFont val="Bookman Old Style"/>
        <family val="1"/>
      </rPr>
      <t xml:space="preserve"> </t>
    </r>
    <r>
      <rPr>
        <b/>
        <sz val="12"/>
        <rFont val="Bookman Old Style"/>
        <family val="1"/>
      </rPr>
      <t>TRIWULANAN</t>
    </r>
  </si>
  <si>
    <r>
      <t>Akumulasi amortisasi</t>
    </r>
    <r>
      <rPr>
        <strike/>
        <sz val="12"/>
        <rFont val="Bookman Old Style"/>
        <family val="1"/>
      </rPr>
      <t xml:space="preserve"> </t>
    </r>
    <r>
      <rPr>
        <sz val="12"/>
        <rFont val="Bookman Old Style"/>
        <family val="1"/>
      </rPr>
      <t xml:space="preserve"> -/-</t>
    </r>
  </si>
  <si>
    <r>
      <t xml:space="preserve">LAPORAN LABA RUGI DAN PENGHASILAN KOMPREHENSIF LAIN </t>
    </r>
    <r>
      <rPr>
        <b/>
        <sz val="12"/>
        <color indexed="8"/>
        <rFont val="Bookman Old Style"/>
        <family val="1"/>
      </rPr>
      <t>TRIWULANAN</t>
    </r>
  </si>
  <si>
    <r>
      <t xml:space="preserve">TRANSFER LABA (RUGI) KE KANTOR PUSAT  </t>
    </r>
    <r>
      <rPr>
        <b/>
        <vertAlign val="superscript"/>
        <sz val="12"/>
        <rFont val="Bookman Old Style"/>
        <family val="1"/>
      </rPr>
      <t>1)</t>
    </r>
  </si>
  <si>
    <r>
      <t xml:space="preserve">LABA BERSIH PER SAHAM (dalam satuan rupiah) </t>
    </r>
    <r>
      <rPr>
        <b/>
        <vertAlign val="superscript"/>
        <sz val="12"/>
        <rFont val="Bookman Old Style"/>
        <family val="1"/>
      </rPr>
      <t>2)</t>
    </r>
  </si>
  <si>
    <r>
      <t xml:space="preserve">Khusus bagi Bank yang telah </t>
    </r>
    <r>
      <rPr>
        <i/>
        <sz val="12"/>
        <rFont val="Bookman Old Style"/>
        <family val="1"/>
      </rPr>
      <t>go public.</t>
    </r>
  </si>
  <si>
    <r>
      <t xml:space="preserve">Mudharabah - </t>
    </r>
    <r>
      <rPr>
        <i/>
        <sz val="12"/>
        <rFont val="Bookman Old Style"/>
        <family val="1"/>
      </rPr>
      <t>non profit sharing</t>
    </r>
  </si>
  <si>
    <r>
      <t xml:space="preserve">Mudharabah - </t>
    </r>
    <r>
      <rPr>
        <i/>
        <sz val="12"/>
        <rFont val="Bookman Old Style"/>
        <family val="1"/>
      </rPr>
      <t>profit sharing</t>
    </r>
  </si>
  <si>
    <r>
      <t xml:space="preserve">Lainnya berdasarkan prinsip syariah </t>
    </r>
    <r>
      <rPr>
        <vertAlign val="superscript"/>
        <sz val="12"/>
        <rFont val="Bookman Old Style"/>
        <family val="1"/>
      </rPr>
      <t>1)</t>
    </r>
  </si>
  <si>
    <r>
      <t xml:space="preserve">Mudharabah -  </t>
    </r>
    <r>
      <rPr>
        <i/>
        <sz val="12"/>
        <rFont val="Bookman Old Style"/>
        <family val="1"/>
      </rPr>
      <t>profit sharing</t>
    </r>
  </si>
  <si>
    <r>
      <t xml:space="preserve">Mudharabah - </t>
    </r>
    <r>
      <rPr>
        <i/>
        <sz val="12"/>
        <rFont val="Bookman Old Style"/>
        <family val="1"/>
      </rPr>
      <t xml:space="preserve">profit sharing </t>
    </r>
  </si>
  <si>
    <r>
      <rPr>
        <i/>
        <sz val="12"/>
        <rFont val="Bookman Old Style"/>
        <family val="1"/>
      </rPr>
      <t>Medium Term Notes</t>
    </r>
    <r>
      <rPr>
        <sz val="12"/>
        <rFont val="Bookman Old Style"/>
        <family val="1"/>
      </rPr>
      <t xml:space="preserve"> (MTN)</t>
    </r>
  </si>
  <si>
    <r>
      <t xml:space="preserve">Surat Berharga yang diterbitkan berdasarkan prinsip syariah </t>
    </r>
    <r>
      <rPr>
        <vertAlign val="superscript"/>
        <sz val="12"/>
        <rFont val="Bookman Old Style"/>
        <family val="1"/>
      </rPr>
      <t>1)</t>
    </r>
  </si>
  <si>
    <r>
      <t xml:space="preserve">Mudharabah - </t>
    </r>
    <r>
      <rPr>
        <i/>
        <sz val="12"/>
        <rFont val="Bookman Old Style"/>
        <family val="1"/>
      </rPr>
      <t xml:space="preserve">non profit sharing </t>
    </r>
    <r>
      <rPr>
        <vertAlign val="superscript"/>
        <sz val="12"/>
        <rFont val="Bookman Old Style"/>
        <family val="1"/>
      </rPr>
      <t>1)</t>
    </r>
  </si>
  <si>
    <r>
      <t xml:space="preserve">Mudharabah - </t>
    </r>
    <r>
      <rPr>
        <i/>
        <sz val="12"/>
        <rFont val="Bookman Old Style"/>
        <family val="1"/>
      </rPr>
      <t xml:space="preserve">profit sharing </t>
    </r>
    <r>
      <rPr>
        <vertAlign val="superscript"/>
        <sz val="12"/>
        <rFont val="Bookman Old Style"/>
        <family val="1"/>
      </rPr>
      <t>1)</t>
    </r>
  </si>
  <si>
    <r>
      <t xml:space="preserve">Surat berharga </t>
    </r>
    <r>
      <rPr>
        <vertAlign val="superscript"/>
        <sz val="12"/>
        <rFont val="Bookman Old Style"/>
        <family val="1"/>
      </rPr>
      <t>1)</t>
    </r>
  </si>
  <si>
    <r>
      <t xml:space="preserve">Transaksi spot dan forward </t>
    </r>
    <r>
      <rPr>
        <vertAlign val="superscript"/>
        <sz val="12"/>
        <rFont val="Bookman Old Style"/>
        <family val="1"/>
      </rPr>
      <t>1)</t>
    </r>
  </si>
  <si>
    <r>
      <t xml:space="preserve">Keuntungan pelepasan aset ijarah </t>
    </r>
    <r>
      <rPr>
        <vertAlign val="superscript"/>
        <sz val="12"/>
        <rFont val="Bookman Old Style"/>
        <family val="1"/>
      </rPr>
      <t>1)</t>
    </r>
  </si>
  <si>
    <r>
      <t xml:space="preserve">Kerugian pelepasan aset ijarah </t>
    </r>
    <r>
      <rPr>
        <vertAlign val="superscript"/>
        <sz val="12"/>
        <rFont val="Bookman Old Style"/>
        <family val="1"/>
      </rPr>
      <t>1)</t>
    </r>
  </si>
  <si>
    <r>
      <t>Keuntungan transaksi spot dan derivatif/forward (</t>
    </r>
    <r>
      <rPr>
        <i/>
        <sz val="12"/>
        <rFont val="Bookman Old Style"/>
        <family val="1"/>
      </rPr>
      <t>realised</t>
    </r>
    <r>
      <rPr>
        <sz val="12"/>
        <rFont val="Bookman Old Style"/>
        <family val="1"/>
      </rPr>
      <t>)</t>
    </r>
  </si>
  <si>
    <r>
      <t>Keuntungan transaksi spot dan derivatif (</t>
    </r>
    <r>
      <rPr>
        <i/>
        <sz val="12"/>
        <rFont val="Bookman Old Style"/>
        <family val="1"/>
      </rPr>
      <t>realised</t>
    </r>
    <r>
      <rPr>
        <sz val="12"/>
        <rFont val="Bookman Old Style"/>
        <family val="1"/>
      </rPr>
      <t>)</t>
    </r>
  </si>
  <si>
    <r>
      <t>Keuntungan transaksi spot dan forward (</t>
    </r>
    <r>
      <rPr>
        <i/>
        <sz val="12"/>
        <rFont val="Bookman Old Style"/>
        <family val="1"/>
      </rPr>
      <t>realised</t>
    </r>
    <r>
      <rPr>
        <sz val="12"/>
        <rFont val="Bookman Old Style"/>
        <family val="1"/>
      </rPr>
      <t xml:space="preserve">) </t>
    </r>
    <r>
      <rPr>
        <vertAlign val="superscript"/>
        <sz val="12"/>
        <rFont val="Bookman Old Style"/>
        <family val="1"/>
      </rPr>
      <t>1)</t>
    </r>
  </si>
  <si>
    <r>
      <t>Kerugian transaksi spot dan derivatif/forward (</t>
    </r>
    <r>
      <rPr>
        <i/>
        <sz val="12"/>
        <rFont val="Bookman Old Style"/>
        <family val="1"/>
      </rPr>
      <t>realised</t>
    </r>
    <r>
      <rPr>
        <sz val="12"/>
        <rFont val="Bookman Old Style"/>
        <family val="1"/>
      </rPr>
      <t>)</t>
    </r>
  </si>
  <si>
    <r>
      <t>Kerugian transaksi spot dan derivatif  (</t>
    </r>
    <r>
      <rPr>
        <i/>
        <sz val="12"/>
        <rFont val="Bookman Old Style"/>
        <family val="1"/>
      </rPr>
      <t>realised</t>
    </r>
    <r>
      <rPr>
        <sz val="12"/>
        <rFont val="Bookman Old Style"/>
        <family val="1"/>
      </rPr>
      <t>)</t>
    </r>
  </si>
  <si>
    <r>
      <t>Kerugian transaksi spot dan forward (</t>
    </r>
    <r>
      <rPr>
        <i/>
        <sz val="12"/>
        <rFont val="Bookman Old Style"/>
        <family val="1"/>
      </rPr>
      <t>realised</t>
    </r>
    <r>
      <rPr>
        <sz val="12"/>
        <rFont val="Bookman Old Style"/>
        <family val="1"/>
      </rPr>
      <t>)</t>
    </r>
  </si>
  <si>
    <r>
      <t xml:space="preserve">Keuntungan dari penyertaan dengan </t>
    </r>
    <r>
      <rPr>
        <i/>
        <sz val="12"/>
        <rFont val="Bookman Old Style"/>
        <family val="1"/>
      </rPr>
      <t>equity method</t>
    </r>
  </si>
  <si>
    <r>
      <t xml:space="preserve">Kerugian dari penyertaan dengan </t>
    </r>
    <r>
      <rPr>
        <i/>
        <sz val="12"/>
        <rFont val="Bookman Old Style"/>
        <family val="1"/>
      </rPr>
      <t>equity method</t>
    </r>
  </si>
  <si>
    <r>
      <t>Pendapatan Komisi/provisi/</t>
    </r>
    <r>
      <rPr>
        <i/>
        <sz val="12"/>
        <rFont val="Bookman Old Style"/>
        <family val="1"/>
      </rPr>
      <t>fee</t>
    </r>
    <r>
      <rPr>
        <sz val="12"/>
        <rFont val="Bookman Old Style"/>
        <family val="1"/>
      </rPr>
      <t xml:space="preserve"> dan administrasi</t>
    </r>
  </si>
  <si>
    <r>
      <t>Komisi/provisi/</t>
    </r>
    <r>
      <rPr>
        <i/>
        <sz val="12"/>
        <rFont val="Bookman Old Style"/>
        <family val="1"/>
      </rPr>
      <t>fee</t>
    </r>
    <r>
      <rPr>
        <sz val="12"/>
        <rFont val="Bookman Old Style"/>
        <family val="1"/>
      </rPr>
      <t xml:space="preserve"> dan administrasi</t>
    </r>
  </si>
  <si>
    <r>
      <t xml:space="preserve">Pendapatan bank selaku mudharib dalam mudharabah muqayyadah </t>
    </r>
    <r>
      <rPr>
        <vertAlign val="superscript"/>
        <sz val="12"/>
        <rFont val="Bookman Old Style"/>
        <family val="1"/>
      </rPr>
      <t>1)</t>
    </r>
  </si>
  <si>
    <r>
      <t>Piutang</t>
    </r>
    <r>
      <rPr>
        <vertAlign val="superscript"/>
        <sz val="12"/>
        <rFont val="Bookman Old Style"/>
        <family val="1"/>
      </rPr>
      <t xml:space="preserve"> 1)</t>
    </r>
  </si>
  <si>
    <r>
      <t xml:space="preserve">Pembiayaan bagi hasil </t>
    </r>
    <r>
      <rPr>
        <vertAlign val="superscript"/>
        <sz val="12"/>
        <rFont val="Bookman Old Style"/>
        <family val="1"/>
      </rPr>
      <t>1)</t>
    </r>
  </si>
  <si>
    <r>
      <t xml:space="preserve">Pembiayaan sewa </t>
    </r>
    <r>
      <rPr>
        <vertAlign val="superscript"/>
        <sz val="12"/>
        <rFont val="Bookman Old Style"/>
        <family val="1"/>
      </rPr>
      <t>1)</t>
    </r>
  </si>
  <si>
    <r>
      <t xml:space="preserve">Dewan Komisaris dan Dewan Pengawas </t>
    </r>
    <r>
      <rPr>
        <vertAlign val="superscript"/>
        <sz val="12"/>
        <rFont val="Bookman Old Style"/>
        <family val="1"/>
      </rPr>
      <t>1)</t>
    </r>
  </si>
  <si>
    <r>
      <t>Direksi</t>
    </r>
    <r>
      <rPr>
        <vertAlign val="superscript"/>
        <sz val="12"/>
        <rFont val="Bookman Old Style"/>
        <family val="1"/>
      </rPr>
      <t xml:space="preserve"> 1)</t>
    </r>
  </si>
  <si>
    <r>
      <t xml:space="preserve">Karyawan </t>
    </r>
    <r>
      <rPr>
        <vertAlign val="superscript"/>
        <sz val="12"/>
        <rFont val="Bookman Old Style"/>
        <family val="1"/>
      </rPr>
      <t>1)</t>
    </r>
  </si>
  <si>
    <r>
      <t xml:space="preserve">Iklan di media </t>
    </r>
    <r>
      <rPr>
        <vertAlign val="superscript"/>
        <sz val="12"/>
        <rFont val="Bookman Old Style"/>
        <family val="1"/>
      </rPr>
      <t>1)</t>
    </r>
  </si>
  <si>
    <r>
      <t xml:space="preserve">Aset Ijarah </t>
    </r>
    <r>
      <rPr>
        <vertAlign val="superscript"/>
        <sz val="12"/>
        <rFont val="Bookman Old Style"/>
        <family val="1"/>
      </rPr>
      <t>1)</t>
    </r>
  </si>
  <si>
    <r>
      <t>Biaya perbaikan aset ijarah</t>
    </r>
    <r>
      <rPr>
        <vertAlign val="superscript"/>
        <sz val="12"/>
        <rFont val="Bookman Old Style"/>
        <family val="1"/>
      </rPr>
      <t xml:space="preserve"> 1)</t>
    </r>
  </si>
  <si>
    <r>
      <t xml:space="preserve">Beban Imbalan kepada Bank Indonesia </t>
    </r>
    <r>
      <rPr>
        <vertAlign val="superscript"/>
        <sz val="12"/>
        <rFont val="Bookman Old Style"/>
        <family val="1"/>
      </rPr>
      <t>1)</t>
    </r>
  </si>
  <si>
    <r>
      <t xml:space="preserve">Penerimaan klaim asuransi kerugian operasional </t>
    </r>
    <r>
      <rPr>
        <vertAlign val="superscript"/>
        <sz val="12"/>
        <rFont val="Bookman Old Style"/>
        <family val="1"/>
      </rPr>
      <t>1)</t>
    </r>
  </si>
  <si>
    <r>
      <t xml:space="preserve">TRANSFER LABA/RUGI KE KANTOR PUSAT </t>
    </r>
    <r>
      <rPr>
        <b/>
        <vertAlign val="superscript"/>
        <sz val="12"/>
        <rFont val="Bookman Old Style"/>
        <family val="1"/>
      </rPr>
      <t>2)</t>
    </r>
  </si>
  <si>
    <r>
      <t>Modal Inti (</t>
    </r>
    <r>
      <rPr>
        <b/>
        <i/>
        <sz val="12"/>
        <color indexed="9"/>
        <rFont val="Bookman Old Style"/>
        <family val="1"/>
      </rPr>
      <t>Tier</t>
    </r>
    <r>
      <rPr>
        <b/>
        <sz val="12"/>
        <color indexed="9"/>
        <rFont val="Bookman Old Style"/>
        <family val="1"/>
      </rPr>
      <t xml:space="preserve"> 1)</t>
    </r>
  </si>
  <si>
    <r>
      <t>Modal Inti Utama/</t>
    </r>
    <r>
      <rPr>
        <b/>
        <i/>
        <sz val="12"/>
        <rFont val="Bookman Old Style"/>
        <family val="1"/>
      </rPr>
      <t xml:space="preserve">Common Equity Tier </t>
    </r>
    <r>
      <rPr>
        <b/>
        <sz val="12"/>
        <rFont val="Bookman Old Style"/>
        <family val="1"/>
      </rPr>
      <t>1 (CET 1)</t>
    </r>
  </si>
  <si>
    <r>
      <t xml:space="preserve">Modal Disetor </t>
    </r>
    <r>
      <rPr>
        <sz val="12"/>
        <rFont val="Bookman Old Style"/>
        <family val="1"/>
      </rPr>
      <t xml:space="preserve">(setelah dikurangi </t>
    </r>
    <r>
      <rPr>
        <i/>
        <sz val="12"/>
        <rFont val="Bookman Old Style"/>
        <family val="1"/>
      </rPr>
      <t>Treasury Stock</t>
    </r>
    <r>
      <rPr>
        <sz val="12"/>
        <rFont val="Bookman Old Style"/>
        <family val="1"/>
      </rPr>
      <t>)</t>
    </r>
  </si>
  <si>
    <r>
      <t xml:space="preserve">Cadangan Tambahan Modal </t>
    </r>
    <r>
      <rPr>
        <b/>
        <vertAlign val="superscript"/>
        <sz val="12"/>
        <rFont val="Bookman Old Style"/>
        <family val="1"/>
      </rPr>
      <t>*)</t>
    </r>
  </si>
  <si>
    <r>
      <t>Cadangan tambahan modal lainnya (</t>
    </r>
    <r>
      <rPr>
        <i/>
        <sz val="12"/>
        <rFont val="Bookman Old Style"/>
        <family val="1"/>
      </rPr>
      <t>other disclosed reserves</t>
    </r>
    <r>
      <rPr>
        <sz val="12"/>
        <rFont val="Bookman Old Style"/>
        <family val="1"/>
      </rPr>
      <t>)</t>
    </r>
  </si>
  <si>
    <r>
      <t xml:space="preserve">Selisih kurang jumlah penyesuaian nilai wajar dari instrumen keuangan dalam </t>
    </r>
    <r>
      <rPr>
        <i/>
        <sz val="12"/>
        <rFont val="Bookman Old Style"/>
        <family val="1"/>
      </rPr>
      <t>Trading Book</t>
    </r>
    <r>
      <rPr>
        <sz val="12"/>
        <rFont val="Bookman Old Style"/>
        <family val="1"/>
      </rPr>
      <t xml:space="preserve">  </t>
    </r>
  </si>
  <si>
    <r>
      <t xml:space="preserve">Faktor Pengurang Modal Inti Utama </t>
    </r>
    <r>
      <rPr>
        <b/>
        <vertAlign val="superscript"/>
        <sz val="12"/>
        <rFont val="Bookman Old Style"/>
        <family val="1"/>
      </rPr>
      <t>*)</t>
    </r>
  </si>
  <si>
    <r>
      <t xml:space="preserve">Penempatan dana pada instrumen AT 1 dan/atau </t>
    </r>
    <r>
      <rPr>
        <i/>
        <sz val="12"/>
        <rFont val="Bookman Old Style"/>
        <family val="1"/>
      </rPr>
      <t>Tier</t>
    </r>
    <r>
      <rPr>
        <sz val="12"/>
        <rFont val="Bookman Old Style"/>
        <family val="1"/>
      </rPr>
      <t xml:space="preserve"> 2 pada bank lain</t>
    </r>
  </si>
  <si>
    <r>
      <t xml:space="preserve">Eksposur yang menimbulkan Risiko Kredit akibat kegagalan </t>
    </r>
    <r>
      <rPr>
        <i/>
        <sz val="12"/>
        <rFont val="Bookman Old Style"/>
        <family val="1"/>
      </rPr>
      <t>settlement</t>
    </r>
    <r>
      <rPr>
        <sz val="12"/>
        <rFont val="Bookman Old Style"/>
        <family val="1"/>
      </rPr>
      <t xml:space="preserve"> (</t>
    </r>
    <r>
      <rPr>
        <i/>
        <sz val="12"/>
        <rFont val="Bookman Old Style"/>
        <family val="1"/>
      </rPr>
      <t>settlement risk</t>
    </r>
    <r>
      <rPr>
        <sz val="12"/>
        <rFont val="Bookman Old Style"/>
        <family val="1"/>
      </rPr>
      <t>) -</t>
    </r>
    <r>
      <rPr>
        <i/>
        <sz val="12"/>
        <rFont val="Bookman Old Style"/>
        <family val="1"/>
      </rPr>
      <t xml:space="preserve"> Non Delivery Versus Payment</t>
    </r>
  </si>
  <si>
    <r>
      <t>Modal Inti Tambahan/</t>
    </r>
    <r>
      <rPr>
        <b/>
        <i/>
        <sz val="12"/>
        <rFont val="Bookman Old Style"/>
        <family val="1"/>
      </rPr>
      <t xml:space="preserve">Additional Tier </t>
    </r>
    <r>
      <rPr>
        <b/>
        <sz val="12"/>
        <rFont val="Bookman Old Style"/>
        <family val="1"/>
      </rPr>
      <t>1</t>
    </r>
    <r>
      <rPr>
        <b/>
        <i/>
        <sz val="12"/>
        <rFont val="Bookman Old Style"/>
        <family val="1"/>
      </rPr>
      <t xml:space="preserve"> </t>
    </r>
    <r>
      <rPr>
        <b/>
        <sz val="12"/>
        <rFont val="Bookman Old Style"/>
        <family val="1"/>
      </rPr>
      <t xml:space="preserve">(AT 1)  </t>
    </r>
    <r>
      <rPr>
        <b/>
        <vertAlign val="superscript"/>
        <sz val="12"/>
        <rFont val="Bookman Old Style"/>
        <family val="1"/>
      </rPr>
      <t>*)</t>
    </r>
  </si>
  <si>
    <r>
      <t xml:space="preserve">Faktor Pengurang Modal Inti Tambahan </t>
    </r>
    <r>
      <rPr>
        <vertAlign val="superscript"/>
        <sz val="12"/>
        <rFont val="Bookman Old Style"/>
        <family val="1"/>
      </rPr>
      <t>*)</t>
    </r>
    <r>
      <rPr>
        <vertAlign val="superscript"/>
        <sz val="13"/>
        <color rgb="FF0070C0"/>
        <rFont val="Times New Roman"/>
        <family val="1"/>
      </rPr>
      <t/>
    </r>
  </si>
  <si>
    <r>
      <t xml:space="preserve">Penempatan dana pada instrumen AT 1 dan/atau </t>
    </r>
    <r>
      <rPr>
        <i/>
        <sz val="12"/>
        <rFont val="Bookman Old Style"/>
        <family val="1"/>
      </rPr>
      <t xml:space="preserve">Tier </t>
    </r>
    <r>
      <rPr>
        <sz val="12"/>
        <rFont val="Bookman Old Style"/>
        <family val="1"/>
      </rPr>
      <t>2 pada bank lain</t>
    </r>
  </si>
  <si>
    <r>
      <t>Modal Pelengkap (</t>
    </r>
    <r>
      <rPr>
        <b/>
        <i/>
        <sz val="12"/>
        <color indexed="9"/>
        <rFont val="Bookman Old Style"/>
        <family val="1"/>
      </rPr>
      <t>Tier</t>
    </r>
    <r>
      <rPr>
        <b/>
        <sz val="12"/>
        <color indexed="9"/>
        <rFont val="Bookman Old Style"/>
        <family val="1"/>
      </rPr>
      <t xml:space="preserve"> 2)</t>
    </r>
  </si>
  <si>
    <r>
      <t>Instrumen modal dalam bentuk saham atau lainnya yang memenuhi persyaratan</t>
    </r>
    <r>
      <rPr>
        <i/>
        <sz val="12"/>
        <rFont val="Bookman Old Style"/>
        <family val="1"/>
      </rPr>
      <t xml:space="preserve"> Tier</t>
    </r>
    <r>
      <rPr>
        <sz val="12"/>
        <rFont val="Bookman Old Style"/>
        <family val="1"/>
      </rPr>
      <t xml:space="preserve"> 2</t>
    </r>
  </si>
  <si>
    <r>
      <t xml:space="preserve">Faktor Pengurang Modal Pelengkap </t>
    </r>
    <r>
      <rPr>
        <vertAlign val="superscript"/>
        <sz val="12"/>
        <rFont val="Bookman Old Style"/>
        <family val="1"/>
      </rPr>
      <t>*)</t>
    </r>
  </si>
  <si>
    <r>
      <t>Penempatan dana pada instrumen</t>
    </r>
    <r>
      <rPr>
        <i/>
        <sz val="12"/>
        <rFont val="Bookman Old Style"/>
        <family val="1"/>
      </rPr>
      <t xml:space="preserve"> Tier </t>
    </r>
    <r>
      <rPr>
        <sz val="12"/>
        <rFont val="Bookman Old Style"/>
        <family val="1"/>
      </rPr>
      <t xml:space="preserve">2 pada bank lain </t>
    </r>
  </si>
  <si>
    <r>
      <t xml:space="preserve">Rasio </t>
    </r>
    <r>
      <rPr>
        <b/>
        <i/>
        <sz val="12"/>
        <rFont val="Bookman Old Style"/>
        <family val="1"/>
      </rPr>
      <t>Tier</t>
    </r>
    <r>
      <rPr>
        <b/>
        <sz val="12"/>
        <rFont val="Bookman Old Style"/>
        <family val="1"/>
      </rPr>
      <t xml:space="preserve"> 1 (%)</t>
    </r>
  </si>
  <si>
    <r>
      <t xml:space="preserve">Rasio </t>
    </r>
    <r>
      <rPr>
        <b/>
        <i/>
        <sz val="12"/>
        <rFont val="Bookman Old Style"/>
        <family val="1"/>
      </rPr>
      <t xml:space="preserve">Tier </t>
    </r>
    <r>
      <rPr>
        <b/>
        <sz val="12"/>
        <rFont val="Bookman Old Style"/>
        <family val="1"/>
      </rPr>
      <t>2 (%)</t>
    </r>
  </si>
  <si>
    <r>
      <t xml:space="preserve">CET 1 UNTUK  </t>
    </r>
    <r>
      <rPr>
        <b/>
        <i/>
        <sz val="12"/>
        <rFont val="Bookman Old Style"/>
        <family val="1"/>
      </rPr>
      <t xml:space="preserve">BUFFER </t>
    </r>
    <r>
      <rPr>
        <b/>
        <sz val="12"/>
        <rFont val="Bookman Old Style"/>
        <family val="1"/>
      </rPr>
      <t>(%)</t>
    </r>
  </si>
  <si>
    <r>
      <t>PERSENTASE</t>
    </r>
    <r>
      <rPr>
        <b/>
        <i/>
        <sz val="12"/>
        <rFont val="Bookman Old Style"/>
        <family val="1"/>
      </rPr>
      <t xml:space="preserve"> BUFFER </t>
    </r>
    <r>
      <rPr>
        <b/>
        <sz val="12"/>
        <rFont val="Bookman Old Style"/>
        <family val="1"/>
      </rPr>
      <t>YANG WAJIB DIPENUHI OLEH BANK (%)</t>
    </r>
  </si>
  <si>
    <r>
      <t xml:space="preserve">Capital Conservation Buffer </t>
    </r>
    <r>
      <rPr>
        <b/>
        <sz val="12"/>
        <rFont val="Bookman Old Style"/>
        <family val="1"/>
      </rPr>
      <t>(%)</t>
    </r>
  </si>
  <si>
    <r>
      <t xml:space="preserve">Countercyclical Buffer </t>
    </r>
    <r>
      <rPr>
        <b/>
        <sz val="12"/>
        <rFont val="Bookman Old Style"/>
        <family val="1"/>
      </rPr>
      <t>(%)</t>
    </r>
  </si>
  <si>
    <r>
      <t xml:space="preserve">Dari </t>
    </r>
    <r>
      <rPr>
        <b/>
        <i/>
        <sz val="12"/>
        <rFont val="Bookman Old Style"/>
        <family val="1"/>
      </rPr>
      <t xml:space="preserve">Tier </t>
    </r>
    <r>
      <rPr>
        <b/>
        <sz val="12"/>
        <rFont val="Bookman Old Style"/>
        <family val="1"/>
      </rPr>
      <t>2 (%)</t>
    </r>
  </si>
  <si>
    <r>
      <rPr>
        <b/>
        <i/>
        <sz val="12"/>
        <rFont val="Bookman Old Style"/>
        <family val="1"/>
      </rPr>
      <t xml:space="preserve">Capital Surcharge </t>
    </r>
    <r>
      <rPr>
        <b/>
        <sz val="12"/>
        <rFont val="Bookman Old Style"/>
        <family val="1"/>
      </rPr>
      <t>untuk Bank Sistemik (%)</t>
    </r>
  </si>
  <si>
    <t/>
  </si>
  <si>
    <r>
      <t xml:space="preserve">Modal Disetor (setelah dikurangi </t>
    </r>
    <r>
      <rPr>
        <b/>
        <i/>
        <sz val="12"/>
        <rFont val="Bookman Old Style"/>
        <family val="1"/>
      </rPr>
      <t>treasury stock)</t>
    </r>
  </si>
  <si>
    <r>
      <t>Cadangan Tambahan Modal (</t>
    </r>
    <r>
      <rPr>
        <b/>
        <i/>
        <sz val="12"/>
        <rFont val="Bookman Old Style"/>
        <family val="1"/>
      </rPr>
      <t>Disclosed Reserve</t>
    </r>
    <r>
      <rPr>
        <b/>
        <sz val="12"/>
        <rFont val="Bookman Old Style"/>
        <family val="1"/>
      </rPr>
      <t>)</t>
    </r>
  </si>
  <si>
    <r>
      <t xml:space="preserve">Selisih kurang jumlah penyesuaian nilai wajar dari instrumen keuangan dalam </t>
    </r>
    <r>
      <rPr>
        <i/>
        <sz val="12"/>
        <rFont val="Bookman Old Style"/>
        <family val="1"/>
      </rPr>
      <t xml:space="preserve">Trading Book  </t>
    </r>
  </si>
  <si>
    <r>
      <t xml:space="preserve">Diisi dalam hal nilai wajar dalam </t>
    </r>
    <r>
      <rPr>
        <i/>
        <sz val="12"/>
        <rFont val="Bookman Old Style"/>
        <family val="1"/>
      </rPr>
      <t>trading book</t>
    </r>
    <r>
      <rPr>
        <sz val="12"/>
        <rFont val="Bookman Old Style"/>
        <family val="1"/>
      </rPr>
      <t xml:space="preserve"> tidak mencerminkan keadaan yang sesungguhnya.</t>
    </r>
  </si>
  <si>
    <r>
      <t xml:space="preserve">Dalam perhitungan KPMM secara individu, pajak tangguhan yang dikeluarkan sebesar selisih lebih dari aset pajak tangguhan dikurangi liabilitas pajak tangguhan setelah dikurangkan dengan liabilitas pajak tangguhan yang terkait dengan </t>
    </r>
    <r>
      <rPr>
        <i/>
        <sz val="12"/>
        <rFont val="Bookman Old Style"/>
        <family val="1"/>
      </rPr>
      <t xml:space="preserve">goodwill </t>
    </r>
    <r>
      <rPr>
        <sz val="12"/>
        <rFont val="Bookman Old Style"/>
        <family val="1"/>
      </rPr>
      <t>dan aset tidak berwujud lainnya.</t>
    </r>
    <r>
      <rPr>
        <b/>
        <sz val="12"/>
        <rFont val="Bookman Old Style"/>
        <family val="1"/>
      </rPr>
      <t xml:space="preserve"> </t>
    </r>
    <r>
      <rPr>
        <sz val="12"/>
        <rFont val="Bookman Old Style"/>
        <family val="1"/>
      </rPr>
      <t>Jika liabilitas pajak tangguhan &gt; aset pajak tangguhan, maka diisi dengan angka 0. 
Dalam perhitungan KPMM secara konsolidasi, pajak tangguhan harus dihitung dan dikeluarkan secara terpisah untuk masing-masing entitas.</t>
    </r>
  </si>
  <si>
    <r>
      <rPr>
        <i/>
        <sz val="12"/>
        <rFont val="Bookman Old Style"/>
        <family val="1"/>
      </rPr>
      <t>Goodwill</t>
    </r>
    <r>
      <rPr>
        <sz val="12"/>
        <rFont val="Bookman Old Style"/>
        <family val="1"/>
      </rPr>
      <t xml:space="preserve"> dikurangi kewajiban pajak tangguhan yang terkait dengan </t>
    </r>
    <r>
      <rPr>
        <i/>
        <sz val="12"/>
        <rFont val="Bookman Old Style"/>
        <family val="1"/>
      </rPr>
      <t>goodwill.</t>
    </r>
  </si>
  <si>
    <r>
      <t xml:space="preserve">Seluruh aset tidak berwujud selain </t>
    </r>
    <r>
      <rPr>
        <i/>
        <sz val="12"/>
        <rFont val="Bookman Old Style"/>
        <family val="1"/>
      </rPr>
      <t>goodwill</t>
    </r>
    <r>
      <rPr>
        <sz val="12"/>
        <rFont val="Bookman Old Style"/>
        <family val="1"/>
      </rPr>
      <t xml:space="preserve"> dikurangi kewajiban pajak tangguhan yang terkait dengan seluruh aset tidak berwujud selain </t>
    </r>
    <r>
      <rPr>
        <i/>
        <sz val="12"/>
        <rFont val="Bookman Old Style"/>
        <family val="1"/>
      </rPr>
      <t>goodwill</t>
    </r>
    <r>
      <rPr>
        <sz val="12"/>
        <rFont val="Bookman Old Style"/>
        <family val="1"/>
      </rPr>
      <t>.</t>
    </r>
  </si>
  <si>
    <r>
      <t xml:space="preserve">Penempatan dana pada instrumen AT 1 dan/atau </t>
    </r>
    <r>
      <rPr>
        <i/>
        <sz val="12"/>
        <rFont val="Bookman Old Style"/>
        <family val="1"/>
      </rPr>
      <t xml:space="preserve">Tier </t>
    </r>
    <r>
      <rPr>
        <sz val="12"/>
        <rFont val="Bookman Old Style"/>
        <family val="1"/>
      </rPr>
      <t xml:space="preserve">2 pada bank lain </t>
    </r>
  </si>
  <si>
    <r>
      <t xml:space="preserve">Penempatan dana pada instrumen utang Bank lain yang diakui sebagai komponen AT 1 dan/atau </t>
    </r>
    <r>
      <rPr>
        <i/>
        <sz val="12"/>
        <rFont val="Bookman Old Style"/>
        <family val="1"/>
      </rPr>
      <t xml:space="preserve">Tier </t>
    </r>
    <r>
      <rPr>
        <sz val="12"/>
        <rFont val="Bookman Old Style"/>
        <family val="1"/>
      </rPr>
      <t xml:space="preserve">2 oleh Bank lain (Bank penerbit), menjadi faktor pengurang modal pada CET 1 dalam hal AT 1 dan </t>
    </r>
    <r>
      <rPr>
        <i/>
        <sz val="12"/>
        <rFont val="Bookman Old Style"/>
        <family val="1"/>
      </rPr>
      <t xml:space="preserve">Tier </t>
    </r>
    <r>
      <rPr>
        <sz val="12"/>
        <rFont val="Bookman Old Style"/>
        <family val="1"/>
      </rPr>
      <t>2 tidak mencukupi.</t>
    </r>
  </si>
  <si>
    <r>
      <t xml:space="preserve">Penempatan dana pada instrumen utang Bank lain yang diakui sebagai komponen AT 1 dan/atau Tier 2 oleh Bank lain (Bank penerbit), menjadi faktor pengurang modal pada AT 1 dalam hal </t>
    </r>
    <r>
      <rPr>
        <i/>
        <sz val="12"/>
        <rFont val="Bookman Old Style"/>
        <family val="1"/>
      </rPr>
      <t>Tier</t>
    </r>
    <r>
      <rPr>
        <sz val="12"/>
        <rFont val="Bookman Old Style"/>
        <family val="1"/>
      </rPr>
      <t xml:space="preserve"> 2 tidak mencukupi.</t>
    </r>
  </si>
  <si>
    <r>
      <t>Modal Pelengkap (</t>
    </r>
    <r>
      <rPr>
        <b/>
        <i/>
        <sz val="12"/>
        <rFont val="Bookman Old Style"/>
        <family val="1"/>
      </rPr>
      <t>Tier</t>
    </r>
    <r>
      <rPr>
        <b/>
        <sz val="12"/>
        <rFont val="Bookman Old Style"/>
        <family val="1"/>
      </rPr>
      <t xml:space="preserve"> 2)</t>
    </r>
  </si>
  <si>
    <r>
      <t>Instrumen modal dalam bentuk saham atau lainnya yang memenuhi persyaratan</t>
    </r>
    <r>
      <rPr>
        <i/>
        <sz val="12"/>
        <rFont val="Bookman Old Style"/>
        <family val="1"/>
      </rPr>
      <t xml:space="preserve"> Tier </t>
    </r>
    <r>
      <rPr>
        <sz val="12"/>
        <rFont val="Bookman Old Style"/>
        <family val="1"/>
      </rPr>
      <t>2</t>
    </r>
  </si>
  <si>
    <r>
      <t>Penerbitan </t>
    </r>
    <r>
      <rPr>
        <i/>
        <sz val="12"/>
        <rFont val="Bookman Old Style"/>
        <family val="1"/>
      </rPr>
      <t>Tier </t>
    </r>
    <r>
      <rPr>
        <sz val="12"/>
        <rFont val="Bookman Old Style"/>
        <family val="1"/>
      </rPr>
      <t>2 oleh perusahaan anak berupa bank dan non bank yg dibeli oleh pihak  lain (konsolidasi) </t>
    </r>
  </si>
  <si>
    <r>
      <t>Penempatan dana pada instrumen</t>
    </r>
    <r>
      <rPr>
        <i/>
        <sz val="12"/>
        <rFont val="Bookman Old Style"/>
        <family val="1"/>
      </rPr>
      <t xml:space="preserve"> Tier</t>
    </r>
    <r>
      <rPr>
        <sz val="12"/>
        <rFont val="Bookman Old Style"/>
        <family val="1"/>
      </rPr>
      <t xml:space="preserve"> 2 pada bank lain</t>
    </r>
  </si>
  <si>
    <r>
      <t xml:space="preserve">Penempatan dana pada instrumen utang Bank lain yang diakui sebagai komponen </t>
    </r>
    <r>
      <rPr>
        <i/>
        <sz val="12"/>
        <rFont val="Bookman Old Style"/>
        <family val="1"/>
      </rPr>
      <t>Tier</t>
    </r>
    <r>
      <rPr>
        <sz val="12"/>
        <rFont val="Bookman Old Style"/>
        <family val="1"/>
      </rPr>
      <t xml:space="preserve"> 2 oleh Bank lain (Bank penerbit), menjadi faktor pengurang modal pada</t>
    </r>
    <r>
      <rPr>
        <i/>
        <sz val="12"/>
        <rFont val="Bookman Old Style"/>
        <family val="1"/>
      </rPr>
      <t xml:space="preserve"> Tier</t>
    </r>
    <r>
      <rPr>
        <sz val="12"/>
        <rFont val="Bookman Old Style"/>
        <family val="1"/>
      </rPr>
      <t xml:space="preserve"> 2, AT 1, dan/atau CET 1.</t>
    </r>
  </si>
  <si>
    <r>
      <t xml:space="preserve">Kepemilikan silang pada instrumen </t>
    </r>
    <r>
      <rPr>
        <i/>
        <sz val="12"/>
        <rFont val="Bookman Old Style"/>
        <family val="1"/>
      </rPr>
      <t>Tier</t>
    </r>
    <r>
      <rPr>
        <sz val="12"/>
        <rFont val="Bookman Old Style"/>
        <family val="1"/>
      </rPr>
      <t xml:space="preserve"> 2, sepanjang belum dialihkan kepada pihak lain, menjadi faktor pengurang modal pada </t>
    </r>
    <r>
      <rPr>
        <i/>
        <sz val="12"/>
        <rFont val="Bookman Old Style"/>
        <family val="1"/>
      </rPr>
      <t>Tier</t>
    </r>
    <r>
      <rPr>
        <sz val="12"/>
        <rFont val="Bookman Old Style"/>
        <family val="1"/>
      </rPr>
      <t xml:space="preserve"> 2, AT 1, dan/atau CET 1.
Pengaturan mengenai kepemilikan silang mengacu pada Undang-Undang mengenai Perseroan Terbatas.</t>
    </r>
  </si>
  <si>
    <r>
      <t xml:space="preserve">Faktor pengurang modal </t>
    </r>
    <r>
      <rPr>
        <b/>
        <vertAlign val="superscript"/>
        <sz val="12"/>
        <rFont val="Bookman Old Style"/>
        <family val="1"/>
      </rPr>
      <t>1)</t>
    </r>
  </si>
  <si>
    <r>
      <t xml:space="preserve">Selisih kurang jumlah penyesuaian nilai wajar dari instrumen keuangan dalam </t>
    </r>
    <r>
      <rPr>
        <i/>
        <sz val="12"/>
        <rFont val="Bookman Old Style"/>
        <family val="1"/>
      </rPr>
      <t xml:space="preserve">trading book  </t>
    </r>
  </si>
  <si>
    <r>
      <t>PPKA</t>
    </r>
    <r>
      <rPr>
        <strike/>
        <sz val="12"/>
        <rFont val="Bookman Old Style"/>
        <family val="1"/>
      </rPr>
      <t xml:space="preserve"> </t>
    </r>
    <r>
      <rPr>
        <sz val="12"/>
        <rFont val="Bookman Old Style"/>
        <family val="1"/>
      </rPr>
      <t>non produktif</t>
    </r>
    <r>
      <rPr>
        <sz val="13"/>
        <color rgb="FF0070C0"/>
        <rFont val="Times New Roman"/>
        <family val="1"/>
      </rPr>
      <t/>
    </r>
  </si>
  <si>
    <r>
      <t xml:space="preserve">Penempatan dana pada instrumen AT 1 dan/atau </t>
    </r>
    <r>
      <rPr>
        <i/>
        <sz val="12"/>
        <rFont val="Bookman Old Style"/>
        <family val="1"/>
      </rPr>
      <t>Tier</t>
    </r>
    <r>
      <rPr>
        <sz val="12"/>
        <rFont val="Bookman Old Style"/>
        <family val="1"/>
      </rPr>
      <t xml:space="preserve"> 2 yang diterbitkan oleh bank lain </t>
    </r>
  </si>
  <si>
    <r>
      <t xml:space="preserve">Faktor pengurang modal-eksposur yang menimbulkan risiko kredit akibat kegagalan </t>
    </r>
    <r>
      <rPr>
        <b/>
        <i/>
        <sz val="12"/>
        <rFont val="Bookman Old Style"/>
        <family val="1"/>
      </rPr>
      <t>settlement</t>
    </r>
    <r>
      <rPr>
        <b/>
        <sz val="12"/>
        <rFont val="Bookman Old Style"/>
        <family val="1"/>
      </rPr>
      <t xml:space="preserve"> (</t>
    </r>
    <r>
      <rPr>
        <b/>
        <i/>
        <sz val="12"/>
        <rFont val="Bookman Old Style"/>
        <family val="1"/>
      </rPr>
      <t>settlement risk</t>
    </r>
    <r>
      <rPr>
        <b/>
        <sz val="12"/>
        <rFont val="Bookman Old Style"/>
        <family val="1"/>
      </rPr>
      <t>) -</t>
    </r>
    <r>
      <rPr>
        <b/>
        <i/>
        <sz val="12"/>
        <rFont val="Bookman Old Style"/>
        <family val="1"/>
      </rPr>
      <t>non
delivery versus payment</t>
    </r>
  </si>
  <si>
    <r>
      <t xml:space="preserve">DANA USAHA UNTUK </t>
    </r>
    <r>
      <rPr>
        <b/>
        <i/>
        <sz val="12"/>
        <rFont val="Bookman Old Style"/>
        <family val="1"/>
      </rPr>
      <t>BUFFER</t>
    </r>
    <r>
      <rPr>
        <b/>
        <sz val="12"/>
        <rFont val="Bookman Old Style"/>
        <family val="1"/>
      </rPr>
      <t xml:space="preserve"> (%) </t>
    </r>
    <r>
      <rPr>
        <b/>
        <vertAlign val="superscript"/>
        <sz val="12"/>
        <rFont val="Bookman Old Style"/>
        <family val="1"/>
      </rPr>
      <t>2)</t>
    </r>
  </si>
  <si>
    <r>
      <rPr>
        <b/>
        <i/>
        <sz val="12"/>
        <rFont val="Bookman Old Style"/>
        <family val="1"/>
      </rPr>
      <t>Capital Surcharge</t>
    </r>
    <r>
      <rPr>
        <b/>
        <sz val="12"/>
        <rFont val="Bookman Old Style"/>
        <family val="1"/>
      </rPr>
      <t xml:space="preserve"> untuk Bank Sistemik (%)</t>
    </r>
  </si>
  <si>
    <r>
      <t xml:space="preserve">"Dana Usaha untuk </t>
    </r>
    <r>
      <rPr>
        <i/>
        <sz val="12"/>
        <rFont val="Bookman Old Style"/>
        <family val="1"/>
      </rPr>
      <t>Buffer</t>
    </r>
    <r>
      <rPr>
        <sz val="12"/>
        <rFont val="Bookman Old Style"/>
        <family val="1"/>
      </rPr>
      <t xml:space="preserve">" merupakan Bagian Dana Usaha yang ditempatkan dalam CEMA (diungkapkan sebagai persentase dari ATMR) yang tersedia untuk memenuhi </t>
    </r>
    <r>
      <rPr>
        <i/>
        <sz val="12"/>
        <rFont val="Bookman Old Style"/>
        <family val="1"/>
      </rPr>
      <t>Buffer.</t>
    </r>
  </si>
  <si>
    <r>
      <t xml:space="preserve">Diisi yang terkecil antara </t>
    </r>
    <r>
      <rPr>
        <i/>
        <sz val="12"/>
        <rFont val="Bookman Old Style"/>
        <family val="1"/>
      </rPr>
      <t>Declared</t>
    </r>
    <r>
      <rPr>
        <sz val="12"/>
        <rFont val="Bookman Old Style"/>
        <family val="1"/>
      </rPr>
      <t xml:space="preserve"> Dana Usaha dan </t>
    </r>
    <r>
      <rPr>
        <i/>
        <sz val="12"/>
        <rFont val="Bookman Old Style"/>
        <family val="1"/>
      </rPr>
      <t>Actual</t>
    </r>
    <r>
      <rPr>
        <sz val="12"/>
        <rFont val="Bookman Old Style"/>
        <family val="1"/>
      </rPr>
      <t xml:space="preserve"> Dana Usaha</t>
    </r>
  </si>
  <si>
    <r>
      <t xml:space="preserve">1.1.a. </t>
    </r>
    <r>
      <rPr>
        <i/>
        <sz val="12"/>
        <rFont val="Bookman Old Style"/>
        <family val="1"/>
      </rPr>
      <t>Declared</t>
    </r>
    <r>
      <rPr>
        <sz val="12"/>
        <rFont val="Bookman Old Style"/>
        <family val="1"/>
      </rPr>
      <t xml:space="preserve"> Dana Usaha</t>
    </r>
  </si>
  <si>
    <r>
      <t xml:space="preserve">Penempatan pada </t>
    </r>
    <r>
      <rPr>
        <i/>
        <sz val="12"/>
        <rFont val="Bookman Old Style"/>
        <family val="1"/>
      </rPr>
      <t>sister company</t>
    </r>
  </si>
  <si>
    <r>
      <t xml:space="preserve">Selisih kurang jumlah penyesuaian nilai wajar dari instrumen keuangan dalam </t>
    </r>
    <r>
      <rPr>
        <i/>
        <sz val="12"/>
        <rFont val="Bookman Old Style"/>
        <family val="1"/>
      </rPr>
      <t>trading book</t>
    </r>
  </si>
  <si>
    <r>
      <t xml:space="preserve">Pajak tangguhan yang dikeluarkan sebesar selisih lebih dari aset pajak tangguhan dikurangi liabilitas pajak tangguhan setelah dikurangkan dengan liabilitas pajak tangguhan yang terkait dengan </t>
    </r>
    <r>
      <rPr>
        <i/>
        <sz val="12"/>
        <rFont val="Bookman Old Style"/>
        <family val="1"/>
      </rPr>
      <t xml:space="preserve">goodwill </t>
    </r>
    <r>
      <rPr>
        <sz val="12"/>
        <rFont val="Bookman Old Style"/>
        <family val="1"/>
      </rPr>
      <t>dan aset tidak berwujud lainnya.</t>
    </r>
    <r>
      <rPr>
        <b/>
        <sz val="12"/>
        <rFont val="Bookman Old Style"/>
        <family val="1"/>
      </rPr>
      <t xml:space="preserve"> </t>
    </r>
    <r>
      <rPr>
        <sz val="12"/>
        <rFont val="Bookman Old Style"/>
        <family val="1"/>
      </rPr>
      <t xml:space="preserve">Jika liabilitas pajak tangguhan &gt; aset pajak tangguhan, maka diisi dengan angka 0. </t>
    </r>
  </si>
  <si>
    <r>
      <t xml:space="preserve">Penempatan dana pada instrumen AT 1 dan/atau </t>
    </r>
    <r>
      <rPr>
        <i/>
        <sz val="12"/>
        <rFont val="Bookman Old Style"/>
        <family val="1"/>
      </rPr>
      <t xml:space="preserve">Tier </t>
    </r>
    <r>
      <rPr>
        <sz val="12"/>
        <rFont val="Bookman Old Style"/>
        <family val="1"/>
      </rPr>
      <t>2 yang diterbitkan oleh bank lain</t>
    </r>
  </si>
  <si>
    <r>
      <t xml:space="preserve">Faktor pengurang modal-eksposur yang menimbulkan risiko kredit akibat kegagalan </t>
    </r>
    <r>
      <rPr>
        <i/>
        <sz val="12"/>
        <rFont val="Bookman Old Style"/>
        <family val="1"/>
      </rPr>
      <t>settlement</t>
    </r>
    <r>
      <rPr>
        <sz val="12"/>
        <rFont val="Bookman Old Style"/>
        <family val="1"/>
      </rPr>
      <t xml:space="preserve"> (</t>
    </r>
    <r>
      <rPr>
        <i/>
        <sz val="12"/>
        <rFont val="Bookman Old Style"/>
        <family val="1"/>
      </rPr>
      <t>settlement risk</t>
    </r>
    <r>
      <rPr>
        <sz val="12"/>
        <rFont val="Bookman Old Style"/>
        <family val="1"/>
      </rPr>
      <t>) -</t>
    </r>
    <r>
      <rPr>
        <i/>
        <sz val="12"/>
        <rFont val="Bookman Old Style"/>
        <family val="1"/>
      </rPr>
      <t>non delivery versus payment</t>
    </r>
  </si>
  <si>
    <r>
      <t>Return on Asset</t>
    </r>
    <r>
      <rPr>
        <sz val="12"/>
        <color rgb="FF000000"/>
        <rFont val="Bookman Old Style"/>
        <family val="1"/>
      </rPr>
      <t xml:space="preserve"> (ROA)</t>
    </r>
  </si>
  <si>
    <r>
      <t>Return on Equity</t>
    </r>
    <r>
      <rPr>
        <sz val="12"/>
        <color rgb="FF000000"/>
        <rFont val="Bookman Old Style"/>
        <family val="1"/>
      </rPr>
      <t xml:space="preserve"> (ROE)</t>
    </r>
  </si>
  <si>
    <r>
      <t>Net Interest Margin</t>
    </r>
    <r>
      <rPr>
        <sz val="12"/>
        <color rgb="FF000000"/>
        <rFont val="Bookman Old Style"/>
        <family val="1"/>
      </rPr>
      <t xml:space="preserve"> (NIM)</t>
    </r>
  </si>
  <si>
    <r>
      <t>Loan to Deposit Ratio</t>
    </r>
    <r>
      <rPr>
        <sz val="12"/>
        <color rgb="FF000000"/>
        <rFont val="Bookman Old Style"/>
        <family val="1"/>
      </rPr>
      <t xml:space="preserve"> (LDR)</t>
    </r>
  </si>
  <si>
    <r>
      <t>Kepatuhan (</t>
    </r>
    <r>
      <rPr>
        <b/>
        <i/>
        <sz val="12"/>
        <color rgb="FF000000"/>
        <rFont val="Bookman Old Style"/>
        <family val="1"/>
      </rPr>
      <t>Compliance</t>
    </r>
    <r>
      <rPr>
        <b/>
        <sz val="12"/>
        <color rgb="FF000000"/>
        <rFont val="Bookman Old Style"/>
        <family val="1"/>
      </rPr>
      <t>)</t>
    </r>
  </si>
  <si>
    <r>
      <t>a.</t>
    </r>
    <r>
      <rPr>
        <sz val="12"/>
        <color rgb="FF000000"/>
        <rFont val="Times New Roman"/>
        <family val="1"/>
      </rPr>
      <t xml:space="preserve">    </t>
    </r>
    <r>
      <rPr>
        <sz val="12"/>
        <color rgb="FF000000"/>
        <rFont val="Bookman Old Style"/>
        <family val="1"/>
      </rPr>
      <t>Persentase pelanggaran BMPK</t>
    </r>
  </si>
  <si>
    <r>
      <t>i.</t>
    </r>
    <r>
      <rPr>
        <sz val="12"/>
        <color rgb="FF000000"/>
        <rFont val="Times New Roman"/>
        <family val="1"/>
      </rPr>
      <t xml:space="preserve">    </t>
    </r>
    <r>
      <rPr>
        <sz val="12"/>
        <color rgb="FF000000"/>
        <rFont val="Bookman Old Style"/>
        <family val="1"/>
      </rPr>
      <t>Pihak terkait</t>
    </r>
  </si>
  <si>
    <r>
      <t>ii.</t>
    </r>
    <r>
      <rPr>
        <sz val="12"/>
        <color rgb="FF000000"/>
        <rFont val="Times New Roman"/>
        <family val="1"/>
      </rPr>
      <t xml:space="preserve">   </t>
    </r>
    <r>
      <rPr>
        <sz val="12"/>
        <color rgb="FF000000"/>
        <rFont val="Bookman Old Style"/>
        <family val="1"/>
      </rPr>
      <t>Pihak tidak terkait</t>
    </r>
  </si>
  <si>
    <r>
      <t>b.</t>
    </r>
    <r>
      <rPr>
        <sz val="12"/>
        <color rgb="FF000000"/>
        <rFont val="Times New Roman"/>
        <family val="1"/>
      </rPr>
      <t xml:space="preserve">    </t>
    </r>
    <r>
      <rPr>
        <sz val="12"/>
        <color rgb="FF000000"/>
        <rFont val="Bookman Old Style"/>
        <family val="1"/>
      </rPr>
      <t>Persentase pelampauan BMPK</t>
    </r>
  </si>
  <si>
    <r>
      <t>a.</t>
    </r>
    <r>
      <rPr>
        <sz val="12"/>
        <color rgb="FF000000"/>
        <rFont val="Times New Roman"/>
        <family val="1"/>
      </rPr>
      <t xml:space="preserve">    </t>
    </r>
    <r>
      <rPr>
        <sz val="12"/>
        <color rgb="FF000000"/>
        <rFont val="Bookman Old Style"/>
        <family val="1"/>
      </rPr>
      <t>GWM utama rupiah</t>
    </r>
  </si>
  <si>
    <r>
      <t>b.</t>
    </r>
    <r>
      <rPr>
        <sz val="12"/>
        <color rgb="FF000000"/>
        <rFont val="Times New Roman"/>
        <family val="1"/>
      </rPr>
      <t xml:space="preserve">    </t>
    </r>
    <r>
      <rPr>
        <sz val="12"/>
        <color rgb="FF000000"/>
        <rFont val="Bookman Old Style"/>
        <family val="1"/>
      </rPr>
      <t>GWM valuta asing</t>
    </r>
  </si>
  <si>
    <r>
      <t xml:space="preserve">Nilai </t>
    </r>
    <r>
      <rPr>
        <b/>
        <i/>
        <sz val="12"/>
        <rFont val="Bookman Old Style"/>
        <family val="1"/>
      </rPr>
      <t>Notional</t>
    </r>
  </si>
  <si>
    <t>1.  </t>
  </si>
  <si>
    <t xml:space="preserve">2.   </t>
  </si>
  <si>
    <t xml:space="preserve">3.   </t>
  </si>
  <si>
    <t xml:space="preserve">4.   </t>
  </si>
  <si>
    <t xml:space="preserve">5.   </t>
  </si>
  <si>
    <r>
      <t>Modal Inti (</t>
    </r>
    <r>
      <rPr>
        <i/>
        <sz val="12"/>
        <color theme="1"/>
        <rFont val="Bookman Old Style"/>
        <family val="1"/>
      </rPr>
      <t xml:space="preserve">Tier </t>
    </r>
    <r>
      <rPr>
        <sz val="12"/>
        <color theme="1"/>
        <rFont val="Bookman Old Style"/>
        <family val="1"/>
      </rPr>
      <t>1)</t>
    </r>
  </si>
  <si>
    <r>
      <t>Total Aset Tertimbang Menurut Risiko (</t>
    </r>
    <r>
      <rPr>
        <i/>
        <sz val="12"/>
        <color theme="1"/>
        <rFont val="Bookman Old Style"/>
        <family val="1"/>
      </rPr>
      <t>pre-floor</t>
    </r>
    <r>
      <rPr>
        <sz val="12"/>
        <color theme="1"/>
        <rFont val="Bookman Old Style"/>
        <family val="1"/>
      </rPr>
      <t>)</t>
    </r>
  </si>
  <si>
    <r>
      <t xml:space="preserve">Rasio CET1 (rasio </t>
    </r>
    <r>
      <rPr>
        <i/>
        <sz val="12"/>
        <color theme="1"/>
        <rFont val="Bookman Old Style"/>
        <family val="1"/>
      </rPr>
      <t>pre-floor</t>
    </r>
    <r>
      <rPr>
        <sz val="12"/>
        <color theme="1"/>
        <rFont val="Bookman Old Style"/>
        <family val="1"/>
      </rPr>
      <t>) (%)</t>
    </r>
  </si>
  <si>
    <r>
      <t>Rasio Tier 1 (</t>
    </r>
    <r>
      <rPr>
        <i/>
        <sz val="12"/>
        <color theme="1"/>
        <rFont val="Bookman Old Style"/>
        <family val="1"/>
      </rPr>
      <t>rasio pre-floor</t>
    </r>
    <r>
      <rPr>
        <sz val="12"/>
        <color theme="1"/>
        <rFont val="Bookman Old Style"/>
        <family val="1"/>
      </rPr>
      <t>) (%)</t>
    </r>
  </si>
  <si>
    <r>
      <t xml:space="preserve">Rasio Total Modal (ratio </t>
    </r>
    <r>
      <rPr>
        <i/>
        <sz val="12"/>
        <color theme="1"/>
        <rFont val="Bookman Old Style"/>
        <family val="1"/>
      </rPr>
      <t>pre-floor</t>
    </r>
    <r>
      <rPr>
        <sz val="12"/>
        <color theme="1"/>
        <rFont val="Bookman Old Style"/>
        <family val="1"/>
      </rPr>
      <t>) (%)</t>
    </r>
  </si>
  <si>
    <r>
      <t xml:space="preserve">Tambahan modal yang berfungsi sebagai </t>
    </r>
    <r>
      <rPr>
        <i/>
        <sz val="12"/>
        <color theme="1"/>
        <rFont val="Bookman Old Style"/>
        <family val="1"/>
      </rPr>
      <t xml:space="preserve">buffer </t>
    </r>
    <r>
      <rPr>
        <sz val="12"/>
        <color theme="1"/>
        <rFont val="Bookman Old Style"/>
        <family val="1"/>
      </rPr>
      <t>sebagai persentase dari ATMR</t>
    </r>
  </si>
  <si>
    <r>
      <rPr>
        <i/>
        <sz val="12"/>
        <color theme="1"/>
        <rFont val="Bookman Old Style"/>
        <family val="1"/>
      </rPr>
      <t xml:space="preserve">Capital conservation buffer  </t>
    </r>
    <r>
      <rPr>
        <sz val="12"/>
        <color theme="1"/>
        <rFont val="Bookman Old Style"/>
        <family val="1"/>
      </rPr>
      <t>(2.5% dari ATMR) (%)</t>
    </r>
  </si>
  <si>
    <r>
      <rPr>
        <i/>
        <sz val="12"/>
        <color theme="1"/>
        <rFont val="Bookman Old Style"/>
        <family val="1"/>
      </rPr>
      <t>Countercyclical Buffer</t>
    </r>
    <r>
      <rPr>
        <sz val="12"/>
        <color theme="1"/>
        <rFont val="Bookman Old Style"/>
        <family val="1"/>
      </rPr>
      <t xml:space="preserve"> (0 - 2.5% dari ATMR) (%)</t>
    </r>
  </si>
  <si>
    <r>
      <rPr>
        <i/>
        <sz val="12"/>
        <color theme="1"/>
        <rFont val="Bookman Old Style"/>
        <family val="1"/>
      </rPr>
      <t>Capital Surcharge</t>
    </r>
    <r>
      <rPr>
        <sz val="12"/>
        <color theme="1"/>
        <rFont val="Bookman Old Style"/>
        <family val="1"/>
      </rPr>
      <t xml:space="preserve"> untuk Bank D-SIB (1% - 2.5%) (%)</t>
    </r>
  </si>
  <si>
    <r>
      <t xml:space="preserve">Total tambahan modal sebagai penyangga (buffer) </t>
    </r>
    <r>
      <rPr>
        <i/>
        <sz val="12"/>
        <color theme="1"/>
        <rFont val="Bookman Old Style"/>
        <family val="1"/>
      </rPr>
      <t xml:space="preserve"> </t>
    </r>
    <r>
      <rPr>
        <sz val="12"/>
        <color theme="1"/>
        <rFont val="Bookman Old Style"/>
        <family val="1"/>
      </rPr>
      <t>(Baris 8 + Baris 9 dan Baris 10)</t>
    </r>
  </si>
  <si>
    <r>
      <t>Komponen modal inti utama (</t>
    </r>
    <r>
      <rPr>
        <i/>
        <sz val="12"/>
        <color theme="1"/>
        <rFont val="Bookman Old Style"/>
        <family val="1"/>
      </rPr>
      <t>Common Equity Tier 1</t>
    </r>
    <r>
      <rPr>
        <sz val="12"/>
        <color theme="1"/>
        <rFont val="Bookman Old Style"/>
        <family val="1"/>
      </rPr>
      <t>) setelah memenuhi pemenuhan tambahan modal (</t>
    </r>
    <r>
      <rPr>
        <i/>
        <sz val="12"/>
        <color theme="1"/>
        <rFont val="Bookman Old Style"/>
        <family val="1"/>
      </rPr>
      <t>buffer</t>
    </r>
    <r>
      <rPr>
        <sz val="12"/>
        <color theme="1"/>
        <rFont val="Bookman Old Style"/>
        <family val="1"/>
      </rPr>
      <t>)</t>
    </r>
  </si>
  <si>
    <r>
      <t>Kategori Portofolio</t>
    </r>
    <r>
      <rPr>
        <b/>
        <sz val="12"/>
        <color rgb="FFFF0000"/>
        <rFont val="Bookman Old Style"/>
        <family val="1"/>
      </rPr>
      <t xml:space="preserve"> </t>
    </r>
  </si>
  <si>
    <r>
      <t>1.</t>
    </r>
    <r>
      <rPr>
        <sz val="7"/>
        <color theme="1"/>
        <rFont val="Bookman Old Style"/>
        <family val="1"/>
      </rPr>
      <t xml:space="preserve">     </t>
    </r>
    <r>
      <rPr>
        <sz val="12"/>
        <color theme="1"/>
        <rFont val="Bookman Old Style"/>
        <family val="1"/>
      </rPr>
      <t>Pengungkapan tagihan bersih dilakukan untuk eksposur aset di Neraca, eksposur di Transaksi Rekening Administratif (TRA) dan eksposur yang menimbulkan Risiko Kredit akibat kegagalan pihak lawan (</t>
    </r>
    <r>
      <rPr>
        <i/>
        <sz val="12"/>
        <color theme="1"/>
        <rFont val="Bookman Old Style"/>
        <family val="1"/>
      </rPr>
      <t>counterparty credit risk</t>
    </r>
    <r>
      <rPr>
        <sz val="12"/>
        <color theme="1"/>
        <rFont val="Bookman Old Style"/>
        <family val="1"/>
      </rPr>
      <t>).</t>
    </r>
  </si>
  <si>
    <r>
      <t>2.</t>
    </r>
    <r>
      <rPr>
        <sz val="7"/>
        <color theme="1"/>
        <rFont val="Bookman Old Style"/>
        <family val="1"/>
      </rPr>
      <t xml:space="preserve">     </t>
    </r>
    <r>
      <rPr>
        <sz val="12"/>
        <color theme="1"/>
        <rFont val="Bookman Old Style"/>
        <family val="1"/>
      </rPr>
      <t xml:space="preserve">Penetapan kategori portofolio dan perhitungan tagihan bersih mengacu pada ketentuan mengenai perhitungan aset tertimbang menurut risiko untuk Risiko Kredit dengan menggunakan pendekatan standar. </t>
    </r>
  </si>
  <si>
    <r>
      <t>3.</t>
    </r>
    <r>
      <rPr>
        <sz val="7"/>
        <color theme="1"/>
        <rFont val="Bookman Old Style"/>
        <family val="1"/>
      </rPr>
      <t xml:space="preserve">     </t>
    </r>
    <r>
      <rPr>
        <sz val="12"/>
        <color theme="1"/>
        <rFont val="Bookman Old Style"/>
        <family val="1"/>
      </rPr>
      <t>Pembagian wilayah dilakukan berdasarkan kebijakan masing-masing Bank, sesuai laporan manajemen. Pembagian wilayah ditetapkan paling sedikit 3 (tiga) wilayah. Bank harus mengungkapkan dalam laporan, rincian tagihan bersih dari masing-masing wilayah.</t>
    </r>
  </si>
  <si>
    <r>
      <t>4.</t>
    </r>
    <r>
      <rPr>
        <sz val="7"/>
        <color theme="1"/>
        <rFont val="Bookman Old Style"/>
        <family val="1"/>
      </rPr>
      <t xml:space="preserve">     </t>
    </r>
    <r>
      <rPr>
        <sz val="12"/>
        <color theme="1"/>
        <rFont val="Bookman Old Style"/>
        <family val="1"/>
      </rPr>
      <t>Penentuan wilayah dilakukan berdasarkan lokasi proyek dari debitur.</t>
    </r>
  </si>
  <si>
    <r>
      <t>Sektor Ekonomi</t>
    </r>
    <r>
      <rPr>
        <b/>
        <sz val="12"/>
        <color rgb="FFFF0000"/>
        <rFont val="Bookman Old Style"/>
        <family val="1"/>
      </rPr>
      <t xml:space="preserve"> </t>
    </r>
  </si>
  <si>
    <r>
      <t>2.</t>
    </r>
    <r>
      <rPr>
        <sz val="7"/>
        <color theme="1"/>
        <rFont val="Bookman Old Style"/>
        <family val="1"/>
      </rPr>
      <t xml:space="preserve">     </t>
    </r>
    <r>
      <rPr>
        <sz val="12"/>
        <color theme="1"/>
        <rFont val="Bookman Old Style"/>
        <family val="1"/>
      </rPr>
      <t xml:space="preserve">Penetapan kategori portofolio dan perhitungan tagihan bersih mengacu pada ketentuan mengenai pedoman perhitungan aset tertimbang menurut risiko untuk Risiko Kredit dengan menggunakan pendekatan standar. </t>
    </r>
  </si>
  <si>
    <r>
      <t>3.</t>
    </r>
    <r>
      <rPr>
        <sz val="7"/>
        <color theme="1"/>
        <rFont val="Bookman Old Style"/>
        <family val="1"/>
      </rPr>
      <t xml:space="preserve">     </t>
    </r>
    <r>
      <rPr>
        <sz val="12"/>
        <color theme="1"/>
        <rFont val="Bookman Old Style"/>
        <family val="1"/>
      </rPr>
      <t xml:space="preserve">Pembagian sektor ekonomi mengacu pada sektor ekonomi yang tercantum dalam Laporan Bulanan Bank Umum (LBU), dengan tambahan sektor Lainnya untuk sektor ekonomi dari tagihan bersih yang tidak dapat digolongkan dalam salah satu sektor yang ada. </t>
    </r>
  </si>
  <si>
    <r>
      <t>1.</t>
    </r>
    <r>
      <rPr>
        <sz val="7"/>
        <rFont val="Bookman Old Style"/>
        <family val="1"/>
      </rPr>
      <t xml:space="preserve">     </t>
    </r>
    <r>
      <rPr>
        <sz val="12"/>
        <rFont val="Bookman Old Style"/>
        <family val="1"/>
      </rPr>
      <t>Tagihan adalah nilai aset keuangan yang tercatat dalam laporan posisi keuangan (Neraca) sebelum dikurangi CKPN (</t>
    </r>
    <r>
      <rPr>
        <i/>
        <sz val="12"/>
        <rFont val="Bookman Old Style"/>
        <family val="1"/>
      </rPr>
      <t>gross</t>
    </r>
    <r>
      <rPr>
        <sz val="12"/>
        <rFont val="Bookman Old Style"/>
        <family val="1"/>
      </rPr>
      <t>).</t>
    </r>
  </si>
  <si>
    <r>
      <t>2.</t>
    </r>
    <r>
      <rPr>
        <sz val="7"/>
        <rFont val="Bookman Old Style"/>
        <family val="1"/>
      </rPr>
      <t xml:space="preserve">     </t>
    </r>
    <r>
      <rPr>
        <sz val="12"/>
        <rFont val="Bookman Old Style"/>
        <family val="1"/>
      </rPr>
      <t>Definisi penurunan nilai dan perhitungan CKPN aset keuangan  mengacu pada standar akuntansi keuangan yang berlaku.</t>
    </r>
  </si>
  <si>
    <r>
      <t>3.</t>
    </r>
    <r>
      <rPr>
        <sz val="7"/>
        <rFont val="Bookman Old Style"/>
        <family val="1"/>
      </rPr>
      <t xml:space="preserve">     </t>
    </r>
    <r>
      <rPr>
        <sz val="12"/>
        <rFont val="Bookman Old Style"/>
        <family val="1"/>
      </rPr>
      <t>Pembagian sektor ekonomi mengacu pada sektor ekonomi yang tercantum dalam Laporan Bulanan Bank Umum (LBU), dengan tambahan sektor Lainnya untuk sektor ekonomi dari tagihan yang tidak dapat digolongkan dalam salah satu sektor yang ada.</t>
    </r>
  </si>
  <si>
    <r>
      <t>4.</t>
    </r>
    <r>
      <rPr>
        <sz val="7"/>
        <rFont val="Bookman Old Style"/>
        <family val="1"/>
      </rPr>
      <t xml:space="preserve">     </t>
    </r>
    <r>
      <rPr>
        <sz val="12"/>
        <rFont val="Bookman Old Style"/>
        <family val="1"/>
      </rPr>
      <t xml:space="preserve">Tagihan yang telah jatuh tempo mengacu pada definisi kategori portofolio Tagihan yang Telah Jatuh Tempo dalam ketentuan mengenai pedoman perhitungan aset tertimbang menurut risiko untuk Risiko Kredit dengan menggunakan pendekatan standar. </t>
    </r>
  </si>
  <si>
    <r>
      <t>5.</t>
    </r>
    <r>
      <rPr>
        <sz val="7"/>
        <rFont val="Bookman Old Style"/>
        <family val="1"/>
      </rPr>
      <t xml:space="preserve">     </t>
    </r>
    <r>
      <rPr>
        <sz val="12"/>
        <rFont val="Bookman Old Style"/>
        <family val="1"/>
      </rPr>
      <t>Tagihan yang dihapus buku merupakan tagihan yang telah dihapus buku selama periode berjalan.</t>
    </r>
  </si>
  <si>
    <r>
      <t>Tagihan yang mengalami penurunan nilai (</t>
    </r>
    <r>
      <rPr>
        <i/>
        <sz val="12"/>
        <color indexed="8"/>
        <rFont val="Bookman Old Style"/>
        <family val="1"/>
      </rPr>
      <t>impaired</t>
    </r>
    <r>
      <rPr>
        <sz val="12"/>
        <color indexed="8"/>
        <rFont val="Bookman Old Style"/>
        <family val="1"/>
      </rPr>
      <t xml:space="preserve">) </t>
    </r>
  </si>
  <si>
    <r>
      <t>1.     Tagihan adalah nilai aset keuangan yang tercatat dalam laporan posisi keuangan (Neraca) sebelum dikurangi CKPN (</t>
    </r>
    <r>
      <rPr>
        <i/>
        <sz val="12"/>
        <color theme="1"/>
        <rFont val="Bookman Old Style"/>
        <family val="1"/>
      </rPr>
      <t>gross</t>
    </r>
    <r>
      <rPr>
        <sz val="12"/>
        <color theme="1"/>
        <rFont val="Bookman Old Style"/>
        <family val="1"/>
      </rPr>
      <t>).</t>
    </r>
  </si>
  <si>
    <t>2.     Definisi penurunan nilai dan perhitungan CKPN aset keuangan mengacu pada standar akuntansi keuangan yang berlaku.</t>
  </si>
  <si>
    <t>3.     Pembagian wilayah dilakukan berdasarkan kebijakan masing-masing Bank, sesuai laporan manajemen. Pembagian wilayah ditetapkan paling sedikit 3 (tiga) wilayah. Bank harus mengungkapkan dalam laporan, rincian dari masing-masing wilayah.</t>
  </si>
  <si>
    <t>4.     Penentuan wilayah dilakukan berdasarkan lokasi proyek dari debitur.</t>
  </si>
  <si>
    <t>5.     Tagihan yang telah jatuh tempo mengacu pada definisi kategori portofolio Tagihan yang Telah Jatuh Tempo dalam ketentuan mengenai pedoman perhitungan aset tertimbang menurut risiko untuk Risiko Kredit dengan menggunakan pendekatan standar.</t>
  </si>
  <si>
    <t>6.     Tagihan yang dihapus buku merupakan tagihan yang telah dihapus buku selama periode berjalan.</t>
  </si>
  <si>
    <r>
      <t>1.</t>
    </r>
    <r>
      <rPr>
        <sz val="7"/>
        <rFont val="Bookman Old Style"/>
        <family val="1"/>
      </rPr>
      <t xml:space="preserve">        </t>
    </r>
    <r>
      <rPr>
        <sz val="12"/>
        <rFont val="Bookman Old Style"/>
        <family val="1"/>
      </rPr>
      <t>Definisi penurunan nilai dan perhitungan CKPN aset keuangan mengacu pada standar akuntansi keuangan yang berlaku.</t>
    </r>
  </si>
  <si>
    <r>
      <t>2.</t>
    </r>
    <r>
      <rPr>
        <sz val="7"/>
        <rFont val="Bookman Old Style"/>
        <family val="1"/>
      </rPr>
      <t xml:space="preserve">        </t>
    </r>
    <r>
      <rPr>
        <sz val="12"/>
        <rFont val="Bookman Old Style"/>
        <family val="1"/>
      </rPr>
      <t>CKPN Individual adalah penyisihan yang dibentuk untuk aset keuangan yang penurunan nilainya dievaluasi secara individu.</t>
    </r>
  </si>
  <si>
    <r>
      <t>3.</t>
    </r>
    <r>
      <rPr>
        <sz val="7"/>
        <rFont val="Bookman Old Style"/>
        <family val="1"/>
      </rPr>
      <t xml:space="preserve">        </t>
    </r>
    <r>
      <rPr>
        <sz val="12"/>
        <rFont val="Bookman Old Style"/>
        <family val="1"/>
      </rPr>
      <t>CKPN Kolektif adalah penyisihan yang dibentuk untuk aset keuangan yang penurunan nilainya dievaluasi secara kolektif, yaitu aset keuangan yang penurunan nilainya tidak dievaluasi secara individu dan/atau dievaluasi secara individu namun tidak terdapat bukti obyektif penurunan nilai.</t>
    </r>
  </si>
  <si>
    <r>
      <t>4.</t>
    </r>
    <r>
      <rPr>
        <sz val="7"/>
        <rFont val="Bookman Old Style"/>
        <family val="1"/>
      </rPr>
      <t xml:space="preserve">        </t>
    </r>
    <r>
      <rPr>
        <sz val="12"/>
        <rFont val="Bookman Old Style"/>
        <family val="1"/>
      </rPr>
      <t xml:space="preserve">Pembentukan (pemulihan) lainnya dilaporkan antara lain untuk selisih penjabaran valuta asing. </t>
    </r>
  </si>
  <si>
    <r>
      <rPr>
        <b/>
        <u/>
        <sz val="12"/>
        <rFont val="Bookman Old Style"/>
        <family val="1"/>
      </rPr>
      <t>&lt;</t>
    </r>
    <r>
      <rPr>
        <b/>
        <sz val="12"/>
        <rFont val="Bookman Old Style"/>
        <family val="1"/>
      </rPr>
      <t xml:space="preserve"> 1 Tahun</t>
    </r>
  </si>
  <si>
    <r>
      <t xml:space="preserve">&gt; 1 Tahun - </t>
    </r>
    <r>
      <rPr>
        <b/>
        <u/>
        <sz val="12"/>
        <rFont val="Bookman Old Style"/>
        <family val="1"/>
      </rPr>
      <t>&lt;</t>
    </r>
    <r>
      <rPr>
        <b/>
        <sz val="12"/>
        <rFont val="Bookman Old Style"/>
        <family val="1"/>
      </rPr>
      <t xml:space="preserve"> 5 Tahun</t>
    </r>
  </si>
  <si>
    <r>
      <t xml:space="preserve">Nilai </t>
    </r>
    <r>
      <rPr>
        <b/>
        <i/>
        <sz val="12"/>
        <rFont val="Bookman Old Style"/>
        <family val="1"/>
      </rPr>
      <t>Notional</t>
    </r>
    <r>
      <rPr>
        <b/>
        <sz val="12"/>
        <color theme="1"/>
        <rFont val="Times New Roman"/>
        <family val="1"/>
      </rPr>
      <t/>
    </r>
  </si>
  <si>
    <t>2.   Perhitungan Risiko Kredit akibat kegagalan pihak lawan mengacu pada ketentuan mengenai pedoman perhitungan aset tertimbang menurut risiko untuk Risiko Kredit dengan menggunakan pendekatan standar.</t>
  </si>
  <si>
    <r>
      <t>Pengungkapan Risiko Kredit Pihak Lawan (</t>
    </r>
    <r>
      <rPr>
        <b/>
        <i/>
        <sz val="12"/>
        <rFont val="Bookman Old Style"/>
        <family val="1"/>
      </rPr>
      <t>Counterparty Credit Risk</t>
    </r>
    <r>
      <rPr>
        <b/>
        <sz val="12"/>
        <rFont val="Bookman Old Style"/>
        <family val="1"/>
      </rPr>
      <t>) : Transaksi Derivatif</t>
    </r>
  </si>
  <si>
    <r>
      <t>Pengungkapan Risiko Kredit Pihak Lawan (</t>
    </r>
    <r>
      <rPr>
        <b/>
        <i/>
        <sz val="12"/>
        <rFont val="Bookman Old Style"/>
        <family val="1"/>
      </rPr>
      <t>Counterparty Credit Risk</t>
    </r>
    <r>
      <rPr>
        <b/>
        <sz val="12"/>
        <rFont val="Bookman Old Style"/>
        <family val="1"/>
      </rPr>
      <t>)</t>
    </r>
  </si>
  <si>
    <r>
      <t>1.   Risiko Kredit akibat kegagalan pihak lawan, antara lain timbul dari transaksi derivatif</t>
    </r>
    <r>
      <rPr>
        <i/>
        <sz val="12"/>
        <rFont val="Bookman Old Style"/>
        <family val="1"/>
      </rPr>
      <t xml:space="preserve"> over the counter</t>
    </r>
    <r>
      <rPr>
        <sz val="12"/>
        <rFont val="Bookman Old Style"/>
        <family val="1"/>
      </rPr>
      <t xml:space="preserve"> (OTC) dan transaksi </t>
    </r>
    <r>
      <rPr>
        <i/>
        <sz val="12"/>
        <rFont val="Bookman Old Style"/>
        <family val="1"/>
      </rPr>
      <t>repo</t>
    </r>
    <r>
      <rPr>
        <sz val="12"/>
        <rFont val="Bookman Old Style"/>
        <family val="1"/>
      </rPr>
      <t>/</t>
    </r>
    <r>
      <rPr>
        <i/>
        <sz val="12"/>
        <rFont val="Bookman Old Style"/>
        <family val="1"/>
      </rPr>
      <t>reverse repo</t>
    </r>
    <r>
      <rPr>
        <sz val="12"/>
        <rFont val="Bookman Old Style"/>
        <family val="1"/>
      </rPr>
      <t xml:space="preserve">, baik atas posisi </t>
    </r>
    <r>
      <rPr>
        <i/>
        <sz val="12"/>
        <rFont val="Bookman Old Style"/>
        <family val="1"/>
      </rPr>
      <t>trading book</t>
    </r>
    <r>
      <rPr>
        <sz val="12"/>
        <rFont val="Bookman Old Style"/>
        <family val="1"/>
      </rPr>
      <t xml:space="preserve"> maupun </t>
    </r>
    <r>
      <rPr>
        <i/>
        <sz val="12"/>
        <rFont val="Bookman Old Style"/>
        <family val="1"/>
      </rPr>
      <t>banking book</t>
    </r>
    <r>
      <rPr>
        <sz val="12"/>
        <rFont val="Bookman Old Style"/>
        <family val="1"/>
      </rPr>
      <t xml:space="preserve">. </t>
    </r>
  </si>
  <si>
    <t>2.     Penetapan kategori portofolio dan perhitungan tagihan bersih mengacu pada ketentuan mengenai pedoman perhitungan aset tertimbang menurut risiko untuk Risiko Kredit dengan menggunakan pendekatan standar.</t>
  </si>
  <si>
    <t>3.     Lembaga pemeringkat yang diakui dan skala peringkat mengacu pada ketentuan mengenai lembaga pemeringkat dan peringkat yang diakui otoritas.</t>
  </si>
  <si>
    <r>
      <t>1.     Pengungkapan tagihan bersih dilakukan untuk eksposur aset di Neraca, eksposur di Transaksi Rekening Administratif (TRA) dan eksposur yang menimbulkan Risiko Kredit akibat kegagalan pihak lawan (</t>
    </r>
    <r>
      <rPr>
        <i/>
        <sz val="12"/>
        <rFont val="Bookman Old Style"/>
        <family val="1"/>
      </rPr>
      <t>counterparty credit risk</t>
    </r>
    <r>
      <rPr>
        <sz val="12"/>
        <rFont val="Bookman Old Style"/>
        <family val="1"/>
      </rPr>
      <t>).</t>
    </r>
  </si>
  <si>
    <r>
      <t>Pengungkapan Risiko Kredit Pihak Lawan (</t>
    </r>
    <r>
      <rPr>
        <b/>
        <i/>
        <sz val="12"/>
        <color indexed="8"/>
        <rFont val="Bookman Old Style"/>
        <family val="1"/>
      </rPr>
      <t>Counterparty Credit Risk</t>
    </r>
    <r>
      <rPr>
        <b/>
        <sz val="12"/>
        <color indexed="8"/>
        <rFont val="Bookman Old Style"/>
        <family val="1"/>
      </rPr>
      <t>) : Transaksi Reverse Repo - Bank secara Individual</t>
    </r>
  </si>
  <si>
    <r>
      <t>Pengungkapan Risiko Kredit Pihak Lawan (</t>
    </r>
    <r>
      <rPr>
        <b/>
        <i/>
        <sz val="12"/>
        <color indexed="8"/>
        <rFont val="Bookman Old Style"/>
        <family val="1"/>
      </rPr>
      <t>Counterparty Credit Risk</t>
    </r>
    <r>
      <rPr>
        <b/>
        <sz val="12"/>
        <color indexed="8"/>
        <rFont val="Bookman Old Style"/>
        <family val="1"/>
      </rPr>
      <t>) : Transaksi Reverse Repo - Bank secara Konsolidasi dengan Perusahaan Anak</t>
    </r>
  </si>
  <si>
    <r>
      <t>Pengungkapan Risiko Kredit Pihak Lawan (</t>
    </r>
    <r>
      <rPr>
        <b/>
        <i/>
        <sz val="12"/>
        <rFont val="Bookman Old Style"/>
        <family val="1"/>
      </rPr>
      <t>Counterparty Credit Risk</t>
    </r>
    <r>
      <rPr>
        <b/>
        <sz val="12"/>
        <rFont val="Bookman Old Style"/>
        <family val="1"/>
      </rPr>
      <t>) : Transaksi Reverse Repo - Bank secara Individual</t>
    </r>
  </si>
  <si>
    <r>
      <t>Pengungkapan Risiko Kredit Pihak Lawan (</t>
    </r>
    <r>
      <rPr>
        <b/>
        <i/>
        <sz val="12"/>
        <rFont val="Bookman Old Style"/>
        <family val="1"/>
      </rPr>
      <t>Counterparty Credit Risk</t>
    </r>
    <r>
      <rPr>
        <b/>
        <sz val="12"/>
        <rFont val="Bookman Old Style"/>
        <family val="1"/>
      </rPr>
      <t>) : Transaksi Reverse Repo - Bank secara Konsolidasi dengan Perusahaan Anak</t>
    </r>
  </si>
  <si>
    <t xml:space="preserve">2.        Penetapan kategori portofolio, perhitungan tagihan bersih, dan perhitungan dampak mitigasi Risiko Kredit mengacu pada ketentuan mengenai pedoman perhitungan aset tertimbang menurut risiko untuk Risiko Kredit dengan menggunakan pendekatan standar.  </t>
  </si>
  <si>
    <t>3.        Beban modal adalah hasil perkalian ATMR dengan rasio minimum KPMM sesuai ketentuan mengenai kewajiban penyediaan modal minimum.</t>
  </si>
  <si>
    <t xml:space="preserve">4.        Contoh pengisian: </t>
  </si>
  <si>
    <r>
      <t xml:space="preserve">Total Eksposur </t>
    </r>
    <r>
      <rPr>
        <b/>
        <i/>
        <sz val="12"/>
        <rFont val="Bookman Old Style"/>
        <family val="1"/>
      </rPr>
      <t>Counterparty Credit Risk</t>
    </r>
  </si>
  <si>
    <r>
      <t>1.        Pengungkapan tagihan bersih dilakukan untuk eksposur aset di Neraca, eksposur di Transaksi Rekening Administratif (TRA) dan eksposur yang menimbulkan Risiko Kredit akibat kegagalan pihak lawan (</t>
    </r>
    <r>
      <rPr>
        <i/>
        <sz val="12"/>
        <rFont val="Bookman Old Style"/>
        <family val="1"/>
      </rPr>
      <t>counterparty credit risk</t>
    </r>
    <r>
      <rPr>
        <sz val="12"/>
        <rFont val="Bookman Old Style"/>
        <family val="1"/>
      </rPr>
      <t>).</t>
    </r>
  </si>
  <si>
    <r>
      <t>Bank memiliki tagihan yang tergolong dalam kategori portofolio Tagihan kepada Korporasi sebesar Rp100.000.000.000,00 (seratus milyar). Tagihan tidak memiliki peringkat sehingga dikenakan bobot risiko sebesar 100% (seratus persen). Sebagian dari tagihan dimaksud yaitu sebesar Rp30.000.000.000,00 (tiga puluh milyar) dijamin dengan agunan tunai (</t>
    </r>
    <r>
      <rPr>
        <i/>
        <sz val="12"/>
        <rFont val="Bookman Old Style"/>
        <family val="1"/>
      </rPr>
      <t>cash collateral</t>
    </r>
    <r>
      <rPr>
        <sz val="12"/>
        <rFont val="Bookman Old Style"/>
        <family val="1"/>
      </rPr>
      <t>) yang memiliki bobot risiko 0% (nol persen). Pengisian pada baris Tagihan kepada Korporasi dilakukan sebagai berikut: Rp70.000.000.000,00 (tujuh puluh milyar) dimasukkan dalam kolom bobot risiko 100% (seratus persen), dan Rp30.000.000.000,00 (tiga puluh milyar) dimasukkan dalam kolom bobot risiko 0% (nol persen).</t>
    </r>
  </si>
  <si>
    <r>
      <t xml:space="preserve">Total Eksposur </t>
    </r>
    <r>
      <rPr>
        <b/>
        <i/>
        <sz val="12"/>
        <color indexed="8"/>
        <rFont val="Bookman Old Style"/>
        <family val="1"/>
      </rPr>
      <t xml:space="preserve">Counterparty Credit Risk </t>
    </r>
  </si>
  <si>
    <r>
      <t>1.</t>
    </r>
    <r>
      <rPr>
        <sz val="7"/>
        <color theme="1"/>
        <rFont val="Bookman Old Style"/>
        <family val="1"/>
      </rPr>
      <t xml:space="preserve">        </t>
    </r>
    <r>
      <rPr>
        <sz val="12"/>
        <color theme="1"/>
        <rFont val="Bookman Old Style"/>
        <family val="1"/>
      </rPr>
      <t xml:space="preserve">Penetapan kategori portofolio, perhitungan tagihan bersih dan kriteria teknik mitigasi Risiko Kredit yang dapat digunakan mengacu pada ketentuan mengenai pedoman perhitungan aset tertimbang menurut risiko untuk Risiko Kredit dengan menggunakan pendekatan standar. </t>
    </r>
  </si>
  <si>
    <r>
      <t>2.</t>
    </r>
    <r>
      <rPr>
        <sz val="7"/>
        <color theme="1"/>
        <rFont val="Bookman Old Style"/>
        <family val="1"/>
      </rPr>
      <t xml:space="preserve">        </t>
    </r>
    <r>
      <rPr>
        <sz val="12"/>
        <color theme="1"/>
        <rFont val="Bookman Old Style"/>
        <family val="1"/>
      </rPr>
      <t xml:space="preserve">Contoh pengisian: </t>
    </r>
  </si>
  <si>
    <r>
      <t xml:space="preserve">Eksposur yang Menimbulkan Risiko Kredit akibat kegagalan Pihak Lawan </t>
    </r>
    <r>
      <rPr>
        <b/>
        <i/>
        <sz val="12"/>
        <rFont val="Bookman Old Style"/>
        <family val="1"/>
      </rPr>
      <t>(Counterparty Credit Risk)</t>
    </r>
    <r>
      <rPr>
        <b/>
        <sz val="12"/>
        <rFont val="Bookman Old Style"/>
        <family val="1"/>
      </rPr>
      <t xml:space="preserve"> </t>
    </r>
  </si>
  <si>
    <r>
      <t xml:space="preserve">Eksposur tertimbang dari </t>
    </r>
    <r>
      <rPr>
        <i/>
        <sz val="12"/>
        <rFont val="Bookman Old Style"/>
        <family val="1"/>
      </rPr>
      <t>Credit Valuation Adjustment</t>
    </r>
    <r>
      <rPr>
        <sz val="12"/>
        <rFont val="Bookman Old Style"/>
        <family val="1"/>
      </rPr>
      <t xml:space="preserve"> (CVA)</t>
    </r>
  </si>
  <si>
    <r>
      <t xml:space="preserve">Eksposur yang Menimbulkan Risiko Kredit akibat Kegagalan Setelmen </t>
    </r>
    <r>
      <rPr>
        <b/>
        <i/>
        <sz val="12"/>
        <rFont val="Bookman Old Style"/>
        <family val="1"/>
      </rPr>
      <t>(settlement risk)</t>
    </r>
  </si>
  <si>
    <r>
      <t xml:space="preserve">*) </t>
    </r>
    <r>
      <rPr>
        <sz val="12"/>
        <color indexed="8"/>
        <rFont val="Bookman Old Style"/>
        <family val="1"/>
      </rPr>
      <t>Untuk bank yang memiliki perusahaan anak yang memiliki eksposur risiko dimaksud</t>
    </r>
  </si>
  <si>
    <r>
      <rPr>
        <b/>
        <sz val="12"/>
        <rFont val="Bookman Old Style"/>
        <family val="1"/>
      </rPr>
      <t xml:space="preserve">Template CC1: </t>
    </r>
    <r>
      <rPr>
        <sz val="12"/>
        <rFont val="Bookman Old Style"/>
        <family val="1"/>
      </rPr>
      <t>Komposisi Permodalan</t>
    </r>
  </si>
  <si>
    <r>
      <t xml:space="preserve">No. Ref. yang berasal dari  Neraca Konsolidasi </t>
    </r>
    <r>
      <rPr>
        <b/>
        <vertAlign val="superscript"/>
        <sz val="12"/>
        <rFont val="Bookman Old Style"/>
        <family val="1"/>
      </rPr>
      <t>1)</t>
    </r>
  </si>
  <si>
    <r>
      <t xml:space="preserve">No. Ref. dari  Laporan Publikasi KPMM </t>
    </r>
    <r>
      <rPr>
        <b/>
        <vertAlign val="superscript"/>
        <sz val="12"/>
        <rFont val="Bookman Old Style"/>
        <family val="1"/>
      </rPr>
      <t>2)</t>
    </r>
  </si>
  <si>
    <r>
      <t>Modal Inti Utama (</t>
    </r>
    <r>
      <rPr>
        <b/>
        <i/>
        <sz val="12"/>
        <rFont val="Bookman Old Style"/>
        <family val="1"/>
      </rPr>
      <t>Common Equity Tier I</t>
    </r>
    <r>
      <rPr>
        <b/>
        <sz val="12"/>
        <rFont val="Bookman Old Style"/>
        <family val="1"/>
      </rPr>
      <t>) /CET 1: Instrumen dan Tambahan Modal Disetor</t>
    </r>
  </si>
  <si>
    <r>
      <t xml:space="preserve">Saham biasa (termasuk </t>
    </r>
    <r>
      <rPr>
        <i/>
        <sz val="12"/>
        <rFont val="Bookman Old Style"/>
        <family val="1"/>
      </rPr>
      <t>stock surplus</t>
    </r>
    <r>
      <rPr>
        <sz val="12"/>
        <rFont val="Bookman Old Style"/>
        <family val="1"/>
      </rPr>
      <t>)</t>
    </r>
  </si>
  <si>
    <r>
      <t>Net off treasury stock</t>
    </r>
    <r>
      <rPr>
        <sz val="12"/>
        <rFont val="Bookman Old Style"/>
        <family val="1"/>
      </rPr>
      <t xml:space="preserve"> dan agio/disagio:</t>
    </r>
  </si>
  <si>
    <t>·         Modal disetor</t>
  </si>
  <si>
    <t xml:space="preserve">·         Agio </t>
  </si>
  <si>
    <t xml:space="preserve">·         Disagio </t>
  </si>
  <si>
    <t>·         Dana setoran modal</t>
  </si>
  <si>
    <t xml:space="preserve">·         Laba (rugi) tahun-tahun lalu; dan </t>
  </si>
  <si>
    <t>·         Laba (rugi) tahun berjalan</t>
  </si>
  <si>
    <r>
      <t>sebelum</t>
    </r>
    <r>
      <rPr>
        <sz val="12"/>
        <rFont val="Bookman Old Style"/>
        <family val="1"/>
      </rPr>
      <t xml:space="preserve"> dikurangi keuntungan dari sekuritasi dan peningkatan (penurunan) nilai wajar kewajiban keuangan (akan masuk ke </t>
    </r>
    <r>
      <rPr>
        <i/>
        <sz val="12"/>
        <rFont val="Bookman Old Style"/>
        <family val="1"/>
      </rPr>
      <t xml:space="preserve">row </t>
    </r>
    <r>
      <rPr>
        <sz val="12"/>
        <rFont val="Bookman Old Style"/>
        <family val="1"/>
      </rPr>
      <t>13-14)</t>
    </r>
  </si>
  <si>
    <r>
      <t>Jumlah pendapatan komprehensif lainnya yang diakui (</t>
    </r>
    <r>
      <rPr>
        <i/>
        <sz val="12"/>
        <rFont val="Bookman Old Style"/>
        <family val="1"/>
      </rPr>
      <t>net</t>
    </r>
    <r>
      <rPr>
        <sz val="12"/>
        <rFont val="Bookman Old Style"/>
        <family val="1"/>
      </rPr>
      <t>) hanya sesuai dengan ketentuan KPMM dan cadangan lainnya, yaitu:</t>
    </r>
  </si>
  <si>
    <t>·         Potensi keuntungan (kerugian) dari peningkatan (penurunan) nilai wajar aset keuangan dalam kelompok AFS</t>
  </si>
  <si>
    <t>·         Selisih lebih (kurang) karena penjabaran laporan keuangan</t>
  </si>
  <si>
    <t>·         Selisih kurang penjabaran laporan keuangan</t>
  </si>
  <si>
    <t>·         Saldo surplus revaluasi aset tetap</t>
  </si>
  <si>
    <t>·         Cadangan umum</t>
  </si>
  <si>
    <t xml:space="preserve">·         </t>
  </si>
  <si>
    <r>
      <t xml:space="preserve">Modal yang yang termasuk </t>
    </r>
    <r>
      <rPr>
        <i/>
        <sz val="12"/>
        <rFont val="Bookman Old Style"/>
        <family val="1"/>
      </rPr>
      <t>phase out</t>
    </r>
    <r>
      <rPr>
        <sz val="12"/>
        <rFont val="Bookman Old Style"/>
        <family val="1"/>
      </rPr>
      <t xml:space="preserve"> dari CET1 </t>
    </r>
  </si>
  <si>
    <t>Untuk Bank yang memiliki Entitas Anak (secara konsolidasi)</t>
  </si>
  <si>
    <r>
      <t xml:space="preserve">CET1 sebelum </t>
    </r>
    <r>
      <rPr>
        <i/>
        <sz val="12"/>
        <rFont val="Bookman Old Style"/>
        <family val="1"/>
      </rPr>
      <t>regulatory adjustment</t>
    </r>
  </si>
  <si>
    <r>
      <t>CET 1: Faktor Pengurang (</t>
    </r>
    <r>
      <rPr>
        <b/>
        <i/>
        <sz val="12"/>
        <rFont val="Bookman Old Style"/>
        <family val="1"/>
      </rPr>
      <t>Regulatory Adjustment</t>
    </r>
    <r>
      <rPr>
        <b/>
        <sz val="12"/>
        <rFont val="Bookman Old Style"/>
        <family val="1"/>
      </rPr>
      <t>)</t>
    </r>
  </si>
  <si>
    <r>
      <t>Goodwill</t>
    </r>
    <r>
      <rPr>
        <sz val="12"/>
        <rFont val="Bookman Old Style"/>
        <family val="1"/>
      </rPr>
      <t xml:space="preserve"> </t>
    </r>
  </si>
  <si>
    <r>
      <t xml:space="preserve">Aset tidak berwujud lainnya (selain </t>
    </r>
    <r>
      <rPr>
        <i/>
        <sz val="12"/>
        <rFont val="Bookman Old Style"/>
        <family val="1"/>
      </rPr>
      <t>Mortgage-Servicing Rights</t>
    </r>
    <r>
      <rPr>
        <sz val="12"/>
        <rFont val="Bookman Old Style"/>
        <family val="1"/>
      </rPr>
      <t xml:space="preserve">) </t>
    </r>
  </si>
  <si>
    <r>
      <t xml:space="preserve">Aset pajak tangguhan yang berasal dari </t>
    </r>
    <r>
      <rPr>
        <i/>
        <sz val="12"/>
        <rFont val="Bookman Old Style"/>
        <family val="1"/>
      </rPr>
      <t xml:space="preserve">future profitability </t>
    </r>
  </si>
  <si>
    <r>
      <t>Merupakan penyesuaian terhadap laba tahun-tahun lalu dan laba tahun berjalan (</t>
    </r>
    <r>
      <rPr>
        <i/>
        <sz val="12"/>
        <rFont val="Bookman Old Style"/>
        <family val="1"/>
      </rPr>
      <t>row</t>
    </r>
    <r>
      <rPr>
        <sz val="12"/>
        <rFont val="Bookman Old Style"/>
        <family val="1"/>
      </rPr>
      <t xml:space="preserve"> 2)</t>
    </r>
  </si>
  <si>
    <r>
      <t>Merupakan penyesuaian terhadap laba tahun-tahun lalu dan laba tahun berjalan (</t>
    </r>
    <r>
      <rPr>
        <i/>
        <sz val="12"/>
        <rFont val="Bookman Old Style"/>
        <family val="1"/>
      </rPr>
      <t xml:space="preserve">row </t>
    </r>
    <r>
      <rPr>
        <sz val="12"/>
        <rFont val="Bookman Old Style"/>
        <family val="1"/>
      </rPr>
      <t>2)</t>
    </r>
  </si>
  <si>
    <r>
      <t>Merupakan penyesuaian terhadap laba  tahun-tahun lalu dan laba tahun berjalan (</t>
    </r>
    <r>
      <rPr>
        <i/>
        <sz val="12"/>
        <rFont val="Bookman Old Style"/>
        <family val="1"/>
      </rPr>
      <t xml:space="preserve">row </t>
    </r>
    <r>
      <rPr>
        <sz val="12"/>
        <rFont val="Bookman Old Style"/>
        <family val="1"/>
      </rPr>
      <t>2)</t>
    </r>
  </si>
  <si>
    <r>
      <t xml:space="preserve">Investasi pada saham sendiri (jika belum di </t>
    </r>
    <r>
      <rPr>
        <i/>
        <sz val="12"/>
        <rFont val="Bookman Old Style"/>
        <family val="1"/>
      </rPr>
      <t>net</t>
    </r>
    <r>
      <rPr>
        <sz val="12"/>
        <rFont val="Bookman Old Style"/>
        <family val="1"/>
      </rPr>
      <t xml:space="preserve"> dalam modal di Laporan Posisi Keuangan) </t>
    </r>
  </si>
  <si>
    <r>
      <t xml:space="preserve">Investasi pada modal bank, entitas keuangan dan asuransi diluar cakupan konsolidasi secara ketentuan, </t>
    </r>
    <r>
      <rPr>
        <i/>
        <sz val="12"/>
        <rFont val="Bookman Old Style"/>
        <family val="1"/>
      </rPr>
      <t xml:space="preserve">net </t>
    </r>
    <r>
      <rPr>
        <sz val="12"/>
        <rFont val="Bookman Old Style"/>
        <family val="1"/>
      </rPr>
      <t xml:space="preserve">posisi </t>
    </r>
    <r>
      <rPr>
        <i/>
        <sz val="12"/>
        <rFont val="Bookman Old Style"/>
        <family val="1"/>
      </rPr>
      <t xml:space="preserve">short </t>
    </r>
    <r>
      <rPr>
        <sz val="12"/>
        <rFont val="Bookman Old Style"/>
        <family val="1"/>
      </rPr>
      <t>yang diperkenankan</t>
    </r>
    <r>
      <rPr>
        <i/>
        <sz val="12"/>
        <rFont val="Bookman Old Style"/>
        <family val="1"/>
      </rPr>
      <t>,</t>
    </r>
    <r>
      <rPr>
        <sz val="12"/>
        <rFont val="Bookman Old Style"/>
        <family val="1"/>
      </rPr>
      <t xml:space="preserve"> dimana Bank tidak memiliki lebih dari 10% modal saham yang diterbitkan (jumlah di atas batasan 10%)</t>
    </r>
  </si>
  <si>
    <r>
      <t xml:space="preserve">Investasi signifikan pada saham biasa Bank, entitas keuangan dan asuransi diluar cakupan konsolidasi secara ketentuan, </t>
    </r>
    <r>
      <rPr>
        <i/>
        <sz val="12"/>
        <rFont val="Bookman Old Style"/>
        <family val="1"/>
      </rPr>
      <t xml:space="preserve">net </t>
    </r>
    <r>
      <rPr>
        <sz val="12"/>
        <rFont val="Bookman Old Style"/>
        <family val="1"/>
      </rPr>
      <t xml:space="preserve">posisi </t>
    </r>
    <r>
      <rPr>
        <i/>
        <sz val="12"/>
        <rFont val="Bookman Old Style"/>
        <family val="1"/>
      </rPr>
      <t xml:space="preserve">short </t>
    </r>
    <r>
      <rPr>
        <sz val="12"/>
        <rFont val="Bookman Old Style"/>
        <family val="1"/>
      </rPr>
      <t>yang diperkenankan (jumlah di atas batasan 10%)</t>
    </r>
  </si>
  <si>
    <r>
      <t xml:space="preserve">Aset pajak tangguhan yang berasal dari perbedaan temporer (jumlah di atas batasan 10%, </t>
    </r>
    <r>
      <rPr>
        <i/>
        <sz val="12"/>
        <rFont val="Bookman Old Style"/>
        <family val="1"/>
      </rPr>
      <t xml:space="preserve">net </t>
    </r>
    <r>
      <rPr>
        <sz val="12"/>
        <rFont val="Bookman Old Style"/>
        <family val="1"/>
      </rPr>
      <t>dari kewajiban pajak)</t>
    </r>
  </si>
  <si>
    <r>
      <t xml:space="preserve">investasi signifikan pada saham biasa </t>
    </r>
    <r>
      <rPr>
        <i/>
        <sz val="12"/>
        <rFont val="Bookman Old Style"/>
        <family val="1"/>
      </rPr>
      <t>financials</t>
    </r>
  </si>
  <si>
    <t>I. 1.2.2.2.6</t>
  </si>
  <si>
    <r>
      <t xml:space="preserve">Net </t>
    </r>
    <r>
      <rPr>
        <sz val="12"/>
        <rFont val="Bookman Old Style"/>
        <family val="1"/>
      </rPr>
      <t>dengan kewajiban pajak tangguhan</t>
    </r>
  </si>
  <si>
    <r>
      <t xml:space="preserve">Penyesuaian pada CET 1 akibat AT 1 dan </t>
    </r>
    <r>
      <rPr>
        <i/>
        <sz val="12"/>
        <rFont val="Bookman Old Style"/>
        <family val="1"/>
      </rPr>
      <t xml:space="preserve">Tier </t>
    </r>
    <r>
      <rPr>
        <sz val="12"/>
        <rFont val="Bookman Old Style"/>
        <family val="1"/>
      </rPr>
      <t>2 lebih kecil daripada faktor pengurangnya</t>
    </r>
  </si>
  <si>
    <t>I. 1.4.7.1</t>
  </si>
  <si>
    <r>
      <t xml:space="preserve">·         Penempatan dana pada instrumen AT 1 dan/atau </t>
    </r>
    <r>
      <rPr>
        <i/>
        <sz val="12"/>
        <rFont val="Bookman Old Style"/>
        <family val="1"/>
      </rPr>
      <t>Tier</t>
    </r>
    <r>
      <rPr>
        <sz val="12"/>
        <rFont val="Bookman Old Style"/>
        <family val="1"/>
      </rPr>
      <t xml:space="preserve"> 2 pada Bank lain</t>
    </r>
  </si>
  <si>
    <r>
      <t xml:space="preserve">Penempatan dana pada instrumen AT 1 dan/atau </t>
    </r>
    <r>
      <rPr>
        <i/>
        <sz val="12"/>
        <rFont val="Bookman Old Style"/>
        <family val="1"/>
      </rPr>
      <t>Tier</t>
    </r>
    <r>
      <rPr>
        <sz val="12"/>
        <rFont val="Bookman Old Style"/>
        <family val="1"/>
      </rPr>
      <t xml:space="preserve"> 2 pada Bank lain</t>
    </r>
  </si>
  <si>
    <r>
      <t xml:space="preserve">·         Kepemilikan silang pada instrumen AT 1 dan/atau </t>
    </r>
    <r>
      <rPr>
        <i/>
        <sz val="12"/>
        <rFont val="Bookman Old Style"/>
        <family val="1"/>
      </rPr>
      <t>Tier</t>
    </r>
    <r>
      <rPr>
        <sz val="12"/>
        <rFont val="Bookman Old Style"/>
        <family val="1"/>
      </rPr>
      <t xml:space="preserve"> 2 pada entitas lain,</t>
    </r>
  </si>
  <si>
    <r>
      <t xml:space="preserve">dalam hal jumlah AT 1 dan/atau </t>
    </r>
    <r>
      <rPr>
        <i/>
        <sz val="12"/>
        <rFont val="Bookman Old Style"/>
        <family val="1"/>
      </rPr>
      <t>Tier</t>
    </r>
    <r>
      <rPr>
        <sz val="12"/>
        <rFont val="Bookman Old Style"/>
        <family val="1"/>
      </rPr>
      <t xml:space="preserve"> 2 tidak mencukupi</t>
    </r>
  </si>
  <si>
    <r>
      <t>Jumlah pengurang (</t>
    </r>
    <r>
      <rPr>
        <b/>
        <i/>
        <sz val="12"/>
        <rFont val="Bookman Old Style"/>
        <family val="1"/>
      </rPr>
      <t>regulatory adjustment</t>
    </r>
    <r>
      <rPr>
        <b/>
        <sz val="12"/>
        <rFont val="Bookman Old Style"/>
        <family val="1"/>
      </rPr>
      <t>) terhadap CET 1</t>
    </r>
  </si>
  <si>
    <r>
      <t xml:space="preserve">Instrumen AT 1 yang diterbitkan oleh Bank (termasuk </t>
    </r>
    <r>
      <rPr>
        <i/>
        <sz val="12"/>
        <rFont val="Bookman Old Style"/>
        <family val="1"/>
      </rPr>
      <t>stock surplus</t>
    </r>
    <r>
      <rPr>
        <sz val="12"/>
        <rFont val="Bookman Old Style"/>
        <family val="1"/>
      </rPr>
      <t>)</t>
    </r>
  </si>
  <si>
    <r>
      <t xml:space="preserve">Jumlah </t>
    </r>
    <r>
      <rPr>
        <i/>
        <sz val="12"/>
        <rFont val="Bookman Old Style"/>
        <family val="1"/>
      </rPr>
      <t>row</t>
    </r>
    <r>
      <rPr>
        <sz val="12"/>
        <rFont val="Bookman Old Style"/>
        <family val="1"/>
      </rPr>
      <t xml:space="preserve"> 31 dan 32</t>
    </r>
  </si>
  <si>
    <r>
      <t xml:space="preserve">Jumlah </t>
    </r>
    <r>
      <rPr>
        <i/>
        <sz val="12"/>
        <rFont val="Bookman Old Style"/>
        <family val="1"/>
      </rPr>
      <t xml:space="preserve">row </t>
    </r>
    <r>
      <rPr>
        <sz val="12"/>
        <rFont val="Bookman Old Style"/>
        <family val="1"/>
      </rPr>
      <t>31 dan 32</t>
    </r>
  </si>
  <si>
    <t>·         agio</t>
  </si>
  <si>
    <t>·         disagio</t>
  </si>
  <si>
    <r>
      <t xml:space="preserve">Modal yang yang termasuk </t>
    </r>
    <r>
      <rPr>
        <i/>
        <sz val="12"/>
        <rFont val="Bookman Old Style"/>
        <family val="1"/>
      </rPr>
      <t>phase out</t>
    </r>
    <r>
      <rPr>
        <sz val="12"/>
        <rFont val="Bookman Old Style"/>
        <family val="1"/>
      </rPr>
      <t xml:space="preserve"> dari AT 1</t>
    </r>
  </si>
  <si>
    <r>
      <t xml:space="preserve">Instrumen yang diterbitkan Entitas Anak yang termasuk </t>
    </r>
    <r>
      <rPr>
        <i/>
        <sz val="12"/>
        <rFont val="Bookman Old Style"/>
        <family val="1"/>
      </rPr>
      <t>phase out</t>
    </r>
    <r>
      <rPr>
        <sz val="12"/>
        <rFont val="Bookman Old Style"/>
        <family val="1"/>
      </rPr>
      <t xml:space="preserve"> </t>
    </r>
  </si>
  <si>
    <r>
      <t xml:space="preserve">Jumlah AT 1 sebelum </t>
    </r>
    <r>
      <rPr>
        <b/>
        <i/>
        <sz val="12"/>
        <rFont val="Bookman Old Style"/>
        <family val="1"/>
      </rPr>
      <t>regulatory adjustment</t>
    </r>
  </si>
  <si>
    <r>
      <t>Modal Inti Tambahan: Faktor Pengurang (</t>
    </r>
    <r>
      <rPr>
        <b/>
        <i/>
        <sz val="12"/>
        <rFont val="Bookman Old Style"/>
        <family val="1"/>
      </rPr>
      <t>Regulatory Adjustment</t>
    </r>
    <r>
      <rPr>
        <b/>
        <sz val="12"/>
        <rFont val="Bookman Old Style"/>
        <family val="1"/>
      </rPr>
      <t>)</t>
    </r>
  </si>
  <si>
    <r>
      <t>Investasi signifikan pada modal Bank, entitas keuangan dan asuransi di luar cakupan konsolidasi secara ketentuan (</t>
    </r>
    <r>
      <rPr>
        <i/>
        <sz val="12"/>
        <rFont val="Bookman Old Style"/>
        <family val="1"/>
      </rPr>
      <t xml:space="preserve">net </t>
    </r>
    <r>
      <rPr>
        <sz val="12"/>
        <rFont val="Bookman Old Style"/>
        <family val="1"/>
      </rPr>
      <t xml:space="preserve">posisi </t>
    </r>
    <r>
      <rPr>
        <i/>
        <sz val="12"/>
        <rFont val="Bookman Old Style"/>
        <family val="1"/>
      </rPr>
      <t xml:space="preserve">short </t>
    </r>
    <r>
      <rPr>
        <sz val="12"/>
        <rFont val="Bookman Old Style"/>
        <family val="1"/>
      </rPr>
      <t>yang diperkenankan)</t>
    </r>
  </si>
  <si>
    <r>
      <t xml:space="preserve">Penyesuaian pada AT 1 akibat </t>
    </r>
    <r>
      <rPr>
        <i/>
        <sz val="12"/>
        <rFont val="Bookman Old Style"/>
        <family val="1"/>
      </rPr>
      <t>Tier</t>
    </r>
    <r>
      <rPr>
        <sz val="12"/>
        <rFont val="Bookman Old Style"/>
        <family val="1"/>
      </rPr>
      <t xml:space="preserve"> 2 lebih kecil daripada faktor pengurangnya</t>
    </r>
  </si>
  <si>
    <r>
      <t xml:space="preserve">·         Penempatan dana pada instrumen </t>
    </r>
    <r>
      <rPr>
        <i/>
        <sz val="12"/>
        <rFont val="Bookman Old Style"/>
        <family val="1"/>
      </rPr>
      <t>Tier</t>
    </r>
    <r>
      <rPr>
        <sz val="12"/>
        <rFont val="Bookman Old Style"/>
        <family val="1"/>
      </rPr>
      <t xml:space="preserve"> 2 pada Bank lain</t>
    </r>
  </si>
  <si>
    <r>
      <t xml:space="preserve">·         Kepemilikan silang pada instrumen </t>
    </r>
    <r>
      <rPr>
        <i/>
        <sz val="12"/>
        <rFont val="Bookman Old Style"/>
        <family val="1"/>
      </rPr>
      <t>Tier</t>
    </r>
    <r>
      <rPr>
        <sz val="12"/>
        <rFont val="Bookman Old Style"/>
        <family val="1"/>
      </rPr>
      <t xml:space="preserve"> 2 entitas lain</t>
    </r>
  </si>
  <si>
    <r>
      <t xml:space="preserve">dalam hal jumlah </t>
    </r>
    <r>
      <rPr>
        <i/>
        <sz val="12"/>
        <rFont val="Bookman Old Style"/>
        <family val="1"/>
      </rPr>
      <t>Tier</t>
    </r>
    <r>
      <rPr>
        <sz val="12"/>
        <rFont val="Bookman Old Style"/>
        <family val="1"/>
      </rPr>
      <t xml:space="preserve"> 2 tidak mencukupi.</t>
    </r>
  </si>
  <si>
    <r>
      <t>Jumlah faktor pengurang (</t>
    </r>
    <r>
      <rPr>
        <b/>
        <i/>
        <sz val="12"/>
        <rFont val="Bookman Old Style"/>
        <family val="1"/>
      </rPr>
      <t>regulatory adjustment</t>
    </r>
    <r>
      <rPr>
        <b/>
        <sz val="12"/>
        <rFont val="Bookman Old Style"/>
        <family val="1"/>
      </rPr>
      <t>) terhadap AT 1</t>
    </r>
  </si>
  <si>
    <r>
      <t>Jumlah Modal Inti (</t>
    </r>
    <r>
      <rPr>
        <b/>
        <i/>
        <sz val="12"/>
        <rFont val="Bookman Old Style"/>
        <family val="1"/>
      </rPr>
      <t>Tier</t>
    </r>
    <r>
      <rPr>
        <b/>
        <sz val="12"/>
        <rFont val="Bookman Old Style"/>
        <family val="1"/>
      </rPr>
      <t xml:space="preserve"> 1) (CET 1 + AT 1)</t>
    </r>
  </si>
  <si>
    <r>
      <t>Modal Pelengkap (</t>
    </r>
    <r>
      <rPr>
        <b/>
        <i/>
        <sz val="12"/>
        <rFont val="Bookman Old Style"/>
        <family val="1"/>
      </rPr>
      <t>Tier</t>
    </r>
    <r>
      <rPr>
        <b/>
        <sz val="12"/>
        <rFont val="Bookman Old Style"/>
        <family val="1"/>
      </rPr>
      <t xml:space="preserve"> 2): Instumen dan cadangan</t>
    </r>
  </si>
  <si>
    <r>
      <t xml:space="preserve">Instrumen </t>
    </r>
    <r>
      <rPr>
        <i/>
        <sz val="12"/>
        <rFont val="Bookman Old Style"/>
        <family val="1"/>
      </rPr>
      <t>Tier</t>
    </r>
    <r>
      <rPr>
        <sz val="12"/>
        <rFont val="Bookman Old Style"/>
        <family val="1"/>
      </rPr>
      <t xml:space="preserve"> 2 yang diterbitkan oleh Bank (termasuk </t>
    </r>
    <r>
      <rPr>
        <i/>
        <sz val="12"/>
        <rFont val="Bookman Old Style"/>
        <family val="1"/>
      </rPr>
      <t>stock surplus</t>
    </r>
    <r>
      <rPr>
        <sz val="12"/>
        <rFont val="Bookman Old Style"/>
        <family val="1"/>
      </rPr>
      <t>)</t>
    </r>
  </si>
  <si>
    <t xml:space="preserve">·         saham preferen </t>
  </si>
  <si>
    <t>·         surat berharga subordinasi</t>
  </si>
  <si>
    <t>·         pinjaman subordinasi</t>
  </si>
  <si>
    <r>
      <t xml:space="preserve">·         </t>
    </r>
    <r>
      <rPr>
        <i/>
        <sz val="12"/>
        <rFont val="Bookman Old Style"/>
        <family val="1"/>
      </rPr>
      <t>mandatory convertible bond</t>
    </r>
  </si>
  <si>
    <t>·         amortisasi</t>
  </si>
  <si>
    <t xml:space="preserve">·         agio </t>
  </si>
  <si>
    <r>
      <t xml:space="preserve">Modal yang yang termasuk </t>
    </r>
    <r>
      <rPr>
        <i/>
        <sz val="12"/>
        <rFont val="Bookman Old Style"/>
        <family val="1"/>
      </rPr>
      <t>phase out</t>
    </r>
    <r>
      <rPr>
        <sz val="12"/>
        <rFont val="Bookman Old Style"/>
        <family val="1"/>
      </rPr>
      <t xml:space="preserve"> dari Tier 2</t>
    </r>
  </si>
  <si>
    <r>
      <t xml:space="preserve">Modal yang diterbitkan Entitas Anak  yang termasuk </t>
    </r>
    <r>
      <rPr>
        <i/>
        <sz val="12"/>
        <rFont val="Bookman Old Style"/>
        <family val="1"/>
      </rPr>
      <t>phase out</t>
    </r>
    <r>
      <rPr>
        <sz val="12"/>
        <rFont val="Bookman Old Style"/>
        <family val="1"/>
      </rPr>
      <t xml:space="preserve"> </t>
    </r>
  </si>
  <si>
    <r>
      <t>Modal Pelengkap (</t>
    </r>
    <r>
      <rPr>
        <b/>
        <i/>
        <sz val="12"/>
        <rFont val="Bookman Old Style"/>
        <family val="1"/>
      </rPr>
      <t>Tier</t>
    </r>
    <r>
      <rPr>
        <b/>
        <sz val="12"/>
        <rFont val="Bookman Old Style"/>
        <family val="1"/>
      </rPr>
      <t xml:space="preserve"> 2): Faktor Pengurang (</t>
    </r>
    <r>
      <rPr>
        <b/>
        <i/>
        <sz val="12"/>
        <rFont val="Bookman Old Style"/>
        <family val="1"/>
      </rPr>
      <t>Regulatory Adjustment</t>
    </r>
    <r>
      <rPr>
        <b/>
        <sz val="12"/>
        <rFont val="Bookman Old Style"/>
        <family val="1"/>
      </rPr>
      <t xml:space="preserve">) </t>
    </r>
  </si>
  <si>
    <r>
      <t xml:space="preserve">Investasi pada instrumen </t>
    </r>
    <r>
      <rPr>
        <i/>
        <sz val="12"/>
        <rFont val="Bookman Old Style"/>
        <family val="1"/>
      </rPr>
      <t>Tier</t>
    </r>
    <r>
      <rPr>
        <sz val="12"/>
        <rFont val="Bookman Old Style"/>
        <family val="1"/>
      </rPr>
      <t xml:space="preserve"> 2 sendiri</t>
    </r>
  </si>
  <si>
    <r>
      <t>Kepemilikan silang pada instrumen</t>
    </r>
    <r>
      <rPr>
        <i/>
        <sz val="12"/>
        <rFont val="Bookman Old Style"/>
        <family val="1"/>
      </rPr>
      <t xml:space="preserve"> Tier</t>
    </r>
    <r>
      <rPr>
        <sz val="12"/>
        <rFont val="Bookman Old Style"/>
        <family val="1"/>
      </rPr>
      <t xml:space="preserve"> 2 pada entitas lain</t>
    </r>
  </si>
  <si>
    <r>
      <t>Investasi signifikan pada modal atau instrumen TLAC Bank, entitas keuangan dan asuransi di luar cakupan konsolidasi secara ketentuan (</t>
    </r>
    <r>
      <rPr>
        <i/>
        <sz val="12"/>
        <rFont val="Bookman Old Style"/>
        <family val="1"/>
      </rPr>
      <t xml:space="preserve">net </t>
    </r>
    <r>
      <rPr>
        <sz val="12"/>
        <rFont val="Bookman Old Style"/>
        <family val="1"/>
      </rPr>
      <t xml:space="preserve">posisi </t>
    </r>
    <r>
      <rPr>
        <i/>
        <sz val="12"/>
        <rFont val="Bookman Old Style"/>
        <family val="1"/>
      </rPr>
      <t xml:space="preserve">short </t>
    </r>
    <r>
      <rPr>
        <sz val="12"/>
        <rFont val="Bookman Old Style"/>
        <family val="1"/>
      </rPr>
      <t>yang diperkenankan)</t>
    </r>
  </si>
  <si>
    <r>
      <t xml:space="preserve">Penempatan dana pada instrumen </t>
    </r>
    <r>
      <rPr>
        <i/>
        <sz val="12"/>
        <rFont val="Bookman Old Style"/>
        <family val="1"/>
      </rPr>
      <t>Tier</t>
    </r>
    <r>
      <rPr>
        <sz val="12"/>
        <rFont val="Bookman Old Style"/>
        <family val="1"/>
      </rPr>
      <t xml:space="preserve"> 2 pada Bank lain</t>
    </r>
  </si>
  <si>
    <r>
      <t>Jumlah faktor pengurang (</t>
    </r>
    <r>
      <rPr>
        <b/>
        <i/>
        <sz val="12"/>
        <rFont val="Bookman Old Style"/>
        <family val="1"/>
      </rPr>
      <t>regulatory adjustment</t>
    </r>
    <r>
      <rPr>
        <b/>
        <sz val="12"/>
        <rFont val="Bookman Old Style"/>
        <family val="1"/>
      </rPr>
      <t>) Modal Pelengkap</t>
    </r>
  </si>
  <si>
    <r>
      <t>Jumlah Modal Pelengkap (</t>
    </r>
    <r>
      <rPr>
        <b/>
        <i/>
        <sz val="12"/>
        <rFont val="Bookman Old Style"/>
        <family val="1"/>
      </rPr>
      <t>Tier</t>
    </r>
    <r>
      <rPr>
        <b/>
        <sz val="12"/>
        <rFont val="Bookman Old Style"/>
        <family val="1"/>
      </rPr>
      <t xml:space="preserve"> 2) setelah </t>
    </r>
    <r>
      <rPr>
        <b/>
        <i/>
        <sz val="12"/>
        <rFont val="Bookman Old Style"/>
        <family val="1"/>
      </rPr>
      <t>regulatory adjustment</t>
    </r>
  </si>
  <si>
    <r>
      <t>Rasio Kecukupan Pemenuhan Modal Minimum (KPMM) dan Tambahan Modal (</t>
    </r>
    <r>
      <rPr>
        <b/>
        <i/>
        <sz val="12"/>
        <rFont val="Bookman Old Style"/>
        <family val="1"/>
      </rPr>
      <t>Capital Buffer</t>
    </r>
    <r>
      <rPr>
        <b/>
        <sz val="12"/>
        <rFont val="Bookman Old Style"/>
        <family val="1"/>
      </rPr>
      <t>)</t>
    </r>
  </si>
  <si>
    <r>
      <t>Rasio Modal Inti (</t>
    </r>
    <r>
      <rPr>
        <i/>
        <sz val="12"/>
        <rFont val="Bookman Old Style"/>
        <family val="1"/>
      </rPr>
      <t>Tier</t>
    </r>
    <r>
      <rPr>
        <sz val="12"/>
        <rFont val="Bookman Old Style"/>
        <family val="1"/>
      </rPr>
      <t xml:space="preserve"> 1) – persentase terhadap ATMR</t>
    </r>
  </si>
  <si>
    <r>
      <t>Tambahan modal (</t>
    </r>
    <r>
      <rPr>
        <i/>
        <sz val="12"/>
        <rFont val="Bookman Old Style"/>
        <family val="1"/>
      </rPr>
      <t>buffer</t>
    </r>
    <r>
      <rPr>
        <sz val="12"/>
        <rFont val="Bookman Old Style"/>
        <family val="1"/>
      </rPr>
      <t>) – persentase terhadap AMTR</t>
    </r>
  </si>
  <si>
    <r>
      <t>Untuk bank umum konvensional: Modal Inti Utama (CET 1) yang tersedia untuk memenuhi Tambahan Modal (</t>
    </r>
    <r>
      <rPr>
        <i/>
        <sz val="12"/>
        <rFont val="Bookman Old Style"/>
        <family val="1"/>
      </rPr>
      <t>Buffer</t>
    </r>
    <r>
      <rPr>
        <sz val="12"/>
        <rFont val="Bookman Old Style"/>
        <family val="1"/>
      </rPr>
      <t>) – persentase terhadap ATMR</t>
    </r>
  </si>
  <si>
    <r>
      <t xml:space="preserve">Untuk kantor cabang dari Bank yang berkedudukan di luar negeri: Bagian Dana Usaha yang ditempatkan dalam CEMA (diungkapkan sebagai persentase dari ATMR) yang tersedia untuk memenuhi </t>
    </r>
    <r>
      <rPr>
        <i/>
        <sz val="12"/>
        <rFont val="Bookman Old Style"/>
        <family val="1"/>
      </rPr>
      <t>Buffer</t>
    </r>
    <r>
      <rPr>
        <sz val="12"/>
        <rFont val="Bookman Old Style"/>
        <family val="1"/>
      </rPr>
      <t>.</t>
    </r>
  </si>
  <si>
    <r>
      <t xml:space="preserve">National minima </t>
    </r>
    <r>
      <rPr>
        <b/>
        <sz val="12"/>
        <rFont val="Bookman Old Style"/>
        <family val="1"/>
      </rPr>
      <t>(jika berbeda dari Basel 3)</t>
    </r>
  </si>
  <si>
    <r>
      <t>(if different from Basel 3 minimum)</t>
    </r>
    <r>
      <rPr>
        <sz val="12"/>
        <rFont val="Bookman Old Style"/>
        <family val="1"/>
      </rPr>
      <t xml:space="preserve"> </t>
    </r>
  </si>
  <si>
    <r>
      <t>Rasio terendah</t>
    </r>
    <r>
      <rPr>
        <i/>
        <sz val="12"/>
        <rFont val="Bookman Old Style"/>
        <family val="1"/>
      </rPr>
      <t xml:space="preserve"> Tier</t>
    </r>
    <r>
      <rPr>
        <sz val="12"/>
        <rFont val="Bookman Old Style"/>
        <family val="1"/>
      </rPr>
      <t xml:space="preserve"> 1 nasional (jika berbeda dengan Basel 3)</t>
    </r>
  </si>
  <si>
    <r>
      <t>Mortgage servicing rights</t>
    </r>
    <r>
      <rPr>
        <sz val="12"/>
        <rFont val="Bookman Old Style"/>
        <family val="1"/>
      </rPr>
      <t xml:space="preserve"> (net dari kewajiban pajak) </t>
    </r>
  </si>
  <si>
    <r>
      <t>Aset pajak tangguhan yang berasal dari perbedaan temporer (</t>
    </r>
    <r>
      <rPr>
        <i/>
        <sz val="12"/>
        <rFont val="Bookman Old Style"/>
        <family val="1"/>
      </rPr>
      <t>net</t>
    </r>
    <r>
      <rPr>
        <sz val="12"/>
        <rFont val="Bookman Old Style"/>
        <family val="1"/>
      </rPr>
      <t xml:space="preserve"> dari kewajiban pajak) </t>
    </r>
  </si>
  <si>
    <r>
      <t xml:space="preserve">Cap yang dikenakan untuk provisi pada </t>
    </r>
    <r>
      <rPr>
        <b/>
        <i/>
        <sz val="12"/>
        <rFont val="Bookman Old Style"/>
        <family val="1"/>
      </rPr>
      <t>Tier</t>
    </r>
    <r>
      <rPr>
        <b/>
        <sz val="12"/>
        <rFont val="Bookman Old Style"/>
        <family val="1"/>
      </rPr>
      <t xml:space="preserve"> 2 </t>
    </r>
  </si>
  <si>
    <r>
      <t xml:space="preserve">Provisi yang dapat diakui sebagai </t>
    </r>
    <r>
      <rPr>
        <i/>
        <sz val="12"/>
        <rFont val="Bookman Old Style"/>
        <family val="1"/>
      </rPr>
      <t>Tier</t>
    </r>
    <r>
      <rPr>
        <sz val="12"/>
        <rFont val="Bookman Old Style"/>
        <family val="1"/>
      </rPr>
      <t xml:space="preserve"> 2 sesuai dengan eksposur berdasarkan pendekatan standar (sebelum dikenakan </t>
    </r>
    <r>
      <rPr>
        <i/>
        <sz val="12"/>
        <rFont val="Bookman Old Style"/>
        <family val="1"/>
      </rPr>
      <t>cap</t>
    </r>
    <r>
      <rPr>
        <sz val="12"/>
        <rFont val="Bookman Old Style"/>
        <family val="1"/>
      </rPr>
      <t xml:space="preserve">) </t>
    </r>
  </si>
  <si>
    <r>
      <t>Cap</t>
    </r>
    <r>
      <rPr>
        <sz val="12"/>
        <rFont val="Bookman Old Style"/>
        <family val="1"/>
      </rPr>
      <t xml:space="preserve"> atas provisi yang diakui sebagai </t>
    </r>
    <r>
      <rPr>
        <i/>
        <sz val="12"/>
        <rFont val="Bookman Old Style"/>
        <family val="1"/>
      </rPr>
      <t>Tier</t>
    </r>
    <r>
      <rPr>
        <sz val="12"/>
        <rFont val="Bookman Old Style"/>
        <family val="1"/>
      </rPr>
      <t xml:space="preserve"> 2 berdasarkan pendekatan standar </t>
    </r>
  </si>
  <si>
    <r>
      <t xml:space="preserve">Provisi yang dapat diakui sebagai </t>
    </r>
    <r>
      <rPr>
        <i/>
        <sz val="12"/>
        <rFont val="Bookman Old Style"/>
        <family val="1"/>
      </rPr>
      <t>Tier</t>
    </r>
    <r>
      <rPr>
        <sz val="12"/>
        <rFont val="Bookman Old Style"/>
        <family val="1"/>
      </rPr>
      <t xml:space="preserve"> 2 sesuai dengan eksposur berdasarkan pendekatan IRB (sebelum dikenakan </t>
    </r>
    <r>
      <rPr>
        <i/>
        <sz val="12"/>
        <rFont val="Bookman Old Style"/>
        <family val="1"/>
      </rPr>
      <t>cap</t>
    </r>
    <r>
      <rPr>
        <sz val="12"/>
        <rFont val="Bookman Old Style"/>
        <family val="1"/>
      </rPr>
      <t>)</t>
    </r>
  </si>
  <si>
    <r>
      <t>Cap</t>
    </r>
    <r>
      <rPr>
        <sz val="12"/>
        <rFont val="Bookman Old Style"/>
        <family val="1"/>
      </rPr>
      <t xml:space="preserve"> atas provisi yang diakui sebagai </t>
    </r>
    <r>
      <rPr>
        <i/>
        <sz val="12"/>
        <rFont val="Bookman Old Style"/>
        <family val="1"/>
      </rPr>
      <t>Tier</t>
    </r>
    <r>
      <rPr>
        <sz val="12"/>
        <rFont val="Bookman Old Style"/>
        <family val="1"/>
      </rPr>
      <t xml:space="preserve"> 2 berdasarkan pendekatan IRB</t>
    </r>
  </si>
  <si>
    <r>
      <t>Capital instruments subject to phase-out arrangements (only applicable between 1 Jan 2018 and 1 Jan 2022)</t>
    </r>
    <r>
      <rPr>
        <b/>
        <i/>
        <sz val="12"/>
        <rFont val="Bookman Old Style"/>
        <family val="1"/>
      </rPr>
      <t xml:space="preserve"> </t>
    </r>
  </si>
  <si>
    <r>
      <t xml:space="preserve">Instrumen Modal yang termasuk </t>
    </r>
    <r>
      <rPr>
        <b/>
        <i/>
        <sz val="12"/>
        <rFont val="Bookman Old Style"/>
        <family val="1"/>
      </rPr>
      <t>phase out</t>
    </r>
    <r>
      <rPr>
        <b/>
        <sz val="12"/>
        <rFont val="Bookman Old Style"/>
        <family val="1"/>
      </rPr>
      <t xml:space="preserve"> (hanya berlaku antara 1 Jan 2018 s.d. 1 Jan 2022)</t>
    </r>
    <r>
      <rPr>
        <b/>
        <i/>
        <sz val="12"/>
        <rFont val="Bookman Old Style"/>
        <family val="1"/>
      </rPr>
      <t xml:space="preserve"> </t>
    </r>
  </si>
  <si>
    <r>
      <t>Cap</t>
    </r>
    <r>
      <rPr>
        <sz val="12"/>
        <rFont val="Bookman Old Style"/>
        <family val="1"/>
      </rPr>
      <t xml:space="preserve"> pada CET 1 yang temasuk </t>
    </r>
    <r>
      <rPr>
        <i/>
        <sz val="12"/>
        <rFont val="Bookman Old Style"/>
        <family val="1"/>
      </rPr>
      <t>phase out</t>
    </r>
    <r>
      <rPr>
        <sz val="12"/>
        <rFont val="Bookman Old Style"/>
        <family val="1"/>
      </rPr>
      <t xml:space="preserve"> </t>
    </r>
  </si>
  <si>
    <r>
      <t xml:space="preserve">Jumlah yang dikecualikan dari CET 1 karena adanya </t>
    </r>
    <r>
      <rPr>
        <i/>
        <sz val="12"/>
        <rFont val="Bookman Old Style"/>
        <family val="1"/>
      </rPr>
      <t>cap</t>
    </r>
    <r>
      <rPr>
        <sz val="12"/>
        <rFont val="Bookman Old Style"/>
        <family val="1"/>
      </rPr>
      <t xml:space="preserve"> (kelebihan di atas </t>
    </r>
    <r>
      <rPr>
        <i/>
        <sz val="12"/>
        <rFont val="Bookman Old Style"/>
        <family val="1"/>
      </rPr>
      <t>cap</t>
    </r>
    <r>
      <rPr>
        <sz val="12"/>
        <rFont val="Bookman Old Style"/>
        <family val="1"/>
      </rPr>
      <t xml:space="preserve"> setelah </t>
    </r>
    <r>
      <rPr>
        <i/>
        <sz val="12"/>
        <rFont val="Bookman Old Style"/>
        <family val="1"/>
      </rPr>
      <t>redemptions</t>
    </r>
    <r>
      <rPr>
        <sz val="12"/>
        <rFont val="Bookman Old Style"/>
        <family val="1"/>
      </rPr>
      <t xml:space="preserve"> dan </t>
    </r>
    <r>
      <rPr>
        <i/>
        <sz val="12"/>
        <rFont val="Bookman Old Style"/>
        <family val="1"/>
      </rPr>
      <t>maturities</t>
    </r>
    <r>
      <rPr>
        <sz val="12"/>
        <rFont val="Bookman Old Style"/>
        <family val="1"/>
      </rPr>
      <t xml:space="preserve">) </t>
    </r>
  </si>
  <si>
    <r>
      <t xml:space="preserve">Cap </t>
    </r>
    <r>
      <rPr>
        <sz val="12"/>
        <rFont val="Bookman Old Style"/>
        <family val="1"/>
      </rPr>
      <t xml:space="preserve">pada AT 1 yang temasuk </t>
    </r>
    <r>
      <rPr>
        <i/>
        <sz val="12"/>
        <rFont val="Bookman Old Style"/>
        <family val="1"/>
      </rPr>
      <t>phase out</t>
    </r>
  </si>
  <si>
    <r>
      <t xml:space="preserve">Jumlah yang dikecualikan dari AT 1 karena adanya </t>
    </r>
    <r>
      <rPr>
        <i/>
        <sz val="12"/>
        <rFont val="Bookman Old Style"/>
        <family val="1"/>
      </rPr>
      <t xml:space="preserve">cap </t>
    </r>
    <r>
      <rPr>
        <sz val="12"/>
        <rFont val="Bookman Old Style"/>
        <family val="1"/>
      </rPr>
      <t xml:space="preserve">(kelebihan di atas </t>
    </r>
    <r>
      <rPr>
        <i/>
        <sz val="12"/>
        <rFont val="Bookman Old Style"/>
        <family val="1"/>
      </rPr>
      <t>cap</t>
    </r>
    <r>
      <rPr>
        <sz val="12"/>
        <rFont val="Bookman Old Style"/>
        <family val="1"/>
      </rPr>
      <t xml:space="preserve"> setelah </t>
    </r>
    <r>
      <rPr>
        <i/>
        <sz val="12"/>
        <rFont val="Bookman Old Style"/>
        <family val="1"/>
      </rPr>
      <t xml:space="preserve">redemptions </t>
    </r>
    <r>
      <rPr>
        <sz val="12"/>
        <rFont val="Bookman Old Style"/>
        <family val="1"/>
      </rPr>
      <t xml:space="preserve">dan </t>
    </r>
    <r>
      <rPr>
        <i/>
        <sz val="12"/>
        <rFont val="Bookman Old Style"/>
        <family val="1"/>
      </rPr>
      <t>maturities</t>
    </r>
    <r>
      <rPr>
        <sz val="12"/>
        <rFont val="Bookman Old Style"/>
        <family val="1"/>
      </rPr>
      <t>)</t>
    </r>
  </si>
  <si>
    <r>
      <t xml:space="preserve">Cap </t>
    </r>
    <r>
      <rPr>
        <sz val="12"/>
        <rFont val="Bookman Old Style"/>
        <family val="1"/>
      </rPr>
      <t xml:space="preserve">pada </t>
    </r>
    <r>
      <rPr>
        <i/>
        <sz val="12"/>
        <rFont val="Bookman Old Style"/>
        <family val="1"/>
      </rPr>
      <t>Tier</t>
    </r>
    <r>
      <rPr>
        <sz val="12"/>
        <rFont val="Bookman Old Style"/>
        <family val="1"/>
      </rPr>
      <t xml:space="preserve"> 2 yang temasuk </t>
    </r>
    <r>
      <rPr>
        <i/>
        <sz val="12"/>
        <rFont val="Bookman Old Style"/>
        <family val="1"/>
      </rPr>
      <t>phase out</t>
    </r>
    <r>
      <rPr>
        <sz val="12"/>
        <rFont val="Bookman Old Style"/>
        <family val="1"/>
      </rPr>
      <t xml:space="preserve"> </t>
    </r>
  </si>
  <si>
    <r>
      <t xml:space="preserve">Jumlah yang dikecualikan dari </t>
    </r>
    <r>
      <rPr>
        <i/>
        <sz val="12"/>
        <rFont val="Bookman Old Style"/>
        <family val="1"/>
      </rPr>
      <t xml:space="preserve">Tier </t>
    </r>
    <r>
      <rPr>
        <sz val="12"/>
        <rFont val="Bookman Old Style"/>
        <family val="1"/>
      </rPr>
      <t xml:space="preserve">2 karena adanya </t>
    </r>
    <r>
      <rPr>
        <i/>
        <sz val="12"/>
        <rFont val="Bookman Old Style"/>
        <family val="1"/>
      </rPr>
      <t>cap</t>
    </r>
    <r>
      <rPr>
        <sz val="12"/>
        <rFont val="Bookman Old Style"/>
        <family val="1"/>
      </rPr>
      <t xml:space="preserve"> (kelebihan di atas </t>
    </r>
    <r>
      <rPr>
        <i/>
        <sz val="12"/>
        <rFont val="Bookman Old Style"/>
        <family val="1"/>
      </rPr>
      <t>cap</t>
    </r>
    <r>
      <rPr>
        <sz val="12"/>
        <rFont val="Bookman Old Style"/>
        <family val="1"/>
      </rPr>
      <t xml:space="preserve"> setelah </t>
    </r>
    <r>
      <rPr>
        <i/>
        <sz val="12"/>
        <rFont val="Bookman Old Style"/>
        <family val="1"/>
      </rPr>
      <t>redemptions</t>
    </r>
    <r>
      <rPr>
        <sz val="12"/>
        <rFont val="Bookman Old Style"/>
        <family val="1"/>
      </rPr>
      <t xml:space="preserve"> dan </t>
    </r>
    <r>
      <rPr>
        <i/>
        <sz val="12"/>
        <rFont val="Bookman Old Style"/>
        <family val="1"/>
      </rPr>
      <t>maturities</t>
    </r>
    <r>
      <rPr>
        <sz val="12"/>
        <rFont val="Bookman Old Style"/>
        <family val="1"/>
      </rPr>
      <t xml:space="preserve">) </t>
    </r>
  </si>
  <si>
    <r>
      <t>1)</t>
    </r>
    <r>
      <rPr>
        <b/>
        <sz val="12"/>
        <rFont val="Bookman Old Style"/>
        <family val="1"/>
      </rPr>
      <t xml:space="preserve"> :</t>
    </r>
  </si>
  <si>
    <r>
      <t>2)</t>
    </r>
    <r>
      <rPr>
        <sz val="12"/>
        <rFont val="Bookman Old Style"/>
        <family val="1"/>
      </rPr>
      <t xml:space="preserve"> :</t>
    </r>
  </si>
  <si>
    <t xml:space="preserve">·         baris dengan warna abu-abu gelap menunjukkan judul dari masing-masing bagian komponen permodalan tertentu. </t>
  </si>
  <si>
    <r>
      <t>·         baris dengan warna abu-abu terang tanpa garis batas (</t>
    </r>
    <r>
      <rPr>
        <i/>
        <sz val="12"/>
        <rFont val="Bookman Old Style"/>
        <family val="1"/>
      </rPr>
      <t>border</t>
    </r>
    <r>
      <rPr>
        <sz val="12"/>
        <rFont val="Bookman Old Style"/>
        <family val="1"/>
      </rPr>
      <t>) tebal menunjukkan jumlah dari masing-masing bagian komponen permodalan tertentu.</t>
    </r>
  </si>
  <si>
    <r>
      <t>·         baris dengan warna abu-abu terang dengan garis batas (</t>
    </r>
    <r>
      <rPr>
        <i/>
        <sz val="12"/>
        <rFont val="Bookman Old Style"/>
        <family val="1"/>
      </rPr>
      <t>border</t>
    </r>
    <r>
      <rPr>
        <sz val="12"/>
        <rFont val="Bookman Old Style"/>
        <family val="1"/>
      </rPr>
      <t xml:space="preserve">) </t>
    </r>
    <r>
      <rPr>
        <i/>
        <sz val="12"/>
        <rFont val="Bookman Old Style"/>
        <family val="1"/>
      </rPr>
      <t xml:space="preserve"> </t>
    </r>
    <r>
      <rPr>
        <sz val="12"/>
        <rFont val="Bookman Old Style"/>
        <family val="1"/>
      </rPr>
      <t xml:space="preserve">tebal menunjukkan komponen utama permodalan atau rasio-rasio permodalan. </t>
    </r>
  </si>
  <si>
    <t>1)     Pedoman pengisian</t>
  </si>
  <si>
    <t>1.   Format Standar disusun dengan standar nomor referensi sesuai yang ditetapkan oleh BCBS.</t>
  </si>
  <si>
    <t>2.   Pos-pos yang tidak bersaldo (nihil) diisi dengan tanda ( - ).</t>
  </si>
  <si>
    <r>
      <t xml:space="preserve">3.   Pos-pos yang diberi keterangan N/A adalah pos-pos yang tidak </t>
    </r>
    <r>
      <rPr>
        <i/>
        <sz val="12"/>
        <rFont val="Bookman Old Style"/>
        <family val="1"/>
      </rPr>
      <t>applicable</t>
    </r>
    <r>
      <rPr>
        <sz val="12"/>
        <rFont val="Bookman Old Style"/>
        <family val="1"/>
      </rPr>
      <t>, sehingga diisi dengan (N/A).</t>
    </r>
  </si>
  <si>
    <t>4.   Untuk menjaga konsistensi dan kompabilitas Format Standar, Bank tidak dapat menambah, mengurangi atau merubah definisi/penjelasan dalam baris-baris yang disediakan.</t>
  </si>
  <si>
    <t xml:space="preserve">5.   Bank harus memastikan bahwa jumlah-jumlah yang dilaporkan pada Format Standar sama dengan jumlah yang dilaporkan pada Laporan KPMM publikasi pada periode yang sama. </t>
  </si>
  <si>
    <r>
      <t xml:space="preserve">6.   Penjelasan mengenai pos-pos dalam Format Standar dapat dilihat pada </t>
    </r>
    <r>
      <rPr>
        <i/>
        <sz val="12"/>
        <rFont val="Bookman Old Style"/>
        <family val="1"/>
      </rPr>
      <t xml:space="preserve">Annex 1 </t>
    </r>
    <r>
      <rPr>
        <sz val="12"/>
        <rFont val="Bookman Old Style"/>
        <family val="1"/>
      </rPr>
      <t>pada dokumen</t>
    </r>
    <r>
      <rPr>
        <i/>
        <sz val="12"/>
        <rFont val="Bookman Old Style"/>
        <family val="1"/>
      </rPr>
      <t xml:space="preserve"> Composition of Capital Disclosure Requirements </t>
    </r>
    <r>
      <rPr>
        <sz val="12"/>
        <rFont val="Bookman Old Style"/>
        <family val="1"/>
      </rPr>
      <t xml:space="preserve">yang dikeluarkan oleh </t>
    </r>
    <r>
      <rPr>
        <i/>
        <sz val="12"/>
        <rFont val="Bookman Old Style"/>
        <family val="1"/>
      </rPr>
      <t>Basel Committee on Banking Supervision</t>
    </r>
    <r>
      <rPr>
        <sz val="12"/>
        <rFont val="Bookman Old Style"/>
        <family val="1"/>
      </rPr>
      <t xml:space="preserve">, Juni 2012. </t>
    </r>
  </si>
  <si>
    <t xml:space="preserve">a.     Bagian 2: Rekonsiliasi Permodalan </t>
  </si>
  <si>
    <r>
      <t xml:space="preserve">Bank harus menyusun rekonsiliasi antara komponen permodalan sesuai Format Standar sebagaimana dimaksud pada Bagian 1 dengan pos-pos yang sama dalam Neraca yang dipublikasikan. Tujuan rekonsiliasi tersebut adalah agar pembaca dapat membandingkan dan memahami jumlah yang dilaporkan dalam Format Standar dan jumlah yang dilaporkan di Neraca. Penjelasan mengenai proses Rekonsiliasi Permodalan dapat dilihat pada </t>
    </r>
    <r>
      <rPr>
        <i/>
        <sz val="12"/>
        <color theme="1"/>
        <rFont val="Bookman Old Style"/>
        <family val="1"/>
      </rPr>
      <t>Annex 2</t>
    </r>
    <r>
      <rPr>
        <sz val="12"/>
        <color theme="1"/>
        <rFont val="Bookman Old Style"/>
        <family val="1"/>
      </rPr>
      <t xml:space="preserve"> pada dokumen </t>
    </r>
    <r>
      <rPr>
        <i/>
        <sz val="12"/>
        <color theme="1"/>
        <rFont val="Bookman Old Style"/>
        <family val="1"/>
      </rPr>
      <t>Composition of Capital Disclosure Requirements</t>
    </r>
    <r>
      <rPr>
        <sz val="12"/>
        <color theme="1"/>
        <rFont val="Bookman Old Style"/>
        <family val="1"/>
      </rPr>
      <t xml:space="preserve"> yang dikeluarkan oleh </t>
    </r>
    <r>
      <rPr>
        <i/>
        <sz val="12"/>
        <color theme="1"/>
        <rFont val="Bookman Old Style"/>
        <family val="1"/>
      </rPr>
      <t>Basel Committee on Banking Supervision</t>
    </r>
    <r>
      <rPr>
        <sz val="12"/>
        <color theme="1"/>
        <rFont val="Bookman Old Style"/>
        <family val="1"/>
      </rPr>
      <t>, Juni 2012.</t>
    </r>
  </si>
  <si>
    <t xml:space="preserve">1.   </t>
  </si>
  <si>
    <t xml:space="preserve">2.       </t>
  </si>
  <si>
    <t xml:space="preserve">3.       </t>
  </si>
  <si>
    <t xml:space="preserve">4.       </t>
  </si>
  <si>
    <t xml:space="preserve">5.       </t>
  </si>
  <si>
    <r>
      <rPr>
        <b/>
        <sz val="12"/>
        <rFont val="Bookman Old Style"/>
        <family val="1"/>
      </rPr>
      <t>Table CCA:</t>
    </r>
    <r>
      <rPr>
        <sz val="12"/>
        <rFont val="Bookman Old Style"/>
        <family val="1"/>
      </rPr>
      <t xml:space="preserve"> Fitur Utama Permodalan Bank</t>
    </r>
  </si>
  <si>
    <r>
      <rPr>
        <b/>
        <sz val="12"/>
        <rFont val="Bookman Old Style"/>
        <family val="1"/>
      </rPr>
      <t xml:space="preserve">Analisa Kuantitatif: </t>
    </r>
    <r>
      <rPr>
        <sz val="12"/>
        <rFont val="Bookman Old Style"/>
        <family val="1"/>
      </rPr>
      <t xml:space="preserve">Bank diharapkan menyedian informasi syarat dan ketenyan termasuk permodalan. </t>
    </r>
  </si>
  <si>
    <r>
      <t>Tidak ada jatuh tempo (</t>
    </r>
    <r>
      <rPr>
        <i/>
        <sz val="12"/>
        <rFont val="Bookman Old Style"/>
        <family val="1"/>
      </rPr>
      <t>perpetual</t>
    </r>
    <r>
      <rPr>
        <sz val="12"/>
        <rFont val="Bookman Old Style"/>
        <family val="1"/>
      </rPr>
      <t>) atau dengan jatuh tempo</t>
    </r>
  </si>
  <si>
    <r>
      <t xml:space="preserve">Eksekusi </t>
    </r>
    <r>
      <rPr>
        <i/>
        <sz val="12"/>
        <rFont val="Bookman Old Style"/>
        <family val="1"/>
      </rPr>
      <t xml:space="preserve">call option </t>
    </r>
    <r>
      <rPr>
        <sz val="12"/>
        <rFont val="Bookman Old Style"/>
        <family val="1"/>
      </rPr>
      <t>atas persetujuan Otoritas Jasa Keuangan</t>
    </r>
  </si>
  <si>
    <r>
      <t xml:space="preserve">Tanggal </t>
    </r>
    <r>
      <rPr>
        <i/>
        <sz val="12"/>
        <rFont val="Bookman Old Style"/>
        <family val="1"/>
      </rPr>
      <t>call option</t>
    </r>
    <r>
      <rPr>
        <sz val="12"/>
        <rFont val="Bookman Old Style"/>
        <family val="1"/>
      </rPr>
      <t>, jumlah penarikan dan persyaratan call option lainnya (bila ada)</t>
    </r>
  </si>
  <si>
    <r>
      <t>Tingkat dari</t>
    </r>
    <r>
      <rPr>
        <i/>
        <sz val="12"/>
        <rFont val="Bookman Old Style"/>
        <family val="1"/>
      </rPr>
      <t xml:space="preserve"> coupon rate </t>
    </r>
    <r>
      <rPr>
        <sz val="12"/>
        <rFont val="Bookman Old Style"/>
        <family val="1"/>
      </rPr>
      <t>atau index lain yang menjadi acuan</t>
    </r>
  </si>
  <si>
    <r>
      <t xml:space="preserve">Ada atau tidaknya </t>
    </r>
    <r>
      <rPr>
        <i/>
        <sz val="12"/>
        <rFont val="Bookman Old Style"/>
        <family val="1"/>
      </rPr>
      <t>dividend stopper</t>
    </r>
  </si>
  <si>
    <r>
      <rPr>
        <i/>
        <sz val="12"/>
        <rFont val="Bookman Old Style"/>
        <family val="1"/>
      </rPr>
      <t>Fully discretionary; partial</t>
    </r>
    <r>
      <rPr>
        <sz val="12"/>
        <rFont val="Bookman Old Style"/>
        <family val="1"/>
      </rPr>
      <t xml:space="preserve"> atau </t>
    </r>
    <r>
      <rPr>
        <i/>
        <sz val="12"/>
        <rFont val="Bookman Old Style"/>
        <family val="1"/>
      </rPr>
      <t>mandatory</t>
    </r>
  </si>
  <si>
    <r>
      <t>TLAC-</t>
    </r>
    <r>
      <rPr>
        <i/>
        <sz val="12"/>
        <rFont val="Bookman Old Style"/>
        <family val="1"/>
      </rPr>
      <t xml:space="preserve">eligible instruments </t>
    </r>
    <r>
      <rPr>
        <sz val="12"/>
        <rFont val="Bookman Old Style"/>
        <family val="1"/>
      </rPr>
      <t>lainnya yang dikelola berdasarkan undang-undang di luar negeri (yaitu undang-undang lain selain dalam jurisdiksi bank)</t>
    </r>
  </si>
  <si>
    <r>
      <rPr>
        <b/>
        <sz val="12"/>
        <rFont val="Bookman Old Style"/>
        <family val="1"/>
      </rPr>
      <t xml:space="preserve">Template CCR1: </t>
    </r>
    <r>
      <rPr>
        <sz val="12"/>
        <rFont val="Bookman Old Style"/>
        <family val="1"/>
      </rPr>
      <t>Analisis Tagihan Bersih Risiko Kredit akibat kegagalan pihak lawan berdasarkan pendekatan yang digunakan</t>
    </r>
  </si>
  <si>
    <r>
      <t xml:space="preserve">Replacement cost </t>
    </r>
    <r>
      <rPr>
        <sz val="12"/>
        <rFont val="Bookman Old Style"/>
        <family val="1"/>
      </rPr>
      <t>(RC)</t>
    </r>
  </si>
  <si>
    <r>
      <t xml:space="preserve">Potential future exposure </t>
    </r>
    <r>
      <rPr>
        <sz val="12"/>
        <rFont val="Bookman Old Style"/>
        <family val="1"/>
      </rPr>
      <t>(PFE)</t>
    </r>
  </si>
  <si>
    <r>
      <rPr>
        <b/>
        <sz val="12"/>
        <color theme="1"/>
        <rFont val="Bookman Old Style"/>
        <family val="1"/>
      </rPr>
      <t xml:space="preserve">Template CCR2: </t>
    </r>
    <r>
      <rPr>
        <sz val="12"/>
        <color theme="1"/>
        <rFont val="Bookman Old Style"/>
        <family val="1"/>
      </rPr>
      <t>Credit valuation adjustment (CVA) capital charge</t>
    </r>
  </si>
  <si>
    <r>
      <t xml:space="preserve">Total portfolios berdasarkan </t>
    </r>
    <r>
      <rPr>
        <i/>
        <sz val="12"/>
        <color theme="1"/>
        <rFont val="Bookman Old Style"/>
        <family val="1"/>
      </rPr>
      <t>Advanced</t>
    </r>
    <r>
      <rPr>
        <sz val="12"/>
        <color theme="1"/>
        <rFont val="Bookman Old Style"/>
        <family val="1"/>
      </rPr>
      <t xml:space="preserve"> CVA </t>
    </r>
    <r>
      <rPr>
        <i/>
        <sz val="12"/>
        <color theme="1"/>
        <rFont val="Bookman Old Style"/>
        <family val="1"/>
      </rPr>
      <t>capital charge</t>
    </r>
  </si>
  <si>
    <r>
      <t xml:space="preserve">(i) komponen VaR (termasuk 3× </t>
    </r>
    <r>
      <rPr>
        <i/>
        <sz val="12"/>
        <color theme="1"/>
        <rFont val="Bookman Old Style"/>
        <family val="1"/>
      </rPr>
      <t>multiplier</t>
    </r>
    <r>
      <rPr>
        <sz val="12"/>
        <color theme="1"/>
        <rFont val="Bookman Old Style"/>
        <family val="1"/>
      </rPr>
      <t>)</t>
    </r>
  </si>
  <si>
    <r>
      <t xml:space="preserve">(ii) komponen </t>
    </r>
    <r>
      <rPr>
        <i/>
        <sz val="12"/>
        <color theme="1"/>
        <rFont val="Bookman Old Style"/>
        <family val="1"/>
      </rPr>
      <t>Stressed</t>
    </r>
    <r>
      <rPr>
        <sz val="12"/>
        <color theme="1"/>
        <rFont val="Bookman Old Style"/>
        <family val="1"/>
      </rPr>
      <t xml:space="preserve"> VaR (termasuk 3× </t>
    </r>
    <r>
      <rPr>
        <i/>
        <sz val="12"/>
        <color theme="1"/>
        <rFont val="Bookman Old Style"/>
        <family val="1"/>
      </rPr>
      <t>multiplier</t>
    </r>
    <r>
      <rPr>
        <sz val="12"/>
        <color theme="1"/>
        <rFont val="Bookman Old Style"/>
        <family val="1"/>
      </rPr>
      <t>)</t>
    </r>
  </si>
  <si>
    <r>
      <t xml:space="preserve">Semua Portfolio sesuai </t>
    </r>
    <r>
      <rPr>
        <i/>
        <sz val="12"/>
        <color theme="1"/>
        <rFont val="Bookman Old Style"/>
        <family val="1"/>
      </rPr>
      <t>Standardised</t>
    </r>
    <r>
      <rPr>
        <sz val="12"/>
        <color theme="1"/>
        <rFont val="Bookman Old Style"/>
        <family val="1"/>
      </rPr>
      <t xml:space="preserve"> CVA </t>
    </r>
    <r>
      <rPr>
        <i/>
        <sz val="12"/>
        <color theme="1"/>
        <rFont val="Bookman Old Style"/>
        <family val="1"/>
      </rPr>
      <t>Capital Charge</t>
    </r>
  </si>
  <si>
    <r>
      <t xml:space="preserve">Total sesuai CVA </t>
    </r>
    <r>
      <rPr>
        <i/>
        <sz val="12"/>
        <color theme="1"/>
        <rFont val="Bookman Old Style"/>
        <family val="1"/>
      </rPr>
      <t>Capital Charge</t>
    </r>
  </si>
  <si>
    <r>
      <rPr>
        <i/>
        <sz val="12"/>
        <color theme="1"/>
        <rFont val="Bookman Old Style"/>
        <family val="1"/>
      </rPr>
      <t xml:space="preserve">Advanced </t>
    </r>
    <r>
      <rPr>
        <sz val="12"/>
        <color theme="1"/>
        <rFont val="Bookman Old Style"/>
        <family val="1"/>
      </rPr>
      <t xml:space="preserve">CVA </t>
    </r>
    <r>
      <rPr>
        <i/>
        <sz val="12"/>
        <color theme="1"/>
        <rFont val="Bookman Old Style"/>
        <family val="1"/>
      </rPr>
      <t>capital charge</t>
    </r>
    <r>
      <rPr>
        <sz val="12"/>
        <color theme="1"/>
        <rFont val="Bookman Old Style"/>
        <family val="1"/>
      </rPr>
      <t xml:space="preserve">: jumlah dari </t>
    </r>
    <r>
      <rPr>
        <i/>
        <sz val="12"/>
        <color theme="1"/>
        <rFont val="Bookman Old Style"/>
        <family val="1"/>
      </rPr>
      <t xml:space="preserve">advanced capital charge </t>
    </r>
    <r>
      <rPr>
        <sz val="12"/>
        <color theme="1"/>
        <rFont val="Bookman Old Style"/>
        <family val="1"/>
      </rPr>
      <t>yang dihitung berdasarkan paragraf 98–103 dari Annex 4 kerangka Basel.</t>
    </r>
  </si>
  <si>
    <r>
      <rPr>
        <i/>
        <sz val="12"/>
        <color theme="1"/>
        <rFont val="Bookman Old Style"/>
        <family val="1"/>
      </rPr>
      <t>Standardised</t>
    </r>
    <r>
      <rPr>
        <sz val="12"/>
        <color theme="1"/>
        <rFont val="Bookman Old Style"/>
        <family val="1"/>
      </rPr>
      <t xml:space="preserve"> CVA </t>
    </r>
    <r>
      <rPr>
        <i/>
        <sz val="12"/>
        <color theme="1"/>
        <rFont val="Bookman Old Style"/>
        <family val="1"/>
      </rPr>
      <t>capital charge</t>
    </r>
    <r>
      <rPr>
        <sz val="12"/>
        <color theme="1"/>
        <rFont val="Bookman Old Style"/>
        <family val="1"/>
      </rPr>
      <t xml:space="preserve">: jumlah </t>
    </r>
    <r>
      <rPr>
        <i/>
        <sz val="12"/>
        <color theme="1"/>
        <rFont val="Bookman Old Style"/>
        <family val="1"/>
      </rPr>
      <t xml:space="preserve">capital charge </t>
    </r>
    <r>
      <rPr>
        <sz val="12"/>
        <color theme="1"/>
        <rFont val="Bookman Old Style"/>
        <family val="1"/>
      </rPr>
      <t>standar yang dihitung berdasarkan paragraf 104 dari Annex 4 dari kerangka Basel atau dengan definisi sesuai peraturan domestik apabila penggunaan peringkat kredit eksternal tidak diizinkan.</t>
    </r>
  </si>
  <si>
    <r>
      <t xml:space="preserve">EAD </t>
    </r>
    <r>
      <rPr>
        <i/>
        <sz val="12"/>
        <color theme="1"/>
        <rFont val="Bookman Old Style"/>
        <family val="1"/>
      </rPr>
      <t>post</t>
    </r>
    <r>
      <rPr>
        <sz val="12"/>
        <color theme="1"/>
        <rFont val="Bookman Old Style"/>
        <family val="1"/>
      </rPr>
      <t xml:space="preserve">-CRM: </t>
    </r>
    <r>
      <rPr>
        <i/>
        <sz val="12"/>
        <color theme="1"/>
        <rFont val="Bookman Old Style"/>
        <family val="1"/>
      </rPr>
      <t>Exposure at Default</t>
    </r>
    <r>
      <rPr>
        <sz val="12"/>
        <color theme="1"/>
        <rFont val="Bookman Old Style"/>
        <family val="1"/>
      </rPr>
      <t xml:space="preserve">. Ini mengacu kepada jumlah relevan untuk perhitungan kecukupan modal setelah penerapan teknik MRK, </t>
    </r>
    <r>
      <rPr>
        <i/>
        <sz val="12"/>
        <color theme="1"/>
        <rFont val="Bookman Old Style"/>
        <family val="1"/>
      </rPr>
      <t>Credit Valuation Adjustments</t>
    </r>
    <r>
      <rPr>
        <sz val="12"/>
        <color theme="1"/>
        <rFont val="Bookman Old Style"/>
        <family val="1"/>
      </rPr>
      <t xml:space="preserve"> berdasarkan paragraf 9 dari Annex 4 (sebagaimana ditambahkan pada Basel paragraf 105) dan </t>
    </r>
    <r>
      <rPr>
        <i/>
        <sz val="12"/>
        <color theme="1"/>
        <rFont val="Bookman Old Style"/>
        <family val="1"/>
      </rPr>
      <t>specific wrongway adjustments</t>
    </r>
    <r>
      <rPr>
        <sz val="12"/>
        <color theme="1"/>
        <rFont val="Bookman Old Style"/>
        <family val="1"/>
      </rPr>
      <t xml:space="preserve"> (lihat Annex 4, paragraf 58).</t>
    </r>
  </si>
  <si>
    <r>
      <t>Template CCR3:</t>
    </r>
    <r>
      <rPr>
        <sz val="12"/>
        <rFont val="Bookman Old Style"/>
        <family val="1"/>
      </rPr>
      <t xml:space="preserve"> Eksposur CCR berdasarkan portofolio dan bobot risiko berdasarkan pendekatan standar </t>
    </r>
  </si>
  <si>
    <r>
      <rPr>
        <b/>
        <sz val="12"/>
        <color theme="1"/>
        <rFont val="Bookman Old Style"/>
        <family val="1"/>
      </rPr>
      <t>Template CCR5:</t>
    </r>
    <r>
      <rPr>
        <sz val="12"/>
        <color theme="1"/>
        <rFont val="Bookman Old Style"/>
        <family val="1"/>
      </rPr>
      <t xml:space="preserve"> Komposisi agunan untuk eksposur CCR </t>
    </r>
  </si>
  <si>
    <r>
      <rPr>
        <b/>
        <sz val="11"/>
        <color theme="1"/>
        <rFont val="Bookman Old Style"/>
        <family val="1"/>
      </rPr>
      <t xml:space="preserve">Template CCR6: </t>
    </r>
    <r>
      <rPr>
        <sz val="11"/>
        <color theme="1"/>
        <rFont val="Bookman Old Style"/>
        <family val="1"/>
      </rPr>
      <t>Tagihan Bersih Derivatif Kredit</t>
    </r>
  </si>
  <si>
    <r>
      <t xml:space="preserve">Template SEC3: </t>
    </r>
    <r>
      <rPr>
        <sz val="12"/>
        <color theme="1"/>
        <rFont val="Bookman Old Style"/>
        <family val="1"/>
      </rPr>
      <t xml:space="preserve">Eksposur sekuritisasi pada </t>
    </r>
    <r>
      <rPr>
        <i/>
        <sz val="12"/>
        <color theme="1"/>
        <rFont val="Bookman Old Style"/>
        <family val="1"/>
      </rPr>
      <t>banking book ketika bank sebagai originator atau sponsor dan persyaratan permodalannnya</t>
    </r>
  </si>
  <si>
    <r>
      <rPr>
        <b/>
        <sz val="12"/>
        <color theme="1"/>
        <rFont val="Bookman Old Style"/>
        <family val="1"/>
      </rPr>
      <t xml:space="preserve">Template SEC4: </t>
    </r>
    <r>
      <rPr>
        <sz val="12"/>
        <color theme="1"/>
        <rFont val="Bookman Old Style"/>
        <family val="1"/>
      </rPr>
      <t xml:space="preserve">Eksposur Sekuritisasi pada </t>
    </r>
    <r>
      <rPr>
        <i/>
        <sz val="12"/>
        <color theme="1"/>
        <rFont val="Bookman Old Style"/>
        <family val="1"/>
      </rPr>
      <t xml:space="preserve">banking book </t>
    </r>
    <r>
      <rPr>
        <sz val="12"/>
        <color theme="1"/>
        <rFont val="Bookman Old Style"/>
        <family val="1"/>
      </rPr>
      <t>dan persyaratan permodalannya - Bank sebagai investor</t>
    </r>
  </si>
  <si>
    <r>
      <rPr>
        <b/>
        <sz val="12"/>
        <color theme="1"/>
        <rFont val="Bookman Old Style"/>
        <family val="1"/>
      </rPr>
      <t>Template ENC:</t>
    </r>
    <r>
      <rPr>
        <sz val="12"/>
        <color theme="1"/>
        <rFont val="Bookman Old Style"/>
        <family val="1"/>
      </rPr>
      <t xml:space="preserve"> Asset encumbrance -&gt; BS</t>
    </r>
  </si>
  <si>
    <r>
      <rPr>
        <b/>
        <sz val="12"/>
        <color theme="1"/>
        <rFont val="Bookman Old Style"/>
        <family val="1"/>
      </rPr>
      <t>Analisa kualitatif:</t>
    </r>
    <r>
      <rPr>
        <sz val="12"/>
        <color theme="1"/>
        <rFont val="Bookman Old Style"/>
        <family val="1"/>
      </rPr>
      <t xml:space="preserve"> Bank diharapkan menambahkan informasi berupa (1) perubahan signifkan nilai </t>
    </r>
    <r>
      <rPr>
        <i/>
        <sz val="12"/>
        <color theme="1"/>
        <rFont val="Bookman Old Style"/>
        <family val="1"/>
      </rPr>
      <t xml:space="preserve">encumbered </t>
    </r>
    <r>
      <rPr>
        <sz val="12"/>
        <color theme="1"/>
        <rFont val="Bookman Old Style"/>
        <family val="1"/>
      </rPr>
      <t xml:space="preserve">dan </t>
    </r>
    <r>
      <rPr>
        <i/>
        <sz val="12"/>
        <color theme="1"/>
        <rFont val="Bookman Old Style"/>
        <family val="1"/>
      </rPr>
      <t xml:space="preserve">unencumbered asset </t>
    </r>
    <r>
      <rPr>
        <sz val="12"/>
        <color theme="1"/>
        <rFont val="Bookman Old Style"/>
        <family val="1"/>
      </rPr>
      <t xml:space="preserve">dibandingkan pengungkapan sebelumnya; (ii) jika ada, definisi dari nilai encumbered dan/atau unencumbered asset yang dibagi berdasarkan tipe transaksi/klasifikasi; dan (iii) informasi relevan lainnya yang dibutuhkan untuk memahami konteks pengungkapan. </t>
    </r>
  </si>
  <si>
    <r>
      <rPr>
        <b/>
        <sz val="12"/>
        <color theme="1"/>
        <rFont val="Bookman Old Style"/>
        <family val="1"/>
      </rPr>
      <t xml:space="preserve">Table OVA: </t>
    </r>
    <r>
      <rPr>
        <sz val="12"/>
        <color theme="1"/>
        <rFont val="Bookman Old Style"/>
        <family val="1"/>
      </rPr>
      <t>Pendekatan Manajemen Risiko Bank</t>
    </r>
  </si>
  <si>
    <r>
      <t>(c) media</t>
    </r>
    <r>
      <rPr>
        <i/>
        <sz val="12"/>
        <color theme="1"/>
        <rFont val="Bookman Old Style"/>
        <family val="1"/>
      </rPr>
      <t xml:space="preserve"> </t>
    </r>
    <r>
      <rPr>
        <sz val="12"/>
        <color theme="1"/>
        <rFont val="Bookman Old Style"/>
        <family val="1"/>
      </rPr>
      <t xml:space="preserve">untuk mengkomunikasikan, menolak, dan mendorong budaya manajemen risiko dalam Bank (yaitu </t>
    </r>
    <r>
      <rPr>
        <i/>
        <sz val="12"/>
        <color theme="1"/>
        <rFont val="Bookman Old Style"/>
        <family val="1"/>
      </rPr>
      <t>code of conduct</t>
    </r>
    <r>
      <rPr>
        <sz val="12"/>
        <color theme="1"/>
        <rFont val="Bookman Old Style"/>
        <family val="1"/>
      </rPr>
      <t>; panduan terkait batas operasional atau prosedur untuk mencegah pelanggaran atau pelampauan batas risiko Bank; prosedur untuk meningkatkan dan membagi isu risiko antara lini bisnis dan fungsi manajemen risiko).</t>
    </r>
  </si>
  <si>
    <r>
      <t xml:space="preserve">(f) informasi kualitatif terkait </t>
    </r>
    <r>
      <rPr>
        <i/>
        <sz val="12"/>
        <color theme="1"/>
        <rFont val="Bookman Old Style"/>
        <family val="1"/>
      </rPr>
      <t xml:space="preserve">stress test </t>
    </r>
    <r>
      <rPr>
        <sz val="12"/>
        <color theme="1"/>
        <rFont val="Bookman Old Style"/>
        <family val="1"/>
      </rPr>
      <t xml:space="preserve">(yaitu portofolio dari </t>
    </r>
    <r>
      <rPr>
        <i/>
        <sz val="12"/>
        <color theme="1"/>
        <rFont val="Bookman Old Style"/>
        <family val="1"/>
      </rPr>
      <t xml:space="preserve">stress test, </t>
    </r>
    <r>
      <rPr>
        <sz val="12"/>
        <color theme="1"/>
        <rFont val="Bookman Old Style"/>
        <family val="1"/>
      </rPr>
      <t xml:space="preserve">skenario dan metodologi yang digunakan, serta penggunaan </t>
    </r>
    <r>
      <rPr>
        <i/>
        <sz val="12"/>
        <color theme="1"/>
        <rFont val="Bookman Old Style"/>
        <family val="1"/>
      </rPr>
      <t xml:space="preserve">stress test </t>
    </r>
    <r>
      <rPr>
        <sz val="12"/>
        <color theme="1"/>
        <rFont val="Bookman Old Style"/>
        <family val="1"/>
      </rPr>
      <t xml:space="preserve">dalam manajemen risiko. </t>
    </r>
  </si>
  <si>
    <r>
      <rPr>
        <b/>
        <sz val="12"/>
        <color theme="1"/>
        <rFont val="Bookman Old Style"/>
        <family val="1"/>
      </rPr>
      <t>Analisa kuantitatif</t>
    </r>
    <r>
      <rPr>
        <sz val="12"/>
        <color theme="1"/>
        <rFont val="Bookman Old Style"/>
        <family val="1"/>
      </rPr>
      <t xml:space="preserve">: Bank diharapkan untuk menyediakan penjelasan kualitatif atas aset keuangan yang dikenakan lebih dari satu risiko. </t>
    </r>
  </si>
  <si>
    <r>
      <rPr>
        <i/>
        <sz val="12"/>
        <color theme="1"/>
        <rFont val="Bookman Old Style"/>
        <family val="1"/>
      </rPr>
      <t>Carrying values</t>
    </r>
    <r>
      <rPr>
        <sz val="12"/>
        <color theme="1"/>
        <rFont val="Bookman Old Style"/>
        <family val="1"/>
      </rPr>
      <t xml:space="preserve"> sebagaimana tercantum dalam publikasi laporan keuangan</t>
    </r>
  </si>
  <si>
    <r>
      <rPr>
        <i/>
        <sz val="12"/>
        <color theme="1"/>
        <rFont val="Bookman Old Style"/>
        <family val="1"/>
      </rPr>
      <t>Carrying values</t>
    </r>
    <r>
      <rPr>
        <sz val="12"/>
        <color theme="1"/>
        <rFont val="Bookman Old Style"/>
        <family val="1"/>
      </rPr>
      <t xml:space="preserve"> berdasarkan prinsip kehati-hatian</t>
    </r>
  </si>
  <si>
    <r>
      <rPr>
        <b/>
        <sz val="12"/>
        <color theme="1"/>
        <rFont val="Bookman Old Style"/>
        <family val="1"/>
      </rPr>
      <t>Template LI2:</t>
    </r>
    <r>
      <rPr>
        <sz val="12"/>
        <color theme="1"/>
        <rFont val="Bookman Old Style"/>
        <family val="1"/>
      </rPr>
      <t xml:space="preserve"> Sumber perbedaan utama antara eksposur sesuai ketentuan kehati-hatian dengan </t>
    </r>
    <r>
      <rPr>
        <i/>
        <sz val="12"/>
        <color theme="1"/>
        <rFont val="Bookman Old Style"/>
        <family val="1"/>
      </rPr>
      <t xml:space="preserve">carrying values sesuai standar akuntansi keuangan </t>
    </r>
  </si>
  <si>
    <r>
      <t xml:space="preserve">Nilai asset </t>
    </r>
    <r>
      <rPr>
        <i/>
        <sz val="12"/>
        <color theme="1"/>
        <rFont val="Bookman Old Style"/>
        <family val="1"/>
      </rPr>
      <t xml:space="preserve">carrying
value </t>
    </r>
    <r>
      <rPr>
        <sz val="12"/>
        <color theme="1"/>
        <rFont val="Bookman Old Style"/>
        <family val="1"/>
      </rPr>
      <t>sesuai dengan cakupan konsolidasi ketentuan kehati-hatian
(sebagaimana
dilaporkan pada
template LI1)</t>
    </r>
  </si>
  <si>
    <r>
      <t xml:space="preserve">Nilai liabilities
</t>
    </r>
    <r>
      <rPr>
        <i/>
        <sz val="12"/>
        <color theme="1"/>
        <rFont val="Bookman Old Style"/>
        <family val="1"/>
      </rPr>
      <t>carrying value</t>
    </r>
    <r>
      <rPr>
        <sz val="12"/>
        <color theme="1"/>
        <rFont val="Bookman Old Style"/>
        <family val="1"/>
      </rPr>
      <t xml:space="preserve">
sesuai lingkup
sesuai dengan cakupan konsolidasi ketentuan kehati-hatian
(sebagaimana
dilaporkan pada
template LI1)</t>
    </r>
  </si>
  <si>
    <r>
      <t xml:space="preserve">Perbedaan
</t>
    </r>
    <r>
      <rPr>
        <i/>
        <sz val="12"/>
        <color theme="1"/>
        <rFont val="Bookman Old Style"/>
        <family val="1"/>
      </rPr>
      <t>prudential filters</t>
    </r>
  </si>
  <si>
    <r>
      <t xml:space="preserve">Table LIA: </t>
    </r>
    <r>
      <rPr>
        <sz val="12"/>
        <color theme="1"/>
        <rFont val="Bookman Old Style"/>
        <family val="1"/>
      </rPr>
      <t>Explanations of differences between accounting and regulatory exposure amounts</t>
    </r>
  </si>
  <si>
    <r>
      <t>Purpose:</t>
    </r>
    <r>
      <rPr>
        <sz val="12"/>
        <color theme="1"/>
        <rFont val="Bookman Old Style"/>
        <family val="1"/>
      </rPr>
      <t xml:space="preserve"> Provide qualitative explanations on the differences observed between accounting carrying value (as defined in LI1) and amounts considered for regulatory purposes (as defined in LI2) under each framework.</t>
    </r>
  </si>
  <si>
    <r>
      <t xml:space="preserve">Scope of application: </t>
    </r>
    <r>
      <rPr>
        <sz val="12"/>
        <color theme="1"/>
        <rFont val="Bookman Old Style"/>
        <family val="1"/>
      </rPr>
      <t>The template is mandatory for all banks.</t>
    </r>
  </si>
  <si>
    <r>
      <t>Content:</t>
    </r>
    <r>
      <rPr>
        <sz val="12"/>
        <color theme="1"/>
        <rFont val="Bookman Old Style"/>
        <family val="1"/>
      </rPr>
      <t xml:space="preserve"> Qualitative information.</t>
    </r>
  </si>
  <si>
    <r>
      <t xml:space="preserve">Frequency: </t>
    </r>
    <r>
      <rPr>
        <sz val="12"/>
        <color theme="1"/>
        <rFont val="Bookman Old Style"/>
        <family val="1"/>
      </rPr>
      <t>Annual.</t>
    </r>
  </si>
  <si>
    <r>
      <t xml:space="preserve">Format: </t>
    </r>
    <r>
      <rPr>
        <sz val="12"/>
        <color theme="1"/>
        <rFont val="Bookman Old Style"/>
        <family val="1"/>
      </rPr>
      <t>Flexible.</t>
    </r>
  </si>
  <si>
    <r>
      <rPr>
        <b/>
        <sz val="12"/>
        <color theme="1"/>
        <rFont val="Bookman Old Style"/>
        <family val="1"/>
      </rPr>
      <t>Table LIQA –</t>
    </r>
    <r>
      <rPr>
        <sz val="12"/>
        <color theme="1"/>
        <rFont val="Bookman Old Style"/>
        <family val="1"/>
      </rPr>
      <t xml:space="preserve"> Manajemen Risiko Likuiditas</t>
    </r>
  </si>
  <si>
    <r>
      <rPr>
        <b/>
        <sz val="12"/>
        <color theme="1"/>
        <rFont val="Bookman Old Style"/>
        <family val="1"/>
      </rPr>
      <t>Table CCRA:</t>
    </r>
    <r>
      <rPr>
        <sz val="12"/>
        <color theme="1"/>
        <rFont val="Bookman Old Style"/>
        <family val="1"/>
      </rPr>
      <t xml:space="preserve"> Pengungkapan kualitatif mengenai counterparty credit risk</t>
    </r>
  </si>
  <si>
    <r>
      <rPr>
        <b/>
        <sz val="12"/>
        <color theme="1"/>
        <rFont val="Bookman Old Style"/>
        <family val="1"/>
      </rPr>
      <t>Purpose:</t>
    </r>
    <r>
      <rPr>
        <sz val="12"/>
        <color theme="1"/>
        <rFont val="Bookman Old Style"/>
        <family val="1"/>
      </rPr>
      <t xml:space="preserve"> Describe the main characteristics of counterparty credit risk management (eg operating limits, use of guarantees and other CRM techniques, impacts of own credit downgrading).</t>
    </r>
  </si>
  <si>
    <r>
      <rPr>
        <b/>
        <sz val="12"/>
        <color theme="1"/>
        <rFont val="Bookman Old Style"/>
        <family val="1"/>
      </rPr>
      <t xml:space="preserve">Scope of application: </t>
    </r>
    <r>
      <rPr>
        <sz val="12"/>
        <color theme="1"/>
        <rFont val="Bookman Old Style"/>
        <family val="1"/>
      </rPr>
      <t>The table is mandatory for all banks.</t>
    </r>
  </si>
  <si>
    <r>
      <rPr>
        <b/>
        <sz val="12"/>
        <color theme="1"/>
        <rFont val="Bookman Old Style"/>
        <family val="1"/>
      </rPr>
      <t xml:space="preserve">Content: </t>
    </r>
    <r>
      <rPr>
        <sz val="12"/>
        <color theme="1"/>
        <rFont val="Bookman Old Style"/>
        <family val="1"/>
      </rPr>
      <t>Qualitative information.</t>
    </r>
  </si>
  <si>
    <r>
      <rPr>
        <b/>
        <sz val="12"/>
        <color theme="1"/>
        <rFont val="Bookman Old Style"/>
        <family val="1"/>
      </rPr>
      <t xml:space="preserve">Frequency: </t>
    </r>
    <r>
      <rPr>
        <sz val="12"/>
        <color theme="1"/>
        <rFont val="Bookman Old Style"/>
        <family val="1"/>
      </rPr>
      <t>Annual.</t>
    </r>
  </si>
  <si>
    <r>
      <rPr>
        <b/>
        <sz val="12"/>
        <color theme="1"/>
        <rFont val="Bookman Old Style"/>
        <family val="1"/>
      </rPr>
      <t xml:space="preserve">Format: </t>
    </r>
    <r>
      <rPr>
        <sz val="12"/>
        <color theme="1"/>
        <rFont val="Bookman Old Style"/>
        <family val="1"/>
      </rPr>
      <t>Flexible.</t>
    </r>
  </si>
  <si>
    <r>
      <rPr>
        <b/>
        <sz val="12"/>
        <color theme="1"/>
        <rFont val="Bookman Old Style"/>
        <family val="1"/>
      </rPr>
      <t>Table SECA:</t>
    </r>
    <r>
      <rPr>
        <sz val="12"/>
        <color theme="1"/>
        <rFont val="Bookman Old Style"/>
        <family val="1"/>
      </rPr>
      <t xml:space="preserve"> Pengungkapan kualitatif mengenai eksposur sekuritisasi</t>
    </r>
  </si>
  <si>
    <t>*</t>
  </si>
  <si>
    <r>
      <t xml:space="preserve">5. 
</t>
    </r>
    <r>
      <rPr>
        <b/>
        <sz val="12"/>
        <color rgb="FFFF0000"/>
        <rFont val="Bookman Old Style"/>
        <family val="1"/>
      </rPr>
      <t>Alt. 1</t>
    </r>
    <r>
      <rPr>
        <sz val="12"/>
        <rFont val="Bookman Old Style"/>
        <family val="1"/>
      </rPr>
      <t xml:space="preserve">
Untuk Laporan posisi Juli - Desember 2020, Bank dapat mengosongkan laporan posisi tahun sebelumnya. 
</t>
    </r>
    <r>
      <rPr>
        <b/>
        <sz val="12"/>
        <color rgb="FFFF0000"/>
        <rFont val="Bookman Old Style"/>
        <family val="1"/>
      </rPr>
      <t>Alt. 2</t>
    </r>
    <r>
      <rPr>
        <sz val="12"/>
        <rFont val="Bookman Old Style"/>
        <family val="1"/>
      </rPr>
      <t xml:space="preserve">
untuk pengisian data sebelumnya, di posisi 2020,:
a. Stage 1 dikosongkan
b. stage 2 diisi dengan CKPN secara kolektf sesuai dengan PSAK 55; dan
c. stage 3 diisi dengan CKPN secara individual sesuai dengan PSAK 55. </t>
    </r>
  </si>
  <si>
    <t xml:space="preserve">Alt. 1
Untuk Laporan posisi Juli - Desember 2020, Bank dapat mengosongkan laporan posisi tahun sebelumnya. 
Alt. 2
untuk pengisian data sebelumnya, di posisi 2020,:
a. Stage 1 dikosongkan
b. stage 2 diisi dengan CKPN secara kolektif sesuai dengan PSAK 55; dan
c. stage 3 diisi dengan CKPN secara individual sesuai dengan PSAK 55. </t>
  </si>
  <si>
    <r>
      <t xml:space="preserve">7. 
</t>
    </r>
    <r>
      <rPr>
        <b/>
        <sz val="12"/>
        <color rgb="FFFF0000"/>
        <rFont val="Bookman Old Style"/>
        <family val="1"/>
      </rPr>
      <t>Alt. 1</t>
    </r>
    <r>
      <rPr>
        <sz val="12"/>
        <color theme="1"/>
        <rFont val="Bookman Old Style"/>
        <family val="1"/>
      </rPr>
      <t xml:space="preserve">
Untuk Laporan posisi Juli - Desember 2020, Bank dapat mengosongkan laporan posisi tahun sebelumnya. 
</t>
    </r>
    <r>
      <rPr>
        <b/>
        <sz val="12"/>
        <color rgb="FFFF0000"/>
        <rFont val="Bookman Old Style"/>
        <family val="1"/>
      </rPr>
      <t>Alt. 2</t>
    </r>
    <r>
      <rPr>
        <sz val="12"/>
        <color theme="1"/>
        <rFont val="Bookman Old Style"/>
        <family val="1"/>
      </rPr>
      <t xml:space="preserve">
untuk pengisian data sebelumnya, di posisi 2020,:
a. Stage 1 dikosongkan
b. stage 2 diisi dengan CKPN secara kolektif sesuai dengan PSAK 55; dan
c. stage 3 diisi dengan CKPN secara individual sesuai dengan PSAK 55. </t>
    </r>
  </si>
  <si>
    <t>LAPORAN SUKU BUNGA DASAR KREDIT</t>
  </si>
  <si>
    <t>(efektif % per tahun)</t>
  </si>
  <si>
    <r>
      <t xml:space="preserve">Komponen </t>
    </r>
    <r>
      <rPr>
        <b/>
        <vertAlign val="superscript"/>
        <sz val="11"/>
        <color theme="1"/>
        <rFont val="Bookman Old Style"/>
        <family val="1"/>
      </rPr>
      <t>1)</t>
    </r>
  </si>
  <si>
    <r>
      <t>Suku Bunga Dasar Kredit Rupiah (</t>
    </r>
    <r>
      <rPr>
        <b/>
        <i/>
        <sz val="11"/>
        <color theme="1"/>
        <rFont val="Bookman Old Style"/>
        <family val="1"/>
      </rPr>
      <t>Prime Lending Rate</t>
    </r>
    <r>
      <rPr>
        <b/>
        <sz val="11"/>
        <color theme="1"/>
        <rFont val="Bookman Old Style"/>
        <family val="1"/>
      </rPr>
      <t>)</t>
    </r>
  </si>
  <si>
    <t>Berdasarkan Jenis Kredit</t>
  </si>
  <si>
    <r>
      <t xml:space="preserve">Kredit Korporasi </t>
    </r>
    <r>
      <rPr>
        <b/>
        <vertAlign val="superscript"/>
        <sz val="11"/>
        <color theme="1"/>
        <rFont val="Bookman Old Style"/>
        <family val="1"/>
      </rPr>
      <t>2)</t>
    </r>
  </si>
  <si>
    <r>
      <t xml:space="preserve">Kredit 
Ritel </t>
    </r>
    <r>
      <rPr>
        <b/>
        <vertAlign val="superscript"/>
        <sz val="11"/>
        <color theme="1"/>
        <rFont val="Bookman Old Style"/>
        <family val="1"/>
      </rPr>
      <t>2)</t>
    </r>
  </si>
  <si>
    <r>
      <t xml:space="preserve">Kredit 
Mikro </t>
    </r>
    <r>
      <rPr>
        <b/>
        <vertAlign val="superscript"/>
        <sz val="11"/>
        <color theme="1"/>
        <rFont val="Bookman Old Style"/>
        <family val="1"/>
      </rPr>
      <t>3)</t>
    </r>
  </si>
  <si>
    <r>
      <t xml:space="preserve">Kredit Konsumsi </t>
    </r>
    <r>
      <rPr>
        <b/>
        <vertAlign val="superscript"/>
        <sz val="11"/>
        <color theme="1"/>
        <rFont val="Bookman Old Style"/>
        <family val="1"/>
      </rPr>
      <t>2)</t>
    </r>
  </si>
  <si>
    <t>KPR</t>
  </si>
  <si>
    <r>
      <t xml:space="preserve">Non KPR </t>
    </r>
    <r>
      <rPr>
        <b/>
        <vertAlign val="superscript"/>
        <sz val="11"/>
        <color theme="1"/>
        <rFont val="Bookman Old Style"/>
        <family val="1"/>
      </rPr>
      <t>4)</t>
    </r>
  </si>
  <si>
    <t>Harga Pokok Dana untuk Kredit (HPDK)</t>
  </si>
  <si>
    <t>1.1.</t>
  </si>
  <si>
    <t>Biaya Dana</t>
  </si>
  <si>
    <t>1.1.1.</t>
  </si>
  <si>
    <t>Biaya Dana Pihak Ketiga</t>
  </si>
  <si>
    <t>1.1.2.</t>
  </si>
  <si>
    <t>Biaya Dana Bukan Pihak Ketiga</t>
  </si>
  <si>
    <t>1.1.2.1.</t>
  </si>
  <si>
    <t>Biaya Dana Liabilitas kepada Bank Lain</t>
  </si>
  <si>
    <t>1.1.2.2.</t>
  </si>
  <si>
    <t>Biaya Dana Liabilitas kepada Bank Indonesia</t>
  </si>
  <si>
    <t>1.1.2.3.</t>
  </si>
  <si>
    <t>Biaya Dana Surat Berharga</t>
  </si>
  <si>
    <t>1.1.2.4.</t>
  </si>
  <si>
    <t>Biaya Dana Pinjaman yang Diterima</t>
  </si>
  <si>
    <t>1.1.2.5.</t>
  </si>
  <si>
    <t>Biaya Dana Liabilitas Antar Kantor</t>
  </si>
  <si>
    <t>1.1.2.6.</t>
  </si>
  <si>
    <t xml:space="preserve">Biaya Dana Liabilitas Keuangan Permodalan </t>
  </si>
  <si>
    <t>1.1.3.</t>
  </si>
  <si>
    <t>Biaya Dana Lainnya</t>
  </si>
  <si>
    <t>1.1.3.1.</t>
  </si>
  <si>
    <t>Biaya Promosi dan Pemasaran terkait Pendanaan</t>
  </si>
  <si>
    <t>1.1.3.2.</t>
  </si>
  <si>
    <t>Biaya Jasa</t>
  </si>
  <si>
    <t>1.3.</t>
  </si>
  <si>
    <t>Biaya Regulasi</t>
  </si>
  <si>
    <t>1.3.1.</t>
  </si>
  <si>
    <t>Biaya Giro Wajib Minimum (GWM)</t>
  </si>
  <si>
    <t>1.3.2.</t>
  </si>
  <si>
    <t>Biaya Premi Penjaminan Lembaga Penjamin Simpanan</t>
  </si>
  <si>
    <t>1.4.</t>
  </si>
  <si>
    <t>HPDK Lainnya</t>
  </si>
  <si>
    <t>1.4.1.</t>
  </si>
  <si>
    <t>Biaya Kas</t>
  </si>
  <si>
    <t>1.4.2.</t>
  </si>
  <si>
    <r>
      <t xml:space="preserve">Biaya </t>
    </r>
    <r>
      <rPr>
        <b/>
        <i/>
        <sz val="11"/>
        <color theme="1"/>
        <rFont val="Bookman Old Style"/>
        <family val="1"/>
      </rPr>
      <t>Overhead</t>
    </r>
  </si>
  <si>
    <t>2.1.</t>
  </si>
  <si>
    <t>Biaya Tenaga Kerja</t>
  </si>
  <si>
    <t>2.2.</t>
  </si>
  <si>
    <t>Biaya Pendidikan dan Pelatihan</t>
  </si>
  <si>
    <t>2.3.</t>
  </si>
  <si>
    <t>Biaya Penelitian dan Pengembangan</t>
  </si>
  <si>
    <t>2.4.</t>
  </si>
  <si>
    <t>Biaya Sewa</t>
  </si>
  <si>
    <t>2.5.</t>
  </si>
  <si>
    <t>Biaya Promosi dan Pemasaran</t>
  </si>
  <si>
    <t>2.5.1.</t>
  </si>
  <si>
    <t>Cash Back</t>
  </si>
  <si>
    <t>2.5.2.</t>
  </si>
  <si>
    <t>Hadiah</t>
  </si>
  <si>
    <t>2.5.3.</t>
  </si>
  <si>
    <t>Iklan dan Promosi</t>
  </si>
  <si>
    <t>2.5.4.</t>
  </si>
  <si>
    <t>Sponsorship/Entertainment</t>
  </si>
  <si>
    <t>2.5.5.</t>
  </si>
  <si>
    <t>2.6.</t>
  </si>
  <si>
    <t>Biaya Pemeliharaan dan Perbaikan</t>
  </si>
  <si>
    <t>2.7</t>
  </si>
  <si>
    <t>Biaya Penyusutan Aset Tetap dan Inventaris</t>
  </si>
  <si>
    <t>2.8.</t>
  </si>
  <si>
    <r>
      <t xml:space="preserve">Biaya </t>
    </r>
    <r>
      <rPr>
        <i/>
        <sz val="11"/>
        <color theme="1"/>
        <rFont val="Bookman Old Style"/>
        <family val="1"/>
      </rPr>
      <t>Overhead</t>
    </r>
    <r>
      <rPr>
        <sz val="11"/>
        <color theme="1"/>
        <rFont val="Bookman Old Style"/>
        <family val="1"/>
      </rPr>
      <t xml:space="preserve"> Lainnya</t>
    </r>
  </si>
  <si>
    <t>2.8.1.</t>
  </si>
  <si>
    <t>Biaya Barang/Jasa dan Administrasi</t>
  </si>
  <si>
    <t>2.8.2.</t>
  </si>
  <si>
    <r>
      <t>Marjin Keuntungan (</t>
    </r>
    <r>
      <rPr>
        <b/>
        <i/>
        <sz val="11"/>
        <color theme="1"/>
        <rFont val="Bookman Old Style"/>
        <family val="1"/>
      </rPr>
      <t>Profit Margin</t>
    </r>
    <r>
      <rPr>
        <b/>
        <sz val="11"/>
        <color theme="1"/>
        <rFont val="Bookman Old Style"/>
        <family val="1"/>
      </rPr>
      <t>)</t>
    </r>
  </si>
  <si>
    <r>
      <t>Suku Bunga Dasar Kredit (SBDK)</t>
    </r>
    <r>
      <rPr>
        <b/>
        <sz val="11"/>
        <color theme="1"/>
        <rFont val="Bookman Old Style"/>
        <family val="1"/>
      </rPr>
      <t xml:space="preserve"> (1+2+3)</t>
    </r>
  </si>
  <si>
    <t>Estimasi Premi Risiko</t>
  </si>
  <si>
    <t>Suku Bunga Kredit (SBDK + Estimasi Premi Risiko)</t>
  </si>
  <si>
    <t xml:space="preserve">Masing-masing komponen diisi sepanjang digunakan untuk membiayai kredit </t>
  </si>
  <si>
    <t>Penggolongan kredit korporasi, kredit ritel dan kredit konsumsi (KPR dan Non KPR) dilakukan berdasarkan kriteria yang ditetapkan oleh internal bank</t>
  </si>
  <si>
    <t>Penggolongan kredit mikro berpedoman pada definisi usaha mikro sebagaimana dimaksud dalam Undang-Undang tentang usaha mikro, kecil dan menengah</t>
  </si>
  <si>
    <t>Tidak termasuk kartu kredit dan kredit tanpa agunan (KTA)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</si>
</sst>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p&quot;#,##0"/>
  </numFmts>
  <fonts count="129" x14ac:knownFonts="1">
    <font>
      <sz val="11"/>
      <color theme="1"/>
      <name val="Calibri"/>
      <family val="2"/>
      <scheme val="minor"/>
    </font>
    <font>
      <sz val="13"/>
      <color theme="1"/>
      <name val="Times New Roman"/>
      <family val="1"/>
    </font>
    <font>
      <b/>
      <sz val="13"/>
      <color theme="1"/>
      <name val="Times New Roman"/>
      <family val="1"/>
    </font>
    <font>
      <i/>
      <sz val="13"/>
      <color theme="1"/>
      <name val="Times New Roman"/>
      <family val="1"/>
    </font>
    <font>
      <b/>
      <sz val="13"/>
      <name val="Times New Roman"/>
      <family val="1"/>
    </font>
    <font>
      <sz val="13"/>
      <name val="Times New Roman"/>
      <family val="1"/>
    </font>
    <font>
      <b/>
      <i/>
      <sz val="13"/>
      <color theme="1"/>
      <name val="Times New Roman"/>
      <family val="1"/>
    </font>
    <font>
      <i/>
      <sz val="13"/>
      <name val="Times New Roman"/>
      <family val="1"/>
    </font>
    <font>
      <sz val="11"/>
      <color theme="1"/>
      <name val="Calibri"/>
      <family val="2"/>
      <charset val="1"/>
      <scheme val="minor"/>
    </font>
    <font>
      <b/>
      <sz val="14"/>
      <color indexed="8"/>
      <name val="Times New Roman"/>
      <family val="1"/>
    </font>
    <font>
      <sz val="12"/>
      <color indexed="8"/>
      <name val="Times New Roman"/>
      <family val="1"/>
    </font>
    <font>
      <b/>
      <sz val="16"/>
      <color indexed="8"/>
      <name val="Times New Roman"/>
      <family val="1"/>
    </font>
    <font>
      <b/>
      <sz val="12"/>
      <color indexed="8"/>
      <name val="Times New Roman"/>
      <family val="1"/>
    </font>
    <font>
      <sz val="14"/>
      <color indexed="8"/>
      <name val="Times New Roman"/>
      <family val="1"/>
    </font>
    <font>
      <b/>
      <sz val="10"/>
      <name val="Calibri"/>
      <family val="2"/>
    </font>
    <font>
      <sz val="11"/>
      <name val="Calibri"/>
      <family val="2"/>
      <scheme val="minor"/>
    </font>
    <font>
      <u/>
      <sz val="11"/>
      <name val="Calibri"/>
      <family val="2"/>
      <scheme val="minor"/>
    </font>
    <font>
      <sz val="12"/>
      <name val="Bookman Old Style"/>
      <family val="1"/>
    </font>
    <font>
      <sz val="10"/>
      <name val="Arial"/>
      <family val="2"/>
    </font>
    <font>
      <b/>
      <sz val="24"/>
      <name val="Times New Roman"/>
      <family val="1"/>
    </font>
    <font>
      <b/>
      <sz val="22"/>
      <name val="Times New Roman"/>
      <family val="1"/>
    </font>
    <font>
      <sz val="22"/>
      <name val="Times New Roman"/>
      <family val="1"/>
    </font>
    <font>
      <sz val="22"/>
      <color indexed="30"/>
      <name val="Times New Roman"/>
      <family val="1"/>
    </font>
    <font>
      <i/>
      <sz val="22"/>
      <name val="Times New Roman"/>
      <family val="1"/>
    </font>
    <font>
      <sz val="13"/>
      <color indexed="30"/>
      <name val="Times New Roman"/>
      <family val="1"/>
    </font>
    <font>
      <sz val="18"/>
      <name val="Times New Roman"/>
      <family val="1"/>
    </font>
    <font>
      <i/>
      <sz val="18"/>
      <name val="Times New Roman"/>
      <family val="1"/>
    </font>
    <font>
      <b/>
      <sz val="11"/>
      <color theme="1"/>
      <name val="Bookman Old Style"/>
      <family val="1"/>
    </font>
    <font>
      <sz val="10"/>
      <name val="Bookman Old Style"/>
      <family val="1"/>
    </font>
    <font>
      <vertAlign val="superscript"/>
      <sz val="13"/>
      <name val="Times New Roman"/>
      <family val="1"/>
    </font>
    <font>
      <strike/>
      <sz val="13"/>
      <color rgb="FFFF0000"/>
      <name val="Times New Roman"/>
      <family val="1"/>
    </font>
    <font>
      <sz val="13"/>
      <name val="Arial"/>
      <family val="2"/>
    </font>
    <font>
      <b/>
      <vertAlign val="superscript"/>
      <sz val="13"/>
      <name val="Times New Roman"/>
      <family val="1"/>
    </font>
    <font>
      <sz val="12"/>
      <color theme="1"/>
      <name val="Bookman Old Style"/>
      <family val="1"/>
    </font>
    <font>
      <sz val="16"/>
      <name val="Times New Roman"/>
      <family val="1"/>
    </font>
    <font>
      <strike/>
      <sz val="12"/>
      <color rgb="FFFF0000"/>
      <name val="Bookman Old Style"/>
      <family val="1"/>
    </font>
    <font>
      <b/>
      <sz val="12"/>
      <name val="Bookman Old Style"/>
      <family val="1"/>
    </font>
    <font>
      <i/>
      <sz val="12"/>
      <name val="Bookman Old Style"/>
      <family val="1"/>
    </font>
    <font>
      <sz val="12"/>
      <color rgb="FFFF0000"/>
      <name val="Bookman Old Style"/>
      <family val="1"/>
    </font>
    <font>
      <strike/>
      <sz val="12"/>
      <name val="Bookman Old Style"/>
      <family val="1"/>
    </font>
    <font>
      <b/>
      <sz val="12"/>
      <color indexed="9"/>
      <name val="Bookman Old Style"/>
      <family val="1"/>
    </font>
    <font>
      <b/>
      <strike/>
      <sz val="12"/>
      <name val="Bookman Old Style"/>
      <family val="1"/>
    </font>
    <font>
      <vertAlign val="superscript"/>
      <sz val="12"/>
      <name val="Bookman Old Style"/>
      <family val="1"/>
    </font>
    <font>
      <strike/>
      <sz val="13"/>
      <color rgb="FFC00000"/>
      <name val="Times New Roman"/>
      <family val="1"/>
    </font>
    <font>
      <b/>
      <sz val="12"/>
      <color indexed="8"/>
      <name val="Times"/>
      <family val="1"/>
    </font>
    <font>
      <sz val="10"/>
      <name val="Calibri"/>
      <family val="2"/>
    </font>
    <font>
      <sz val="11"/>
      <color indexed="8"/>
      <name val="Times New Roman"/>
      <family val="1"/>
    </font>
    <font>
      <b/>
      <sz val="14"/>
      <color indexed="8"/>
      <name val="Times"/>
      <family val="1"/>
    </font>
    <font>
      <sz val="12"/>
      <name val="Times New Roman"/>
      <family val="1"/>
    </font>
    <font>
      <sz val="11"/>
      <color theme="1"/>
      <name val="Bookman Old Style"/>
      <family val="1"/>
    </font>
    <font>
      <sz val="11"/>
      <name val="Bookman Old Style"/>
      <family val="1"/>
    </font>
    <font>
      <sz val="11"/>
      <color rgb="FFFF0000"/>
      <name val="Bookman Old Style"/>
      <family val="1"/>
    </font>
    <font>
      <b/>
      <u/>
      <sz val="14"/>
      <color indexed="8"/>
      <name val="Times New Roman"/>
      <family val="1"/>
    </font>
    <font>
      <sz val="10"/>
      <color indexed="8"/>
      <name val="Times New Roman"/>
      <family val="1"/>
    </font>
    <font>
      <sz val="12"/>
      <name val="Times"/>
      <family val="1"/>
    </font>
    <font>
      <b/>
      <sz val="12"/>
      <name val="Calibri"/>
      <family val="2"/>
    </font>
    <font>
      <b/>
      <sz val="10"/>
      <color indexed="8"/>
      <name val="Times New Roman"/>
      <family val="1"/>
    </font>
    <font>
      <strike/>
      <sz val="12"/>
      <color indexed="10"/>
      <name val="Bookman Old Style"/>
      <family val="1"/>
    </font>
    <font>
      <sz val="12"/>
      <color indexed="62"/>
      <name val="Bookman Old Style"/>
      <family val="1"/>
    </font>
    <font>
      <vertAlign val="superscript"/>
      <sz val="13"/>
      <color rgb="FF0070C0"/>
      <name val="Times New Roman"/>
      <family val="1"/>
    </font>
    <font>
      <sz val="13"/>
      <color rgb="FF0070C0"/>
      <name val="Times New Roman"/>
      <family val="1"/>
    </font>
    <font>
      <sz val="20"/>
      <name val="Calibri"/>
      <family val="2"/>
      <scheme val="minor"/>
    </font>
    <font>
      <strike/>
      <sz val="22"/>
      <color rgb="FFFF0000"/>
      <name val="Times New Roman"/>
      <family val="1"/>
    </font>
    <font>
      <b/>
      <sz val="11"/>
      <name val="Bookman Old Style"/>
      <family val="1"/>
    </font>
    <font>
      <b/>
      <sz val="12"/>
      <color theme="1"/>
      <name val="Times New Roman"/>
      <family val="1"/>
    </font>
    <font>
      <b/>
      <sz val="9"/>
      <color indexed="81"/>
      <name val="Tahoma"/>
      <family val="2"/>
    </font>
    <font>
      <sz val="9"/>
      <color indexed="81"/>
      <name val="Tahoma"/>
      <family val="2"/>
    </font>
    <font>
      <sz val="12"/>
      <color rgb="FF000000"/>
      <name val="Bookman Old Style"/>
      <family val="1"/>
    </font>
    <font>
      <sz val="7"/>
      <color theme="1"/>
      <name val="Times New Roman"/>
      <family val="1"/>
    </font>
    <font>
      <strike/>
      <sz val="10"/>
      <color rgb="FFC00000"/>
      <name val="Calibri Light"/>
      <family val="2"/>
    </font>
    <font>
      <b/>
      <sz val="12"/>
      <color theme="1"/>
      <name val="Bookman Old Style"/>
      <family val="1"/>
    </font>
    <font>
      <i/>
      <sz val="12"/>
      <color theme="1"/>
      <name val="Bookman Old Style"/>
      <family val="1"/>
    </font>
    <font>
      <b/>
      <i/>
      <sz val="12"/>
      <color theme="1"/>
      <name val="Bookman Old Style"/>
      <family val="1"/>
    </font>
    <font>
      <strike/>
      <sz val="22"/>
      <color rgb="FFC00000"/>
      <name val="Times New Roman"/>
      <family val="1"/>
    </font>
    <font>
      <strike/>
      <sz val="22"/>
      <color rgb="FFFF0000"/>
      <name val="Calibri Light"/>
      <family val="2"/>
    </font>
    <font>
      <strike/>
      <sz val="10"/>
      <color rgb="FFFF0000"/>
      <name val="Calibri Light"/>
      <family val="2"/>
    </font>
    <font>
      <strike/>
      <sz val="22"/>
      <color rgb="FFC00000"/>
      <name val="Calibri Light"/>
      <family val="2"/>
    </font>
    <font>
      <i/>
      <strike/>
      <sz val="22"/>
      <color rgb="FFFF0000"/>
      <name val="Calibri Light"/>
      <family val="2"/>
    </font>
    <font>
      <sz val="18"/>
      <color theme="1"/>
      <name val="Bookman Old Style"/>
      <family val="1"/>
    </font>
    <font>
      <b/>
      <sz val="18"/>
      <color theme="1"/>
      <name val="Bookman Old Style"/>
      <family val="1"/>
    </font>
    <font>
      <sz val="18"/>
      <color theme="1"/>
      <name val="Times New Roman"/>
      <family val="1"/>
    </font>
    <font>
      <i/>
      <sz val="18"/>
      <color theme="1"/>
      <name val="Bookman Old Style"/>
      <family val="1"/>
    </font>
    <font>
      <sz val="10"/>
      <color indexed="10"/>
      <name val="Calibri"/>
      <family val="2"/>
    </font>
    <font>
      <b/>
      <sz val="10"/>
      <name val="Bookman Old Style"/>
      <family val="1"/>
    </font>
    <font>
      <u/>
      <sz val="11"/>
      <color theme="10"/>
      <name val="Calibri"/>
      <family val="2"/>
      <scheme val="minor"/>
    </font>
    <font>
      <sz val="13"/>
      <color theme="1"/>
      <name val="Bookman Old Style"/>
      <family val="1"/>
    </font>
    <font>
      <sz val="13"/>
      <name val="Bookman Old Style"/>
      <family val="1"/>
    </font>
    <font>
      <u/>
      <sz val="12"/>
      <name val="Bookman Old Style"/>
      <family val="1"/>
    </font>
    <font>
      <b/>
      <sz val="12"/>
      <color rgb="FFFF0000"/>
      <name val="Bookman Old Style"/>
      <family val="1"/>
    </font>
    <font>
      <b/>
      <sz val="14"/>
      <name val="Bookman Old Style"/>
      <family val="1"/>
    </font>
    <font>
      <b/>
      <u/>
      <sz val="12"/>
      <name val="Bookman Old Style"/>
      <family val="1"/>
    </font>
    <font>
      <strike/>
      <vertAlign val="superscript"/>
      <sz val="12"/>
      <color rgb="FFFF0000"/>
      <name val="Bookman Old Style"/>
      <family val="1"/>
    </font>
    <font>
      <sz val="12"/>
      <color rgb="FF7030A0"/>
      <name val="Bookman Old Style"/>
      <family val="1"/>
    </font>
    <font>
      <b/>
      <vertAlign val="superscript"/>
      <sz val="12"/>
      <name val="Bookman Old Style"/>
      <family val="1"/>
    </font>
    <font>
      <i/>
      <strike/>
      <sz val="12"/>
      <name val="Bookman Old Style"/>
      <family val="1"/>
    </font>
    <font>
      <vertAlign val="superscript"/>
      <sz val="12"/>
      <color rgb="FFC00000"/>
      <name val="Bookman Old Style"/>
      <family val="1"/>
    </font>
    <font>
      <strike/>
      <sz val="12"/>
      <color rgb="FFC00000"/>
      <name val="Bookman Old Style"/>
      <family val="1"/>
    </font>
    <font>
      <strike/>
      <vertAlign val="superscript"/>
      <sz val="12"/>
      <color rgb="FFC00000"/>
      <name val="Bookman Old Style"/>
      <family val="1"/>
    </font>
    <font>
      <b/>
      <u/>
      <sz val="12"/>
      <color theme="1"/>
      <name val="Bookman Old Style"/>
      <family val="1"/>
    </font>
    <font>
      <b/>
      <sz val="12"/>
      <color indexed="8"/>
      <name val="Bookman Old Style"/>
      <family val="1"/>
    </font>
    <font>
      <b/>
      <i/>
      <sz val="12"/>
      <color indexed="9"/>
      <name val="Bookman Old Style"/>
      <family val="1"/>
    </font>
    <font>
      <b/>
      <i/>
      <sz val="12"/>
      <name val="Bookman Old Style"/>
      <family val="1"/>
    </font>
    <font>
      <sz val="12"/>
      <color indexed="10"/>
      <name val="Bookman Old Style"/>
      <family val="1"/>
    </font>
    <font>
      <b/>
      <sz val="12"/>
      <color rgb="FF0070C0"/>
      <name val="Bookman Old Style"/>
      <family val="1"/>
    </font>
    <font>
      <sz val="12"/>
      <color theme="3"/>
      <name val="Bookman Old Style"/>
      <family val="1"/>
    </font>
    <font>
      <sz val="12"/>
      <color indexed="8"/>
      <name val="Bookman Old Style"/>
      <family val="1"/>
    </font>
    <font>
      <sz val="12"/>
      <color rgb="FF0070C0"/>
      <name val="Bookman Old Style"/>
      <family val="1"/>
    </font>
    <font>
      <sz val="12"/>
      <color theme="1"/>
      <name val="Calibri"/>
      <family val="2"/>
      <charset val="1"/>
      <scheme val="minor"/>
    </font>
    <font>
      <b/>
      <sz val="12"/>
      <color rgb="FF000000"/>
      <name val="Bookman Old Style"/>
      <family val="1"/>
    </font>
    <font>
      <i/>
      <sz val="12"/>
      <color rgb="FF000000"/>
      <name val="Bookman Old Style"/>
      <family val="1"/>
    </font>
    <font>
      <b/>
      <i/>
      <sz val="12"/>
      <color rgb="FF000000"/>
      <name val="Bookman Old Style"/>
      <family val="1"/>
    </font>
    <font>
      <sz val="12"/>
      <color rgb="FF000000"/>
      <name val="Times New Roman"/>
      <family val="1"/>
    </font>
    <font>
      <sz val="12"/>
      <color theme="1"/>
      <name val="Calibri"/>
      <family val="2"/>
      <scheme val="minor"/>
    </font>
    <font>
      <sz val="12"/>
      <name val="Calibri"/>
      <family val="2"/>
      <charset val="1"/>
      <scheme val="minor"/>
    </font>
    <font>
      <sz val="7"/>
      <color theme="1"/>
      <name val="Bookman Old Style"/>
      <family val="1"/>
    </font>
    <font>
      <b/>
      <sz val="16"/>
      <color indexed="8"/>
      <name val="Bookman Old Style"/>
      <family val="1"/>
    </font>
    <font>
      <b/>
      <sz val="14"/>
      <color indexed="8"/>
      <name val="Bookman Old Style"/>
      <family val="1"/>
    </font>
    <font>
      <sz val="12"/>
      <color rgb="FFC00000"/>
      <name val="Bookman Old Style"/>
      <family val="1"/>
    </font>
    <font>
      <b/>
      <sz val="16"/>
      <name val="Bookman Old Style"/>
      <family val="1"/>
    </font>
    <font>
      <sz val="7"/>
      <name val="Bookman Old Style"/>
      <family val="1"/>
    </font>
    <font>
      <sz val="14"/>
      <color indexed="8"/>
      <name val="Bookman Old Style"/>
      <family val="1"/>
    </font>
    <font>
      <i/>
      <sz val="12"/>
      <color indexed="8"/>
      <name val="Bookman Old Style"/>
      <family val="1"/>
    </font>
    <font>
      <sz val="14"/>
      <name val="Bookman Old Style"/>
      <family val="1"/>
    </font>
    <font>
      <b/>
      <i/>
      <sz val="12"/>
      <color indexed="8"/>
      <name val="Bookman Old Style"/>
      <family val="1"/>
    </font>
    <font>
      <sz val="11"/>
      <color indexed="8"/>
      <name val="Bookman Old Style"/>
      <family val="1"/>
    </font>
    <font>
      <i/>
      <sz val="11"/>
      <color theme="1"/>
      <name val="Bookman Old Style"/>
      <family val="1"/>
    </font>
    <font>
      <b/>
      <sz val="14"/>
      <color theme="1"/>
      <name val="Times New Roman"/>
      <family val="1"/>
    </font>
    <font>
      <b/>
      <vertAlign val="superscript"/>
      <sz val="11"/>
      <color theme="1"/>
      <name val="Bookman Old Style"/>
      <family val="1"/>
    </font>
    <font>
      <b/>
      <i/>
      <sz val="11"/>
      <color theme="1"/>
      <name val="Bookman Old Style"/>
      <family val="1"/>
    </font>
  </fonts>
  <fills count="36">
    <fill>
      <patternFill patternType="none"/>
    </fill>
    <fill>
      <patternFill patternType="gray125"/>
    </fill>
    <fill>
      <patternFill patternType="solid">
        <fgColor rgb="FFD9D9D9"/>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rgb="FFA6A6A6"/>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62"/>
        <bgColor indexed="64"/>
      </patternFill>
    </fill>
    <fill>
      <patternFill patternType="solid">
        <fgColor theme="7" tint="0.39994506668294322"/>
        <bgColor indexed="64"/>
      </patternFill>
    </fill>
    <fill>
      <patternFill patternType="solid">
        <fgColor indexed="13"/>
        <bgColor indexed="64"/>
      </patternFill>
    </fill>
    <fill>
      <patternFill patternType="solid">
        <fgColor indexed="47"/>
        <bgColor indexed="64"/>
      </patternFill>
    </fill>
    <fill>
      <patternFill patternType="darkUp">
        <fgColor indexed="55"/>
      </patternFill>
    </fill>
    <fill>
      <patternFill patternType="darkUp">
        <fgColor theme="0" tint="-0.34998626667073579"/>
        <bgColor indexed="65"/>
      </patternFill>
    </fill>
    <fill>
      <patternFill patternType="darkUp">
        <fgColor theme="0" tint="-0.34998626667073579"/>
        <bgColor auto="1"/>
      </patternFill>
    </fill>
    <fill>
      <patternFill patternType="lightUp"/>
    </fill>
    <fill>
      <patternFill patternType="solid">
        <fgColor rgb="FFFFFFFF"/>
        <bgColor indexed="64"/>
      </patternFill>
    </fill>
    <fill>
      <patternFill patternType="solid">
        <fgColor rgb="FF17365D"/>
        <bgColor indexed="64"/>
      </patternFill>
    </fill>
    <fill>
      <patternFill patternType="solid">
        <fgColor rgb="FFC6D9F1"/>
        <bgColor indexed="64"/>
      </patternFill>
    </fill>
    <fill>
      <patternFill patternType="solid">
        <fgColor theme="9" tint="0.59999389629810485"/>
        <bgColor indexed="64"/>
      </patternFill>
    </fill>
    <fill>
      <patternFill patternType="solid">
        <fgColor theme="0" tint="-4.9989318521683403E-2"/>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000000"/>
      </left>
      <right style="medium">
        <color rgb="FF000000"/>
      </right>
      <top/>
      <bottom style="medium">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ashed">
        <color indexed="64"/>
      </top>
      <bottom style="dashed">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indexed="64"/>
      </right>
      <top/>
      <bottom style="thick">
        <color indexed="64"/>
      </bottom>
      <diagonal/>
    </border>
    <border>
      <left style="medium">
        <color indexed="64"/>
      </left>
      <right style="thick">
        <color indexed="64"/>
      </right>
      <top/>
      <bottom style="medium">
        <color indexed="64"/>
      </bottom>
      <diagonal/>
    </border>
    <border>
      <left/>
      <right style="thick">
        <color indexed="64"/>
      </right>
      <top/>
      <bottom style="thick">
        <color indexed="64"/>
      </bottom>
      <diagonal/>
    </border>
    <border>
      <left style="medium">
        <color indexed="64"/>
      </left>
      <right style="thick">
        <color indexed="64"/>
      </right>
      <top/>
      <bottom/>
      <diagonal/>
    </border>
    <border>
      <left/>
      <right style="thick">
        <color indexed="64"/>
      </right>
      <top/>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style="thick">
        <color indexed="64"/>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bottom/>
      <diagonal/>
    </border>
    <border>
      <left style="thick">
        <color indexed="64"/>
      </left>
      <right/>
      <top/>
      <bottom/>
      <diagonal/>
    </border>
  </borders>
  <cellStyleXfs count="11">
    <xf numFmtId="0" fontId="0" fillId="0" borderId="0"/>
    <xf numFmtId="0" fontId="8" fillId="0" borderId="0"/>
    <xf numFmtId="0" fontId="18" fillId="0" borderId="0"/>
    <xf numFmtId="0" fontId="18" fillId="0" borderId="0"/>
    <xf numFmtId="0" fontId="48" fillId="0" borderId="0"/>
    <xf numFmtId="3" fontId="18" fillId="25" borderId="1" applyFont="0">
      <alignment horizontal="right"/>
      <protection locked="0"/>
    </xf>
    <xf numFmtId="0" fontId="18" fillId="26" borderId="12" applyNumberFormat="0" applyFont="0" applyBorder="0" applyAlignment="0" applyProtection="0">
      <alignment horizontal="left"/>
    </xf>
    <xf numFmtId="0" fontId="18" fillId="11" borderId="0" applyFont="0" applyBorder="0"/>
    <xf numFmtId="3" fontId="18" fillId="26" borderId="1" applyFont="0" applyProtection="0">
      <alignment horizontal="right"/>
    </xf>
    <xf numFmtId="3" fontId="18" fillId="11" borderId="1" applyFont="0">
      <alignment horizontal="right"/>
    </xf>
    <xf numFmtId="0" fontId="84" fillId="0" borderId="0" applyNumberFormat="0" applyFill="0" applyBorder="0" applyAlignment="0" applyProtection="0"/>
  </cellStyleXfs>
  <cellXfs count="2999">
    <xf numFmtId="0" fontId="0" fillId="0" borderId="0" xfId="0"/>
    <xf numFmtId="0" fontId="0" fillId="0" borderId="0" xfId="0" applyFont="1"/>
    <xf numFmtId="0" fontId="1" fillId="0" borderId="0" xfId="0" applyFont="1" applyAlignment="1">
      <alignment horizontal="center"/>
    </xf>
    <xf numFmtId="0" fontId="1" fillId="0" borderId="0" xfId="0" applyFont="1" applyAlignment="1"/>
    <xf numFmtId="0" fontId="1" fillId="0" borderId="0" xfId="0" applyFont="1" applyAlignment="1">
      <alignment wrapText="1"/>
    </xf>
    <xf numFmtId="0" fontId="1" fillId="0" borderId="0" xfId="0" applyFont="1"/>
    <xf numFmtId="0" fontId="2" fillId="0" borderId="0" xfId="0" applyFont="1" applyAlignment="1">
      <alignment horizontal="left"/>
    </xf>
    <xf numFmtId="0" fontId="2" fillId="2" borderId="1" xfId="0"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wrapText="1"/>
    </xf>
    <xf numFmtId="0" fontId="1" fillId="0" borderId="0" xfId="0" applyFont="1" applyBorder="1"/>
    <xf numFmtId="0" fontId="2" fillId="0" borderId="1" xfId="0" applyFont="1" applyBorder="1"/>
    <xf numFmtId="0" fontId="1" fillId="0" borderId="12" xfId="0" applyFont="1" applyBorder="1" applyAlignment="1">
      <alignment wrapText="1"/>
    </xf>
    <xf numFmtId="0" fontId="1" fillId="7" borderId="1" xfId="0" applyFont="1" applyFill="1" applyBorder="1" applyAlignment="1">
      <alignment horizontal="center" vertical="center" wrapText="1"/>
    </xf>
    <xf numFmtId="0" fontId="1" fillId="0" borderId="12" xfId="0" applyFont="1" applyBorder="1"/>
    <xf numFmtId="0" fontId="1" fillId="0" borderId="12" xfId="0" applyFont="1" applyBorder="1" applyAlignment="1">
      <alignment horizontal="left" indent="1"/>
    </xf>
    <xf numFmtId="0" fontId="1" fillId="0" borderId="14" xfId="0" applyFont="1" applyBorder="1"/>
    <xf numFmtId="0" fontId="1" fillId="0" borderId="1" xfId="0" applyFont="1" applyBorder="1" applyAlignment="1">
      <alignment horizontal="left" indent="1"/>
    </xf>
    <xf numFmtId="0" fontId="10" fillId="0" borderId="0" xfId="1" applyFont="1"/>
    <xf numFmtId="0" fontId="13" fillId="0" borderId="0" xfId="1" applyFont="1"/>
    <xf numFmtId="0" fontId="15" fillId="0" borderId="0" xfId="0" applyFont="1"/>
    <xf numFmtId="0" fontId="5" fillId="0" borderId="0" xfId="2" applyFont="1" applyFill="1" applyAlignment="1">
      <alignment vertical="center"/>
    </xf>
    <xf numFmtId="0" fontId="5" fillId="0" borderId="0" xfId="2" applyFont="1" applyFill="1"/>
    <xf numFmtId="0" fontId="20" fillId="0" borderId="0" xfId="2" applyFont="1" applyFill="1" applyAlignment="1">
      <alignment horizontal="center"/>
    </xf>
    <xf numFmtId="0" fontId="21" fillId="0" borderId="0" xfId="2" applyFont="1" applyFill="1" applyAlignment="1">
      <alignment horizontal="center"/>
    </xf>
    <xf numFmtId="0" fontId="21" fillId="0" borderId="0" xfId="2" applyFont="1" applyFill="1" applyAlignment="1">
      <alignment horizontal="center" vertical="center"/>
    </xf>
    <xf numFmtId="0" fontId="20" fillId="0" borderId="0" xfId="2" applyFont="1" applyFill="1" applyAlignment="1">
      <alignment horizontal="left" vertical="center"/>
    </xf>
    <xf numFmtId="0" fontId="20" fillId="0" borderId="0" xfId="2" applyFont="1" applyFill="1" applyAlignment="1">
      <alignment horizontal="center" vertical="center"/>
    </xf>
    <xf numFmtId="0" fontId="20" fillId="0" borderId="0" xfId="2" applyFont="1" applyFill="1" applyAlignment="1">
      <alignment horizontal="left"/>
    </xf>
    <xf numFmtId="0" fontId="21" fillId="0" borderId="0" xfId="2" applyFont="1" applyFill="1"/>
    <xf numFmtId="49" fontId="20" fillId="0" borderId="0" xfId="2" applyNumberFormat="1" applyFont="1" applyFill="1" applyAlignment="1">
      <alignment horizontal="right"/>
    </xf>
    <xf numFmtId="17" fontId="20" fillId="0" borderId="0" xfId="2" quotePrefix="1" applyNumberFormat="1" applyFont="1" applyFill="1" applyAlignment="1"/>
    <xf numFmtId="0" fontId="21" fillId="0" borderId="0" xfId="2" applyFont="1" applyFill="1" applyAlignment="1">
      <alignment vertical="center"/>
    </xf>
    <xf numFmtId="0" fontId="20" fillId="0" borderId="19" xfId="2" quotePrefix="1" applyFont="1" applyFill="1" applyBorder="1" applyAlignment="1">
      <alignment horizontal="center"/>
    </xf>
    <xf numFmtId="0" fontId="21" fillId="0" borderId="24" xfId="2" quotePrefix="1" applyFont="1" applyFill="1" applyBorder="1" applyAlignment="1">
      <alignment horizontal="center"/>
    </xf>
    <xf numFmtId="0" fontId="21" fillId="0" borderId="20" xfId="2" applyFont="1" applyFill="1" applyBorder="1"/>
    <xf numFmtId="0" fontId="21" fillId="0" borderId="21" xfId="2" quotePrefix="1" applyFont="1" applyFill="1" applyBorder="1" applyAlignment="1">
      <alignment horizontal="center"/>
    </xf>
    <xf numFmtId="0" fontId="21" fillId="0" borderId="22" xfId="2" applyFont="1" applyFill="1" applyBorder="1"/>
    <xf numFmtId="0" fontId="21" fillId="0" borderId="19" xfId="2" applyFont="1" applyFill="1" applyBorder="1"/>
    <xf numFmtId="0" fontId="21" fillId="0" borderId="25" xfId="2" applyFont="1" applyFill="1" applyBorder="1"/>
    <xf numFmtId="0" fontId="21" fillId="0" borderId="0" xfId="2" applyFont="1" applyFill="1" applyBorder="1" applyAlignment="1">
      <alignment horizontal="left"/>
    </xf>
    <xf numFmtId="0" fontId="21" fillId="0" borderId="26" xfId="2" applyFont="1" applyFill="1" applyBorder="1"/>
    <xf numFmtId="0" fontId="21" fillId="0" borderId="24" xfId="2" applyFont="1" applyFill="1" applyBorder="1"/>
    <xf numFmtId="0" fontId="21" fillId="0" borderId="24" xfId="2" applyFont="1" applyFill="1" applyBorder="1" applyAlignment="1">
      <alignment horizontal="center"/>
    </xf>
    <xf numFmtId="0" fontId="21" fillId="0" borderId="0" xfId="2" quotePrefix="1" applyFont="1" applyFill="1" applyBorder="1" applyAlignment="1">
      <alignment horizontal="center"/>
    </xf>
    <xf numFmtId="0" fontId="21" fillId="0" borderId="25" xfId="2" quotePrefix="1" applyFont="1" applyFill="1" applyBorder="1" applyAlignment="1">
      <alignment horizontal="center"/>
    </xf>
    <xf numFmtId="0" fontId="22" fillId="0" borderId="25" xfId="2" applyFont="1" applyFill="1" applyBorder="1"/>
    <xf numFmtId="0" fontId="22" fillId="0" borderId="0" xfId="2" applyFont="1" applyFill="1" applyBorder="1" applyAlignment="1">
      <alignment horizontal="left"/>
    </xf>
    <xf numFmtId="0" fontId="21" fillId="0" borderId="24" xfId="2" applyFont="1" applyFill="1" applyBorder="1" applyAlignment="1">
      <alignment horizontal="center" vertical="top"/>
    </xf>
    <xf numFmtId="0" fontId="21" fillId="0" borderId="25" xfId="2" applyFont="1" applyFill="1" applyBorder="1" applyAlignment="1">
      <alignment horizontal="left" vertical="top"/>
    </xf>
    <xf numFmtId="0" fontId="21" fillId="0" borderId="0" xfId="2" applyFont="1" applyFill="1" applyBorder="1"/>
    <xf numFmtId="0" fontId="21" fillId="0" borderId="26" xfId="2" applyFont="1" applyFill="1" applyBorder="1" applyAlignment="1">
      <alignment horizontal="left"/>
    </xf>
    <xf numFmtId="0" fontId="21" fillId="0" borderId="25" xfId="2" applyFont="1" applyFill="1" applyBorder="1" applyAlignment="1">
      <alignment horizontal="center"/>
    </xf>
    <xf numFmtId="0" fontId="21" fillId="0" borderId="0" xfId="2" applyFont="1" applyFill="1" applyBorder="1" applyAlignment="1">
      <alignment horizontal="center"/>
    </xf>
    <xf numFmtId="0" fontId="21" fillId="0" borderId="27" xfId="2" applyFont="1" applyFill="1" applyBorder="1" applyAlignment="1">
      <alignment horizontal="center"/>
    </xf>
    <xf numFmtId="0" fontId="21" fillId="0" borderId="28" xfId="2" applyFont="1" applyFill="1" applyBorder="1" applyAlignment="1">
      <alignment horizontal="center"/>
    </xf>
    <xf numFmtId="0" fontId="21" fillId="0" borderId="18" xfId="2" applyFont="1" applyFill="1" applyBorder="1" applyAlignment="1">
      <alignment horizontal="center"/>
    </xf>
    <xf numFmtId="0" fontId="21" fillId="0" borderId="29" xfId="2" applyFont="1" applyFill="1" applyBorder="1"/>
    <xf numFmtId="0" fontId="21" fillId="0" borderId="27" xfId="2" applyFont="1" applyFill="1" applyBorder="1"/>
    <xf numFmtId="0" fontId="20" fillId="0" borderId="0" xfId="2" applyFont="1" applyFill="1"/>
    <xf numFmtId="0" fontId="20" fillId="0" borderId="33" xfId="2" applyFont="1" applyFill="1" applyBorder="1" applyAlignment="1">
      <alignment horizontal="center"/>
    </xf>
    <xf numFmtId="0" fontId="21" fillId="0" borderId="19" xfId="2" quotePrefix="1" applyFont="1" applyFill="1" applyBorder="1" applyAlignment="1">
      <alignment horizontal="center"/>
    </xf>
    <xf numFmtId="0" fontId="5" fillId="0" borderId="24" xfId="2" quotePrefix="1" applyFont="1" applyFill="1" applyBorder="1" applyAlignment="1">
      <alignment horizontal="center"/>
    </xf>
    <xf numFmtId="0" fontId="24" fillId="0" borderId="25" xfId="2" applyFont="1" applyFill="1" applyBorder="1"/>
    <xf numFmtId="0" fontId="24" fillId="0" borderId="0" xfId="2" applyFont="1" applyFill="1" applyBorder="1" applyAlignment="1">
      <alignment horizontal="left"/>
    </xf>
    <xf numFmtId="0" fontId="5" fillId="0" borderId="26" xfId="2" applyFont="1" applyFill="1" applyBorder="1"/>
    <xf numFmtId="0" fontId="5" fillId="0" borderId="24" xfId="2" applyFont="1" applyFill="1" applyBorder="1"/>
    <xf numFmtId="0" fontId="21" fillId="0" borderId="28" xfId="2" applyFont="1" applyFill="1" applyBorder="1"/>
    <xf numFmtId="0" fontId="21" fillId="0" borderId="9" xfId="2" applyFont="1" applyFill="1" applyBorder="1"/>
    <xf numFmtId="0" fontId="20" fillId="0" borderId="15" xfId="2" applyFont="1" applyFill="1" applyBorder="1" applyAlignment="1">
      <alignment horizontal="left"/>
    </xf>
    <xf numFmtId="0" fontId="20" fillId="0" borderId="0" xfId="2" applyFont="1" applyFill="1" applyBorder="1"/>
    <xf numFmtId="0" fontId="21" fillId="5" borderId="25" xfId="2" applyFont="1" applyFill="1" applyBorder="1" applyAlignment="1"/>
    <xf numFmtId="0" fontId="21" fillId="5" borderId="0" xfId="2" applyFont="1" applyFill="1" applyBorder="1" applyAlignment="1"/>
    <xf numFmtId="0" fontId="21" fillId="0" borderId="19" xfId="2" applyFont="1" applyFill="1" applyBorder="1" applyAlignment="1"/>
    <xf numFmtId="0" fontId="21" fillId="5" borderId="21" xfId="2" applyFont="1" applyFill="1" applyBorder="1" applyAlignment="1"/>
    <xf numFmtId="0" fontId="21" fillId="0" borderId="19" xfId="2" applyFont="1" applyFill="1" applyBorder="1" applyAlignment="1">
      <alignment horizontal="center"/>
    </xf>
    <xf numFmtId="0" fontId="21" fillId="0" borderId="24" xfId="2" applyFont="1" applyFill="1" applyBorder="1" applyAlignment="1"/>
    <xf numFmtId="0" fontId="21" fillId="0" borderId="24" xfId="2" quotePrefix="1" applyFont="1" applyFill="1" applyBorder="1" applyAlignment="1">
      <alignment horizontal="center" vertical="top"/>
    </xf>
    <xf numFmtId="0" fontId="21" fillId="0" borderId="27" xfId="2" quotePrefix="1" applyFont="1" applyFill="1" applyBorder="1" applyAlignment="1">
      <alignment horizontal="center"/>
    </xf>
    <xf numFmtId="0" fontId="21" fillId="0" borderId="28" xfId="2" quotePrefix="1" applyFont="1" applyFill="1" applyBorder="1" applyAlignment="1">
      <alignment horizontal="center"/>
    </xf>
    <xf numFmtId="0" fontId="21" fillId="0" borderId="18" xfId="2" quotePrefix="1" applyFont="1" applyFill="1" applyBorder="1" applyAlignment="1">
      <alignment horizontal="center"/>
    </xf>
    <xf numFmtId="0" fontId="21" fillId="5" borderId="28" xfId="2" applyFont="1" applyFill="1" applyBorder="1" applyAlignment="1"/>
    <xf numFmtId="0" fontId="21" fillId="5" borderId="18" xfId="2" applyFont="1" applyFill="1" applyBorder="1" applyAlignment="1"/>
    <xf numFmtId="0" fontId="21" fillId="0" borderId="27" xfId="2" applyFont="1" applyFill="1" applyBorder="1" applyAlignment="1"/>
    <xf numFmtId="0" fontId="5" fillId="0" borderId="0" xfId="2" applyFont="1" applyFill="1" applyBorder="1"/>
    <xf numFmtId="0" fontId="20" fillId="0" borderId="0" xfId="2" applyFont="1" applyFill="1" applyBorder="1" applyAlignment="1"/>
    <xf numFmtId="0" fontId="21" fillId="0" borderId="0" xfId="2" applyFont="1" applyFill="1" applyBorder="1" applyAlignment="1">
      <alignment vertical="center"/>
    </xf>
    <xf numFmtId="0" fontId="21" fillId="0" borderId="21" xfId="2" applyFont="1" applyFill="1" applyBorder="1"/>
    <xf numFmtId="0" fontId="21" fillId="0" borderId="24" xfId="2" applyFont="1" applyFill="1" applyBorder="1" applyAlignment="1">
      <alignment vertical="top"/>
    </xf>
    <xf numFmtId="0" fontId="21" fillId="0" borderId="24" xfId="2" quotePrefix="1" applyFont="1" applyFill="1" applyBorder="1"/>
    <xf numFmtId="0" fontId="5" fillId="0" borderId="27" xfId="2" applyFont="1" applyFill="1" applyBorder="1"/>
    <xf numFmtId="0" fontId="5" fillId="0" borderId="28" xfId="2" applyFont="1" applyFill="1" applyBorder="1"/>
    <xf numFmtId="0" fontId="5" fillId="0" borderId="18" xfId="2" applyFont="1" applyFill="1" applyBorder="1"/>
    <xf numFmtId="0" fontId="5" fillId="0" borderId="29" xfId="2" applyFont="1" applyFill="1" applyBorder="1"/>
    <xf numFmtId="0" fontId="5" fillId="0" borderId="0" xfId="2" applyFont="1" applyAlignment="1">
      <alignment vertical="center"/>
    </xf>
    <xf numFmtId="0" fontId="5" fillId="0" borderId="0" xfId="3" applyFont="1" applyAlignment="1">
      <alignment vertical="top"/>
    </xf>
    <xf numFmtId="0" fontId="5" fillId="0" borderId="0" xfId="3" applyFont="1" applyAlignment="1">
      <alignment vertical="center"/>
    </xf>
    <xf numFmtId="0" fontId="5" fillId="0" borderId="0" xfId="3" applyFont="1" applyBorder="1" applyAlignment="1">
      <alignment vertical="center"/>
    </xf>
    <xf numFmtId="0" fontId="5" fillId="0" borderId="0" xfId="3" applyFont="1" applyBorder="1"/>
    <xf numFmtId="0" fontId="5" fillId="0" borderId="0" xfId="3" applyFont="1" applyBorder="1" applyAlignment="1">
      <alignment horizontal="center" vertical="center"/>
    </xf>
    <xf numFmtId="0" fontId="29" fillId="0" borderId="0" xfId="3" applyFont="1" applyBorder="1"/>
    <xf numFmtId="0" fontId="5" fillId="0" borderId="0" xfId="3" applyFont="1" applyBorder="1" applyAlignment="1">
      <alignment horizontal="left" vertical="center"/>
    </xf>
    <xf numFmtId="0" fontId="5" fillId="0" borderId="0" xfId="3" applyFont="1" applyFill="1" applyBorder="1" applyAlignment="1">
      <alignment vertical="top"/>
    </xf>
    <xf numFmtId="0" fontId="4" fillId="5" borderId="19" xfId="3" applyFont="1" applyFill="1" applyBorder="1" applyAlignment="1">
      <alignment horizontal="center"/>
    </xf>
    <xf numFmtId="0" fontId="5" fillId="0" borderId="0" xfId="3" applyFont="1" applyFill="1" applyBorder="1"/>
    <xf numFmtId="0" fontId="5" fillId="0" borderId="0" xfId="3" applyFont="1" applyFill="1" applyBorder="1" applyAlignment="1">
      <alignment vertical="center"/>
    </xf>
    <xf numFmtId="0" fontId="5" fillId="0" borderId="13" xfId="3" applyFont="1" applyFill="1" applyBorder="1" applyAlignment="1">
      <alignment vertical="top"/>
    </xf>
    <xf numFmtId="0" fontId="5" fillId="0" borderId="12" xfId="3" applyFont="1" applyFill="1" applyBorder="1" applyAlignment="1">
      <alignment vertical="top"/>
    </xf>
    <xf numFmtId="0" fontId="5" fillId="0" borderId="0" xfId="3" applyFont="1" applyBorder="1" applyAlignment="1">
      <alignment vertical="top"/>
    </xf>
    <xf numFmtId="0" fontId="5" fillId="20" borderId="0" xfId="3" applyFont="1" applyFill="1" applyAlignment="1">
      <alignment vertical="top"/>
    </xf>
    <xf numFmtId="0" fontId="5" fillId="0" borderId="0" xfId="3" applyFont="1" applyFill="1" applyAlignment="1">
      <alignment vertical="top"/>
    </xf>
    <xf numFmtId="0" fontId="33" fillId="0" borderId="0" xfId="1" applyFont="1"/>
    <xf numFmtId="0" fontId="5" fillId="11" borderId="0" xfId="3" applyFont="1" applyFill="1" applyAlignment="1">
      <alignment horizontal="center" vertical="top"/>
    </xf>
    <xf numFmtId="0" fontId="34" fillId="0" borderId="0" xfId="3" applyFont="1" applyAlignment="1">
      <alignment vertical="top" wrapText="1"/>
    </xf>
    <xf numFmtId="0" fontId="5" fillId="11" borderId="0" xfId="3" applyFont="1" applyFill="1" applyBorder="1" applyAlignment="1">
      <alignment vertical="top"/>
    </xf>
    <xf numFmtId="0" fontId="5" fillId="0" borderId="0" xfId="3" applyFont="1" applyBorder="1" applyAlignment="1">
      <alignment horizontal="center" vertical="top"/>
    </xf>
    <xf numFmtId="0" fontId="4" fillId="11" borderId="0" xfId="3" applyFont="1" applyFill="1" applyBorder="1" applyAlignment="1">
      <alignment horizontal="left" vertical="top"/>
    </xf>
    <xf numFmtId="0" fontId="5" fillId="0" borderId="1" xfId="3" applyFont="1" applyFill="1" applyBorder="1" applyAlignment="1">
      <alignment horizontal="center" vertical="top" wrapText="1"/>
    </xf>
    <xf numFmtId="0" fontId="5" fillId="11" borderId="14" xfId="3" applyFont="1" applyFill="1" applyBorder="1" applyAlignment="1">
      <alignment vertical="top"/>
    </xf>
    <xf numFmtId="0" fontId="5" fillId="11" borderId="13" xfId="3" applyFont="1" applyFill="1" applyBorder="1" applyAlignment="1">
      <alignment vertical="top"/>
    </xf>
    <xf numFmtId="0" fontId="4" fillId="11" borderId="13" xfId="3" applyFont="1" applyFill="1" applyBorder="1" applyAlignment="1">
      <alignment vertical="top"/>
    </xf>
    <xf numFmtId="0" fontId="5" fillId="0" borderId="14" xfId="3" applyFont="1" applyFill="1" applyBorder="1" applyAlignment="1">
      <alignment vertical="top"/>
    </xf>
    <xf numFmtId="0" fontId="4" fillId="0" borderId="13" xfId="3" applyFont="1" applyFill="1" applyBorder="1" applyAlignment="1">
      <alignment vertical="top"/>
    </xf>
    <xf numFmtId="0" fontId="5" fillId="11" borderId="12" xfId="3" applyFont="1" applyFill="1" applyBorder="1" applyAlignment="1">
      <alignment vertical="top"/>
    </xf>
    <xf numFmtId="0" fontId="5" fillId="0" borderId="13" xfId="3" applyFont="1" applyBorder="1" applyAlignment="1">
      <alignment horizontal="center" vertical="top"/>
    </xf>
    <xf numFmtId="0" fontId="5" fillId="3" borderId="1" xfId="3" applyFont="1" applyFill="1" applyBorder="1" applyAlignment="1">
      <alignment horizontal="center" vertical="top" wrapText="1"/>
    </xf>
    <xf numFmtId="0" fontId="4" fillId="0" borderId="12" xfId="3" applyFont="1" applyFill="1" applyBorder="1" applyAlignment="1">
      <alignment vertical="top"/>
    </xf>
    <xf numFmtId="0" fontId="4" fillId="0" borderId="14" xfId="2" applyFont="1" applyFill="1" applyBorder="1" applyAlignment="1">
      <alignment vertical="top"/>
    </xf>
    <xf numFmtId="0" fontId="4" fillId="0" borderId="13" xfId="2" applyFont="1" applyFill="1" applyBorder="1" applyAlignment="1">
      <alignment vertical="top"/>
    </xf>
    <xf numFmtId="0" fontId="4" fillId="0" borderId="12" xfId="2" applyFont="1" applyFill="1" applyBorder="1" applyAlignment="1">
      <alignment vertical="top"/>
    </xf>
    <xf numFmtId="0" fontId="5" fillId="0" borderId="1" xfId="2" applyFont="1" applyBorder="1" applyAlignment="1">
      <alignment horizontal="center" vertical="top"/>
    </xf>
    <xf numFmtId="0" fontId="5" fillId="0" borderId="14" xfId="3" applyFont="1" applyBorder="1" applyAlignment="1">
      <alignment vertical="top"/>
    </xf>
    <xf numFmtId="0" fontId="5" fillId="0" borderId="13" xfId="3" applyFont="1" applyBorder="1" applyAlignment="1">
      <alignment vertical="top"/>
    </xf>
    <xf numFmtId="0" fontId="5" fillId="0" borderId="12" xfId="3" applyFont="1" applyBorder="1" applyAlignment="1">
      <alignment vertical="top"/>
    </xf>
    <xf numFmtId="0" fontId="5" fillId="0" borderId="14" xfId="2" applyFont="1" applyFill="1" applyBorder="1" applyAlignment="1">
      <alignment vertical="top"/>
    </xf>
    <xf numFmtId="0" fontId="4" fillId="0" borderId="13" xfId="2" quotePrefix="1" applyFont="1" applyFill="1" applyBorder="1" applyAlignment="1">
      <alignment vertical="top"/>
    </xf>
    <xf numFmtId="0" fontId="5" fillId="0" borderId="13" xfId="2" applyFont="1" applyFill="1" applyBorder="1" applyAlignment="1">
      <alignment vertical="top"/>
    </xf>
    <xf numFmtId="0" fontId="5" fillId="0" borderId="12" xfId="2" applyFont="1" applyFill="1" applyBorder="1" applyAlignment="1">
      <alignment vertical="top"/>
    </xf>
    <xf numFmtId="0" fontId="5" fillId="0" borderId="13" xfId="2" applyFont="1" applyFill="1" applyBorder="1" applyAlignment="1">
      <alignment horizontal="left" vertical="top"/>
    </xf>
    <xf numFmtId="0" fontId="4" fillId="11" borderId="13" xfId="3" applyFont="1" applyFill="1" applyBorder="1" applyAlignment="1">
      <alignment horizontal="left" vertical="top"/>
    </xf>
    <xf numFmtId="0" fontId="4" fillId="11" borderId="14" xfId="3" applyFont="1" applyFill="1" applyBorder="1" applyAlignment="1">
      <alignment horizontal="left" vertical="top"/>
    </xf>
    <xf numFmtId="0" fontId="5" fillId="0" borderId="1" xfId="3" applyFont="1" applyFill="1" applyBorder="1" applyAlignment="1">
      <alignment horizontal="center" vertical="top"/>
    </xf>
    <xf numFmtId="0" fontId="4" fillId="11" borderId="12" xfId="3" applyFont="1" applyFill="1" applyBorder="1" applyAlignment="1">
      <alignment horizontal="left" vertical="top"/>
    </xf>
    <xf numFmtId="0" fontId="4" fillId="11" borderId="14" xfId="3" applyFont="1" applyFill="1" applyBorder="1" applyAlignment="1">
      <alignment vertical="top"/>
    </xf>
    <xf numFmtId="0" fontId="4" fillId="0" borderId="14" xfId="3" applyFont="1" applyFill="1" applyBorder="1" applyAlignment="1">
      <alignment vertical="top"/>
    </xf>
    <xf numFmtId="0" fontId="5" fillId="0" borderId="1" xfId="3" applyFont="1" applyBorder="1" applyAlignment="1">
      <alignment vertical="top"/>
    </xf>
    <xf numFmtId="0" fontId="5" fillId="11" borderId="1" xfId="3" applyFont="1" applyFill="1" applyBorder="1" applyAlignment="1">
      <alignment vertical="top"/>
    </xf>
    <xf numFmtId="0" fontId="4" fillId="11" borderId="12" xfId="3" applyFont="1" applyFill="1" applyBorder="1" applyAlignment="1">
      <alignment vertical="top"/>
    </xf>
    <xf numFmtId="0" fontId="4" fillId="0" borderId="12" xfId="3" applyFont="1" applyBorder="1" applyAlignment="1">
      <alignment vertical="top"/>
    </xf>
    <xf numFmtId="0" fontId="5" fillId="0" borderId="12" xfId="3" applyFont="1" applyBorder="1" applyAlignment="1">
      <alignment horizontal="center" vertical="top"/>
    </xf>
    <xf numFmtId="0" fontId="4" fillId="0" borderId="13" xfId="3" applyFont="1" applyBorder="1" applyAlignment="1">
      <alignment vertical="top"/>
    </xf>
    <xf numFmtId="0" fontId="5" fillId="20" borderId="1" xfId="3" applyFont="1" applyFill="1" applyBorder="1" applyAlignment="1">
      <alignment horizontal="center" vertical="top"/>
    </xf>
    <xf numFmtId="0" fontId="5" fillId="20" borderId="13" xfId="3" applyFont="1" applyFill="1" applyBorder="1" applyAlignment="1">
      <alignment vertical="top"/>
    </xf>
    <xf numFmtId="0" fontId="5" fillId="20" borderId="1" xfId="3" applyFont="1" applyFill="1" applyBorder="1" applyAlignment="1">
      <alignment horizontal="center" vertical="top" wrapText="1"/>
    </xf>
    <xf numFmtId="0" fontId="5" fillId="11" borderId="1" xfId="3" applyFont="1" applyFill="1" applyBorder="1" applyAlignment="1">
      <alignment horizontal="center" vertical="top" wrapText="1"/>
    </xf>
    <xf numFmtId="0" fontId="5" fillId="11" borderId="1" xfId="3" applyFont="1" applyFill="1" applyBorder="1" applyAlignment="1">
      <alignment horizontal="center" vertical="top"/>
    </xf>
    <xf numFmtId="0" fontId="4" fillId="0" borderId="1" xfId="3" applyFont="1" applyBorder="1" applyAlignment="1">
      <alignment vertical="top"/>
    </xf>
    <xf numFmtId="0" fontId="4" fillId="3" borderId="1" xfId="3" applyFont="1" applyFill="1" applyBorder="1" applyAlignment="1">
      <alignment horizontal="center" vertical="top"/>
    </xf>
    <xf numFmtId="0" fontId="5" fillId="7" borderId="13" xfId="3" applyFont="1" applyFill="1" applyBorder="1" applyAlignment="1">
      <alignment vertical="top"/>
    </xf>
    <xf numFmtId="0" fontId="5" fillId="20" borderId="14" xfId="3" applyFont="1" applyFill="1" applyBorder="1" applyAlignment="1">
      <alignment vertical="top"/>
    </xf>
    <xf numFmtId="0" fontId="5" fillId="3" borderId="1" xfId="3" applyFont="1" applyFill="1" applyBorder="1" applyAlignment="1">
      <alignment horizontal="center" vertical="top"/>
    </xf>
    <xf numFmtId="0" fontId="5" fillId="0" borderId="12" xfId="3" quotePrefix="1" applyFont="1" applyBorder="1" applyAlignment="1">
      <alignment vertical="top"/>
    </xf>
    <xf numFmtId="0" fontId="7" fillId="0" borderId="13" xfId="3" applyFont="1" applyBorder="1" applyAlignment="1">
      <alignment vertical="top"/>
    </xf>
    <xf numFmtId="0" fontId="5" fillId="0" borderId="10" xfId="3" applyFont="1" applyBorder="1" applyAlignment="1">
      <alignment vertical="top"/>
    </xf>
    <xf numFmtId="0" fontId="5" fillId="0" borderId="9" xfId="3" applyFont="1" applyBorder="1" applyAlignment="1">
      <alignment vertical="top"/>
    </xf>
    <xf numFmtId="0" fontId="5" fillId="0" borderId="6" xfId="3" applyFont="1" applyBorder="1" applyAlignment="1">
      <alignment vertical="top"/>
    </xf>
    <xf numFmtId="0" fontId="5" fillId="0" borderId="13" xfId="3" quotePrefix="1" applyFont="1" applyBorder="1" applyAlignment="1">
      <alignment vertical="top"/>
    </xf>
    <xf numFmtId="0" fontId="5" fillId="11" borderId="13" xfId="3" applyFont="1" applyFill="1" applyBorder="1" applyAlignment="1">
      <alignment vertical="top" wrapText="1"/>
    </xf>
    <xf numFmtId="0" fontId="31" fillId="0" borderId="13" xfId="3" applyFont="1" applyBorder="1" applyAlignment="1">
      <alignment vertical="top" wrapText="1"/>
    </xf>
    <xf numFmtId="0" fontId="5" fillId="20" borderId="0" xfId="3" applyFont="1" applyFill="1" applyBorder="1" applyAlignment="1">
      <alignment vertical="top"/>
    </xf>
    <xf numFmtId="0" fontId="5" fillId="0" borderId="1" xfId="2" applyFont="1" applyFill="1" applyBorder="1" applyAlignment="1">
      <alignment horizontal="center" vertical="top"/>
    </xf>
    <xf numFmtId="0" fontId="5" fillId="0" borderId="0" xfId="2" applyFont="1" applyBorder="1" applyAlignment="1">
      <alignment vertical="top"/>
    </xf>
    <xf numFmtId="0" fontId="31" fillId="0" borderId="13" xfId="3" applyFont="1" applyFill="1" applyBorder="1" applyAlignment="1">
      <alignment vertical="top" wrapText="1"/>
    </xf>
    <xf numFmtId="0" fontId="5" fillId="3" borderId="1" xfId="3" applyFont="1" applyFill="1" applyBorder="1" applyAlignment="1">
      <alignment vertical="top"/>
    </xf>
    <xf numFmtId="0" fontId="31" fillId="0" borderId="13" xfId="3" applyFont="1" applyBorder="1" applyAlignment="1">
      <alignment vertical="top"/>
    </xf>
    <xf numFmtId="0" fontId="4" fillId="0" borderId="1" xfId="3" applyFont="1" applyFill="1" applyBorder="1" applyAlignment="1">
      <alignment vertical="top"/>
    </xf>
    <xf numFmtId="0" fontId="5" fillId="0" borderId="13" xfId="3" quotePrefix="1" applyFont="1" applyFill="1" applyBorder="1" applyAlignment="1">
      <alignment vertical="top"/>
    </xf>
    <xf numFmtId="0" fontId="17" fillId="0" borderId="0" xfId="2" applyFont="1"/>
    <xf numFmtId="0" fontId="17" fillId="0" borderId="0" xfId="2" applyFont="1" applyAlignment="1">
      <alignment vertical="top" wrapText="1"/>
    </xf>
    <xf numFmtId="0" fontId="17" fillId="0" borderId="27" xfId="2" applyFont="1" applyBorder="1"/>
    <xf numFmtId="0" fontId="17" fillId="0" borderId="29" xfId="2" applyFont="1" applyBorder="1"/>
    <xf numFmtId="0" fontId="17" fillId="0" borderId="24" xfId="2" applyFont="1" applyBorder="1"/>
    <xf numFmtId="0" fontId="17" fillId="0" borderId="26" xfId="2" applyFont="1" applyBorder="1"/>
    <xf numFmtId="0" fontId="17" fillId="0" borderId="25" xfId="2" applyFont="1" applyBorder="1"/>
    <xf numFmtId="0" fontId="17" fillId="0" borderId="19" xfId="2" applyFont="1" applyBorder="1"/>
    <xf numFmtId="0" fontId="17" fillId="0" borderId="22" xfId="2" applyFont="1" applyBorder="1"/>
    <xf numFmtId="0" fontId="17" fillId="0" borderId="21" xfId="2" applyFont="1" applyBorder="1"/>
    <xf numFmtId="0" fontId="17" fillId="0" borderId="20" xfId="2" applyFont="1" applyBorder="1"/>
    <xf numFmtId="0" fontId="36" fillId="0" borderId="19" xfId="2" applyFont="1" applyBorder="1"/>
    <xf numFmtId="0" fontId="17" fillId="0" borderId="28" xfId="2" applyFont="1" applyBorder="1"/>
    <xf numFmtId="0" fontId="36" fillId="0" borderId="24" xfId="2" applyFont="1" applyBorder="1"/>
    <xf numFmtId="0" fontId="36" fillId="0" borderId="24" xfId="2" applyFont="1" applyBorder="1" applyAlignment="1">
      <alignment horizontal="center"/>
    </xf>
    <xf numFmtId="0" fontId="36" fillId="0" borderId="27" xfId="2" applyFont="1" applyBorder="1" applyAlignment="1">
      <alignment horizontal="center"/>
    </xf>
    <xf numFmtId="0" fontId="37" fillId="0" borderId="0" xfId="2" applyFont="1" applyFill="1" applyBorder="1"/>
    <xf numFmtId="0" fontId="17" fillId="0" borderId="0" xfId="2" applyFont="1" applyFill="1" applyBorder="1"/>
    <xf numFmtId="0" fontId="17" fillId="0" borderId="0" xfId="2" applyFont="1" applyFill="1"/>
    <xf numFmtId="0" fontId="17" fillId="0" borderId="24" xfId="2" applyFont="1" applyFill="1" applyBorder="1"/>
    <xf numFmtId="0" fontId="36" fillId="0" borderId="24" xfId="2" applyFont="1" applyFill="1" applyBorder="1" applyAlignment="1">
      <alignment horizontal="center"/>
    </xf>
    <xf numFmtId="0" fontId="17" fillId="0" borderId="25" xfId="2" applyFont="1" applyFill="1" applyBorder="1"/>
    <xf numFmtId="0" fontId="17" fillId="0" borderId="34" xfId="2" applyFont="1" applyBorder="1"/>
    <xf numFmtId="0" fontId="17" fillId="0" borderId="37" xfId="2" applyFont="1" applyBorder="1"/>
    <xf numFmtId="0" fontId="36" fillId="0" borderId="35" xfId="2" applyFont="1" applyBorder="1"/>
    <xf numFmtId="0" fontId="36" fillId="0" borderId="19" xfId="2" applyFont="1" applyBorder="1" applyAlignment="1">
      <alignment horizontal="center"/>
    </xf>
    <xf numFmtId="0" fontId="17" fillId="0" borderId="0" xfId="2" applyFont="1" applyAlignment="1">
      <alignment vertical="center"/>
    </xf>
    <xf numFmtId="0" fontId="36" fillId="5" borderId="24" xfId="2" applyFont="1" applyFill="1" applyBorder="1" applyAlignment="1">
      <alignment horizontal="center" vertical="top"/>
    </xf>
    <xf numFmtId="0" fontId="36" fillId="0" borderId="0" xfId="2" applyFont="1" applyBorder="1" applyAlignment="1">
      <alignment horizontal="right" vertical="center"/>
    </xf>
    <xf numFmtId="0" fontId="17" fillId="0" borderId="0" xfId="2" applyFont="1" applyAlignment="1">
      <alignment horizontal="left"/>
    </xf>
    <xf numFmtId="0" fontId="17" fillId="0" borderId="0" xfId="2" applyFont="1" applyAlignment="1">
      <alignment horizontal="left" vertical="center"/>
    </xf>
    <xf numFmtId="0" fontId="17" fillId="0" borderId="6" xfId="2" applyFont="1" applyBorder="1"/>
    <xf numFmtId="0" fontId="17" fillId="0" borderId="0" xfId="2" applyFont="1" applyBorder="1" applyAlignment="1">
      <alignment horizontal="center" vertical="center"/>
    </xf>
    <xf numFmtId="0" fontId="17" fillId="0" borderId="0" xfId="2" applyFont="1" applyBorder="1" applyAlignment="1">
      <alignment vertical="center"/>
    </xf>
    <xf numFmtId="0" fontId="17" fillId="0" borderId="55" xfId="2" applyFont="1" applyBorder="1" applyAlignment="1">
      <alignment horizontal="center" vertical="center"/>
    </xf>
    <xf numFmtId="0" fontId="17" fillId="0" borderId="49" xfId="2" applyFont="1" applyBorder="1" applyAlignment="1">
      <alignment vertical="center"/>
    </xf>
    <xf numFmtId="0" fontId="17" fillId="0" borderId="66" xfId="2" applyFont="1" applyBorder="1" applyAlignment="1">
      <alignment vertical="center"/>
    </xf>
    <xf numFmtId="0" fontId="17" fillId="0" borderId="27" xfId="2" applyFont="1" applyBorder="1" applyAlignment="1">
      <alignment horizontal="center" vertical="center"/>
    </xf>
    <xf numFmtId="0" fontId="39" fillId="0" borderId="26" xfId="2" applyFont="1" applyBorder="1" applyAlignment="1">
      <alignment horizontal="center" vertical="center"/>
    </xf>
    <xf numFmtId="0" fontId="39" fillId="0" borderId="24" xfId="2" applyFont="1" applyBorder="1" applyAlignment="1">
      <alignment vertical="center"/>
    </xf>
    <xf numFmtId="0" fontId="39" fillId="0" borderId="26" xfId="2" applyFont="1" applyBorder="1" applyAlignment="1">
      <alignment vertical="center"/>
    </xf>
    <xf numFmtId="0" fontId="39" fillId="0" borderId="0" xfId="2" applyFont="1" applyBorder="1" applyAlignment="1">
      <alignment vertical="center"/>
    </xf>
    <xf numFmtId="0" fontId="39" fillId="0" borderId="25" xfId="2" applyFont="1" applyBorder="1" applyAlignment="1">
      <alignment vertical="center"/>
    </xf>
    <xf numFmtId="0" fontId="39" fillId="0" borderId="24" xfId="2" applyFont="1" applyBorder="1" applyAlignment="1">
      <alignment horizontal="center" vertical="center"/>
    </xf>
    <xf numFmtId="0" fontId="39" fillId="0" borderId="0" xfId="2" applyFont="1"/>
    <xf numFmtId="0" fontId="41" fillId="0" borderId="24" xfId="2" applyFont="1" applyBorder="1" applyAlignment="1">
      <alignment vertical="center"/>
    </xf>
    <xf numFmtId="0" fontId="17" fillId="0" borderId="43" xfId="2" applyFont="1" applyBorder="1" applyAlignment="1">
      <alignment horizontal="center" vertical="center"/>
    </xf>
    <xf numFmtId="0" fontId="17" fillId="0" borderId="67" xfId="2" applyFont="1" applyBorder="1" applyAlignment="1">
      <alignment vertical="center"/>
    </xf>
    <xf numFmtId="0" fontId="17" fillId="0" borderId="67" xfId="2" applyFont="1" applyBorder="1" applyAlignment="1">
      <alignment horizontal="center" vertical="center"/>
    </xf>
    <xf numFmtId="0" fontId="17" fillId="0" borderId="43" xfId="2" applyFont="1" applyBorder="1" applyAlignment="1">
      <alignment vertical="center"/>
    </xf>
    <xf numFmtId="0" fontId="17" fillId="0" borderId="13" xfId="2" applyFont="1" applyBorder="1" applyAlignment="1">
      <alignment vertical="center"/>
    </xf>
    <xf numFmtId="0" fontId="17" fillId="0" borderId="68" xfId="2" applyFont="1" applyBorder="1" applyAlignment="1">
      <alignment vertical="center"/>
    </xf>
    <xf numFmtId="0" fontId="17" fillId="0" borderId="24" xfId="2" applyFont="1" applyBorder="1" applyAlignment="1">
      <alignment horizontal="center" vertical="center"/>
    </xf>
    <xf numFmtId="0" fontId="17" fillId="0" borderId="22" xfId="2" applyFont="1" applyBorder="1" applyAlignment="1">
      <alignment horizontal="center" vertical="center"/>
    </xf>
    <xf numFmtId="0" fontId="17" fillId="0" borderId="19" xfId="2" applyFont="1" applyBorder="1" applyAlignment="1">
      <alignment vertical="center"/>
    </xf>
    <xf numFmtId="0" fontId="17" fillId="0" borderId="19" xfId="2" applyFont="1" applyBorder="1" applyAlignment="1">
      <alignment horizontal="center" vertical="center"/>
    </xf>
    <xf numFmtId="0" fontId="17" fillId="0" borderId="22" xfId="2" applyFont="1" applyBorder="1" applyAlignment="1">
      <alignment vertical="center"/>
    </xf>
    <xf numFmtId="0" fontId="17" fillId="0" borderId="21" xfId="2" applyFont="1" applyBorder="1" applyAlignment="1">
      <alignment vertical="center"/>
    </xf>
    <xf numFmtId="0" fontId="17" fillId="0" borderId="20" xfId="2" applyFont="1" applyBorder="1" applyAlignment="1">
      <alignment vertical="center"/>
    </xf>
    <xf numFmtId="0" fontId="36" fillId="0" borderId="21" xfId="2" applyFont="1" applyBorder="1" applyAlignment="1">
      <alignment vertical="center"/>
    </xf>
    <xf numFmtId="0" fontId="17" fillId="0" borderId="26" xfId="2" applyFont="1" applyBorder="1" applyAlignment="1">
      <alignment vertical="center"/>
    </xf>
    <xf numFmtId="0" fontId="17" fillId="0" borderId="25" xfId="2" applyFont="1" applyBorder="1" applyAlignment="1">
      <alignment vertical="center"/>
    </xf>
    <xf numFmtId="0" fontId="17" fillId="0" borderId="24" xfId="2" applyFont="1" applyBorder="1" applyAlignment="1">
      <alignment vertical="center"/>
    </xf>
    <xf numFmtId="0" fontId="36" fillId="0" borderId="0" xfId="2" applyFont="1" applyBorder="1" applyAlignment="1">
      <alignment vertical="center"/>
    </xf>
    <xf numFmtId="0" fontId="17" fillId="0" borderId="29" xfId="2" applyFont="1" applyBorder="1" applyAlignment="1">
      <alignment vertical="center"/>
    </xf>
    <xf numFmtId="0" fontId="17" fillId="0" borderId="18" xfId="2" applyFont="1" applyBorder="1" applyAlignment="1">
      <alignment vertical="center"/>
    </xf>
    <xf numFmtId="0" fontId="17" fillId="0" borderId="28" xfId="2" applyFont="1" applyBorder="1" applyAlignment="1">
      <alignment vertical="center"/>
    </xf>
    <xf numFmtId="0" fontId="17" fillId="0" borderId="27" xfId="2" applyFont="1" applyBorder="1" applyAlignment="1">
      <alignment vertical="center"/>
    </xf>
    <xf numFmtId="0" fontId="17" fillId="0" borderId="43" xfId="2" applyFont="1" applyFill="1" applyBorder="1" applyAlignment="1">
      <alignment vertical="center"/>
    </xf>
    <xf numFmtId="0" fontId="17" fillId="0" borderId="13" xfId="2" applyFont="1" applyFill="1" applyBorder="1" applyAlignment="1">
      <alignment vertical="center"/>
    </xf>
    <xf numFmtId="0" fontId="37" fillId="0" borderId="43" xfId="2" applyFont="1" applyFill="1" applyBorder="1" applyAlignment="1">
      <alignment vertical="center"/>
    </xf>
    <xf numFmtId="0" fontId="17" fillId="0" borderId="25" xfId="2" applyFont="1" applyBorder="1" applyAlignment="1">
      <alignment horizontal="center" vertical="center"/>
    </xf>
    <xf numFmtId="0" fontId="17" fillId="0" borderId="68" xfId="2" applyFont="1" applyBorder="1" applyAlignment="1">
      <alignment horizontal="center" vertical="center"/>
    </xf>
    <xf numFmtId="0" fontId="17" fillId="0" borderId="68" xfId="2" applyFont="1" applyBorder="1"/>
    <xf numFmtId="0" fontId="17" fillId="20" borderId="67" xfId="2" applyFont="1" applyFill="1" applyBorder="1" applyAlignment="1">
      <alignment horizontal="center" vertical="center"/>
    </xf>
    <xf numFmtId="0" fontId="17" fillId="20" borderId="13" xfId="2" applyFont="1" applyFill="1" applyBorder="1" applyAlignment="1">
      <alignment vertical="center"/>
    </xf>
    <xf numFmtId="0" fontId="17" fillId="0" borderId="69" xfId="2" applyFont="1" applyBorder="1" applyAlignment="1">
      <alignment horizontal="center" vertical="center"/>
    </xf>
    <xf numFmtId="0" fontId="17" fillId="0" borderId="30" xfId="2" applyFont="1" applyBorder="1" applyAlignment="1">
      <alignment vertical="center"/>
    </xf>
    <xf numFmtId="0" fontId="17" fillId="0" borderId="31" xfId="2" applyFont="1" applyBorder="1" applyAlignment="1">
      <alignment vertical="center"/>
    </xf>
    <xf numFmtId="0" fontId="17" fillId="0" borderId="40" xfId="2" applyFont="1" applyBorder="1"/>
    <xf numFmtId="0" fontId="17" fillId="0" borderId="40" xfId="2" applyFont="1" applyBorder="1" applyAlignment="1">
      <alignment horizontal="center" vertical="center"/>
    </xf>
    <xf numFmtId="0" fontId="17" fillId="0" borderId="39" xfId="2" applyFont="1" applyBorder="1" applyAlignment="1">
      <alignment horizontal="center" vertical="center"/>
    </xf>
    <xf numFmtId="0" fontId="17" fillId="0" borderId="61" xfId="2" applyFont="1" applyBorder="1" applyAlignment="1">
      <alignment vertical="center"/>
    </xf>
    <xf numFmtId="0" fontId="36" fillId="0" borderId="34" xfId="2" applyFont="1" applyBorder="1" applyAlignment="1">
      <alignment vertical="center"/>
    </xf>
    <xf numFmtId="0" fontId="36" fillId="0" borderId="0" xfId="2" applyFont="1" applyAlignment="1">
      <alignment horizontal="center"/>
    </xf>
    <xf numFmtId="0" fontId="2" fillId="7" borderId="1" xfId="0" applyFont="1" applyFill="1" applyBorder="1" applyAlignment="1">
      <alignment horizontal="center" vertical="center" wrapText="1"/>
    </xf>
    <xf numFmtId="0" fontId="11" fillId="0" borderId="0" xfId="0" applyFont="1" applyAlignment="1"/>
    <xf numFmtId="0" fontId="10" fillId="0" borderId="0" xfId="0" applyFont="1" applyBorder="1"/>
    <xf numFmtId="0" fontId="46" fillId="0" borderId="0" xfId="0" applyFont="1"/>
    <xf numFmtId="0" fontId="12" fillId="0" borderId="0" xfId="0" applyFont="1"/>
    <xf numFmtId="0" fontId="47" fillId="0" borderId="9" xfId="0" applyFont="1" applyBorder="1" applyAlignment="1"/>
    <xf numFmtId="0" fontId="47" fillId="0" borderId="9" xfId="0" applyFont="1" applyBorder="1" applyAlignment="1">
      <alignment horizontal="right"/>
    </xf>
    <xf numFmtId="0" fontId="13" fillId="0" borderId="0" xfId="0" applyFont="1"/>
    <xf numFmtId="0" fontId="9" fillId="10" borderId="1" xfId="0" applyFont="1" applyFill="1" applyBorder="1" applyAlignment="1">
      <alignment horizontal="center" vertical="center" wrapText="1"/>
    </xf>
    <xf numFmtId="0" fontId="14" fillId="11" borderId="1" xfId="0" quotePrefix="1" applyFont="1" applyFill="1" applyBorder="1" applyAlignment="1" applyProtection="1">
      <alignment horizontal="center" vertical="center"/>
    </xf>
    <xf numFmtId="0" fontId="14" fillId="11" borderId="12" xfId="0" quotePrefix="1" applyFont="1" applyFill="1" applyBorder="1" applyAlignment="1" applyProtection="1">
      <alignment horizontal="center" vertical="center"/>
    </xf>
    <xf numFmtId="0" fontId="14" fillId="0" borderId="1" xfId="0" quotePrefix="1" applyFont="1" applyFill="1" applyBorder="1" applyAlignment="1" applyProtection="1">
      <alignment horizontal="center" vertical="center"/>
    </xf>
    <xf numFmtId="0" fontId="14" fillId="0" borderId="14" xfId="0" quotePrefix="1" applyFont="1" applyFill="1" applyBorder="1" applyAlignment="1" applyProtection="1">
      <alignment horizontal="center" vertical="center"/>
    </xf>
    <xf numFmtId="0" fontId="10" fillId="0" borderId="0" xfId="0" applyFont="1"/>
    <xf numFmtId="0" fontId="10" fillId="11" borderId="5" xfId="0" applyFont="1" applyFill="1" applyBorder="1" applyAlignment="1">
      <alignment horizontal="center" vertical="center"/>
    </xf>
    <xf numFmtId="0" fontId="10" fillId="11" borderId="2" xfId="0" applyFont="1" applyFill="1" applyBorder="1" applyAlignment="1">
      <alignment vertical="center" wrapText="1"/>
    </xf>
    <xf numFmtId="0" fontId="10" fillId="11" borderId="2" xfId="0" applyFont="1" applyFill="1" applyBorder="1" applyAlignment="1">
      <alignment vertical="center"/>
    </xf>
    <xf numFmtId="0" fontId="10" fillId="10" borderId="2" xfId="0" applyFont="1" applyFill="1" applyBorder="1" applyAlignment="1">
      <alignment vertical="center"/>
    </xf>
    <xf numFmtId="0" fontId="10" fillId="10" borderId="7" xfId="0" applyFont="1" applyFill="1" applyBorder="1" applyAlignment="1">
      <alignment vertical="center"/>
    </xf>
    <xf numFmtId="0" fontId="10" fillId="11" borderId="15" xfId="0" applyFont="1" applyFill="1" applyBorder="1" applyAlignment="1">
      <alignment horizontal="center" vertical="center"/>
    </xf>
    <xf numFmtId="0" fontId="10" fillId="11" borderId="11" xfId="0" quotePrefix="1" applyFont="1" applyFill="1" applyBorder="1" applyAlignment="1">
      <alignment horizontal="left" vertical="center" wrapText="1"/>
    </xf>
    <xf numFmtId="0" fontId="10" fillId="11" borderId="11" xfId="0" applyFont="1" applyFill="1" applyBorder="1" applyAlignment="1">
      <alignment vertical="center"/>
    </xf>
    <xf numFmtId="0" fontId="10" fillId="10" borderId="11" xfId="0" applyFont="1" applyFill="1" applyBorder="1" applyAlignment="1">
      <alignment vertical="center"/>
    </xf>
    <xf numFmtId="0" fontId="10" fillId="10" borderId="16" xfId="0" applyFont="1" applyFill="1" applyBorder="1" applyAlignment="1">
      <alignment vertical="center"/>
    </xf>
    <xf numFmtId="0" fontId="10" fillId="11" borderId="8" xfId="0" applyFont="1" applyFill="1" applyBorder="1" applyAlignment="1">
      <alignment horizontal="center" vertical="center"/>
    </xf>
    <xf numFmtId="0" fontId="10" fillId="11" borderId="3" xfId="0" applyFont="1" applyFill="1" applyBorder="1" applyAlignment="1">
      <alignment vertical="center" wrapText="1"/>
    </xf>
    <xf numFmtId="0" fontId="10" fillId="11" borderId="3" xfId="0" applyFont="1" applyFill="1" applyBorder="1" applyAlignment="1">
      <alignment vertical="center"/>
    </xf>
    <xf numFmtId="0" fontId="10" fillId="10" borderId="3" xfId="0" applyFont="1" applyFill="1" applyBorder="1" applyAlignment="1">
      <alignment vertical="center"/>
    </xf>
    <xf numFmtId="0" fontId="10" fillId="10" borderId="10" xfId="0" applyFont="1" applyFill="1" applyBorder="1" applyAlignment="1">
      <alignment vertical="center"/>
    </xf>
    <xf numFmtId="0" fontId="10" fillId="11" borderId="11" xfId="0" applyFont="1" applyFill="1" applyBorder="1" applyAlignment="1">
      <alignment vertical="center" wrapText="1"/>
    </xf>
    <xf numFmtId="0" fontId="10" fillId="11" borderId="16" xfId="0" applyFont="1" applyFill="1" applyBorder="1" applyAlignment="1">
      <alignment vertical="center"/>
    </xf>
    <xf numFmtId="0" fontId="10" fillId="11" borderId="10" xfId="0" applyFont="1" applyFill="1" applyBorder="1" applyAlignment="1">
      <alignment vertical="center"/>
    </xf>
    <xf numFmtId="0" fontId="48" fillId="10" borderId="2" xfId="0" quotePrefix="1" applyFont="1" applyFill="1" applyBorder="1" applyAlignment="1" applyProtection="1">
      <alignment horizontal="center" vertical="center"/>
    </xf>
    <xf numFmtId="0" fontId="48" fillId="10" borderId="11" xfId="0" quotePrefix="1" applyFont="1" applyFill="1" applyBorder="1" applyAlignment="1" applyProtection="1">
      <alignment horizontal="center" vertical="center"/>
    </xf>
    <xf numFmtId="0" fontId="10" fillId="11" borderId="11" xfId="0" applyFont="1" applyFill="1" applyBorder="1" applyAlignment="1">
      <alignment horizontal="left" vertical="center" wrapText="1"/>
    </xf>
    <xf numFmtId="0" fontId="48" fillId="10" borderId="3" xfId="0" quotePrefix="1" applyFont="1" applyFill="1" applyBorder="1" applyAlignment="1" applyProtection="1">
      <alignment horizontal="center" vertical="center"/>
    </xf>
    <xf numFmtId="0" fontId="48" fillId="11" borderId="2" xfId="0" quotePrefix="1" applyFont="1" applyFill="1" applyBorder="1" applyAlignment="1" applyProtection="1">
      <alignment horizontal="center" vertical="center"/>
    </xf>
    <xf numFmtId="0" fontId="48" fillId="11" borderId="11" xfId="0" quotePrefix="1" applyFont="1" applyFill="1" applyBorder="1" applyAlignment="1" applyProtection="1">
      <alignment horizontal="center" vertical="center"/>
    </xf>
    <xf numFmtId="0" fontId="48" fillId="11" borderId="3" xfId="0" quotePrefix="1" applyFont="1" applyFill="1" applyBorder="1" applyAlignment="1" applyProtection="1">
      <alignment horizontal="center" vertical="center"/>
    </xf>
    <xf numFmtId="0" fontId="48" fillId="11" borderId="2" xfId="0" applyFont="1" applyFill="1" applyBorder="1" applyAlignment="1" applyProtection="1">
      <alignment horizontal="left" vertical="center"/>
    </xf>
    <xf numFmtId="0" fontId="48" fillId="11" borderId="11" xfId="0" applyFont="1" applyFill="1" applyBorder="1" applyAlignment="1" applyProtection="1">
      <alignment horizontal="left" vertical="center"/>
    </xf>
    <xf numFmtId="0" fontId="48" fillId="11" borderId="5" xfId="0" quotePrefix="1" applyFont="1" applyFill="1" applyBorder="1" applyAlignment="1" applyProtection="1">
      <alignment horizontal="center" vertical="center"/>
    </xf>
    <xf numFmtId="0" fontId="48" fillId="11" borderId="15" xfId="0" quotePrefix="1" applyFont="1" applyFill="1" applyBorder="1" applyAlignment="1" applyProtection="1">
      <alignment horizontal="center" vertical="center"/>
    </xf>
    <xf numFmtId="0" fontId="48" fillId="11" borderId="8" xfId="0" quotePrefix="1" applyFont="1" applyFill="1" applyBorder="1" applyAlignment="1" applyProtection="1">
      <alignment horizontal="center" vertical="center"/>
    </xf>
    <xf numFmtId="0" fontId="48" fillId="11" borderId="3" xfId="0" quotePrefix="1" applyFont="1" applyFill="1" applyBorder="1" applyAlignment="1" applyProtection="1">
      <alignment horizontal="left" vertical="center"/>
    </xf>
    <xf numFmtId="0" fontId="48" fillId="11" borderId="5" xfId="0" applyFont="1" applyFill="1" applyBorder="1" applyAlignment="1" applyProtection="1">
      <alignment horizontal="left" vertical="center"/>
    </xf>
    <xf numFmtId="0" fontId="48" fillId="11" borderId="7" xfId="0" quotePrefix="1" applyFont="1" applyFill="1" applyBorder="1" applyAlignment="1" applyProtection="1">
      <alignment horizontal="center" vertical="center"/>
    </xf>
    <xf numFmtId="0" fontId="48" fillId="11" borderId="15" xfId="0" applyFont="1" applyFill="1" applyBorder="1" applyAlignment="1" applyProtection="1">
      <alignment horizontal="left" vertical="center"/>
    </xf>
    <xf numFmtId="0" fontId="48" fillId="11" borderId="16" xfId="0" quotePrefix="1" applyFont="1" applyFill="1" applyBorder="1" applyAlignment="1" applyProtection="1">
      <alignment horizontal="center" vertical="center"/>
    </xf>
    <xf numFmtId="0" fontId="48" fillId="11" borderId="8" xfId="0" applyFont="1" applyFill="1" applyBorder="1" applyAlignment="1" applyProtection="1">
      <alignment horizontal="left" vertical="center"/>
    </xf>
    <xf numFmtId="0" fontId="48" fillId="11" borderId="10" xfId="0" quotePrefix="1" applyFont="1" applyFill="1" applyBorder="1" applyAlignment="1" applyProtection="1">
      <alignment horizontal="center" vertical="center"/>
    </xf>
    <xf numFmtId="0" fontId="48" fillId="10" borderId="16" xfId="0" quotePrefix="1" applyFont="1" applyFill="1" applyBorder="1" applyAlignment="1" applyProtection="1">
      <alignment horizontal="center" vertical="center"/>
    </xf>
    <xf numFmtId="0" fontId="48" fillId="11" borderId="8" xfId="0" quotePrefix="1" applyFont="1" applyFill="1" applyBorder="1" applyAlignment="1" applyProtection="1">
      <alignment horizontal="left" vertical="center"/>
    </xf>
    <xf numFmtId="0" fontId="48" fillId="10" borderId="10" xfId="0" quotePrefix="1" applyFont="1" applyFill="1" applyBorder="1" applyAlignment="1" applyProtection="1">
      <alignment horizontal="center" vertical="center"/>
    </xf>
    <xf numFmtId="0" fontId="48" fillId="11" borderId="12" xfId="0" quotePrefix="1" applyFont="1" applyFill="1" applyBorder="1" applyAlignment="1" applyProtection="1">
      <alignment horizontal="center" vertical="center"/>
    </xf>
    <xf numFmtId="0" fontId="48" fillId="11" borderId="12" xfId="0" quotePrefix="1" applyFont="1" applyFill="1" applyBorder="1" applyAlignment="1" applyProtection="1">
      <alignment horizontal="left" vertical="center"/>
    </xf>
    <xf numFmtId="0" fontId="48" fillId="0" borderId="1" xfId="0" quotePrefix="1" applyFont="1" applyFill="1" applyBorder="1" applyAlignment="1" applyProtection="1">
      <alignment horizontal="center" vertical="center"/>
    </xf>
    <xf numFmtId="0" fontId="48" fillId="0" borderId="14" xfId="0" quotePrefix="1" applyFont="1" applyFill="1" applyBorder="1" applyAlignment="1" applyProtection="1">
      <alignment horizontal="center" vertical="center"/>
    </xf>
    <xf numFmtId="0" fontId="10" fillId="0" borderId="15" xfId="0" applyFont="1" applyBorder="1" applyAlignment="1">
      <alignment horizontal="center" vertical="top"/>
    </xf>
    <xf numFmtId="0" fontId="12" fillId="0" borderId="11" xfId="0" applyFont="1" applyBorder="1" applyAlignment="1">
      <alignment horizontal="right" vertical="top"/>
    </xf>
    <xf numFmtId="0" fontId="10" fillId="0" borderId="11" xfId="0" applyFont="1" applyBorder="1" applyAlignment="1">
      <alignment vertical="top"/>
    </xf>
    <xf numFmtId="0" fontId="10" fillId="0" borderId="16" xfId="0" applyFont="1" applyBorder="1" applyAlignment="1">
      <alignment vertical="top"/>
    </xf>
    <xf numFmtId="0" fontId="10" fillId="0" borderId="8" xfId="0" applyFont="1" applyBorder="1" applyAlignment="1">
      <alignment horizontal="center" vertical="top"/>
    </xf>
    <xf numFmtId="0" fontId="10" fillId="0" borderId="3" xfId="0" applyFont="1" applyBorder="1" applyAlignment="1">
      <alignment vertical="top"/>
    </xf>
    <xf numFmtId="0" fontId="10" fillId="0" borderId="10" xfId="0" applyFont="1" applyBorder="1" applyAlignment="1">
      <alignment vertical="top"/>
    </xf>
    <xf numFmtId="0" fontId="10" fillId="0" borderId="0" xfId="0" applyFont="1" applyBorder="1" applyAlignment="1">
      <alignment horizontal="center"/>
    </xf>
    <xf numFmtId="0" fontId="1" fillId="0" borderId="1" xfId="0" applyFont="1" applyBorder="1" applyAlignment="1">
      <alignment vertical="center" wrapText="1"/>
    </xf>
    <xf numFmtId="0" fontId="3" fillId="0" borderId="1" xfId="0" applyFont="1" applyBorder="1" applyAlignment="1">
      <alignment vertical="center" wrapText="1"/>
    </xf>
    <xf numFmtId="0" fontId="21" fillId="5" borderId="0" xfId="2" applyFont="1" applyFill="1" applyBorder="1" applyAlignment="1">
      <alignment horizontal="center"/>
    </xf>
    <xf numFmtId="0" fontId="21" fillId="0" borderId="25" xfId="2" applyFont="1" applyFill="1" applyBorder="1" applyAlignment="1">
      <alignment horizontal="left"/>
    </xf>
    <xf numFmtId="0" fontId="21" fillId="5" borderId="25" xfId="2" applyFont="1" applyFill="1" applyBorder="1" applyAlignment="1">
      <alignment horizontal="center"/>
    </xf>
    <xf numFmtId="0" fontId="20" fillId="0" borderId="18" xfId="2" applyFont="1" applyFill="1" applyBorder="1" applyAlignment="1">
      <alignment horizontal="right"/>
    </xf>
    <xf numFmtId="0" fontId="21" fillId="5" borderId="23" xfId="2" applyFont="1" applyFill="1" applyBorder="1" applyAlignment="1">
      <alignment horizontal="center" vertical="center"/>
    </xf>
    <xf numFmtId="0" fontId="1"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9" fillId="0" borderId="0" xfId="0" applyFont="1" applyAlignment="1">
      <alignment horizontal="center" vertical="center"/>
    </xf>
    <xf numFmtId="0" fontId="3" fillId="0" borderId="1" xfId="0" applyFont="1" applyBorder="1" applyAlignment="1">
      <alignment horizontal="center" vertical="center" wrapText="1"/>
    </xf>
    <xf numFmtId="0" fontId="12" fillId="0" borderId="0" xfId="1" applyFont="1" applyBorder="1" applyAlignment="1">
      <alignment horizontal="center"/>
    </xf>
    <xf numFmtId="0" fontId="12" fillId="0" borderId="0" xfId="1" applyFont="1"/>
    <xf numFmtId="0" fontId="10" fillId="0" borderId="1" xfId="1" applyFont="1" applyBorder="1" applyAlignment="1">
      <alignment vertical="center"/>
    </xf>
    <xf numFmtId="0" fontId="12" fillId="0" borderId="17" xfId="1" applyFont="1" applyFill="1" applyBorder="1" applyAlignment="1">
      <alignment vertical="center"/>
    </xf>
    <xf numFmtId="0" fontId="10" fillId="0" borderId="17" xfId="1" applyFont="1" applyBorder="1" applyAlignment="1">
      <alignment vertical="center"/>
    </xf>
    <xf numFmtId="0" fontId="11" fillId="0" borderId="0" xfId="1" applyFont="1" applyBorder="1" applyAlignment="1"/>
    <xf numFmtId="0" fontId="44" fillId="0" borderId="9" xfId="1" applyFont="1" applyBorder="1" applyAlignment="1">
      <alignment horizontal="right"/>
    </xf>
    <xf numFmtId="0" fontId="9" fillId="10" borderId="1" xfId="1" applyFont="1" applyFill="1" applyBorder="1" applyAlignment="1">
      <alignment horizontal="center" vertical="center"/>
    </xf>
    <xf numFmtId="0" fontId="45" fillId="11" borderId="1" xfId="1" quotePrefix="1" applyFont="1" applyFill="1" applyBorder="1" applyAlignment="1" applyProtection="1">
      <alignment horizontal="center" vertical="center"/>
    </xf>
    <xf numFmtId="0" fontId="45" fillId="11" borderId="12" xfId="1" quotePrefix="1" applyFont="1" applyFill="1" applyBorder="1" applyAlignment="1" applyProtection="1">
      <alignment horizontal="center" vertical="center"/>
    </xf>
    <xf numFmtId="0" fontId="45" fillId="0" borderId="1" xfId="1" quotePrefix="1" applyFont="1" applyFill="1" applyBorder="1" applyAlignment="1" applyProtection="1">
      <alignment horizontal="center" vertical="center"/>
    </xf>
    <xf numFmtId="0" fontId="45" fillId="0" borderId="14" xfId="1" quotePrefix="1" applyFont="1" applyFill="1" applyBorder="1" applyAlignment="1" applyProtection="1">
      <alignment horizontal="center" vertical="center"/>
    </xf>
    <xf numFmtId="0" fontId="53" fillId="0" borderId="0" xfId="1" applyFont="1"/>
    <xf numFmtId="0" fontId="54" fillId="11" borderId="1" xfId="1" quotePrefix="1" applyFont="1" applyFill="1" applyBorder="1" applyAlignment="1" applyProtection="1">
      <alignment horizontal="center" vertical="center"/>
    </xf>
    <xf numFmtId="0" fontId="55" fillId="0" borderId="1" xfId="1" quotePrefix="1" applyFont="1" applyFill="1" applyBorder="1" applyAlignment="1" applyProtection="1">
      <alignment horizontal="center" vertical="center"/>
    </xf>
    <xf numFmtId="0" fontId="55" fillId="0" borderId="14" xfId="1" quotePrefix="1" applyFont="1" applyFill="1" applyBorder="1" applyAlignment="1" applyProtection="1">
      <alignment horizontal="center" vertical="center"/>
    </xf>
    <xf numFmtId="0" fontId="53" fillId="0" borderId="0" xfId="1" applyFont="1" applyBorder="1"/>
    <xf numFmtId="0" fontId="56" fillId="0" borderId="0" xfId="1" applyFont="1" applyFill="1" applyBorder="1" applyAlignment="1">
      <alignment vertical="top"/>
    </xf>
    <xf numFmtId="0" fontId="17" fillId="0" borderId="27" xfId="2" applyFont="1" applyBorder="1" applyAlignment="1">
      <alignment horizontal="center"/>
    </xf>
    <xf numFmtId="0" fontId="39" fillId="0" borderId="26" xfId="2" applyFont="1" applyBorder="1"/>
    <xf numFmtId="0" fontId="39" fillId="0" borderId="0" xfId="2" applyFont="1" applyBorder="1"/>
    <xf numFmtId="0" fontId="39" fillId="0" borderId="25" xfId="2" applyFont="1" applyBorder="1"/>
    <xf numFmtId="0" fontId="39" fillId="0" borderId="24" xfId="2" applyFont="1" applyBorder="1" applyAlignment="1">
      <alignment horizontal="center"/>
    </xf>
    <xf numFmtId="0" fontId="41" fillId="0" borderId="25" xfId="2" applyFont="1" applyBorder="1"/>
    <xf numFmtId="0" fontId="17" fillId="0" borderId="24" xfId="2" applyFont="1" applyBorder="1" applyAlignment="1">
      <alignment horizontal="center"/>
    </xf>
    <xf numFmtId="0" fontId="17" fillId="0" borderId="23" xfId="2" applyFont="1" applyBorder="1"/>
    <xf numFmtId="0" fontId="17" fillId="0" borderId="36" xfId="2" applyFont="1" applyBorder="1"/>
    <xf numFmtId="0" fontId="58" fillId="0" borderId="24" xfId="2" applyFont="1" applyBorder="1"/>
    <xf numFmtId="0" fontId="37" fillId="0" borderId="26" xfId="2" applyFont="1" applyFill="1" applyBorder="1"/>
    <xf numFmtId="0" fontId="36" fillId="5" borderId="29" xfId="2" applyFont="1" applyFill="1" applyBorder="1" applyAlignment="1">
      <alignment horizontal="center"/>
    </xf>
    <xf numFmtId="0" fontId="36" fillId="5" borderId="18" xfId="2" applyFont="1" applyFill="1" applyBorder="1" applyAlignment="1">
      <alignment horizontal="center"/>
    </xf>
    <xf numFmtId="0" fontId="36" fillId="5" borderId="28" xfId="2" applyFont="1" applyFill="1" applyBorder="1" applyAlignment="1">
      <alignment horizontal="center"/>
    </xf>
    <xf numFmtId="0" fontId="36" fillId="5" borderId="27" xfId="2" applyFont="1" applyFill="1" applyBorder="1" applyAlignment="1">
      <alignment horizontal="center"/>
    </xf>
    <xf numFmtId="0" fontId="36" fillId="5" borderId="24" xfId="2" applyFont="1" applyFill="1" applyBorder="1" applyAlignment="1">
      <alignment horizontal="center"/>
    </xf>
    <xf numFmtId="0" fontId="36" fillId="5" borderId="24" xfId="2" applyFont="1" applyFill="1" applyBorder="1" applyAlignment="1"/>
    <xf numFmtId="0" fontId="36" fillId="5" borderId="19" xfId="2" applyFont="1" applyFill="1" applyBorder="1" applyAlignment="1">
      <alignment horizontal="center"/>
    </xf>
    <xf numFmtId="0" fontId="36" fillId="0" borderId="0" xfId="2" applyFont="1" applyAlignment="1">
      <alignment horizontal="left"/>
    </xf>
    <xf numFmtId="0" fontId="17" fillId="0" borderId="53" xfId="2" applyFont="1" applyBorder="1" applyAlignment="1">
      <alignment horizontal="center"/>
    </xf>
    <xf numFmtId="0" fontId="17" fillId="0" borderId="60" xfId="2" applyFont="1" applyBorder="1"/>
    <xf numFmtId="0" fontId="17" fillId="0" borderId="47" xfId="2" applyFont="1" applyBorder="1"/>
    <xf numFmtId="0" fontId="17" fillId="0" borderId="44" xfId="2" applyFont="1" applyBorder="1"/>
    <xf numFmtId="0" fontId="39" fillId="0" borderId="41" xfId="2" applyFont="1" applyBorder="1" applyAlignment="1">
      <alignment horizontal="center"/>
    </xf>
    <xf numFmtId="0" fontId="39" fillId="0" borderId="16" xfId="2" applyFont="1" applyBorder="1"/>
    <xf numFmtId="0" fontId="39" fillId="0" borderId="15" xfId="2" applyFont="1" applyBorder="1"/>
    <xf numFmtId="0" fontId="39" fillId="0" borderId="33" xfId="2" applyFont="1" applyBorder="1"/>
    <xf numFmtId="0" fontId="39" fillId="0" borderId="24" xfId="2" applyFont="1" applyBorder="1"/>
    <xf numFmtId="0" fontId="41" fillId="0" borderId="33" xfId="2" applyFont="1" applyBorder="1"/>
    <xf numFmtId="0" fontId="41" fillId="0" borderId="24" xfId="2" applyFont="1" applyBorder="1"/>
    <xf numFmtId="0" fontId="17" fillId="0" borderId="14" xfId="2" applyFont="1" applyBorder="1"/>
    <xf numFmtId="0" fontId="17" fillId="0" borderId="13" xfId="2" applyFont="1" applyBorder="1"/>
    <xf numFmtId="0" fontId="17" fillId="0" borderId="12" xfId="2" applyFont="1" applyBorder="1"/>
    <xf numFmtId="0" fontId="17" fillId="0" borderId="57" xfId="2" applyFont="1" applyBorder="1"/>
    <xf numFmtId="0" fontId="17" fillId="0" borderId="43" xfId="2" applyFont="1" applyBorder="1"/>
    <xf numFmtId="0" fontId="17" fillId="0" borderId="67" xfId="2" applyFont="1" applyBorder="1"/>
    <xf numFmtId="0" fontId="17" fillId="0" borderId="61" xfId="2" applyFont="1" applyBorder="1"/>
    <xf numFmtId="0" fontId="17" fillId="0" borderId="38" xfId="2" applyFont="1" applyBorder="1"/>
    <xf numFmtId="0" fontId="36" fillId="0" borderId="0" xfId="2" applyFont="1" applyBorder="1"/>
    <xf numFmtId="0" fontId="17" fillId="0" borderId="19" xfId="2" applyFont="1" applyBorder="1" applyAlignment="1">
      <alignment horizontal="center"/>
    </xf>
    <xf numFmtId="0" fontId="37" fillId="0" borderId="43" xfId="2" applyFont="1" applyBorder="1"/>
    <xf numFmtId="0" fontId="36" fillId="0" borderId="19" xfId="2" applyFont="1" applyBorder="1" applyAlignment="1">
      <alignment horizontal="center" vertical="center"/>
    </xf>
    <xf numFmtId="0" fontId="36" fillId="0" borderId="24" xfId="2" applyFont="1" applyBorder="1" applyAlignment="1">
      <alignment horizontal="center" vertical="center"/>
    </xf>
    <xf numFmtId="0" fontId="17" fillId="0" borderId="6" xfId="2" applyFont="1" applyBorder="1" applyAlignment="1">
      <alignment vertical="center"/>
    </xf>
    <xf numFmtId="0" fontId="17" fillId="0" borderId="63" xfId="2" applyFont="1" applyBorder="1" applyAlignment="1">
      <alignment vertical="center"/>
    </xf>
    <xf numFmtId="0" fontId="17" fillId="0" borderId="59" xfId="2" applyFont="1" applyBorder="1" applyAlignment="1">
      <alignment vertical="center"/>
    </xf>
    <xf numFmtId="0" fontId="17" fillId="0" borderId="73" xfId="2" applyFont="1" applyBorder="1" applyAlignment="1">
      <alignment horizontal="center" vertical="center"/>
    </xf>
    <xf numFmtId="0" fontId="17" fillId="0" borderId="7" xfId="2" applyFont="1" applyBorder="1" applyAlignment="1">
      <alignment vertical="center"/>
    </xf>
    <xf numFmtId="0" fontId="36" fillId="0" borderId="5" xfId="2" applyFont="1" applyBorder="1" applyAlignment="1">
      <alignment vertical="center"/>
    </xf>
    <xf numFmtId="0" fontId="36" fillId="0" borderId="6" xfId="2" applyFont="1" applyBorder="1" applyAlignment="1">
      <alignment vertical="center"/>
    </xf>
    <xf numFmtId="0" fontId="33" fillId="7" borderId="1" xfId="0" applyFont="1" applyFill="1" applyBorder="1" applyAlignment="1">
      <alignment horizontal="left" vertical="center" wrapText="1"/>
    </xf>
    <xf numFmtId="0" fontId="33" fillId="7" borderId="1" xfId="0" applyFont="1" applyFill="1" applyBorder="1" applyAlignment="1">
      <alignment horizontal="left" vertical="top" wrapText="1"/>
    </xf>
    <xf numFmtId="0" fontId="33" fillId="7" borderId="1" xfId="0" quotePrefix="1" applyFont="1" applyFill="1" applyBorder="1" applyAlignment="1">
      <alignment horizontal="left" vertical="top" wrapText="1"/>
    </xf>
    <xf numFmtId="0" fontId="38" fillId="7" borderId="1" xfId="0" applyFont="1" applyFill="1" applyBorder="1" applyAlignment="1">
      <alignment horizontal="left" vertical="center" wrapText="1"/>
    </xf>
    <xf numFmtId="0" fontId="33" fillId="7" borderId="3" xfId="0" applyFont="1" applyFill="1" applyBorder="1" applyAlignment="1">
      <alignment horizontal="left" vertical="top" wrapText="1"/>
    </xf>
    <xf numFmtId="0" fontId="17" fillId="7" borderId="1" xfId="0" applyFont="1" applyFill="1" applyBorder="1" applyAlignment="1">
      <alignment horizontal="left" vertical="center" wrapText="1"/>
    </xf>
    <xf numFmtId="0" fontId="17" fillId="7" borderId="1" xfId="0" applyFont="1" applyFill="1" applyBorder="1" applyAlignment="1">
      <alignment horizontal="left" vertical="top" wrapText="1"/>
    </xf>
    <xf numFmtId="0" fontId="17" fillId="7" borderId="1" xfId="0" quotePrefix="1" applyFont="1" applyFill="1" applyBorder="1" applyAlignment="1">
      <alignment horizontal="left" vertical="top" wrapText="1"/>
    </xf>
    <xf numFmtId="0" fontId="17" fillId="16" borderId="1" xfId="0" applyFont="1" applyFill="1" applyBorder="1" applyAlignment="1">
      <alignment horizontal="left" vertical="center" wrapText="1"/>
    </xf>
    <xf numFmtId="0" fontId="17" fillId="15" borderId="1" xfId="0" applyFont="1" applyFill="1" applyBorder="1" applyAlignment="1">
      <alignment horizontal="left" vertical="center" wrapText="1"/>
    </xf>
    <xf numFmtId="0" fontId="38" fillId="15" borderId="1" xfId="0" applyFont="1" applyFill="1" applyBorder="1" applyAlignment="1">
      <alignment horizontal="left" vertical="center" wrapText="1"/>
    </xf>
    <xf numFmtId="0" fontId="33" fillId="15" borderId="1" xfId="0" applyFont="1" applyFill="1" applyBorder="1" applyAlignment="1">
      <alignment horizontal="left" vertical="top" wrapText="1"/>
    </xf>
    <xf numFmtId="0" fontId="17" fillId="12" borderId="1" xfId="0" applyFont="1" applyFill="1" applyBorder="1" applyAlignment="1">
      <alignment horizontal="left" vertical="center" wrapText="1"/>
    </xf>
    <xf numFmtId="0" fontId="17" fillId="13"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17" fillId="17" borderId="1" xfId="0" applyFont="1" applyFill="1" applyBorder="1" applyAlignment="1">
      <alignment horizontal="left" vertical="center" wrapText="1"/>
    </xf>
    <xf numFmtId="0" fontId="33" fillId="17" borderId="1" xfId="0" applyFont="1" applyFill="1" applyBorder="1" applyAlignment="1">
      <alignment horizontal="left" wrapText="1"/>
    </xf>
    <xf numFmtId="0" fontId="17" fillId="18" borderId="1" xfId="0" applyFont="1" applyFill="1" applyBorder="1" applyAlignment="1">
      <alignment horizontal="left" vertical="center" wrapText="1"/>
    </xf>
    <xf numFmtId="0" fontId="33" fillId="18" borderId="1" xfId="0" applyFont="1" applyFill="1" applyBorder="1" applyAlignment="1">
      <alignment horizontal="left" wrapText="1"/>
    </xf>
    <xf numFmtId="0" fontId="33" fillId="18" borderId="1" xfId="0" applyFont="1" applyFill="1" applyBorder="1" applyAlignment="1">
      <alignment horizontal="left"/>
    </xf>
    <xf numFmtId="0" fontId="17" fillId="19" borderId="1" xfId="0" applyFont="1" applyFill="1" applyBorder="1" applyAlignment="1">
      <alignment horizontal="left" vertical="center" wrapText="1"/>
    </xf>
    <xf numFmtId="0" fontId="33" fillId="19" borderId="1" xfId="0" applyFont="1" applyFill="1" applyBorder="1" applyAlignment="1">
      <alignment horizontal="left" wrapText="1"/>
    </xf>
    <xf numFmtId="0" fontId="17" fillId="15" borderId="11" xfId="0" applyFont="1" applyFill="1" applyBorder="1" applyAlignment="1">
      <alignment horizontal="left" vertical="center" wrapText="1"/>
    </xf>
    <xf numFmtId="0" fontId="49" fillId="7" borderId="1" xfId="0" applyFont="1" applyFill="1" applyBorder="1" applyAlignment="1">
      <alignment horizontal="center" vertical="center" wrapText="1"/>
    </xf>
    <xf numFmtId="0" fontId="51" fillId="7" borderId="1" xfId="0" applyFont="1" applyFill="1" applyBorder="1" applyAlignment="1">
      <alignment horizontal="center" vertical="center" wrapText="1"/>
    </xf>
    <xf numFmtId="0" fontId="49" fillId="7" borderId="1" xfId="0" applyFont="1" applyFill="1" applyBorder="1" applyAlignment="1">
      <alignment horizontal="left" vertical="top" wrapText="1"/>
    </xf>
    <xf numFmtId="0" fontId="49" fillId="7" borderId="1" xfId="0" applyFont="1" applyFill="1" applyBorder="1" applyAlignment="1">
      <alignment horizontal="left" vertical="center" wrapText="1"/>
    </xf>
    <xf numFmtId="0" fontId="21" fillId="5" borderId="0" xfId="2" applyFont="1" applyFill="1" applyBorder="1" applyAlignment="1">
      <alignment horizontal="center"/>
    </xf>
    <xf numFmtId="0" fontId="49" fillId="0" borderId="1" xfId="0" applyFont="1" applyBorder="1" applyAlignment="1">
      <alignment horizontal="center" vertical="center" wrapText="1"/>
    </xf>
    <xf numFmtId="0" fontId="35" fillId="0" borderId="24" xfId="2" applyFont="1" applyBorder="1" applyAlignment="1">
      <alignment horizontal="center"/>
    </xf>
    <xf numFmtId="0" fontId="35" fillId="0" borderId="25" xfId="2" applyFont="1" applyBorder="1"/>
    <xf numFmtId="0" fontId="35" fillId="0" borderId="26" xfId="2" applyFont="1" applyBorder="1"/>
    <xf numFmtId="0" fontId="35" fillId="0" borderId="24" xfId="2" applyFont="1" applyBorder="1"/>
    <xf numFmtId="0" fontId="35" fillId="0" borderId="0" xfId="2" applyFont="1"/>
    <xf numFmtId="0" fontId="35" fillId="0" borderId="0" xfId="2" applyFont="1" applyAlignment="1">
      <alignment horizontal="center"/>
    </xf>
    <xf numFmtId="0" fontId="21" fillId="0" borderId="21" xfId="2" applyFont="1" applyFill="1" applyBorder="1" applyAlignment="1"/>
    <xf numFmtId="0" fontId="21" fillId="0" borderId="0" xfId="2" applyFont="1" applyFill="1" applyBorder="1" applyAlignment="1"/>
    <xf numFmtId="0" fontId="21" fillId="0" borderId="18" xfId="2" applyFont="1" applyFill="1" applyBorder="1" applyAlignment="1"/>
    <xf numFmtId="0" fontId="33" fillId="0" borderId="24" xfId="0" applyFont="1" applyBorder="1" applyAlignment="1">
      <alignment horizontal="justify" vertical="center" wrapText="1"/>
    </xf>
    <xf numFmtId="0" fontId="21" fillId="5" borderId="27" xfId="2" applyFont="1" applyFill="1" applyBorder="1" applyAlignment="1">
      <alignment horizontal="center" vertical="center"/>
    </xf>
    <xf numFmtId="0" fontId="20" fillId="0" borderId="25" xfId="2" applyFont="1" applyFill="1" applyBorder="1"/>
    <xf numFmtId="0" fontId="17" fillId="0" borderId="25" xfId="2" quotePrefix="1" applyFont="1" applyBorder="1"/>
    <xf numFmtId="0" fontId="33" fillId="0" borderId="0" xfId="0" applyFont="1"/>
    <xf numFmtId="0" fontId="70" fillId="0" borderId="19" xfId="0" applyFont="1" applyBorder="1" applyAlignment="1">
      <alignment horizontal="justify" vertical="center" wrapText="1"/>
    </xf>
    <xf numFmtId="0" fontId="33" fillId="0" borderId="27" xfId="0" applyFont="1" applyBorder="1" applyAlignment="1">
      <alignment horizontal="justify" vertical="center" wrapText="1"/>
    </xf>
    <xf numFmtId="0" fontId="70" fillId="0" borderId="80" xfId="0" applyFont="1" applyBorder="1" applyAlignment="1">
      <alignment horizontal="justify" vertical="center" wrapText="1"/>
    </xf>
    <xf numFmtId="0" fontId="33" fillId="0" borderId="81" xfId="0" applyFont="1" applyBorder="1" applyAlignment="1">
      <alignment horizontal="justify" vertical="center" wrapText="1"/>
    </xf>
    <xf numFmtId="0" fontId="33" fillId="0" borderId="4" xfId="0" applyFont="1" applyBorder="1" applyAlignment="1">
      <alignment horizontal="justify" vertical="center" wrapText="1"/>
    </xf>
    <xf numFmtId="0" fontId="33" fillId="0" borderId="0" xfId="0" applyFont="1" applyAlignment="1">
      <alignment horizontal="left" vertical="center" indent="12"/>
    </xf>
    <xf numFmtId="0" fontId="33" fillId="0" borderId="0" xfId="0" applyFont="1" applyAlignment="1">
      <alignment horizontal="justify" vertical="center"/>
    </xf>
    <xf numFmtId="0" fontId="70" fillId="0" borderId="0" xfId="0" applyFont="1" applyAlignment="1">
      <alignment horizontal="left" vertical="center" indent="12"/>
    </xf>
    <xf numFmtId="0" fontId="21" fillId="0" borderId="25" xfId="2" applyFont="1" applyFill="1" applyBorder="1" applyAlignment="1">
      <alignment horizontal="left"/>
    </xf>
    <xf numFmtId="0" fontId="73" fillId="0" borderId="24" xfId="2" applyFont="1" applyFill="1" applyBorder="1" applyAlignment="1">
      <alignment horizontal="center"/>
    </xf>
    <xf numFmtId="0" fontId="73" fillId="0" borderId="25" xfId="2" applyFont="1" applyFill="1" applyBorder="1" applyAlignment="1">
      <alignment horizontal="left"/>
    </xf>
    <xf numFmtId="0" fontId="73" fillId="0" borderId="0" xfId="2" applyFont="1" applyFill="1" applyBorder="1"/>
    <xf numFmtId="0" fontId="73" fillId="0" borderId="26" xfId="2" applyFont="1" applyFill="1" applyBorder="1" applyAlignment="1">
      <alignment horizontal="left"/>
    </xf>
    <xf numFmtId="0" fontId="43" fillId="0" borderId="24" xfId="2" applyFont="1" applyFill="1" applyBorder="1"/>
    <xf numFmtId="0" fontId="43" fillId="0" borderId="0" xfId="2" applyFont="1" applyFill="1"/>
    <xf numFmtId="0" fontId="73" fillId="0" borderId="24" xfId="2" applyFont="1" applyFill="1" applyBorder="1"/>
    <xf numFmtId="0" fontId="73" fillId="0" borderId="0" xfId="2" applyFont="1" applyFill="1"/>
    <xf numFmtId="0" fontId="76" fillId="0" borderId="25" xfId="2" applyFont="1" applyFill="1" applyBorder="1" applyAlignment="1">
      <alignment horizontal="left" vertical="top" wrapText="1"/>
    </xf>
    <xf numFmtId="0" fontId="69" fillId="0" borderId="0" xfId="2" applyFont="1" applyAlignment="1">
      <alignment vertical="top" wrapText="1"/>
    </xf>
    <xf numFmtId="0" fontId="69" fillId="0" borderId="26" xfId="2" applyFont="1" applyBorder="1" applyAlignment="1">
      <alignment vertical="top" wrapText="1"/>
    </xf>
    <xf numFmtId="0" fontId="76" fillId="0" borderId="25" xfId="2" applyFont="1" applyFill="1" applyBorder="1" applyAlignment="1">
      <alignment vertical="top" wrapText="1"/>
    </xf>
    <xf numFmtId="0" fontId="76" fillId="0" borderId="25" xfId="2" applyFont="1" applyFill="1" applyBorder="1"/>
    <xf numFmtId="0" fontId="76" fillId="0" borderId="0" xfId="2" quotePrefix="1" applyFont="1" applyFill="1" applyBorder="1" applyAlignment="1">
      <alignment horizontal="center"/>
    </xf>
    <xf numFmtId="0" fontId="76" fillId="0" borderId="26" xfId="2" applyFont="1" applyFill="1" applyBorder="1"/>
    <xf numFmtId="0" fontId="74" fillId="0" borderId="0" xfId="2" applyFont="1" applyFill="1"/>
    <xf numFmtId="0" fontId="74" fillId="0" borderId="24" xfId="2" quotePrefix="1" applyFont="1" applyFill="1" applyBorder="1" applyAlignment="1">
      <alignment horizontal="center"/>
    </xf>
    <xf numFmtId="0" fontId="74" fillId="0" borderId="25" xfId="2" applyFont="1" applyBorder="1"/>
    <xf numFmtId="0" fontId="74" fillId="0" borderId="0" xfId="2" applyFont="1" applyBorder="1"/>
    <xf numFmtId="0" fontId="74" fillId="0" borderId="26" xfId="2" applyFont="1" applyBorder="1"/>
    <xf numFmtId="0" fontId="74" fillId="5" borderId="25" xfId="2" applyFont="1" applyFill="1" applyBorder="1"/>
    <xf numFmtId="0" fontId="74" fillId="5" borderId="0" xfId="2" applyFont="1" applyFill="1" applyBorder="1" applyAlignment="1">
      <alignment horizontal="center"/>
    </xf>
    <xf numFmtId="0" fontId="74" fillId="0" borderId="24" xfId="2" applyFont="1" applyFill="1" applyBorder="1" applyAlignment="1">
      <alignment horizontal="center"/>
    </xf>
    <xf numFmtId="0" fontId="74" fillId="0" borderId="0" xfId="2" applyFont="1" applyFill="1" applyBorder="1" applyAlignment="1">
      <alignment horizontal="center"/>
    </xf>
    <xf numFmtId="0" fontId="74" fillId="0" borderId="25" xfId="2" applyFont="1" applyBorder="1" applyAlignment="1">
      <alignment vertical="top"/>
    </xf>
    <xf numFmtId="0" fontId="74" fillId="0" borderId="24" xfId="2" applyFont="1" applyFill="1" applyBorder="1" applyAlignment="1">
      <alignment horizontal="left"/>
    </xf>
    <xf numFmtId="0" fontId="74" fillId="0" borderId="0" xfId="2" applyFont="1" applyFill="1" applyBorder="1" applyAlignment="1">
      <alignment horizontal="left"/>
    </xf>
    <xf numFmtId="0" fontId="4" fillId="5" borderId="19" xfId="3" applyFont="1" applyFill="1" applyBorder="1" applyAlignment="1">
      <alignment horizontal="center" vertical="top"/>
    </xf>
    <xf numFmtId="0" fontId="4" fillId="5" borderId="27" xfId="3" applyFont="1" applyFill="1" applyBorder="1" applyAlignment="1">
      <alignment horizontal="center" vertical="top"/>
    </xf>
    <xf numFmtId="0" fontId="5" fillId="0" borderId="13" xfId="3" applyFont="1" applyFill="1" applyBorder="1" applyAlignment="1">
      <alignment vertical="top" wrapText="1"/>
    </xf>
    <xf numFmtId="0" fontId="5" fillId="0" borderId="13" xfId="2" applyFont="1" applyFill="1" applyBorder="1" applyAlignment="1">
      <alignment horizontal="left" vertical="top" wrapText="1"/>
    </xf>
    <xf numFmtId="0" fontId="5" fillId="0" borderId="14" xfId="2" applyFont="1" applyFill="1" applyBorder="1" applyAlignment="1">
      <alignment horizontal="left" vertical="top" wrapText="1"/>
    </xf>
    <xf numFmtId="0" fontId="4" fillId="0" borderId="12" xfId="3" applyFont="1" applyFill="1" applyBorder="1" applyAlignment="1">
      <alignment horizontal="left" vertical="top" wrapText="1"/>
    </xf>
    <xf numFmtId="0" fontId="4" fillId="0" borderId="13" xfId="3" applyFont="1" applyFill="1" applyBorder="1" applyAlignment="1">
      <alignment horizontal="left" vertical="top" wrapText="1"/>
    </xf>
    <xf numFmtId="0" fontId="36" fillId="0" borderId="0" xfId="2" applyFont="1" applyAlignment="1">
      <alignment horizontal="center" vertical="center"/>
    </xf>
    <xf numFmtId="0" fontId="36" fillId="5" borderId="20" xfId="2" applyFont="1" applyFill="1" applyBorder="1" applyAlignment="1">
      <alignment horizontal="center" vertical="center"/>
    </xf>
    <xf numFmtId="0" fontId="36" fillId="5" borderId="25" xfId="2" applyFont="1" applyFill="1" applyBorder="1" applyAlignment="1">
      <alignment horizontal="center" vertical="center"/>
    </xf>
    <xf numFmtId="0" fontId="36" fillId="5" borderId="20" xfId="2" applyFont="1" applyFill="1" applyBorder="1" applyAlignment="1">
      <alignment horizontal="center"/>
    </xf>
    <xf numFmtId="0" fontId="36" fillId="5" borderId="21" xfId="2" applyFont="1" applyFill="1" applyBorder="1" applyAlignment="1">
      <alignment horizontal="center"/>
    </xf>
    <xf numFmtId="0" fontId="36" fillId="5" borderId="22" xfId="2" applyFont="1" applyFill="1" applyBorder="1" applyAlignment="1">
      <alignment horizontal="center"/>
    </xf>
    <xf numFmtId="0" fontId="36" fillId="0" borderId="21" xfId="2" applyFont="1" applyBorder="1" applyAlignment="1">
      <alignment horizontal="left" vertical="center"/>
    </xf>
    <xf numFmtId="0" fontId="36" fillId="0" borderId="35" xfId="2" applyFont="1" applyBorder="1" applyAlignment="1">
      <alignment horizontal="left" vertical="center"/>
    </xf>
    <xf numFmtId="0" fontId="17" fillId="0" borderId="0" xfId="2" applyFont="1" applyAlignment="1">
      <alignment horizontal="center" vertical="top" wrapText="1"/>
    </xf>
    <xf numFmtId="0" fontId="17" fillId="0" borderId="0" xfId="2" applyFont="1" applyAlignment="1">
      <alignment horizontal="center"/>
    </xf>
    <xf numFmtId="0" fontId="17" fillId="0" borderId="0" xfId="2" applyFont="1" applyBorder="1" applyAlignment="1">
      <alignment horizontal="center"/>
    </xf>
    <xf numFmtId="0" fontId="17" fillId="0" borderId="18" xfId="2" applyFont="1" applyBorder="1"/>
    <xf numFmtId="0" fontId="36" fillId="5" borderId="0" xfId="2" applyFont="1" applyFill="1" applyBorder="1" applyAlignment="1">
      <alignment horizontal="center"/>
    </xf>
    <xf numFmtId="0" fontId="36" fillId="5" borderId="26" xfId="2" applyFont="1" applyFill="1" applyBorder="1" applyAlignment="1">
      <alignment horizontal="center"/>
    </xf>
    <xf numFmtId="0" fontId="17" fillId="0" borderId="0" xfId="2" applyFont="1" applyBorder="1"/>
    <xf numFmtId="0" fontId="70" fillId="0" borderId="1" xfId="0" applyFont="1" applyBorder="1" applyAlignment="1">
      <alignment horizontal="center" vertical="center" wrapText="1"/>
    </xf>
    <xf numFmtId="0" fontId="76" fillId="0" borderId="0" xfId="2" applyFont="1" applyFill="1"/>
    <xf numFmtId="0" fontId="76" fillId="0" borderId="24" xfId="2" applyFont="1" applyFill="1" applyBorder="1" applyAlignment="1">
      <alignment horizontal="center"/>
    </xf>
    <xf numFmtId="0" fontId="76" fillId="0" borderId="25" xfId="2" applyFont="1" applyFill="1" applyBorder="1" applyAlignment="1">
      <alignment horizontal="left"/>
    </xf>
    <xf numFmtId="0" fontId="76" fillId="0" borderId="0" xfId="2" applyFont="1" applyFill="1" applyBorder="1" applyAlignment="1">
      <alignment horizontal="left"/>
    </xf>
    <xf numFmtId="0" fontId="76" fillId="0" borderId="26" xfId="2" applyFont="1" applyFill="1" applyBorder="1" applyAlignment="1">
      <alignment horizontal="left"/>
    </xf>
    <xf numFmtId="0" fontId="76" fillId="0" borderId="24" xfId="2" applyFont="1" applyFill="1" applyBorder="1"/>
    <xf numFmtId="0" fontId="62" fillId="0" borderId="0" xfId="2" applyFont="1" applyFill="1"/>
    <xf numFmtId="0" fontId="62" fillId="0" borderId="24" xfId="2" quotePrefix="1" applyFont="1" applyFill="1" applyBorder="1" applyAlignment="1">
      <alignment horizontal="center"/>
    </xf>
    <xf numFmtId="0" fontId="62" fillId="0" borderId="24" xfId="2" applyFont="1" applyFill="1" applyBorder="1"/>
    <xf numFmtId="0" fontId="30" fillId="0" borderId="0" xfId="2" applyFont="1" applyFill="1"/>
    <xf numFmtId="0" fontId="62" fillId="0" borderId="24" xfId="2" applyFont="1" applyFill="1" applyBorder="1" applyAlignment="1">
      <alignment horizontal="center"/>
    </xf>
    <xf numFmtId="0" fontId="62" fillId="0" borderId="25" xfId="2" applyFont="1" applyFill="1" applyBorder="1" applyAlignment="1">
      <alignment horizontal="left"/>
    </xf>
    <xf numFmtId="0" fontId="62" fillId="0" borderId="0" xfId="2" applyFont="1" applyFill="1" applyBorder="1"/>
    <xf numFmtId="0" fontId="62" fillId="0" borderId="26" xfId="2" applyFont="1" applyFill="1" applyBorder="1" applyAlignment="1">
      <alignment horizontal="left"/>
    </xf>
    <xf numFmtId="0" fontId="78" fillId="0" borderId="5" xfId="0" applyFont="1" applyBorder="1" applyAlignment="1">
      <alignment vertical="top" wrapText="1"/>
    </xf>
    <xf numFmtId="0" fontId="61" fillId="0" borderId="12" xfId="2" applyFont="1" applyBorder="1" applyAlignment="1">
      <alignment vertical="top"/>
    </xf>
    <xf numFmtId="0" fontId="78" fillId="0" borderId="13" xfId="0" applyFont="1" applyBorder="1" applyAlignment="1">
      <alignment vertical="top" wrapText="1"/>
    </xf>
    <xf numFmtId="0" fontId="33" fillId="0" borderId="12" xfId="0" applyFont="1" applyBorder="1" applyAlignment="1">
      <alignment vertical="center" wrapText="1"/>
    </xf>
    <xf numFmtId="0" fontId="33" fillId="0" borderId="8" xfId="0" applyFont="1" applyBorder="1" applyAlignment="1">
      <alignment vertical="center" wrapText="1"/>
    </xf>
    <xf numFmtId="0" fontId="33" fillId="0" borderId="12" xfId="0" applyFont="1" applyBorder="1" applyAlignment="1">
      <alignment vertical="top" wrapText="1"/>
    </xf>
    <xf numFmtId="0" fontId="33" fillId="0" borderId="0" xfId="0" applyFont="1" applyBorder="1"/>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1" fillId="0" borderId="0" xfId="0" applyFont="1" applyBorder="1" applyAlignment="1">
      <alignment wrapText="1"/>
    </xf>
    <xf numFmtId="0" fontId="1" fillId="0" borderId="0" xfId="0" applyFont="1" applyBorder="1" applyAlignment="1">
      <alignment horizontal="center"/>
    </xf>
    <xf numFmtId="0" fontId="1" fillId="0" borderId="0" xfId="0" applyFont="1" applyBorder="1" applyAlignment="1">
      <alignment horizontal="left" indent="1"/>
    </xf>
    <xf numFmtId="0" fontId="37" fillId="0" borderId="26" xfId="0" applyFont="1" applyBorder="1" applyAlignment="1">
      <alignment horizontal="justify" vertical="center" wrapText="1"/>
    </xf>
    <xf numFmtId="0" fontId="17" fillId="0" borderId="0" xfId="0" applyFont="1" applyAlignment="1">
      <alignment horizontal="justify" vertical="center"/>
    </xf>
    <xf numFmtId="0" fontId="17" fillId="0" borderId="0" xfId="0" applyFont="1" applyAlignment="1">
      <alignment horizontal="left" vertical="center" indent="15"/>
    </xf>
    <xf numFmtId="0" fontId="36" fillId="0" borderId="19" xfId="0" applyFont="1" applyBorder="1" applyAlignment="1">
      <alignment vertical="center" wrapText="1"/>
    </xf>
    <xf numFmtId="0" fontId="17" fillId="0" borderId="24" xfId="0" applyFont="1" applyBorder="1" applyAlignment="1">
      <alignment horizontal="justify" vertical="center" wrapText="1"/>
    </xf>
    <xf numFmtId="0" fontId="17" fillId="0" borderId="27" xfId="0" applyFont="1" applyBorder="1" applyAlignment="1">
      <alignment horizontal="justify" vertical="center" wrapText="1"/>
    </xf>
    <xf numFmtId="0" fontId="17" fillId="0" borderId="0" xfId="0" applyFont="1" applyAlignment="1">
      <alignment vertical="center"/>
    </xf>
    <xf numFmtId="0" fontId="36" fillId="0" borderId="0" xfId="0" applyFont="1"/>
    <xf numFmtId="0" fontId="33" fillId="0" borderId="0" xfId="0" applyFont="1" applyAlignment="1">
      <alignment wrapText="1"/>
    </xf>
    <xf numFmtId="0" fontId="33" fillId="0" borderId="1" xfId="0" applyFont="1" applyBorder="1" applyAlignment="1">
      <alignment horizontal="center" wrapText="1"/>
    </xf>
    <xf numFmtId="0" fontId="71" fillId="0" borderId="1" xfId="0" applyFont="1" applyBorder="1" applyAlignment="1">
      <alignment horizontal="center" wrapText="1"/>
    </xf>
    <xf numFmtId="0" fontId="70" fillId="0" borderId="1" xfId="0" applyFont="1" applyBorder="1" applyAlignment="1">
      <alignment wrapText="1"/>
    </xf>
    <xf numFmtId="0" fontId="33" fillId="0" borderId="1" xfId="0" applyFont="1" applyBorder="1" applyAlignment="1">
      <alignment wrapText="1"/>
    </xf>
    <xf numFmtId="0" fontId="17" fillId="0" borderId="1" xfId="0" applyFont="1" applyBorder="1" applyAlignment="1">
      <alignment wrapText="1"/>
    </xf>
    <xf numFmtId="0" fontId="33" fillId="2" borderId="1" xfId="0" applyFont="1" applyFill="1" applyBorder="1" applyAlignment="1">
      <alignment horizontal="center" vertical="center" wrapText="1"/>
    </xf>
    <xf numFmtId="0" fontId="33" fillId="0" borderId="1" xfId="0" applyFont="1" applyBorder="1" applyAlignment="1">
      <alignment horizontal="left" wrapText="1"/>
    </xf>
    <xf numFmtId="0" fontId="36" fillId="0" borderId="19" xfId="0" applyFont="1" applyBorder="1" applyAlignment="1">
      <alignment horizontal="justify" vertical="center" wrapText="1"/>
    </xf>
    <xf numFmtId="0" fontId="36" fillId="0" borderId="27" xfId="0" applyFont="1" applyBorder="1" applyAlignment="1">
      <alignment horizontal="justify" vertical="center" wrapText="1"/>
    </xf>
    <xf numFmtId="0" fontId="84" fillId="7" borderId="1" xfId="10" applyFill="1" applyBorder="1" applyAlignment="1">
      <alignment horizontal="left" vertical="top" wrapText="1"/>
    </xf>
    <xf numFmtId="0" fontId="84" fillId="7" borderId="1" xfId="10" applyFill="1" applyBorder="1" applyAlignment="1">
      <alignment horizontal="left" vertical="center" wrapText="1"/>
    </xf>
    <xf numFmtId="0" fontId="63" fillId="0" borderId="0" xfId="0" applyFont="1" applyAlignment="1">
      <alignment horizontal="center" vertical="center"/>
    </xf>
    <xf numFmtId="0" fontId="63" fillId="7" borderId="1" xfId="0" applyFont="1" applyFill="1" applyBorder="1" applyAlignment="1">
      <alignment horizontal="center" vertical="center" wrapText="1"/>
    </xf>
    <xf numFmtId="0" fontId="50" fillId="0" borderId="0" xfId="0" applyFont="1" applyAlignment="1">
      <alignment horizontal="center" vertical="center"/>
    </xf>
    <xf numFmtId="0" fontId="50" fillId="0" borderId="1" xfId="0" applyFont="1" applyBorder="1" applyAlignment="1">
      <alignment horizontal="center" vertical="center" wrapText="1"/>
    </xf>
    <xf numFmtId="0" fontId="16" fillId="7" borderId="1" xfId="10" applyFont="1" applyFill="1" applyBorder="1" applyAlignment="1">
      <alignment horizontal="left" vertical="center" wrapText="1"/>
    </xf>
    <xf numFmtId="0" fontId="16" fillId="7" borderId="1" xfId="10" applyFont="1" applyFill="1" applyBorder="1" applyAlignment="1">
      <alignment horizontal="left" vertical="top" wrapText="1"/>
    </xf>
    <xf numFmtId="0" fontId="17" fillId="7" borderId="3" xfId="0" applyFont="1" applyFill="1" applyBorder="1" applyAlignment="1">
      <alignment horizontal="left" vertical="top" wrapText="1"/>
    </xf>
    <xf numFmtId="0" fontId="17" fillId="16" borderId="1" xfId="0" applyFont="1" applyFill="1" applyBorder="1" applyAlignment="1">
      <alignment horizontal="left" wrapText="1"/>
    </xf>
    <xf numFmtId="0" fontId="16" fillId="16" borderId="1" xfId="10" applyFont="1" applyFill="1" applyBorder="1" applyAlignment="1">
      <alignment horizontal="left" wrapText="1"/>
    </xf>
    <xf numFmtId="0" fontId="17" fillId="15" borderId="1" xfId="0" applyFont="1" applyFill="1" applyBorder="1" applyAlignment="1">
      <alignment horizontal="left" wrapText="1"/>
    </xf>
    <xf numFmtId="0" fontId="17" fillId="15" borderId="1" xfId="0" applyFont="1" applyFill="1" applyBorder="1" applyAlignment="1">
      <alignment horizontal="left" vertical="top" wrapText="1"/>
    </xf>
    <xf numFmtId="0" fontId="17" fillId="17" borderId="1" xfId="0" applyFont="1" applyFill="1" applyBorder="1" applyAlignment="1">
      <alignment horizontal="left" wrapText="1"/>
    </xf>
    <xf numFmtId="0" fontId="17" fillId="18" borderId="1" xfId="0" applyFont="1" applyFill="1" applyBorder="1" applyAlignment="1">
      <alignment horizontal="left" wrapText="1"/>
    </xf>
    <xf numFmtId="0" fontId="17" fillId="19" borderId="1" xfId="0" applyFont="1" applyFill="1" applyBorder="1" applyAlignment="1">
      <alignment horizontal="left" wrapText="1"/>
    </xf>
    <xf numFmtId="0" fontId="17" fillId="18" borderId="1" xfId="0" applyFont="1" applyFill="1" applyBorder="1" applyAlignment="1">
      <alignment horizontal="left"/>
    </xf>
    <xf numFmtId="0" fontId="16" fillId="15" borderId="1" xfId="10" applyFont="1" applyFill="1" applyBorder="1" applyAlignment="1">
      <alignment horizontal="left" wrapText="1"/>
    </xf>
    <xf numFmtId="0" fontId="16" fillId="13" borderId="1" xfId="10" applyFont="1" applyFill="1" applyBorder="1" applyAlignment="1">
      <alignment horizontal="left" vertical="center" wrapText="1"/>
    </xf>
    <xf numFmtId="0" fontId="16" fillId="5" borderId="1" xfId="10" applyFont="1" applyFill="1" applyBorder="1" applyAlignment="1">
      <alignment horizontal="left" wrapText="1"/>
    </xf>
    <xf numFmtId="0" fontId="17" fillId="5" borderId="1" xfId="0" applyFont="1" applyFill="1" applyBorder="1" applyAlignment="1">
      <alignment horizontal="left" wrapText="1"/>
    </xf>
    <xf numFmtId="0" fontId="17" fillId="17" borderId="1" xfId="0" applyFont="1" applyFill="1" applyBorder="1" applyAlignment="1">
      <alignment horizontal="left"/>
    </xf>
    <xf numFmtId="0" fontId="17" fillId="19" borderId="1" xfId="0" applyFont="1" applyFill="1" applyBorder="1" applyAlignment="1">
      <alignment horizontal="left"/>
    </xf>
    <xf numFmtId="0" fontId="16" fillId="15" borderId="1" xfId="10" applyFont="1" applyFill="1" applyBorder="1" applyAlignment="1">
      <alignment horizontal="left" vertical="center" wrapText="1"/>
    </xf>
    <xf numFmtId="0" fontId="50" fillId="0" borderId="0" xfId="0" applyFont="1" applyAlignment="1">
      <alignment horizontal="center" vertical="center" wrapText="1"/>
    </xf>
    <xf numFmtId="0" fontId="49" fillId="0" borderId="1" xfId="0" applyFont="1" applyBorder="1" applyAlignment="1">
      <alignment horizontal="center"/>
    </xf>
    <xf numFmtId="0" fontId="33" fillId="0" borderId="1" xfId="0" applyFont="1" applyBorder="1" applyAlignment="1">
      <alignment horizontal="center"/>
    </xf>
    <xf numFmtId="0" fontId="33" fillId="0" borderId="1" xfId="0" applyFont="1" applyBorder="1"/>
    <xf numFmtId="0" fontId="33" fillId="0" borderId="1" xfId="0" applyFont="1" applyFill="1" applyBorder="1" applyAlignment="1">
      <alignment horizontal="center" vertical="center" wrapText="1"/>
    </xf>
    <xf numFmtId="0" fontId="17" fillId="0" borderId="0" xfId="0" applyFont="1" applyBorder="1"/>
    <xf numFmtId="0" fontId="17" fillId="0" borderId="1" xfId="0" applyFont="1" applyBorder="1" applyAlignment="1">
      <alignment horizontal="center"/>
    </xf>
    <xf numFmtId="0" fontId="17" fillId="0" borderId="1" xfId="0" applyFont="1" applyBorder="1" applyAlignment="1">
      <alignment horizontal="center" vertical="center" wrapText="1"/>
    </xf>
    <xf numFmtId="0" fontId="17" fillId="0" borderId="0" xfId="1" applyFont="1" applyFill="1"/>
    <xf numFmtId="0" fontId="17" fillId="0" borderId="5" xfId="1" applyFont="1" applyFill="1" applyBorder="1"/>
    <xf numFmtId="0" fontId="17" fillId="0" borderId="6" xfId="1" applyFont="1" applyFill="1" applyBorder="1"/>
    <xf numFmtId="0" fontId="17" fillId="0" borderId="7" xfId="1" applyFont="1" applyFill="1" applyBorder="1"/>
    <xf numFmtId="0" fontId="17" fillId="0" borderId="15" xfId="1" applyFont="1" applyFill="1" applyBorder="1"/>
    <xf numFmtId="0" fontId="17" fillId="0" borderId="0" xfId="1" applyFont="1" applyFill="1" applyBorder="1"/>
    <xf numFmtId="0" fontId="17" fillId="0" borderId="16" xfId="1" applyFont="1" applyFill="1" applyBorder="1"/>
    <xf numFmtId="0" fontId="17" fillId="0" borderId="16" xfId="1" applyFont="1" applyFill="1" applyBorder="1" applyAlignment="1"/>
    <xf numFmtId="0" fontId="37" fillId="0" borderId="0" xfId="1" applyFont="1" applyFill="1" applyBorder="1"/>
    <xf numFmtId="0" fontId="17" fillId="0" borderId="15" xfId="1" applyFont="1" applyFill="1" applyBorder="1" applyAlignment="1">
      <alignment vertical="top"/>
    </xf>
    <xf numFmtId="0" fontId="36" fillId="0" borderId="0" xfId="1" applyFont="1" applyFill="1" applyBorder="1" applyAlignment="1">
      <alignment vertical="top"/>
    </xf>
    <xf numFmtId="0" fontId="17" fillId="0" borderId="0" xfId="1" applyFont="1" applyFill="1" applyBorder="1" applyAlignment="1">
      <alignment vertical="top"/>
    </xf>
    <xf numFmtId="0" fontId="17" fillId="0" borderId="16" xfId="1" applyFont="1" applyFill="1" applyBorder="1" applyAlignment="1">
      <alignment vertical="top"/>
    </xf>
    <xf numFmtId="0" fontId="17" fillId="0" borderId="0" xfId="1" applyFont="1" applyFill="1" applyAlignment="1">
      <alignment vertical="top"/>
    </xf>
    <xf numFmtId="0" fontId="17" fillId="0" borderId="1" xfId="1" applyFont="1" applyFill="1" applyBorder="1" applyAlignment="1">
      <alignment horizontal="center" vertical="center" wrapText="1"/>
    </xf>
    <xf numFmtId="0" fontId="17" fillId="0" borderId="1" xfId="1" applyFont="1" applyFill="1" applyBorder="1" applyAlignment="1">
      <alignment horizontal="center" vertical="top" wrapText="1"/>
    </xf>
    <xf numFmtId="0" fontId="17" fillId="0" borderId="8" xfId="1" applyFont="1" applyFill="1" applyBorder="1"/>
    <xf numFmtId="0" fontId="17" fillId="0" borderId="9" xfId="1" applyFont="1" applyFill="1" applyBorder="1"/>
    <xf numFmtId="0" fontId="17" fillId="0" borderId="9" xfId="1" applyFont="1" applyFill="1" applyBorder="1" applyAlignment="1">
      <alignment vertical="top" wrapText="1"/>
    </xf>
    <xf numFmtId="0" fontId="17" fillId="0" borderId="10" xfId="1" applyFont="1" applyFill="1" applyBorder="1" applyAlignment="1">
      <alignment vertical="top" wrapText="1"/>
    </xf>
    <xf numFmtId="0" fontId="17" fillId="0" borderId="0" xfId="3" applyFont="1" applyAlignment="1">
      <alignment vertical="center"/>
    </xf>
    <xf numFmtId="0" fontId="36" fillId="0" borderId="0" xfId="3" applyFont="1" applyAlignment="1">
      <alignment horizontal="center"/>
    </xf>
    <xf numFmtId="0" fontId="17" fillId="0" borderId="0" xfId="3" applyFont="1"/>
    <xf numFmtId="0" fontId="36" fillId="0" borderId="0" xfId="3" applyFont="1" applyAlignment="1">
      <alignment horizontal="center" vertical="center"/>
    </xf>
    <xf numFmtId="0" fontId="17" fillId="0" borderId="0" xfId="3" applyFont="1" applyAlignment="1">
      <alignment horizontal="left" vertical="top"/>
    </xf>
    <xf numFmtId="0" fontId="17" fillId="0" borderId="0" xfId="3" applyFont="1" applyAlignment="1">
      <alignment horizontal="left" vertical="center" indent="23"/>
    </xf>
    <xf numFmtId="0" fontId="17" fillId="0" borderId="0" xfId="3" applyFont="1" applyAlignment="1">
      <alignment horizontal="left" vertical="center"/>
    </xf>
    <xf numFmtId="0" fontId="17" fillId="0" borderId="0" xfId="3" applyFont="1" applyAlignment="1">
      <alignment horizontal="center"/>
    </xf>
    <xf numFmtId="0" fontId="17" fillId="0" borderId="0" xfId="3" applyFont="1" applyAlignment="1">
      <alignment horizontal="left"/>
    </xf>
    <xf numFmtId="0" fontId="36" fillId="0" borderId="18" xfId="3" applyFont="1" applyBorder="1" applyAlignment="1">
      <alignment horizontal="right" vertical="center"/>
    </xf>
    <xf numFmtId="0" fontId="36" fillId="5" borderId="21" xfId="3" applyFont="1" applyFill="1" applyBorder="1" applyAlignment="1">
      <alignment horizontal="center" vertical="center"/>
    </xf>
    <xf numFmtId="0" fontId="36" fillId="5" borderId="19" xfId="3" applyFont="1" applyFill="1" applyBorder="1" applyAlignment="1">
      <alignment horizontal="center"/>
    </xf>
    <xf numFmtId="0" fontId="38" fillId="0" borderId="0" xfId="2" applyFont="1" applyAlignment="1">
      <alignment vertical="center"/>
    </xf>
    <xf numFmtId="0" fontId="17" fillId="0" borderId="0" xfId="3" applyFont="1" applyAlignment="1">
      <alignment horizontal="center" vertical="center"/>
    </xf>
    <xf numFmtId="0" fontId="36" fillId="5" borderId="0" xfId="3" applyFont="1" applyFill="1" applyBorder="1" applyAlignment="1">
      <alignment horizontal="center" vertical="center"/>
    </xf>
    <xf numFmtId="0" fontId="36" fillId="5" borderId="24" xfId="3" applyFont="1" applyFill="1" applyBorder="1" applyAlignment="1">
      <alignment horizontal="center" vertical="top"/>
    </xf>
    <xf numFmtId="0" fontId="17" fillId="0" borderId="24" xfId="3" applyFont="1" applyBorder="1" applyAlignment="1">
      <alignment horizontal="center" vertical="center"/>
    </xf>
    <xf numFmtId="0" fontId="17" fillId="0" borderId="26" xfId="3" applyFont="1" applyBorder="1" applyAlignment="1">
      <alignment vertical="center"/>
    </xf>
    <xf numFmtId="0" fontId="17" fillId="0" borderId="0" xfId="3" applyFont="1" applyBorder="1" applyAlignment="1">
      <alignment vertical="center"/>
    </xf>
    <xf numFmtId="0" fontId="17" fillId="0" borderId="10" xfId="3" applyFont="1" applyBorder="1" applyAlignment="1">
      <alignment vertical="center"/>
    </xf>
    <xf numFmtId="0" fontId="17" fillId="0" borderId="41" xfId="3" applyFont="1" applyBorder="1" applyAlignment="1">
      <alignment vertical="center"/>
    </xf>
    <xf numFmtId="0" fontId="17" fillId="0" borderId="14" xfId="3" applyFont="1" applyBorder="1" applyAlignment="1">
      <alignment vertical="center"/>
    </xf>
    <xf numFmtId="0" fontId="17" fillId="0" borderId="26" xfId="3" applyFont="1" applyFill="1" applyBorder="1" applyAlignment="1">
      <alignment vertical="center"/>
    </xf>
    <xf numFmtId="0" fontId="38" fillId="0" borderId="26" xfId="3" applyFont="1" applyFill="1" applyBorder="1" applyAlignment="1">
      <alignment vertical="center"/>
    </xf>
    <xf numFmtId="0" fontId="35" fillId="14" borderId="25" xfId="3" applyFont="1" applyFill="1" applyBorder="1" applyAlignment="1">
      <alignment vertical="center"/>
    </xf>
    <xf numFmtId="0" fontId="35" fillId="14" borderId="0" xfId="3" applyFont="1" applyFill="1" applyBorder="1" applyAlignment="1">
      <alignment vertical="center"/>
    </xf>
    <xf numFmtId="0" fontId="35" fillId="14" borderId="26" xfId="3" applyFont="1" applyFill="1" applyBorder="1" applyAlignment="1">
      <alignment vertical="center"/>
    </xf>
    <xf numFmtId="0" fontId="17" fillId="0" borderId="14" xfId="3" applyFont="1" applyBorder="1" applyAlignment="1">
      <alignment horizontal="right" vertical="center"/>
    </xf>
    <xf numFmtId="0" fontId="17" fillId="0" borderId="28" xfId="3" applyFont="1" applyBorder="1" applyAlignment="1">
      <alignment vertical="center"/>
    </xf>
    <xf numFmtId="0" fontId="17" fillId="0" borderId="18" xfId="3" applyFont="1" applyBorder="1" applyAlignment="1">
      <alignment vertical="center"/>
    </xf>
    <xf numFmtId="0" fontId="17" fillId="0" borderId="29" xfId="3" applyFont="1" applyBorder="1" applyAlignment="1">
      <alignment vertical="center"/>
    </xf>
    <xf numFmtId="0" fontId="90" fillId="0" borderId="19" xfId="3" applyFont="1" applyBorder="1" applyAlignment="1">
      <alignment horizontal="left" vertical="center"/>
    </xf>
    <xf numFmtId="0" fontId="87" fillId="0" borderId="20" xfId="3" applyFont="1" applyBorder="1" applyAlignment="1">
      <alignment horizontal="left" vertical="center"/>
    </xf>
    <xf numFmtId="0" fontId="90" fillId="0" borderId="21" xfId="3" applyFont="1" applyBorder="1" applyAlignment="1">
      <alignment horizontal="left" vertical="center"/>
    </xf>
    <xf numFmtId="0" fontId="90" fillId="0" borderId="22" xfId="3" applyFont="1" applyBorder="1" applyAlignment="1">
      <alignment horizontal="left" vertical="center"/>
    </xf>
    <xf numFmtId="0" fontId="90" fillId="0" borderId="0" xfId="3" applyFont="1" applyBorder="1" applyAlignment="1">
      <alignment horizontal="left" vertical="center"/>
    </xf>
    <xf numFmtId="0" fontId="17" fillId="0" borderId="25" xfId="3" applyFont="1" applyBorder="1" applyAlignment="1">
      <alignment vertical="center"/>
    </xf>
    <xf numFmtId="0" fontId="17" fillId="0" borderId="9" xfId="3" applyFont="1" applyBorder="1" applyAlignment="1">
      <alignment vertical="center"/>
    </xf>
    <xf numFmtId="0" fontId="17" fillId="0" borderId="24" xfId="3" applyFont="1" applyBorder="1" applyAlignment="1">
      <alignment vertical="center"/>
    </xf>
    <xf numFmtId="0" fontId="17" fillId="0" borderId="13" xfId="3" applyFont="1" applyBorder="1" applyAlignment="1">
      <alignment vertical="center"/>
    </xf>
    <xf numFmtId="0" fontId="17" fillId="0" borderId="25" xfId="3" applyFont="1" applyFill="1" applyBorder="1" applyAlignment="1">
      <alignment vertical="center"/>
    </xf>
    <xf numFmtId="0" fontId="17" fillId="0" borderId="0" xfId="3" applyFont="1" applyFill="1" applyBorder="1" applyAlignment="1">
      <alignment vertical="center"/>
    </xf>
    <xf numFmtId="0" fontId="17" fillId="0" borderId="50" xfId="3" applyFont="1" applyBorder="1" applyAlignment="1">
      <alignment horizontal="center" vertical="center"/>
    </xf>
    <xf numFmtId="0" fontId="17" fillId="0" borderId="51" xfId="3" applyFont="1" applyBorder="1" applyAlignment="1">
      <alignment vertical="center"/>
    </xf>
    <xf numFmtId="0" fontId="17" fillId="0" borderId="50" xfId="3" applyFont="1" applyBorder="1" applyAlignment="1">
      <alignment vertical="center"/>
    </xf>
    <xf numFmtId="0" fontId="17" fillId="0" borderId="24" xfId="3" applyFont="1" applyBorder="1" applyAlignment="1">
      <alignment horizontal="center" vertical="top"/>
    </xf>
    <xf numFmtId="0" fontId="17" fillId="0" borderId="0" xfId="3" applyFont="1" applyBorder="1" applyAlignment="1">
      <alignment vertical="center" wrapText="1"/>
    </xf>
    <xf numFmtId="0" fontId="17" fillId="0" borderId="26" xfId="3" applyFont="1" applyBorder="1" applyAlignment="1">
      <alignment vertical="center" wrapText="1"/>
    </xf>
    <xf numFmtId="0" fontId="17" fillId="0" borderId="6" xfId="3" applyFont="1" applyBorder="1" applyAlignment="1">
      <alignment vertical="center"/>
    </xf>
    <xf numFmtId="0" fontId="17" fillId="0" borderId="0" xfId="3" applyFont="1" applyBorder="1"/>
    <xf numFmtId="0" fontId="17" fillId="0" borderId="24" xfId="3" quotePrefix="1" applyFont="1" applyBorder="1" applyAlignment="1">
      <alignment horizontal="center" vertical="center"/>
    </xf>
    <xf numFmtId="0" fontId="87" fillId="0" borderId="25" xfId="3" applyFont="1" applyBorder="1" applyAlignment="1">
      <alignment vertical="center"/>
    </xf>
    <xf numFmtId="0" fontId="17" fillId="0" borderId="13" xfId="3" quotePrefix="1" applyFont="1" applyBorder="1" applyAlignment="1">
      <alignment horizontal="right" vertical="center"/>
    </xf>
    <xf numFmtId="0" fontId="17" fillId="0" borderId="6" xfId="3" quotePrefix="1" applyFont="1" applyBorder="1" applyAlignment="1">
      <alignment horizontal="right" vertical="center"/>
    </xf>
    <xf numFmtId="0" fontId="17" fillId="0" borderId="24" xfId="3" quotePrefix="1" applyFont="1" applyFill="1" applyBorder="1" applyAlignment="1">
      <alignment horizontal="center" vertical="center"/>
    </xf>
    <xf numFmtId="0" fontId="17" fillId="0" borderId="13" xfId="3" applyFont="1" applyFill="1" applyBorder="1" applyAlignment="1">
      <alignment vertical="center"/>
    </xf>
    <xf numFmtId="0" fontId="17" fillId="0" borderId="24" xfId="3" applyFont="1" applyFill="1" applyBorder="1" applyAlignment="1">
      <alignment vertical="center"/>
    </xf>
    <xf numFmtId="0" fontId="38" fillId="0" borderId="0" xfId="3" applyFont="1" applyFill="1" applyBorder="1" applyAlignment="1">
      <alignment vertical="top"/>
    </xf>
    <xf numFmtId="0" fontId="17" fillId="0" borderId="0" xfId="3" applyFont="1" applyFill="1" applyAlignment="1">
      <alignment vertical="center"/>
    </xf>
    <xf numFmtId="0" fontId="17" fillId="0" borderId="26" xfId="2" applyFont="1" applyFill="1" applyBorder="1" applyAlignment="1">
      <alignment vertical="top"/>
    </xf>
    <xf numFmtId="0" fontId="92" fillId="0" borderId="0" xfId="3" applyFont="1" applyFill="1" applyAlignment="1">
      <alignment vertical="top"/>
    </xf>
    <xf numFmtId="0" fontId="38" fillId="0" borderId="0" xfId="3" applyFont="1" applyFill="1" applyAlignment="1">
      <alignment vertical="top"/>
    </xf>
    <xf numFmtId="0" fontId="17" fillId="0" borderId="27" xfId="3" applyFont="1" applyBorder="1" applyAlignment="1">
      <alignment horizontal="center" vertical="center"/>
    </xf>
    <xf numFmtId="0" fontId="17" fillId="0" borderId="49" xfId="3" applyFont="1" applyBorder="1" applyAlignment="1">
      <alignment vertical="center"/>
    </xf>
    <xf numFmtId="0" fontId="17" fillId="0" borderId="27" xfId="3" applyFont="1" applyBorder="1" applyAlignment="1">
      <alignment vertical="center"/>
    </xf>
    <xf numFmtId="0" fontId="17" fillId="0" borderId="0" xfId="3" applyFont="1" applyBorder="1" applyAlignment="1">
      <alignment horizontal="center" vertical="center"/>
    </xf>
    <xf numFmtId="0" fontId="17" fillId="0" borderId="0" xfId="3" applyFont="1" applyBorder="1" applyAlignment="1">
      <alignment horizontal="left" vertical="center"/>
    </xf>
    <xf numFmtId="0" fontId="42" fillId="0" borderId="0" xfId="3" applyFont="1" applyBorder="1"/>
    <xf numFmtId="0" fontId="17" fillId="0" borderId="0" xfId="3" applyFont="1" applyAlignment="1">
      <alignment vertical="top"/>
    </xf>
    <xf numFmtId="0" fontId="17" fillId="0" borderId="0" xfId="3" applyFont="1" applyAlignment="1">
      <alignment vertical="top" wrapText="1"/>
    </xf>
    <xf numFmtId="0" fontId="17" fillId="0" borderId="0" xfId="2" applyFont="1" applyAlignment="1">
      <alignment vertical="top"/>
    </xf>
    <xf numFmtId="0" fontId="17" fillId="0" borderId="0" xfId="3" applyFont="1" applyAlignment="1">
      <alignment horizontal="center" vertical="top"/>
    </xf>
    <xf numFmtId="0" fontId="17" fillId="20" borderId="0" xfId="3" applyFont="1" applyFill="1" applyAlignment="1">
      <alignment vertical="top"/>
    </xf>
    <xf numFmtId="0" fontId="17" fillId="0" borderId="0" xfId="3" applyFont="1" applyBorder="1" applyAlignment="1">
      <alignment vertical="top"/>
    </xf>
    <xf numFmtId="0" fontId="17" fillId="0" borderId="18" xfId="3" applyFont="1" applyBorder="1"/>
    <xf numFmtId="0" fontId="36" fillId="0" borderId="18" xfId="3" applyFont="1" applyBorder="1" applyAlignment="1">
      <alignment horizontal="center"/>
    </xf>
    <xf numFmtId="0" fontId="36" fillId="0" borderId="18" xfId="3" applyFont="1" applyBorder="1" applyAlignment="1">
      <alignment horizontal="right"/>
    </xf>
    <xf numFmtId="0" fontId="36" fillId="0" borderId="0" xfId="3" applyFont="1" applyBorder="1" applyAlignment="1">
      <alignment horizontal="center"/>
    </xf>
    <xf numFmtId="0" fontId="92" fillId="0" borderId="0" xfId="3" applyFont="1" applyFill="1" applyBorder="1"/>
    <xf numFmtId="0" fontId="17" fillId="0" borderId="57" xfId="3" applyFont="1" applyBorder="1" applyAlignment="1">
      <alignment horizontal="center" vertical="center"/>
    </xf>
    <xf numFmtId="0" fontId="17" fillId="0" borderId="43" xfId="3" applyFont="1" applyBorder="1" applyAlignment="1">
      <alignment vertical="center"/>
    </xf>
    <xf numFmtId="0" fontId="17" fillId="0" borderId="1" xfId="3" applyFont="1" applyBorder="1" applyAlignment="1">
      <alignment horizontal="center" vertical="center"/>
    </xf>
    <xf numFmtId="0" fontId="17" fillId="0" borderId="12" xfId="3" applyFont="1" applyBorder="1" applyAlignment="1">
      <alignment vertical="center"/>
    </xf>
    <xf numFmtId="0" fontId="17" fillId="0" borderId="58" xfId="3" applyFont="1" applyBorder="1" applyAlignment="1">
      <alignment horizontal="center" vertical="center"/>
    </xf>
    <xf numFmtId="0" fontId="17" fillId="0" borderId="8" xfId="3" applyFont="1" applyBorder="1" applyAlignment="1">
      <alignment vertical="center"/>
    </xf>
    <xf numFmtId="0" fontId="17" fillId="0" borderId="43" xfId="3" applyFont="1" applyBorder="1" applyAlignment="1">
      <alignment horizontal="center" vertical="center"/>
    </xf>
    <xf numFmtId="0" fontId="17" fillId="3" borderId="58" xfId="3" applyFont="1" applyFill="1" applyBorder="1" applyAlignment="1">
      <alignment horizontal="center" vertical="center"/>
    </xf>
    <xf numFmtId="0" fontId="17" fillId="20" borderId="13" xfId="3" applyFont="1" applyFill="1" applyBorder="1" applyAlignment="1">
      <alignment vertical="center"/>
    </xf>
    <xf numFmtId="0" fontId="17" fillId="20" borderId="14" xfId="3" applyFont="1" applyFill="1" applyBorder="1" applyAlignment="1">
      <alignment vertical="center"/>
    </xf>
    <xf numFmtId="0" fontId="17" fillId="0" borderId="57" xfId="3" quotePrefix="1" applyFont="1" applyBorder="1" applyAlignment="1">
      <alignment horizontal="center" vertical="center"/>
    </xf>
    <xf numFmtId="0" fontId="17" fillId="0" borderId="1" xfId="3" quotePrefix="1" applyFont="1" applyBorder="1" applyAlignment="1">
      <alignment horizontal="center" vertical="center"/>
    </xf>
    <xf numFmtId="0" fontId="17" fillId="0" borderId="12" xfId="3" applyFont="1" applyFill="1" applyBorder="1" applyAlignment="1">
      <alignment vertical="center"/>
    </xf>
    <xf numFmtId="0" fontId="17" fillId="0" borderId="43" xfId="3" applyFont="1" applyFill="1" applyBorder="1" applyAlignment="1">
      <alignment vertical="center"/>
    </xf>
    <xf numFmtId="0" fontId="17" fillId="20" borderId="43" xfId="3" applyFont="1" applyFill="1" applyBorder="1" applyAlignment="1">
      <alignment vertical="center"/>
    </xf>
    <xf numFmtId="0" fontId="17" fillId="0" borderId="12" xfId="3" applyFont="1" applyBorder="1" applyAlignment="1">
      <alignment horizontal="center" vertical="center"/>
    </xf>
    <xf numFmtId="0" fontId="17" fillId="0" borderId="57" xfId="3" applyFont="1" applyBorder="1" applyAlignment="1">
      <alignment horizontal="left" vertical="center"/>
    </xf>
    <xf numFmtId="0" fontId="17" fillId="0" borderId="1" xfId="3" applyFont="1" applyBorder="1" applyAlignment="1">
      <alignment horizontal="left" vertical="center"/>
    </xf>
    <xf numFmtId="0" fontId="90" fillId="0" borderId="57" xfId="3" applyFont="1" applyBorder="1" applyAlignment="1">
      <alignment vertical="center"/>
    </xf>
    <xf numFmtId="0" fontId="90" fillId="0" borderId="12" xfId="3" applyFont="1" applyBorder="1" applyAlignment="1">
      <alignment vertical="center"/>
    </xf>
    <xf numFmtId="0" fontId="90" fillId="0" borderId="13" xfId="3" applyFont="1" applyBorder="1" applyAlignment="1">
      <alignment vertical="center"/>
    </xf>
    <xf numFmtId="0" fontId="17" fillId="0" borderId="12" xfId="3" quotePrefix="1" applyFont="1" applyBorder="1" applyAlignment="1">
      <alignment vertical="center"/>
    </xf>
    <xf numFmtId="0" fontId="17" fillId="0" borderId="58" xfId="3" applyFont="1" applyFill="1" applyBorder="1" applyAlignment="1">
      <alignment horizontal="center" vertical="center"/>
    </xf>
    <xf numFmtId="0" fontId="17" fillId="0" borderId="57" xfId="3" applyFont="1" applyFill="1" applyBorder="1" applyAlignment="1">
      <alignment horizontal="center" vertical="center"/>
    </xf>
    <xf numFmtId="0" fontId="17" fillId="0" borderId="1" xfId="3" applyFont="1" applyFill="1" applyBorder="1" applyAlignment="1">
      <alignment horizontal="center" vertical="center"/>
    </xf>
    <xf numFmtId="0" fontId="90" fillId="0" borderId="8" xfId="3" applyFont="1" applyBorder="1" applyAlignment="1">
      <alignment vertical="center"/>
    </xf>
    <xf numFmtId="0" fontId="17" fillId="0" borderId="56" xfId="3" applyFont="1" applyBorder="1" applyAlignment="1">
      <alignment horizontal="center" vertical="center"/>
    </xf>
    <xf numFmtId="0" fontId="17" fillId="0" borderId="56" xfId="3" applyFont="1" applyFill="1" applyBorder="1" applyAlignment="1">
      <alignment horizontal="center" vertical="center"/>
    </xf>
    <xf numFmtId="0" fontId="17" fillId="3" borderId="56" xfId="3" applyFont="1" applyFill="1" applyBorder="1" applyAlignment="1">
      <alignment horizontal="center" vertical="center"/>
    </xf>
    <xf numFmtId="0" fontId="17" fillId="0" borderId="13" xfId="3" quotePrefix="1" applyFont="1" applyBorder="1" applyAlignment="1">
      <alignment vertical="center"/>
    </xf>
    <xf numFmtId="0" fontId="17" fillId="0" borderId="14" xfId="3" applyFont="1" applyFill="1" applyBorder="1" applyAlignment="1">
      <alignment vertical="center"/>
    </xf>
    <xf numFmtId="0" fontId="17" fillId="0" borderId="12" xfId="3" applyFont="1" applyFill="1" applyBorder="1" applyAlignment="1">
      <alignment vertical="top"/>
    </xf>
    <xf numFmtId="0" fontId="17" fillId="0" borderId="13" xfId="3" applyFont="1" applyFill="1" applyBorder="1" applyAlignment="1">
      <alignment vertical="top"/>
    </xf>
    <xf numFmtId="0" fontId="17" fillId="0" borderId="9" xfId="3" applyFont="1" applyFill="1" applyBorder="1" applyAlignment="1">
      <alignment vertical="top"/>
    </xf>
    <xf numFmtId="0" fontId="17" fillId="0" borderId="9" xfId="3" applyFont="1" applyFill="1" applyBorder="1" applyAlignment="1">
      <alignment vertical="center" wrapText="1"/>
    </xf>
    <xf numFmtId="0" fontId="17" fillId="0" borderId="15" xfId="3" applyFont="1" applyBorder="1" applyAlignment="1">
      <alignment vertical="center"/>
    </xf>
    <xf numFmtId="0" fontId="17" fillId="0" borderId="25" xfId="3" applyFont="1" applyBorder="1" applyAlignment="1">
      <alignment horizontal="center" vertical="center"/>
    </xf>
    <xf numFmtId="0" fontId="17" fillId="0" borderId="15" xfId="3" applyFont="1" applyBorder="1" applyAlignment="1">
      <alignment horizontal="center" vertical="center"/>
    </xf>
    <xf numFmtId="0" fontId="17" fillId="0" borderId="55" xfId="3" applyFont="1" applyBorder="1" applyAlignment="1">
      <alignment horizontal="left" vertical="center"/>
    </xf>
    <xf numFmtId="0" fontId="17" fillId="0" borderId="48" xfId="3" applyFont="1" applyBorder="1" applyAlignment="1">
      <alignment vertical="center"/>
    </xf>
    <xf numFmtId="0" fontId="17" fillId="0" borderId="54" xfId="3" applyFont="1" applyBorder="1" applyAlignment="1">
      <alignment vertical="center"/>
    </xf>
    <xf numFmtId="0" fontId="17" fillId="0" borderId="45" xfId="3" applyFont="1" applyBorder="1" applyAlignment="1">
      <alignment vertical="center"/>
    </xf>
    <xf numFmtId="0" fontId="17" fillId="0" borderId="53" xfId="3" applyFont="1" applyFill="1" applyBorder="1" applyAlignment="1">
      <alignment horizontal="center" vertical="center"/>
    </xf>
    <xf numFmtId="0" fontId="17" fillId="0" borderId="0" xfId="3" quotePrefix="1" applyFont="1" applyBorder="1" applyAlignment="1">
      <alignment horizontal="center" vertical="center"/>
    </xf>
    <xf numFmtId="0" fontId="17" fillId="0" borderId="0" xfId="3" applyFont="1" applyFill="1" applyBorder="1"/>
    <xf numFmtId="0" fontId="17" fillId="0" borderId="0" xfId="3" applyFont="1" applyBorder="1" applyAlignment="1">
      <alignment horizontal="right"/>
    </xf>
    <xf numFmtId="0" fontId="17" fillId="0" borderId="0" xfId="3" applyFont="1" applyBorder="1" applyAlignment="1">
      <alignment horizontal="center"/>
    </xf>
    <xf numFmtId="0" fontId="17" fillId="0" borderId="0" xfId="3" applyFont="1" applyAlignment="1">
      <alignment horizontal="right"/>
    </xf>
    <xf numFmtId="0" fontId="36" fillId="0" borderId="12" xfId="3" applyFont="1" applyFill="1" applyBorder="1" applyAlignment="1">
      <alignment vertical="top"/>
    </xf>
    <xf numFmtId="0" fontId="36" fillId="0" borderId="13" xfId="3" applyFont="1" applyFill="1" applyBorder="1" applyAlignment="1">
      <alignment vertical="top"/>
    </xf>
    <xf numFmtId="0" fontId="17" fillId="0" borderId="14" xfId="3" applyFont="1" applyFill="1" applyBorder="1" applyAlignment="1">
      <alignment horizontal="center" vertical="top"/>
    </xf>
    <xf numFmtId="0" fontId="17" fillId="0" borderId="1" xfId="3" applyFont="1" applyFill="1" applyBorder="1" applyAlignment="1">
      <alignment horizontal="center" vertical="top"/>
    </xf>
    <xf numFmtId="0" fontId="17" fillId="0" borderId="13" xfId="3" quotePrefix="1" applyFont="1" applyFill="1" applyBorder="1" applyAlignment="1">
      <alignment vertical="top"/>
    </xf>
    <xf numFmtId="0" fontId="37" fillId="0" borderId="13" xfId="3" applyFont="1" applyFill="1" applyBorder="1" applyAlignment="1">
      <alignment vertical="top"/>
    </xf>
    <xf numFmtId="0" fontId="18" fillId="0" borderId="13" xfId="3" applyFont="1" applyBorder="1" applyAlignment="1">
      <alignment vertical="top"/>
    </xf>
    <xf numFmtId="0" fontId="18" fillId="20" borderId="13" xfId="3" applyFont="1" applyFill="1" applyBorder="1" applyAlignment="1">
      <alignment vertical="top"/>
    </xf>
    <xf numFmtId="0" fontId="18" fillId="0" borderId="13" xfId="3" applyFont="1" applyFill="1" applyBorder="1" applyAlignment="1">
      <alignment vertical="top" wrapText="1"/>
    </xf>
    <xf numFmtId="0" fontId="18" fillId="0" borderId="13" xfId="3" applyFont="1" applyBorder="1" applyAlignment="1">
      <alignment vertical="top" wrapText="1"/>
    </xf>
    <xf numFmtId="0" fontId="17" fillId="0" borderId="0" xfId="3" applyFont="1" applyBorder="1" applyAlignment="1">
      <alignment horizontal="left" indent="6"/>
    </xf>
    <xf numFmtId="0" fontId="17" fillId="0" borderId="0" xfId="3" applyFont="1" applyBorder="1" applyAlignment="1">
      <alignment horizontal="left"/>
    </xf>
    <xf numFmtId="0" fontId="36" fillId="0" borderId="35" xfId="3" applyFont="1" applyBorder="1" applyAlignment="1">
      <alignment horizontal="left" vertical="center"/>
    </xf>
    <xf numFmtId="0" fontId="17" fillId="0" borderId="36" xfId="3" applyFont="1" applyBorder="1" applyAlignment="1">
      <alignment vertical="center"/>
    </xf>
    <xf numFmtId="0" fontId="17" fillId="0" borderId="37" xfId="3" applyFont="1" applyBorder="1" applyAlignment="1">
      <alignment vertical="center"/>
    </xf>
    <xf numFmtId="0" fontId="36" fillId="0" borderId="19" xfId="3" applyFont="1" applyBorder="1" applyAlignment="1">
      <alignment horizontal="center" vertical="center"/>
    </xf>
    <xf numFmtId="0" fontId="36" fillId="0" borderId="20" xfId="3" applyFont="1" applyBorder="1" applyAlignment="1">
      <alignment vertical="center"/>
    </xf>
    <xf numFmtId="0" fontId="17" fillId="0" borderId="21" xfId="3" applyFont="1" applyBorder="1" applyAlignment="1">
      <alignment vertical="center"/>
    </xf>
    <xf numFmtId="0" fontId="17" fillId="0" borderId="22" xfId="3" applyFont="1" applyBorder="1" applyAlignment="1">
      <alignment vertical="center"/>
    </xf>
    <xf numFmtId="0" fontId="17" fillId="0" borderId="19" xfId="3" applyFont="1" applyBorder="1" applyAlignment="1">
      <alignment vertical="center"/>
    </xf>
    <xf numFmtId="0" fontId="36" fillId="0" borderId="63" xfId="3" applyFont="1" applyBorder="1" applyAlignment="1">
      <alignment horizontal="center" vertical="center"/>
    </xf>
    <xf numFmtId="0" fontId="36" fillId="0" borderId="59" xfId="3" applyFont="1" applyBorder="1" applyAlignment="1">
      <alignment vertical="center"/>
    </xf>
    <xf numFmtId="0" fontId="17" fillId="0" borderId="32" xfId="3" applyFont="1" applyBorder="1" applyAlignment="1">
      <alignment vertical="center"/>
    </xf>
    <xf numFmtId="0" fontId="17" fillId="0" borderId="63" xfId="3" applyFont="1" applyFill="1" applyBorder="1" applyAlignment="1">
      <alignment vertical="center"/>
    </xf>
    <xf numFmtId="0" fontId="36" fillId="0" borderId="35" xfId="3" applyFont="1" applyBorder="1" applyAlignment="1">
      <alignment vertical="center"/>
    </xf>
    <xf numFmtId="0" fontId="17" fillId="0" borderId="23" xfId="3" applyFont="1" applyBorder="1" applyAlignment="1">
      <alignment vertical="center"/>
    </xf>
    <xf numFmtId="0" fontId="17" fillId="0" borderId="27" xfId="3" applyFont="1" applyBorder="1" applyAlignment="1">
      <alignment horizontal="center"/>
    </xf>
    <xf numFmtId="0" fontId="17" fillId="0" borderId="28" xfId="3" applyFont="1" applyBorder="1"/>
    <xf numFmtId="0" fontId="17" fillId="0" borderId="36" xfId="3" applyFont="1" applyBorder="1"/>
    <xf numFmtId="0" fontId="17" fillId="0" borderId="37" xfId="3" applyFont="1" applyBorder="1"/>
    <xf numFmtId="0" fontId="36" fillId="0" borderId="24" xfId="3" applyFont="1" applyBorder="1" applyAlignment="1">
      <alignment horizontal="center"/>
    </xf>
    <xf numFmtId="0" fontId="17" fillId="0" borderId="24" xfId="3" applyFont="1" applyBorder="1"/>
    <xf numFmtId="0" fontId="36" fillId="0" borderId="24" xfId="3" applyFont="1" applyFill="1" applyBorder="1" applyAlignment="1">
      <alignment horizontal="center"/>
    </xf>
    <xf numFmtId="0" fontId="17" fillId="0" borderId="26" xfId="3" applyFont="1" applyFill="1" applyBorder="1" applyAlignment="1">
      <alignment vertical="center" wrapText="1"/>
    </xf>
    <xf numFmtId="0" fontId="36" fillId="0" borderId="24" xfId="3" applyFont="1" applyBorder="1" applyAlignment="1">
      <alignment horizontal="center" vertical="center"/>
    </xf>
    <xf numFmtId="0" fontId="17" fillId="0" borderId="25" xfId="3" applyFont="1" applyBorder="1" applyAlignment="1">
      <alignment horizontal="center"/>
    </xf>
    <xf numFmtId="0" fontId="36" fillId="0" borderId="36" xfId="3" applyFont="1" applyBorder="1" applyAlignment="1">
      <alignment vertical="center"/>
    </xf>
    <xf numFmtId="0" fontId="36" fillId="0" borderId="37" xfId="3" applyFont="1" applyBorder="1" applyAlignment="1">
      <alignment vertical="center"/>
    </xf>
    <xf numFmtId="0" fontId="17" fillId="0" borderId="24" xfId="3" applyFont="1" applyBorder="1" applyAlignment="1">
      <alignment horizontal="center"/>
    </xf>
    <xf numFmtId="0" fontId="17" fillId="0" borderId="25" xfId="3" applyFont="1" applyBorder="1"/>
    <xf numFmtId="0" fontId="17" fillId="0" borderId="26" xfId="3" applyFont="1" applyBorder="1"/>
    <xf numFmtId="0" fontId="36" fillId="0" borderId="36" xfId="3" applyFont="1" applyBorder="1" applyAlignment="1">
      <alignment horizontal="left"/>
    </xf>
    <xf numFmtId="0" fontId="36" fillId="0" borderId="37" xfId="3" applyFont="1" applyBorder="1" applyAlignment="1">
      <alignment horizontal="left"/>
    </xf>
    <xf numFmtId="0" fontId="17" fillId="0" borderId="29" xfId="3" applyFont="1" applyBorder="1"/>
    <xf numFmtId="0" fontId="17" fillId="0" borderId="27" xfId="3" applyFont="1" applyBorder="1"/>
    <xf numFmtId="0" fontId="36" fillId="0" borderId="28" xfId="3" applyFont="1" applyBorder="1"/>
    <xf numFmtId="0" fontId="17" fillId="0" borderId="20" xfId="3" applyFont="1" applyBorder="1"/>
    <xf numFmtId="0" fontId="17" fillId="0" borderId="21" xfId="3" applyFont="1" applyBorder="1"/>
    <xf numFmtId="0" fontId="17" fillId="0" borderId="22" xfId="3" applyFont="1" applyBorder="1"/>
    <xf numFmtId="0" fontId="36" fillId="0" borderId="35" xfId="3" applyFont="1" applyFill="1" applyBorder="1" applyAlignment="1"/>
    <xf numFmtId="0" fontId="36" fillId="0" borderId="36" xfId="3" applyFont="1" applyFill="1" applyBorder="1" applyAlignment="1"/>
    <xf numFmtId="0" fontId="36" fillId="0" borderId="37" xfId="3" applyFont="1" applyFill="1" applyBorder="1" applyAlignment="1"/>
    <xf numFmtId="0" fontId="36" fillId="0" borderId="37" xfId="3" applyFont="1" applyBorder="1" applyAlignment="1"/>
    <xf numFmtId="0" fontId="17" fillId="0" borderId="25" xfId="3" applyFont="1" applyFill="1" applyBorder="1"/>
    <xf numFmtId="0" fontId="17" fillId="0" borderId="26" xfId="3" applyFont="1" applyFill="1" applyBorder="1"/>
    <xf numFmtId="0" fontId="17" fillId="0" borderId="25" xfId="3" applyFont="1" applyFill="1" applyBorder="1" applyAlignment="1"/>
    <xf numFmtId="0" fontId="17" fillId="0" borderId="0" xfId="3" applyFont="1" applyFill="1" applyBorder="1" applyAlignment="1"/>
    <xf numFmtId="0" fontId="17" fillId="0" borderId="24" xfId="3" applyFont="1" applyBorder="1" applyAlignment="1">
      <alignment vertical="top"/>
    </xf>
    <xf numFmtId="0" fontId="17" fillId="0" borderId="25" xfId="3" applyFont="1" applyFill="1" applyBorder="1" applyAlignment="1">
      <alignment vertical="top"/>
    </xf>
    <xf numFmtId="0" fontId="17" fillId="0" borderId="0" xfId="3" applyFont="1" applyFill="1" applyBorder="1" applyAlignment="1">
      <alignment vertical="top"/>
    </xf>
    <xf numFmtId="0" fontId="17" fillId="0" borderId="24" xfId="3" applyFont="1" applyFill="1" applyBorder="1"/>
    <xf numFmtId="0" fontId="36" fillId="0" borderId="23" xfId="3" applyFont="1" applyFill="1" applyBorder="1"/>
    <xf numFmtId="0" fontId="17" fillId="0" borderId="23" xfId="3" applyFont="1" applyFill="1" applyBorder="1"/>
    <xf numFmtId="0" fontId="36" fillId="0" borderId="25" xfId="3" applyFont="1" applyBorder="1"/>
    <xf numFmtId="0" fontId="36" fillId="0" borderId="25" xfId="2" applyFont="1" applyFill="1" applyBorder="1" applyAlignment="1">
      <alignment horizontal="center" vertical="center"/>
    </xf>
    <xf numFmtId="0" fontId="36" fillId="0" borderId="20" xfId="2" applyFont="1" applyFill="1" applyBorder="1" applyAlignment="1">
      <alignment horizontal="left" vertical="center"/>
    </xf>
    <xf numFmtId="0" fontId="36" fillId="0" borderId="21" xfId="2" applyFont="1" applyFill="1" applyBorder="1" applyAlignment="1">
      <alignment horizontal="left" vertical="center"/>
    </xf>
    <xf numFmtId="0" fontId="36" fillId="0" borderId="22" xfId="2" applyFont="1" applyFill="1" applyBorder="1" applyAlignment="1">
      <alignment horizontal="left" vertical="center"/>
    </xf>
    <xf numFmtId="0" fontId="36" fillId="0" borderId="26" xfId="2" applyFont="1" applyFill="1" applyBorder="1" applyAlignment="1">
      <alignment horizontal="left" vertical="center"/>
    </xf>
    <xf numFmtId="0" fontId="17" fillId="0" borderId="25" xfId="2" applyFont="1" applyFill="1" applyBorder="1" applyAlignment="1">
      <alignment horizontal="left" vertical="top"/>
    </xf>
    <xf numFmtId="0" fontId="17" fillId="0" borderId="0" xfId="3" applyFont="1" applyFill="1" applyBorder="1" applyAlignment="1">
      <alignment horizontal="left" vertical="top"/>
    </xf>
    <xf numFmtId="0" fontId="17" fillId="0" borderId="26" xfId="2" applyFont="1" applyFill="1" applyBorder="1" applyAlignment="1">
      <alignment horizontal="left" vertical="top" wrapText="1"/>
    </xf>
    <xf numFmtId="0" fontId="36" fillId="0" borderId="59" xfId="3" applyFont="1" applyBorder="1" applyAlignment="1">
      <alignment horizontal="center"/>
    </xf>
    <xf numFmtId="0" fontId="36" fillId="0" borderId="59" xfId="2" applyFont="1" applyFill="1" applyBorder="1" applyAlignment="1">
      <alignment vertical="center"/>
    </xf>
    <xf numFmtId="0" fontId="17" fillId="0" borderId="6" xfId="2" applyFont="1" applyFill="1" applyBorder="1" applyAlignment="1">
      <alignment vertical="center"/>
    </xf>
    <xf numFmtId="0" fontId="17" fillId="0" borderId="32" xfId="2" applyFont="1" applyFill="1" applyBorder="1" applyAlignment="1">
      <alignment vertical="center"/>
    </xf>
    <xf numFmtId="0" fontId="17" fillId="0" borderId="32" xfId="3" applyFont="1" applyBorder="1"/>
    <xf numFmtId="0" fontId="17" fillId="0" borderId="25" xfId="2" applyFont="1" applyFill="1" applyBorder="1" applyAlignment="1">
      <alignment vertical="top"/>
    </xf>
    <xf numFmtId="0" fontId="17" fillId="0" borderId="0" xfId="2" applyFont="1" applyFill="1" applyBorder="1" applyAlignment="1">
      <alignment vertical="top"/>
    </xf>
    <xf numFmtId="0" fontId="17" fillId="0" borderId="25" xfId="2" applyFont="1" applyFill="1" applyBorder="1" applyAlignment="1">
      <alignment vertical="center"/>
    </xf>
    <xf numFmtId="0" fontId="17" fillId="0" borderId="0" xfId="2" applyFont="1" applyFill="1" applyBorder="1" applyAlignment="1">
      <alignment vertical="center"/>
    </xf>
    <xf numFmtId="0" fontId="17" fillId="0" borderId="26" xfId="2" applyFont="1" applyFill="1" applyBorder="1" applyAlignment="1">
      <alignment vertical="center"/>
    </xf>
    <xf numFmtId="0" fontId="36" fillId="0" borderId="35" xfId="3" applyFont="1" applyBorder="1"/>
    <xf numFmtId="0" fontId="36" fillId="0" borderId="23" xfId="3" applyFont="1" applyBorder="1"/>
    <xf numFmtId="0" fontId="36" fillId="0" borderId="35" xfId="3" applyFont="1" applyBorder="1" applyAlignment="1">
      <alignment vertical="top"/>
    </xf>
    <xf numFmtId="0" fontId="36" fillId="0" borderId="23" xfId="3" applyFont="1" applyBorder="1" applyAlignment="1">
      <alignment vertical="top"/>
    </xf>
    <xf numFmtId="0" fontId="17" fillId="0" borderId="0" xfId="3" applyFont="1" applyFill="1" applyAlignment="1">
      <alignment vertical="top"/>
    </xf>
    <xf numFmtId="0" fontId="17" fillId="0" borderId="21" xfId="3" applyFont="1" applyBorder="1" applyAlignment="1">
      <alignment horizontal="center"/>
    </xf>
    <xf numFmtId="0" fontId="36" fillId="0" borderId="21" xfId="3" applyFont="1" applyFill="1" applyBorder="1" applyAlignment="1"/>
    <xf numFmtId="0" fontId="17" fillId="0" borderId="21" xfId="3" applyFont="1" applyFill="1" applyBorder="1"/>
    <xf numFmtId="0" fontId="17" fillId="0" borderId="21" xfId="3" applyFont="1" applyBorder="1" applyAlignment="1">
      <alignment vertical="top"/>
    </xf>
    <xf numFmtId="0" fontId="17" fillId="0" borderId="0" xfId="3" applyFont="1" applyBorder="1" applyAlignment="1">
      <alignment horizontal="left" vertical="top"/>
    </xf>
    <xf numFmtId="0" fontId="42" fillId="0" borderId="0" xfId="3" applyFont="1" applyFill="1" applyAlignment="1">
      <alignment horizontal="right" vertical="top"/>
    </xf>
    <xf numFmtId="0" fontId="17" fillId="0" borderId="0" xfId="3" applyFont="1" applyAlignment="1">
      <alignment horizontal="center" vertical="top" wrapText="1"/>
    </xf>
    <xf numFmtId="0" fontId="39" fillId="19" borderId="0" xfId="3" applyFont="1" applyFill="1" applyBorder="1" applyAlignment="1">
      <alignment vertical="center"/>
    </xf>
    <xf numFmtId="0" fontId="17" fillId="21" borderId="0" xfId="3" applyFont="1" applyFill="1" applyBorder="1" applyAlignment="1">
      <alignment vertical="center"/>
    </xf>
    <xf numFmtId="0" fontId="17" fillId="0" borderId="0" xfId="1" applyFont="1"/>
    <xf numFmtId="0" fontId="17" fillId="0" borderId="0" xfId="3" applyFont="1" applyFill="1"/>
    <xf numFmtId="0" fontId="39" fillId="19" borderId="25" xfId="2" applyFont="1" applyFill="1" applyBorder="1"/>
    <xf numFmtId="0" fontId="39" fillId="19" borderId="0" xfId="2" applyFont="1" applyFill="1" applyBorder="1"/>
    <xf numFmtId="0" fontId="39" fillId="19" borderId="26" xfId="2" applyFont="1" applyFill="1" applyBorder="1"/>
    <xf numFmtId="0" fontId="94" fillId="19" borderId="0" xfId="2" applyFont="1" applyFill="1" applyBorder="1"/>
    <xf numFmtId="0" fontId="39" fillId="19" borderId="24" xfId="2" applyFont="1" applyFill="1" applyBorder="1"/>
    <xf numFmtId="0" fontId="39" fillId="19" borderId="15" xfId="2" applyFont="1" applyFill="1" applyBorder="1"/>
    <xf numFmtId="0" fontId="39" fillId="0" borderId="24" xfId="2" applyFont="1" applyFill="1" applyBorder="1"/>
    <xf numFmtId="0" fontId="39" fillId="0" borderId="0" xfId="2" applyFont="1" applyFill="1" applyBorder="1"/>
    <xf numFmtId="0" fontId="94" fillId="0" borderId="0" xfId="2" applyFont="1" applyFill="1" applyBorder="1"/>
    <xf numFmtId="0" fontId="17" fillId="7" borderId="0" xfId="2" applyFont="1" applyFill="1"/>
    <xf numFmtId="0" fontId="36" fillId="7" borderId="0" xfId="2" applyFont="1" applyFill="1" applyAlignment="1">
      <alignment horizontal="center"/>
    </xf>
    <xf numFmtId="0" fontId="17" fillId="0" borderId="0" xfId="2" applyFont="1" applyAlignment="1">
      <alignment horizontal="center" vertical="center"/>
    </xf>
    <xf numFmtId="0" fontId="17" fillId="0" borderId="0" xfId="2" applyFont="1" applyAlignment="1">
      <alignment horizontal="left" vertical="center" indent="21"/>
    </xf>
    <xf numFmtId="0" fontId="17" fillId="0" borderId="0" xfId="2" applyFont="1" applyAlignment="1"/>
    <xf numFmtId="0" fontId="17" fillId="0" borderId="0" xfId="2" applyFont="1" applyAlignment="1">
      <alignment horizontal="center" vertical="center" wrapText="1"/>
    </xf>
    <xf numFmtId="0" fontId="17" fillId="0" borderId="0" xfId="2" applyFont="1" applyAlignment="1">
      <alignment horizontal="right"/>
    </xf>
    <xf numFmtId="0" fontId="36" fillId="5" borderId="28" xfId="2" applyFont="1" applyFill="1" applyBorder="1" applyAlignment="1">
      <alignment horizontal="center" vertical="center"/>
    </xf>
    <xf numFmtId="0" fontId="36" fillId="5" borderId="27" xfId="2" applyFont="1" applyFill="1" applyBorder="1" applyAlignment="1">
      <alignment horizontal="center" vertical="top"/>
    </xf>
    <xf numFmtId="0" fontId="90" fillId="0" borderId="35" xfId="2" applyFont="1" applyBorder="1"/>
    <xf numFmtId="0" fontId="17" fillId="0" borderId="24" xfId="2" applyFont="1" applyBorder="1" applyAlignment="1">
      <alignment vertical="top"/>
    </xf>
    <xf numFmtId="0" fontId="17" fillId="7" borderId="24" xfId="2" quotePrefix="1" applyFont="1" applyFill="1" applyBorder="1"/>
    <xf numFmtId="0" fontId="17" fillId="0" borderId="26" xfId="2" applyFont="1" applyFill="1" applyBorder="1"/>
    <xf numFmtId="0" fontId="17" fillId="0" borderId="24" xfId="2" quotePrefix="1" applyFont="1" applyBorder="1"/>
    <xf numFmtId="0" fontId="90" fillId="0" borderId="25" xfId="2" applyFont="1" applyFill="1" applyBorder="1" applyAlignment="1">
      <alignment horizontal="left"/>
    </xf>
    <xf numFmtId="0" fontId="87" fillId="0" borderId="35" xfId="2" applyFont="1" applyFill="1" applyBorder="1" applyAlignment="1">
      <alignment horizontal="left"/>
    </xf>
    <xf numFmtId="0" fontId="90" fillId="0" borderId="0" xfId="2" applyFont="1" applyFill="1" applyBorder="1" applyAlignment="1">
      <alignment horizontal="left"/>
    </xf>
    <xf numFmtId="0" fontId="90" fillId="0" borderId="23" xfId="2" applyFont="1" applyFill="1" applyBorder="1" applyAlignment="1">
      <alignment horizontal="left"/>
    </xf>
    <xf numFmtId="0" fontId="96" fillId="0" borderId="24" xfId="2" applyFont="1" applyBorder="1"/>
    <xf numFmtId="0" fontId="96" fillId="0" borderId="0" xfId="2" applyFont="1"/>
    <xf numFmtId="0" fontId="17" fillId="0" borderId="24" xfId="2" quotePrefix="1" applyFont="1" applyFill="1" applyBorder="1"/>
    <xf numFmtId="0" fontId="17" fillId="0" borderId="50" xfId="2" quotePrefix="1" applyFont="1" applyBorder="1"/>
    <xf numFmtId="0" fontId="17" fillId="0" borderId="62" xfId="2" applyFont="1" applyBorder="1"/>
    <xf numFmtId="0" fontId="17" fillId="0" borderId="9" xfId="2" applyFont="1" applyBorder="1"/>
    <xf numFmtId="0" fontId="17" fillId="0" borderId="51" xfId="2" applyFont="1" applyBorder="1"/>
    <xf numFmtId="0" fontId="17" fillId="0" borderId="50" xfId="2" applyFont="1" applyBorder="1"/>
    <xf numFmtId="0" fontId="17" fillId="0" borderId="63" xfId="2" quotePrefix="1" applyFont="1" applyBorder="1"/>
    <xf numFmtId="0" fontId="17" fillId="0" borderId="59" xfId="2" applyFont="1" applyBorder="1"/>
    <xf numFmtId="0" fontId="17" fillId="0" borderId="32" xfId="2" applyFont="1" applyBorder="1"/>
    <xf numFmtId="0" fontId="17" fillId="0" borderId="63" xfId="2" applyFont="1" applyBorder="1"/>
    <xf numFmtId="0" fontId="87" fillId="0" borderId="25" xfId="2" applyFont="1" applyFill="1" applyBorder="1"/>
    <xf numFmtId="0" fontId="17" fillId="0" borderId="15" xfId="2" quotePrefix="1" applyFont="1" applyBorder="1" applyAlignment="1">
      <alignment vertical="center"/>
    </xf>
    <xf numFmtId="0" fontId="17" fillId="0" borderId="16" xfId="2" applyFont="1" applyBorder="1" applyAlignment="1">
      <alignment vertical="center"/>
    </xf>
    <xf numFmtId="0" fontId="17" fillId="11" borderId="0" xfId="2" applyFont="1" applyFill="1" applyBorder="1" applyAlignment="1">
      <alignment horizontal="left" vertical="center"/>
    </xf>
    <xf numFmtId="0" fontId="36" fillId="11" borderId="0" xfId="2" applyFont="1" applyFill="1" applyBorder="1" applyAlignment="1">
      <alignment horizontal="left" vertical="center"/>
    </xf>
    <xf numFmtId="0" fontId="36" fillId="11" borderId="16" xfId="2" applyFont="1" applyFill="1" applyBorder="1" applyAlignment="1">
      <alignment horizontal="left" vertical="center"/>
    </xf>
    <xf numFmtId="0" fontId="17" fillId="11" borderId="16" xfId="2" quotePrefix="1" applyFont="1" applyFill="1" applyBorder="1" applyAlignment="1">
      <alignment vertical="center"/>
    </xf>
    <xf numFmtId="0" fontId="36" fillId="0" borderId="15" xfId="2" applyFont="1" applyBorder="1" applyAlignment="1">
      <alignment vertical="center"/>
    </xf>
    <xf numFmtId="0" fontId="17" fillId="11" borderId="0" xfId="2" quotePrefix="1" applyFont="1" applyFill="1" applyBorder="1" applyAlignment="1">
      <alignment horizontal="left" vertical="center"/>
    </xf>
    <xf numFmtId="0" fontId="17" fillId="11" borderId="16" xfId="2" quotePrefix="1" applyFont="1" applyFill="1" applyBorder="1" applyAlignment="1">
      <alignment horizontal="left" vertical="center"/>
    </xf>
    <xf numFmtId="0" fontId="17" fillId="0" borderId="15" xfId="2" quotePrefix="1" applyFont="1" applyBorder="1" applyAlignment="1">
      <alignment vertical="top"/>
    </xf>
    <xf numFmtId="0" fontId="17" fillId="0" borderId="16" xfId="2" applyFont="1" applyBorder="1" applyAlignment="1">
      <alignment vertical="top"/>
    </xf>
    <xf numFmtId="0" fontId="17" fillId="0" borderId="0" xfId="2" applyFont="1" applyBorder="1" applyAlignment="1">
      <alignment horizontal="left" vertical="top"/>
    </xf>
    <xf numFmtId="0" fontId="17" fillId="0" borderId="0" xfId="2" quotePrefix="1" applyFont="1" applyFill="1" applyBorder="1" applyAlignment="1">
      <alignment horizontal="left" vertical="center"/>
    </xf>
    <xf numFmtId="0" fontId="17" fillId="0" borderId="16" xfId="2" applyFont="1" applyBorder="1"/>
    <xf numFmtId="0" fontId="17" fillId="0" borderId="0" xfId="2" applyFont="1" applyBorder="1" applyAlignment="1">
      <alignment vertical="top"/>
    </xf>
    <xf numFmtId="0" fontId="17" fillId="0" borderId="0" xfId="2" applyFont="1" applyBorder="1" applyAlignment="1">
      <alignment horizontal="center" vertical="top"/>
    </xf>
    <xf numFmtId="0" fontId="17" fillId="0" borderId="16" xfId="2" applyFont="1" applyBorder="1" applyAlignment="1">
      <alignment horizontal="center" vertical="top"/>
    </xf>
    <xf numFmtId="0" fontId="17" fillId="0" borderId="15" xfId="2" applyFont="1" applyBorder="1"/>
    <xf numFmtId="0" fontId="17" fillId="0" borderId="16" xfId="2" applyFont="1" applyBorder="1" applyAlignment="1">
      <alignment horizontal="left" vertical="top"/>
    </xf>
    <xf numFmtId="0" fontId="17" fillId="0" borderId="0" xfId="2" applyFont="1" applyAlignment="1">
      <alignment horizontal="left" vertical="top"/>
    </xf>
    <xf numFmtId="0" fontId="17" fillId="0" borderId="8" xfId="2" applyFont="1" applyBorder="1"/>
    <xf numFmtId="0" fontId="17" fillId="0" borderId="10" xfId="2" applyFont="1" applyBorder="1"/>
    <xf numFmtId="0" fontId="17" fillId="0" borderId="9" xfId="2" applyFont="1" applyBorder="1" applyAlignment="1">
      <alignment vertical="top"/>
    </xf>
    <xf numFmtId="0" fontId="17" fillId="0" borderId="10" xfId="2" applyFont="1" applyBorder="1" applyAlignment="1">
      <alignment horizontal="left" vertical="top"/>
    </xf>
    <xf numFmtId="0" fontId="42" fillId="0" borderId="0" xfId="2" applyFont="1" applyBorder="1" applyAlignment="1">
      <alignment horizontal="center" vertical="top"/>
    </xf>
    <xf numFmtId="0" fontId="92" fillId="0" borderId="0" xfId="2" applyFont="1" applyFill="1"/>
    <xf numFmtId="0" fontId="17" fillId="0" borderId="15" xfId="2" quotePrefix="1" applyFont="1" applyFill="1" applyBorder="1" applyAlignment="1">
      <alignment vertical="center"/>
    </xf>
    <xf numFmtId="0" fontId="17" fillId="0" borderId="16" xfId="2" applyFont="1" applyFill="1" applyBorder="1" applyAlignment="1">
      <alignment vertical="center"/>
    </xf>
    <xf numFmtId="0" fontId="42" fillId="0" borderId="0" xfId="2" applyFont="1" applyFill="1" applyAlignment="1">
      <alignment horizontal="center" vertical="top"/>
    </xf>
    <xf numFmtId="0" fontId="17" fillId="0" borderId="0" xfId="2" applyFont="1" applyFill="1" applyAlignment="1">
      <alignment vertical="center"/>
    </xf>
    <xf numFmtId="0" fontId="42" fillId="0" borderId="0" xfId="2" applyFont="1" applyAlignment="1">
      <alignment horizontal="center" vertical="top"/>
    </xf>
    <xf numFmtId="0" fontId="17" fillId="7" borderId="0" xfId="2" applyFont="1" applyFill="1" applyBorder="1" applyAlignment="1">
      <alignment vertical="center"/>
    </xf>
    <xf numFmtId="0" fontId="17" fillId="0" borderId="1" xfId="2" applyFont="1" applyBorder="1" applyAlignment="1">
      <alignment vertical="center"/>
    </xf>
    <xf numFmtId="0" fontId="17" fillId="0" borderId="12" xfId="2" applyFont="1" applyBorder="1" applyAlignment="1">
      <alignment vertical="center"/>
    </xf>
    <xf numFmtId="0" fontId="17" fillId="0" borderId="14" xfId="2" applyFont="1" applyBorder="1" applyAlignment="1">
      <alignment vertical="center"/>
    </xf>
    <xf numFmtId="0" fontId="17" fillId="0" borderId="1" xfId="2" applyFont="1" applyBorder="1" applyAlignment="1">
      <alignment horizontal="right" vertical="center"/>
    </xf>
    <xf numFmtId="0" fontId="17" fillId="0" borderId="1" xfId="2" applyFont="1" applyBorder="1" applyAlignment="1">
      <alignment horizontal="center" vertical="center"/>
    </xf>
    <xf numFmtId="0" fontId="17" fillId="0" borderId="1" xfId="2" applyFont="1" applyBorder="1" applyAlignment="1">
      <alignment horizontal="left" vertical="center"/>
    </xf>
    <xf numFmtId="0" fontId="17" fillId="0" borderId="1" xfId="2" applyFont="1" applyBorder="1" applyAlignment="1">
      <alignment vertical="top"/>
    </xf>
    <xf numFmtId="0" fontId="17" fillId="0" borderId="1" xfId="2" applyFont="1" applyBorder="1" applyAlignment="1">
      <alignment horizontal="right" vertical="top"/>
    </xf>
    <xf numFmtId="0" fontId="17" fillId="3" borderId="1" xfId="2" applyFont="1" applyFill="1" applyBorder="1" applyAlignment="1">
      <alignment horizontal="center" vertical="center"/>
    </xf>
    <xf numFmtId="0" fontId="17" fillId="0" borderId="1" xfId="2" quotePrefix="1" applyFont="1" applyBorder="1" applyAlignment="1">
      <alignment vertical="center"/>
    </xf>
    <xf numFmtId="0" fontId="17" fillId="0" borderId="3" xfId="2" applyFont="1" applyBorder="1" applyAlignment="1">
      <alignment vertical="center"/>
    </xf>
    <xf numFmtId="0" fontId="17" fillId="0" borderId="8" xfId="2" applyFont="1" applyBorder="1" applyAlignment="1">
      <alignment vertical="center"/>
    </xf>
    <xf numFmtId="0" fontId="17" fillId="0" borderId="9" xfId="2" applyFont="1" applyBorder="1" applyAlignment="1">
      <alignment vertical="center"/>
    </xf>
    <xf numFmtId="0" fontId="17" fillId="0" borderId="10" xfId="2" applyFont="1" applyBorder="1" applyAlignment="1">
      <alignment vertical="center"/>
    </xf>
    <xf numFmtId="0" fontId="17" fillId="0" borderId="3" xfId="2" applyFont="1" applyBorder="1" applyAlignment="1">
      <alignment horizontal="right" vertical="center"/>
    </xf>
    <xf numFmtId="0" fontId="17" fillId="0" borderId="3" xfId="2" applyFont="1" applyBorder="1" applyAlignment="1">
      <alignment horizontal="center" vertical="center"/>
    </xf>
    <xf numFmtId="0" fontId="90" fillId="0" borderId="42" xfId="2" applyFont="1" applyBorder="1" applyAlignment="1">
      <alignment vertical="center"/>
    </xf>
    <xf numFmtId="0" fontId="17" fillId="0" borderId="5" xfId="2" applyFont="1" applyBorder="1" applyAlignment="1">
      <alignment vertical="center"/>
    </xf>
    <xf numFmtId="0" fontId="17" fillId="0" borderId="2" xfId="2" applyFont="1" applyBorder="1" applyAlignment="1">
      <alignment horizontal="center" vertical="center"/>
    </xf>
    <xf numFmtId="0" fontId="17" fillId="0" borderId="69" xfId="2" applyFont="1" applyBorder="1" applyAlignment="1">
      <alignment vertical="center"/>
    </xf>
    <xf numFmtId="0" fontId="17" fillId="0" borderId="40" xfId="2" applyFont="1" applyBorder="1" applyAlignment="1">
      <alignment vertical="center"/>
    </xf>
    <xf numFmtId="0" fontId="17" fillId="0" borderId="69" xfId="2" applyFont="1" applyBorder="1" applyAlignment="1">
      <alignment horizontal="right" vertical="center"/>
    </xf>
    <xf numFmtId="0" fontId="39" fillId="0" borderId="70" xfId="2" applyFont="1" applyBorder="1" applyAlignment="1">
      <alignment horizontal="center" vertical="center"/>
    </xf>
    <xf numFmtId="0" fontId="17" fillId="0" borderId="50" xfId="2" applyFont="1" applyBorder="1" applyAlignment="1">
      <alignment vertical="center"/>
    </xf>
    <xf numFmtId="0" fontId="17" fillId="0" borderId="62" xfId="2" applyFont="1" applyBorder="1" applyAlignment="1">
      <alignment vertical="center"/>
    </xf>
    <xf numFmtId="0" fontId="17" fillId="0" borderId="51" xfId="2" applyFont="1" applyBorder="1" applyAlignment="1">
      <alignment vertical="center"/>
    </xf>
    <xf numFmtId="0" fontId="17" fillId="0" borderId="50" xfId="2" applyFont="1" applyBorder="1" applyAlignment="1">
      <alignment horizontal="right" vertical="center"/>
    </xf>
    <xf numFmtId="0" fontId="17" fillId="0" borderId="71" xfId="2" applyFont="1" applyBorder="1" applyAlignment="1">
      <alignment horizontal="center" vertical="center"/>
    </xf>
    <xf numFmtId="0" fontId="17" fillId="0" borderId="67" xfId="2" applyFont="1" applyBorder="1" applyAlignment="1">
      <alignment horizontal="right" vertical="center"/>
    </xf>
    <xf numFmtId="0" fontId="39" fillId="0" borderId="57" xfId="2" applyFont="1" applyBorder="1" applyAlignment="1">
      <alignment horizontal="center" vertical="center"/>
    </xf>
    <xf numFmtId="0" fontId="17" fillId="0" borderId="32" xfId="2" applyFont="1" applyBorder="1" applyAlignment="1">
      <alignment vertical="center"/>
    </xf>
    <xf numFmtId="0" fontId="17" fillId="0" borderId="63" xfId="2" applyFont="1" applyBorder="1" applyAlignment="1">
      <alignment horizontal="right" vertical="center"/>
    </xf>
    <xf numFmtId="0" fontId="17" fillId="0" borderId="42" xfId="2" applyFont="1" applyBorder="1" applyAlignment="1">
      <alignment horizontal="center" vertical="center"/>
    </xf>
    <xf numFmtId="0" fontId="39" fillId="0" borderId="42" xfId="2" applyFont="1" applyBorder="1" applyAlignment="1">
      <alignment horizontal="center" vertical="center"/>
    </xf>
    <xf numFmtId="0" fontId="17" fillId="0" borderId="67" xfId="2" quotePrefix="1" applyFont="1" applyBorder="1" applyAlignment="1">
      <alignment vertical="center"/>
    </xf>
    <xf numFmtId="0" fontId="17" fillId="0" borderId="57" xfId="2" applyFont="1" applyBorder="1" applyAlignment="1">
      <alignment horizontal="center" vertical="center"/>
    </xf>
    <xf numFmtId="0" fontId="17" fillId="0" borderId="67" xfId="2" applyFont="1" applyBorder="1" applyAlignment="1">
      <alignment vertical="top"/>
    </xf>
    <xf numFmtId="0" fontId="17" fillId="0" borderId="67" xfId="2" applyFont="1" applyBorder="1" applyAlignment="1">
      <alignment horizontal="right" vertical="top"/>
    </xf>
    <xf numFmtId="0" fontId="17" fillId="0" borderId="57" xfId="2" applyFont="1" applyBorder="1" applyAlignment="1">
      <alignment horizontal="center" vertical="top"/>
    </xf>
    <xf numFmtId="0" fontId="17" fillId="0" borderId="68" xfId="2" applyFont="1" applyFill="1" applyBorder="1" applyAlignment="1">
      <alignment vertical="center"/>
    </xf>
    <xf numFmtId="0" fontId="17" fillId="0" borderId="57" xfId="2" applyFont="1" applyFill="1" applyBorder="1" applyAlignment="1">
      <alignment horizontal="center" vertical="center"/>
    </xf>
    <xf numFmtId="0" fontId="17" fillId="0" borderId="9" xfId="3" quotePrefix="1" applyFont="1" applyBorder="1" applyAlignment="1">
      <alignment vertical="center"/>
    </xf>
    <xf numFmtId="0" fontId="17" fillId="0" borderId="57" xfId="2" quotePrefix="1" applyFont="1" applyBorder="1" applyAlignment="1">
      <alignment horizontal="center" vertical="center"/>
    </xf>
    <xf numFmtId="0" fontId="17" fillId="0" borderId="47" xfId="2" applyFont="1" applyBorder="1" applyAlignment="1">
      <alignment vertical="center"/>
    </xf>
    <xf numFmtId="0" fontId="17" fillId="0" borderId="60" xfId="2" applyFont="1" applyBorder="1" applyAlignment="1">
      <alignment vertical="center"/>
    </xf>
    <xf numFmtId="0" fontId="17" fillId="0" borderId="44" xfId="2" quotePrefix="1" applyFont="1" applyBorder="1" applyAlignment="1">
      <alignment horizontal="center" vertical="center"/>
    </xf>
    <xf numFmtId="0" fontId="17" fillId="0" borderId="0" xfId="2" applyFont="1" applyBorder="1" applyAlignment="1">
      <alignment horizontal="right"/>
    </xf>
    <xf numFmtId="0" fontId="42" fillId="0" borderId="0" xfId="2" applyFont="1" applyFill="1" applyBorder="1" applyAlignment="1">
      <alignment vertical="top"/>
    </xf>
    <xf numFmtId="0" fontId="17" fillId="0" borderId="0" xfId="2" applyFont="1" applyFill="1" applyBorder="1" applyAlignment="1">
      <alignment horizontal="right" vertical="top"/>
    </xf>
    <xf numFmtId="0" fontId="17" fillId="0" borderId="0" xfId="2" applyFont="1" applyFill="1" applyAlignment="1">
      <alignment horizontal="right"/>
    </xf>
    <xf numFmtId="0" fontId="17" fillId="0" borderId="0" xfId="2" applyFont="1" applyFill="1" applyAlignment="1">
      <alignment horizontal="center"/>
    </xf>
    <xf numFmtId="0" fontId="39" fillId="0" borderId="12" xfId="2" applyFont="1" applyBorder="1" applyAlignment="1">
      <alignment vertical="center"/>
    </xf>
    <xf numFmtId="0" fontId="39" fillId="0" borderId="13" xfId="2" applyFont="1" applyBorder="1" applyAlignment="1">
      <alignment vertical="center"/>
    </xf>
    <xf numFmtId="0" fontId="39" fillId="0" borderId="14" xfId="2" applyFont="1" applyBorder="1" applyAlignment="1">
      <alignment vertical="center"/>
    </xf>
    <xf numFmtId="0" fontId="17" fillId="0" borderId="67" xfId="2" quotePrefix="1" applyFont="1" applyBorder="1" applyAlignment="1">
      <alignment horizontal="right" vertical="center"/>
    </xf>
    <xf numFmtId="0" fontId="39" fillId="0" borderId="13" xfId="2" applyFont="1" applyFill="1" applyBorder="1" applyAlignment="1">
      <alignment vertical="center"/>
    </xf>
    <xf numFmtId="0" fontId="39" fillId="0" borderId="43" xfId="2" applyFont="1" applyFill="1" applyBorder="1" applyAlignment="1">
      <alignment vertical="center"/>
    </xf>
    <xf numFmtId="0" fontId="39" fillId="0" borderId="0" xfId="2" applyFont="1" applyAlignment="1">
      <alignment vertical="center"/>
    </xf>
    <xf numFmtId="0" fontId="90" fillId="0" borderId="68" xfId="2" applyFont="1" applyBorder="1" applyAlignment="1">
      <alignment vertical="center"/>
    </xf>
    <xf numFmtId="0" fontId="17" fillId="3" borderId="57" xfId="2" applyFont="1" applyFill="1" applyBorder="1" applyAlignment="1">
      <alignment horizontal="center" vertical="center"/>
    </xf>
    <xf numFmtId="0" fontId="17" fillId="0" borderId="57" xfId="2" applyFont="1" applyBorder="1" applyAlignment="1">
      <alignment vertical="center"/>
    </xf>
    <xf numFmtId="0" fontId="17" fillId="0" borderId="67" xfId="2" quotePrefix="1" applyFont="1" applyFill="1" applyBorder="1" applyAlignment="1">
      <alignment vertical="center"/>
    </xf>
    <xf numFmtId="0" fontId="36" fillId="0" borderId="0" xfId="2" applyFont="1" applyAlignment="1">
      <alignment horizontal="left" vertical="center"/>
    </xf>
    <xf numFmtId="0" fontId="17" fillId="0" borderId="36" xfId="2" applyFont="1" applyBorder="1" applyAlignment="1">
      <alignment vertical="center"/>
    </xf>
    <xf numFmtId="0" fontId="17" fillId="0" borderId="37" xfId="2" applyFont="1" applyBorder="1" applyAlignment="1">
      <alignment vertical="center"/>
    </xf>
    <xf numFmtId="0" fontId="36" fillId="0" borderId="25" xfId="2" applyFont="1" applyBorder="1" applyAlignment="1">
      <alignment vertical="center"/>
    </xf>
    <xf numFmtId="0" fontId="17" fillId="0" borderId="24" xfId="2" quotePrefix="1" applyFont="1" applyBorder="1" applyAlignment="1">
      <alignment horizontal="center" vertical="center"/>
    </xf>
    <xf numFmtId="0" fontId="17" fillId="11" borderId="0" xfId="7" applyFont="1" applyBorder="1" applyAlignment="1">
      <alignment vertical="center"/>
    </xf>
    <xf numFmtId="0" fontId="17" fillId="11" borderId="24" xfId="7" quotePrefix="1" applyFont="1" applyBorder="1" applyAlignment="1">
      <alignment horizontal="center"/>
    </xf>
    <xf numFmtId="0" fontId="17" fillId="11" borderId="0" xfId="7" applyFont="1"/>
    <xf numFmtId="0" fontId="17" fillId="11" borderId="26" xfId="7" applyFont="1" applyBorder="1" applyAlignment="1">
      <alignment vertical="center"/>
    </xf>
    <xf numFmtId="0" fontId="17" fillId="11" borderId="24" xfId="7" quotePrefix="1" applyFont="1" applyBorder="1" applyAlignment="1">
      <alignment horizontal="center" vertical="center"/>
    </xf>
    <xf numFmtId="0" fontId="39" fillId="0" borderId="0" xfId="7" applyFont="1" applyFill="1" applyBorder="1" applyAlignment="1">
      <alignment vertical="center"/>
    </xf>
    <xf numFmtId="0" fontId="17" fillId="0" borderId="0" xfId="7" applyFont="1" applyFill="1" applyBorder="1" applyAlignment="1">
      <alignment vertical="center"/>
    </xf>
    <xf numFmtId="0" fontId="17" fillId="11" borderId="0" xfId="7" applyFont="1" applyAlignment="1">
      <alignment vertical="center"/>
    </xf>
    <xf numFmtId="0" fontId="17" fillId="0" borderId="24" xfId="2" applyFont="1" applyFill="1" applyBorder="1" applyAlignment="1">
      <alignment vertical="center"/>
    </xf>
    <xf numFmtId="0" fontId="88" fillId="0" borderId="28" xfId="2" applyFont="1" applyBorder="1" applyAlignment="1">
      <alignment vertical="center"/>
    </xf>
    <xf numFmtId="0" fontId="36" fillId="0" borderId="18" xfId="2" applyFont="1" applyBorder="1" applyAlignment="1">
      <alignment vertical="center"/>
    </xf>
    <xf numFmtId="0" fontId="36" fillId="0" borderId="29" xfId="2" applyFont="1" applyBorder="1" applyAlignment="1">
      <alignment vertical="center"/>
    </xf>
    <xf numFmtId="0" fontId="88" fillId="0" borderId="0" xfId="2" applyFont="1" applyBorder="1" applyAlignment="1">
      <alignment vertical="center"/>
    </xf>
    <xf numFmtId="0" fontId="17" fillId="0" borderId="19" xfId="2" applyFont="1" applyFill="1" applyBorder="1" applyAlignment="1">
      <alignment horizontal="center" vertical="center"/>
    </xf>
    <xf numFmtId="0" fontId="17" fillId="11" borderId="25" xfId="7" applyFont="1" applyBorder="1"/>
    <xf numFmtId="0" fontId="17" fillId="0" borderId="21" xfId="2" applyFont="1" applyFill="1" applyBorder="1" applyAlignment="1">
      <alignment vertical="center"/>
    </xf>
    <xf numFmtId="0" fontId="17" fillId="0" borderId="22" xfId="2" applyFont="1" applyFill="1" applyBorder="1" applyAlignment="1">
      <alignment vertical="center"/>
    </xf>
    <xf numFmtId="0" fontId="17" fillId="0" borderId="19" xfId="2" applyFont="1" applyFill="1" applyBorder="1" applyAlignment="1">
      <alignment vertical="center"/>
    </xf>
    <xf numFmtId="0" fontId="17" fillId="0" borderId="24" xfId="2" quotePrefix="1" applyFont="1" applyFill="1" applyBorder="1" applyAlignment="1">
      <alignment horizontal="center" vertical="center"/>
    </xf>
    <xf numFmtId="0" fontId="17" fillId="0" borderId="24" xfId="2" applyFont="1" applyFill="1" applyBorder="1" applyAlignment="1">
      <alignment horizontal="center" vertical="center"/>
    </xf>
    <xf numFmtId="0" fontId="36" fillId="0" borderId="25" xfId="2" applyFont="1" applyFill="1" applyBorder="1" applyAlignment="1">
      <alignment vertical="center"/>
    </xf>
    <xf numFmtId="0" fontId="38" fillId="0" borderId="0" xfId="3" applyFont="1" applyAlignment="1">
      <alignment vertical="top" wrapText="1"/>
    </xf>
    <xf numFmtId="0" fontId="92" fillId="0" borderId="0" xfId="2" applyFont="1" applyFill="1" applyAlignment="1">
      <alignment vertical="center"/>
    </xf>
    <xf numFmtId="0" fontId="38" fillId="0" borderId="24" xfId="2" applyFont="1" applyBorder="1" applyAlignment="1">
      <alignment vertical="center"/>
    </xf>
    <xf numFmtId="0" fontId="17" fillId="0" borderId="0" xfId="7" applyFont="1" applyFill="1" applyBorder="1" applyAlignment="1">
      <alignment horizontal="left" vertical="top"/>
    </xf>
    <xf numFmtId="0" fontId="36" fillId="0" borderId="63" xfId="2" applyFont="1" applyBorder="1" applyAlignment="1">
      <alignment horizontal="center" vertical="center"/>
    </xf>
    <xf numFmtId="0" fontId="36" fillId="0" borderId="0" xfId="2" applyFont="1" applyFill="1" applyBorder="1" applyAlignment="1">
      <alignment vertical="center" wrapText="1"/>
    </xf>
    <xf numFmtId="0" fontId="36" fillId="0" borderId="26" xfId="2" applyFont="1" applyFill="1" applyBorder="1" applyAlignment="1">
      <alignment vertical="center" wrapText="1"/>
    </xf>
    <xf numFmtId="0" fontId="17" fillId="0" borderId="0" xfId="2" quotePrefix="1" applyFont="1" applyBorder="1" applyAlignment="1">
      <alignment vertical="center"/>
    </xf>
    <xf numFmtId="0" fontId="36" fillId="0" borderId="25" xfId="2" applyFont="1" applyBorder="1" applyAlignment="1">
      <alignment horizontal="left" vertical="center" wrapText="1"/>
    </xf>
    <xf numFmtId="0" fontId="36" fillId="0" borderId="26" xfId="2" applyFont="1" applyBorder="1" applyAlignment="1">
      <alignment horizontal="left" vertical="center" wrapText="1"/>
    </xf>
    <xf numFmtId="0" fontId="17" fillId="3" borderId="24" xfId="2" applyFont="1" applyFill="1" applyBorder="1" applyAlignment="1">
      <alignment vertical="center"/>
    </xf>
    <xf numFmtId="0" fontId="36" fillId="0" borderId="26" xfId="2" applyFont="1" applyFill="1" applyBorder="1" applyAlignment="1">
      <alignment horizontal="left" vertical="center" wrapText="1"/>
    </xf>
    <xf numFmtId="0" fontId="17" fillId="0" borderId="72" xfId="2" applyFont="1" applyBorder="1" applyAlignment="1">
      <alignment vertical="center"/>
    </xf>
    <xf numFmtId="0" fontId="38" fillId="22" borderId="0" xfId="2" applyFont="1" applyFill="1" applyAlignment="1">
      <alignment vertical="center"/>
    </xf>
    <xf numFmtId="0" fontId="88" fillId="20" borderId="0" xfId="2" applyFont="1" applyFill="1" applyAlignment="1">
      <alignment vertical="center"/>
    </xf>
    <xf numFmtId="0" fontId="42" fillId="0" borderId="0" xfId="2" applyFont="1" applyFill="1" applyBorder="1"/>
    <xf numFmtId="0" fontId="17" fillId="11" borderId="0" xfId="3" applyFont="1" applyFill="1" applyAlignment="1">
      <alignment horizontal="center" vertical="top"/>
    </xf>
    <xf numFmtId="0" fontId="17" fillId="0" borderId="0" xfId="3" applyFont="1" applyBorder="1" applyAlignment="1">
      <alignment vertical="top" wrapText="1"/>
    </xf>
    <xf numFmtId="0" fontId="36" fillId="5" borderId="19" xfId="3" applyFont="1" applyFill="1" applyBorder="1" applyAlignment="1">
      <alignment horizontal="center" vertical="top"/>
    </xf>
    <xf numFmtId="0" fontId="36" fillId="5" borderId="27" xfId="3" applyFont="1" applyFill="1" applyBorder="1" applyAlignment="1">
      <alignment horizontal="center" vertical="top"/>
    </xf>
    <xf numFmtId="0" fontId="36" fillId="0" borderId="12" xfId="3" applyFont="1" applyBorder="1" applyAlignment="1">
      <alignment vertical="top"/>
    </xf>
    <xf numFmtId="0" fontId="17" fillId="0" borderId="13" xfId="3" applyFont="1" applyBorder="1" applyAlignment="1">
      <alignment vertical="top"/>
    </xf>
    <xf numFmtId="0" fontId="17" fillId="0" borderId="13" xfId="3" applyFont="1" applyBorder="1" applyAlignment="1">
      <alignment vertical="top" wrapText="1"/>
    </xf>
    <xf numFmtId="0" fontId="36" fillId="0" borderId="13" xfId="3" applyFont="1" applyBorder="1" applyAlignment="1">
      <alignment vertical="top"/>
    </xf>
    <xf numFmtId="0" fontId="17" fillId="11" borderId="14" xfId="3" applyFont="1" applyFill="1" applyBorder="1" applyAlignment="1">
      <alignment horizontal="center" vertical="top"/>
    </xf>
    <xf numFmtId="0" fontId="17" fillId="0" borderId="6" xfId="3" applyFont="1" applyBorder="1" applyAlignment="1">
      <alignment vertical="top"/>
    </xf>
    <xf numFmtId="0" fontId="17" fillId="11" borderId="1" xfId="3" applyFont="1" applyFill="1" applyBorder="1" applyAlignment="1">
      <alignment horizontal="center" vertical="top"/>
    </xf>
    <xf numFmtId="0" fontId="17" fillId="0" borderId="12" xfId="3" applyFont="1" applyBorder="1" applyAlignment="1">
      <alignment vertical="top"/>
    </xf>
    <xf numFmtId="0" fontId="17" fillId="0" borderId="13" xfId="3" quotePrefix="1" applyFont="1" applyBorder="1" applyAlignment="1">
      <alignment vertical="top"/>
    </xf>
    <xf numFmtId="0" fontId="17" fillId="20" borderId="13" xfId="3" applyFont="1" applyFill="1" applyBorder="1" applyAlignment="1">
      <alignment vertical="top"/>
    </xf>
    <xf numFmtId="0" fontId="17" fillId="20" borderId="1" xfId="3" applyFont="1" applyFill="1" applyBorder="1" applyAlignment="1">
      <alignment horizontal="center" vertical="top"/>
    </xf>
    <xf numFmtId="0" fontId="17" fillId="3" borderId="1" xfId="3" applyFont="1" applyFill="1" applyBorder="1" applyAlignment="1">
      <alignment horizontal="center" vertical="top"/>
    </xf>
    <xf numFmtId="0" fontId="37" fillId="0" borderId="13" xfId="3" applyFont="1" applyBorder="1" applyAlignment="1">
      <alignment vertical="top"/>
    </xf>
    <xf numFmtId="0" fontId="17" fillId="20" borderId="13" xfId="3" quotePrefix="1" applyFont="1" applyFill="1" applyBorder="1" applyAlignment="1">
      <alignment vertical="top"/>
    </xf>
    <xf numFmtId="0" fontId="17" fillId="0" borderId="13" xfId="3" applyFont="1" applyFill="1" applyBorder="1" applyAlignment="1">
      <alignment vertical="top" wrapText="1"/>
    </xf>
    <xf numFmtId="0" fontId="36" fillId="0" borderId="1" xfId="3" applyFont="1" applyFill="1" applyBorder="1" applyAlignment="1">
      <alignment vertical="top"/>
    </xf>
    <xf numFmtId="0" fontId="36" fillId="0" borderId="1" xfId="3" applyFont="1" applyBorder="1" applyAlignment="1">
      <alignment vertical="top"/>
    </xf>
    <xf numFmtId="0" fontId="17" fillId="0" borderId="1" xfId="3" applyFont="1" applyBorder="1" applyAlignment="1">
      <alignment vertical="top"/>
    </xf>
    <xf numFmtId="0" fontId="17" fillId="7" borderId="13" xfId="3" applyFont="1" applyFill="1" applyBorder="1" applyAlignment="1">
      <alignment vertical="top"/>
    </xf>
    <xf numFmtId="0" fontId="17" fillId="0" borderId="14" xfId="3" applyFont="1" applyBorder="1" applyAlignment="1">
      <alignment vertical="top" wrapText="1"/>
    </xf>
    <xf numFmtId="0" fontId="17" fillId="0" borderId="14" xfId="3" applyFont="1" applyBorder="1" applyAlignment="1">
      <alignment vertical="top"/>
    </xf>
    <xf numFmtId="0" fontId="17" fillId="3" borderId="1" xfId="3" applyFont="1" applyFill="1" applyBorder="1" applyAlignment="1">
      <alignment vertical="top"/>
    </xf>
    <xf numFmtId="0" fontId="17" fillId="0" borderId="12" xfId="3" quotePrefix="1" applyFont="1" applyBorder="1" applyAlignment="1">
      <alignment vertical="top"/>
    </xf>
    <xf numFmtId="0" fontId="17" fillId="0" borderId="9" xfId="3" applyFont="1" applyBorder="1" applyAlignment="1">
      <alignment vertical="top"/>
    </xf>
    <xf numFmtId="0" fontId="17" fillId="0" borderId="1" xfId="2" applyFont="1" applyFill="1" applyBorder="1" applyAlignment="1">
      <alignment horizontal="center" vertical="top"/>
    </xf>
    <xf numFmtId="0" fontId="17" fillId="20" borderId="0" xfId="3" applyFont="1" applyFill="1" applyBorder="1" applyAlignment="1">
      <alignment vertical="top"/>
    </xf>
    <xf numFmtId="0" fontId="17" fillId="11" borderId="1" xfId="3" applyFont="1" applyFill="1" applyBorder="1" applyAlignment="1">
      <alignment vertical="top"/>
    </xf>
    <xf numFmtId="0" fontId="17" fillId="11" borderId="12" xfId="3" applyFont="1" applyFill="1" applyBorder="1" applyAlignment="1">
      <alignment vertical="top"/>
    </xf>
    <xf numFmtId="0" fontId="17" fillId="11" borderId="13" xfId="3" applyFont="1" applyFill="1" applyBorder="1" applyAlignment="1">
      <alignment vertical="top"/>
    </xf>
    <xf numFmtId="0" fontId="17" fillId="11" borderId="13" xfId="3" applyFont="1" applyFill="1" applyBorder="1" applyAlignment="1">
      <alignment vertical="top" wrapText="1"/>
    </xf>
    <xf numFmtId="0" fontId="17" fillId="11" borderId="0" xfId="3" applyFont="1" applyFill="1" applyBorder="1" applyAlignment="1">
      <alignment vertical="top"/>
    </xf>
    <xf numFmtId="0" fontId="17" fillId="20" borderId="14" xfId="3" applyFont="1" applyFill="1" applyBorder="1" applyAlignment="1">
      <alignment vertical="top"/>
    </xf>
    <xf numFmtId="0" fontId="36" fillId="3" borderId="1" xfId="3" applyFont="1" applyFill="1" applyBorder="1" applyAlignment="1">
      <alignment horizontal="center" vertical="top"/>
    </xf>
    <xf numFmtId="0" fontId="17" fillId="0" borderId="13" xfId="2" applyFont="1" applyFill="1" applyBorder="1" applyAlignment="1">
      <alignment vertical="top"/>
    </xf>
    <xf numFmtId="0" fontId="17" fillId="0" borderId="14" xfId="2" applyFont="1" applyFill="1" applyBorder="1" applyAlignment="1">
      <alignment vertical="top"/>
    </xf>
    <xf numFmtId="0" fontId="17" fillId="0" borderId="10" xfId="3" applyFont="1" applyBorder="1" applyAlignment="1">
      <alignment vertical="top"/>
    </xf>
    <xf numFmtId="0" fontId="17" fillId="0" borderId="14" xfId="3" applyFont="1" applyFill="1" applyBorder="1" applyAlignment="1">
      <alignment vertical="top"/>
    </xf>
    <xf numFmtId="0" fontId="36" fillId="11" borderId="12" xfId="3" applyFont="1" applyFill="1" applyBorder="1" applyAlignment="1">
      <alignment vertical="top"/>
    </xf>
    <xf numFmtId="0" fontId="17" fillId="11" borderId="1" xfId="3" applyFont="1" applyFill="1" applyBorder="1" applyAlignment="1">
      <alignment horizontal="center" vertical="top" wrapText="1"/>
    </xf>
    <xf numFmtId="0" fontId="17" fillId="0" borderId="12" xfId="3" applyFont="1" applyBorder="1" applyAlignment="1">
      <alignment horizontal="center" vertical="top"/>
    </xf>
    <xf numFmtId="0" fontId="17" fillId="3" borderId="1" xfId="3" applyFont="1" applyFill="1" applyBorder="1" applyAlignment="1">
      <alignment horizontal="center" vertical="top" wrapText="1"/>
    </xf>
    <xf numFmtId="0" fontId="17" fillId="20" borderId="1" xfId="3" applyFont="1" applyFill="1" applyBorder="1" applyAlignment="1">
      <alignment horizontal="center" vertical="top" wrapText="1"/>
    </xf>
    <xf numFmtId="0" fontId="17" fillId="0" borderId="1" xfId="3" applyFont="1" applyFill="1" applyBorder="1" applyAlignment="1">
      <alignment horizontal="center" vertical="top" wrapText="1"/>
    </xf>
    <xf numFmtId="0" fontId="17" fillId="0" borderId="14" xfId="3" applyFont="1" applyFill="1" applyBorder="1" applyAlignment="1">
      <alignment vertical="top" wrapText="1"/>
    </xf>
    <xf numFmtId="0" fontId="17" fillId="11" borderId="14" xfId="3" applyFont="1" applyFill="1" applyBorder="1" applyAlignment="1">
      <alignment vertical="top"/>
    </xf>
    <xf numFmtId="0" fontId="17" fillId="11" borderId="14" xfId="3" applyFont="1" applyFill="1" applyBorder="1" applyAlignment="1">
      <alignment vertical="top" wrapText="1"/>
    </xf>
    <xf numFmtId="0" fontId="36" fillId="0" borderId="14" xfId="3" applyFont="1" applyFill="1" applyBorder="1" applyAlignment="1">
      <alignment vertical="top"/>
    </xf>
    <xf numFmtId="0" fontId="36" fillId="11" borderId="13" xfId="3" applyFont="1" applyFill="1" applyBorder="1" applyAlignment="1">
      <alignment vertical="top"/>
    </xf>
    <xf numFmtId="0" fontId="36" fillId="11" borderId="14" xfId="3" applyFont="1" applyFill="1" applyBorder="1" applyAlignment="1">
      <alignment vertical="top"/>
    </xf>
    <xf numFmtId="0" fontId="36" fillId="0" borderId="12" xfId="3" applyFont="1" applyFill="1" applyBorder="1" applyAlignment="1">
      <alignment horizontal="left" vertical="top" wrapText="1"/>
    </xf>
    <xf numFmtId="0" fontId="36" fillId="0" borderId="13" xfId="3" applyFont="1" applyFill="1" applyBorder="1" applyAlignment="1">
      <alignment horizontal="left" vertical="top" wrapText="1"/>
    </xf>
    <xf numFmtId="0" fontId="36" fillId="11" borderId="12" xfId="3" applyFont="1" applyFill="1" applyBorder="1" applyAlignment="1">
      <alignment horizontal="left" vertical="top"/>
    </xf>
    <xf numFmtId="0" fontId="36" fillId="11" borderId="13" xfId="3" applyFont="1" applyFill="1" applyBorder="1" applyAlignment="1">
      <alignment horizontal="left" vertical="top"/>
    </xf>
    <xf numFmtId="0" fontId="36" fillId="11" borderId="13" xfId="3" applyFont="1" applyFill="1" applyBorder="1" applyAlignment="1">
      <alignment horizontal="left" vertical="top" wrapText="1"/>
    </xf>
    <xf numFmtId="0" fontId="36" fillId="0" borderId="12" xfId="2" applyFont="1" applyFill="1" applyBorder="1" applyAlignment="1">
      <alignment vertical="top"/>
    </xf>
    <xf numFmtId="0" fontId="36" fillId="0" borderId="13" xfId="2" applyFont="1" applyFill="1" applyBorder="1" applyAlignment="1">
      <alignment vertical="top"/>
    </xf>
    <xf numFmtId="0" fontId="17" fillId="0" borderId="12" xfId="2" applyFont="1" applyFill="1" applyBorder="1" applyAlignment="1">
      <alignment vertical="top"/>
    </xf>
    <xf numFmtId="0" fontId="17" fillId="0" borderId="13" xfId="2" applyFont="1" applyFill="1" applyBorder="1" applyAlignment="1">
      <alignment horizontal="left" vertical="top"/>
    </xf>
    <xf numFmtId="0" fontId="17" fillId="0" borderId="1" xfId="2" applyFont="1" applyBorder="1" applyAlignment="1">
      <alignment horizontal="center" vertical="top"/>
    </xf>
    <xf numFmtId="0" fontId="36" fillId="11" borderId="14" xfId="3" applyFont="1" applyFill="1" applyBorder="1" applyAlignment="1">
      <alignment horizontal="left" vertical="top" wrapText="1"/>
    </xf>
    <xf numFmtId="0" fontId="17" fillId="0" borderId="13" xfId="2" applyFont="1" applyFill="1" applyBorder="1" applyAlignment="1">
      <alignment horizontal="left" vertical="top" wrapText="1"/>
    </xf>
    <xf numFmtId="0" fontId="36" fillId="0" borderId="13" xfId="2" quotePrefix="1" applyFont="1" applyFill="1" applyBorder="1" applyAlignment="1">
      <alignment vertical="top"/>
    </xf>
    <xf numFmtId="0" fontId="36" fillId="0" borderId="12" xfId="2" applyFont="1" applyFill="1" applyBorder="1" applyAlignment="1">
      <alignment vertical="center"/>
    </xf>
    <xf numFmtId="0" fontId="36" fillId="0" borderId="13" xfId="2" applyFont="1" applyFill="1" applyBorder="1" applyAlignment="1">
      <alignment vertical="center" wrapText="1"/>
    </xf>
    <xf numFmtId="0" fontId="36" fillId="0" borderId="14" xfId="2" applyFont="1" applyFill="1" applyBorder="1" applyAlignment="1">
      <alignment vertical="center" wrapText="1"/>
    </xf>
    <xf numFmtId="0" fontId="36" fillId="0" borderId="12" xfId="2" applyFont="1" applyBorder="1" applyAlignment="1">
      <alignment vertical="center"/>
    </xf>
    <xf numFmtId="0" fontId="17" fillId="0" borderId="14" xfId="2" applyFont="1" applyFill="1" applyBorder="1" applyAlignment="1">
      <alignment vertical="center" wrapText="1"/>
    </xf>
    <xf numFmtId="0" fontId="36" fillId="0" borderId="12" xfId="2" applyFont="1" applyBorder="1" applyAlignment="1">
      <alignment horizontal="left" vertical="center" wrapText="1"/>
    </xf>
    <xf numFmtId="0" fontId="36" fillId="0" borderId="14" xfId="2" applyFont="1" applyFill="1" applyBorder="1" applyAlignment="1">
      <alignment horizontal="left" vertical="center" wrapText="1"/>
    </xf>
    <xf numFmtId="0" fontId="36" fillId="0" borderId="12" xfId="2" applyFont="1" applyFill="1" applyBorder="1" applyAlignment="1">
      <alignment horizontal="left" vertical="center" wrapText="1"/>
    </xf>
    <xf numFmtId="0" fontId="36" fillId="0" borderId="13" xfId="2" applyFont="1" applyFill="1" applyBorder="1" applyAlignment="1">
      <alignment vertical="center"/>
    </xf>
    <xf numFmtId="0" fontId="36" fillId="0" borderId="14" xfId="2" applyFont="1" applyFill="1" applyBorder="1" applyAlignment="1">
      <alignment vertical="top" wrapText="1"/>
    </xf>
    <xf numFmtId="0" fontId="17" fillId="0" borderId="14" xfId="2" applyFont="1" applyFill="1" applyBorder="1" applyAlignment="1">
      <alignment horizontal="left" vertical="top" wrapText="1"/>
    </xf>
    <xf numFmtId="0" fontId="17" fillId="0" borderId="13" xfId="3" applyFont="1" applyBorder="1" applyAlignment="1">
      <alignment horizontal="center" vertical="top"/>
    </xf>
    <xf numFmtId="0" fontId="36" fillId="11" borderId="12" xfId="2" applyFont="1" applyFill="1" applyBorder="1" applyAlignment="1">
      <alignment vertical="center"/>
    </xf>
    <xf numFmtId="0" fontId="36" fillId="0" borderId="15" xfId="2" applyFont="1" applyFill="1" applyBorder="1" applyAlignment="1">
      <alignment vertical="center"/>
    </xf>
    <xf numFmtId="0" fontId="17" fillId="0" borderId="0" xfId="3" applyFont="1" applyBorder="1" applyAlignment="1">
      <alignment wrapText="1"/>
    </xf>
    <xf numFmtId="0" fontId="36" fillId="11" borderId="0" xfId="3" applyFont="1" applyFill="1" applyBorder="1" applyAlignment="1">
      <alignment horizontal="left" vertical="top"/>
    </xf>
    <xf numFmtId="0" fontId="17" fillId="0" borderId="0" xfId="3" applyFont="1" applyBorder="1" applyAlignment="1">
      <alignment horizontal="center" vertical="top"/>
    </xf>
    <xf numFmtId="0" fontId="17" fillId="0" borderId="0" xfId="3" applyFont="1" applyFill="1" applyBorder="1" applyAlignment="1">
      <alignment wrapText="1"/>
    </xf>
    <xf numFmtId="0" fontId="36" fillId="0" borderId="0" xfId="4" applyFont="1" applyAlignment="1">
      <alignment vertical="center"/>
    </xf>
    <xf numFmtId="0" fontId="17" fillId="0" borderId="0" xfId="4" applyFont="1"/>
    <xf numFmtId="0" fontId="17" fillId="0" borderId="0" xfId="4" applyFont="1" applyAlignment="1">
      <alignment horizontal="center" vertical="center"/>
    </xf>
    <xf numFmtId="0" fontId="36" fillId="0" borderId="0" xfId="2" applyFont="1" applyFill="1" applyAlignment="1">
      <alignment horizontal="left" vertical="center"/>
    </xf>
    <xf numFmtId="0" fontId="36" fillId="0" borderId="0" xfId="2" applyFont="1" applyFill="1" applyAlignment="1">
      <alignment horizontal="center" vertical="center"/>
    </xf>
    <xf numFmtId="0" fontId="17" fillId="0" borderId="0" xfId="4" applyFont="1" applyAlignment="1">
      <alignment vertical="center"/>
    </xf>
    <xf numFmtId="0" fontId="17" fillId="0" borderId="0" xfId="4" applyFont="1" applyFill="1"/>
    <xf numFmtId="0" fontId="17" fillId="0" borderId="0" xfId="4" applyFont="1" applyFill="1" applyAlignment="1">
      <alignment vertical="center"/>
    </xf>
    <xf numFmtId="0" fontId="36" fillId="5" borderId="1" xfId="4" applyFont="1" applyFill="1" applyBorder="1" applyAlignment="1">
      <alignment horizontal="center" vertical="center" wrapText="1"/>
    </xf>
    <xf numFmtId="0" fontId="36" fillId="5" borderId="2" xfId="4" applyFont="1" applyFill="1" applyBorder="1" applyAlignment="1">
      <alignment horizontal="center" vertical="center" wrapText="1"/>
    </xf>
    <xf numFmtId="0" fontId="36" fillId="0" borderId="5" xfId="2" applyFont="1" applyFill="1" applyBorder="1" applyAlignment="1">
      <alignment vertical="center" wrapText="1"/>
    </xf>
    <xf numFmtId="0" fontId="36" fillId="0" borderId="6" xfId="2" applyFont="1" applyFill="1" applyBorder="1" applyAlignment="1">
      <alignment vertical="center" wrapText="1"/>
    </xf>
    <xf numFmtId="0" fontId="36" fillId="0" borderId="2" xfId="2" applyFont="1" applyFill="1" applyBorder="1" applyAlignment="1">
      <alignment vertical="center" wrapText="1"/>
    </xf>
    <xf numFmtId="0" fontId="36" fillId="11" borderId="11" xfId="2" applyFont="1" applyFill="1" applyBorder="1" applyAlignment="1">
      <alignment horizontal="center" vertical="top" wrapText="1"/>
    </xf>
    <xf numFmtId="0" fontId="40" fillId="23" borderId="3" xfId="2" applyFont="1" applyFill="1" applyBorder="1" applyAlignment="1">
      <alignment horizontal="center" vertical="center" wrapText="1"/>
    </xf>
    <xf numFmtId="0" fontId="36" fillId="11" borderId="3" xfId="2" applyFont="1" applyFill="1" applyBorder="1" applyAlignment="1">
      <alignment horizontal="left" vertical="center" wrapText="1"/>
    </xf>
    <xf numFmtId="3" fontId="36" fillId="11" borderId="3" xfId="2" applyNumberFormat="1" applyFont="1" applyFill="1" applyBorder="1" applyAlignment="1">
      <alignment horizontal="center" vertical="center" wrapText="1"/>
    </xf>
    <xf numFmtId="0" fontId="36" fillId="0" borderId="11" xfId="2" applyFont="1" applyFill="1" applyBorder="1" applyAlignment="1">
      <alignment horizontal="center" vertical="top" wrapText="1"/>
    </xf>
    <xf numFmtId="0" fontId="36" fillId="11" borderId="12" xfId="2" applyFont="1" applyFill="1" applyBorder="1" applyAlignment="1">
      <alignment horizontal="center" vertical="center"/>
    </xf>
    <xf numFmtId="0" fontId="36" fillId="11" borderId="13" xfId="2" applyFont="1" applyFill="1" applyBorder="1" applyAlignment="1">
      <alignment horizontal="left" vertical="center"/>
    </xf>
    <xf numFmtId="0" fontId="17" fillId="0" borderId="13" xfId="2" applyFont="1" applyBorder="1" applyAlignment="1">
      <alignment horizontal="left" vertical="center"/>
    </xf>
    <xf numFmtId="0" fontId="17" fillId="11" borderId="13" xfId="2" applyFont="1" applyFill="1" applyBorder="1" applyAlignment="1">
      <alignment horizontal="left" vertical="center"/>
    </xf>
    <xf numFmtId="0" fontId="17" fillId="11" borderId="13" xfId="2" applyFont="1" applyFill="1" applyBorder="1" applyAlignment="1">
      <alignment horizontal="left"/>
    </xf>
    <xf numFmtId="0" fontId="40" fillId="0" borderId="1" xfId="2" applyFont="1" applyFill="1" applyBorder="1" applyAlignment="1">
      <alignment horizontal="center" vertical="center" wrapText="1"/>
    </xf>
    <xf numFmtId="0" fontId="36" fillId="0" borderId="1" xfId="2" applyFont="1" applyFill="1" applyBorder="1" applyAlignment="1">
      <alignment horizontal="left" vertical="center" wrapText="1"/>
    </xf>
    <xf numFmtId="3" fontId="36" fillId="0" borderId="1" xfId="2" applyNumberFormat="1" applyFont="1" applyFill="1" applyBorder="1" applyAlignment="1">
      <alignment horizontal="center" vertical="center" wrapText="1"/>
    </xf>
    <xf numFmtId="0" fontId="36" fillId="7" borderId="12" xfId="2" applyFont="1" applyFill="1" applyBorder="1" applyAlignment="1">
      <alignment horizontal="center" vertical="center"/>
    </xf>
    <xf numFmtId="0" fontId="36" fillId="7" borderId="13" xfId="2" applyFont="1" applyFill="1" applyBorder="1" applyAlignment="1">
      <alignment horizontal="center" vertical="center"/>
    </xf>
    <xf numFmtId="0" fontId="36" fillId="7" borderId="13" xfId="2" applyFont="1" applyFill="1" applyBorder="1" applyAlignment="1">
      <alignment vertical="center"/>
    </xf>
    <xf numFmtId="0" fontId="36" fillId="7" borderId="14" xfId="2" applyFont="1" applyFill="1" applyBorder="1" applyAlignment="1">
      <alignment vertical="center"/>
    </xf>
    <xf numFmtId="0" fontId="17" fillId="0" borderId="1" xfId="2" applyFont="1" applyFill="1" applyBorder="1" applyAlignment="1">
      <alignment horizontal="center"/>
    </xf>
    <xf numFmtId="0" fontId="17" fillId="0" borderId="1" xfId="2" applyFont="1" applyFill="1" applyBorder="1" applyAlignment="1">
      <alignment horizontal="right"/>
    </xf>
    <xf numFmtId="0" fontId="17" fillId="0" borderId="0" xfId="2" applyFont="1" applyFill="1" applyAlignment="1">
      <alignment horizontal="left"/>
    </xf>
    <xf numFmtId="0" fontId="36" fillId="11" borderId="13" xfId="2" applyFont="1" applyFill="1" applyBorder="1" applyAlignment="1">
      <alignment horizontal="center" vertical="center"/>
    </xf>
    <xf numFmtId="0" fontId="36" fillId="11" borderId="13" xfId="2" applyFont="1" applyFill="1" applyBorder="1" applyAlignment="1">
      <alignment vertical="center"/>
    </xf>
    <xf numFmtId="0" fontId="36" fillId="11" borderId="14" xfId="2" applyFont="1" applyFill="1" applyBorder="1" applyAlignment="1">
      <alignment vertical="center"/>
    </xf>
    <xf numFmtId="0" fontId="17" fillId="11" borderId="1" xfId="2" applyFont="1" applyFill="1" applyBorder="1" applyAlignment="1">
      <alignment horizontal="center"/>
    </xf>
    <xf numFmtId="0" fontId="17" fillId="11" borderId="1" xfId="2" applyFont="1" applyFill="1" applyBorder="1" applyAlignment="1">
      <alignment horizontal="left"/>
    </xf>
    <xf numFmtId="0" fontId="17" fillId="11" borderId="1" xfId="2" applyFont="1" applyFill="1" applyBorder="1" applyAlignment="1">
      <alignment horizontal="right"/>
    </xf>
    <xf numFmtId="0" fontId="36" fillId="11" borderId="5" xfId="2" applyFont="1" applyFill="1" applyBorder="1" applyAlignment="1">
      <alignment horizontal="center" vertical="center"/>
    </xf>
    <xf numFmtId="0" fontId="36" fillId="11" borderId="6" xfId="2" applyFont="1" applyFill="1" applyBorder="1" applyAlignment="1">
      <alignment horizontal="center" vertical="center"/>
    </xf>
    <xf numFmtId="0" fontId="17" fillId="7" borderId="6" xfId="2" applyFont="1" applyFill="1" applyBorder="1" applyAlignment="1">
      <alignment horizontal="center" vertical="center"/>
    </xf>
    <xf numFmtId="0" fontId="17" fillId="7" borderId="6" xfId="2" applyFont="1" applyFill="1" applyBorder="1" applyAlignment="1">
      <alignment vertical="center"/>
    </xf>
    <xf numFmtId="0" fontId="17" fillId="7" borderId="0" xfId="2" applyFont="1" applyFill="1" applyAlignment="1">
      <alignment horizontal="left"/>
    </xf>
    <xf numFmtId="0" fontId="36" fillId="7" borderId="6" xfId="2" applyFont="1" applyFill="1" applyBorder="1" applyAlignment="1">
      <alignment vertical="center"/>
    </xf>
    <xf numFmtId="0" fontId="36" fillId="7" borderId="7" xfId="2" applyFont="1" applyFill="1" applyBorder="1" applyAlignment="1">
      <alignment vertical="center"/>
    </xf>
    <xf numFmtId="0" fontId="38" fillId="0" borderId="0" xfId="2" applyFont="1"/>
    <xf numFmtId="0" fontId="17" fillId="7" borderId="13" xfId="2" applyFont="1" applyFill="1" applyBorder="1" applyAlignment="1">
      <alignment horizontal="left"/>
    </xf>
    <xf numFmtId="0" fontId="17" fillId="7" borderId="13" xfId="4" applyFont="1" applyFill="1" applyBorder="1" applyAlignment="1">
      <alignment horizontal="left" vertical="center"/>
    </xf>
    <xf numFmtId="0" fontId="17" fillId="7" borderId="13" xfId="2" applyFont="1" applyFill="1" applyBorder="1" applyAlignment="1">
      <alignment horizontal="left" vertical="center"/>
    </xf>
    <xf numFmtId="0" fontId="36" fillId="7" borderId="13" xfId="2" applyFont="1" applyFill="1" applyBorder="1" applyAlignment="1">
      <alignment horizontal="left" vertical="center"/>
    </xf>
    <xf numFmtId="0" fontId="36" fillId="7" borderId="14" xfId="2" applyFont="1" applyFill="1" applyBorder="1" applyAlignment="1">
      <alignment horizontal="left" vertical="center"/>
    </xf>
    <xf numFmtId="0" fontId="17" fillId="7" borderId="13" xfId="2" applyFont="1" applyFill="1" applyBorder="1"/>
    <xf numFmtId="0" fontId="17" fillId="11" borderId="12" xfId="4" applyFont="1" applyFill="1" applyBorder="1" applyAlignment="1">
      <alignment horizontal="right"/>
    </xf>
    <xf numFmtId="0" fontId="17" fillId="11" borderId="13" xfId="4" applyFont="1" applyFill="1" applyBorder="1" applyAlignment="1">
      <alignment horizontal="right"/>
    </xf>
    <xf numFmtId="0" fontId="17" fillId="7" borderId="13" xfId="4" applyFont="1" applyFill="1" applyBorder="1" applyAlignment="1">
      <alignment horizontal="right"/>
    </xf>
    <xf numFmtId="0" fontId="17" fillId="7" borderId="13" xfId="2" applyFont="1" applyFill="1" applyBorder="1" applyAlignment="1">
      <alignment vertical="center"/>
    </xf>
    <xf numFmtId="0" fontId="17" fillId="7" borderId="14" xfId="2" applyFont="1" applyFill="1" applyBorder="1" applyAlignment="1">
      <alignment vertical="center"/>
    </xf>
    <xf numFmtId="0" fontId="17" fillId="11" borderId="1" xfId="2" applyFont="1" applyFill="1" applyBorder="1"/>
    <xf numFmtId="0" fontId="17" fillId="7" borderId="6" xfId="4" applyFont="1" applyFill="1" applyBorder="1" applyAlignment="1">
      <alignment horizontal="right"/>
    </xf>
    <xf numFmtId="0" fontId="36" fillId="11" borderId="12" xfId="4" applyFont="1" applyFill="1" applyBorder="1"/>
    <xf numFmtId="0" fontId="36" fillId="11" borderId="13" xfId="4" applyFont="1" applyFill="1" applyBorder="1"/>
    <xf numFmtId="0" fontId="36" fillId="7" borderId="13" xfId="4" applyFont="1" applyFill="1" applyBorder="1"/>
    <xf numFmtId="0" fontId="102" fillId="11" borderId="1" xfId="2" applyFont="1" applyFill="1" applyBorder="1" applyAlignment="1">
      <alignment horizontal="center"/>
    </xf>
    <xf numFmtId="0" fontId="102" fillId="11" borderId="1" xfId="2" applyFont="1" applyFill="1" applyBorder="1"/>
    <xf numFmtId="0" fontId="102" fillId="0" borderId="1" xfId="2" applyFont="1" applyBorder="1"/>
    <xf numFmtId="0" fontId="102" fillId="11" borderId="1" xfId="2" applyFont="1" applyFill="1" applyBorder="1" applyAlignment="1">
      <alignment horizontal="right"/>
    </xf>
    <xf numFmtId="0" fontId="102" fillId="0" borderId="0" xfId="2" applyFont="1"/>
    <xf numFmtId="0" fontId="36" fillId="7" borderId="6" xfId="4" applyFont="1" applyFill="1" applyBorder="1"/>
    <xf numFmtId="0" fontId="17" fillId="11" borderId="3" xfId="2" applyFont="1" applyFill="1" applyBorder="1" applyAlignment="1">
      <alignment horizontal="center"/>
    </xf>
    <xf numFmtId="0" fontId="17" fillId="7" borderId="6" xfId="4" applyFont="1" applyFill="1" applyBorder="1"/>
    <xf numFmtId="0" fontId="17" fillId="7" borderId="6" xfId="4" applyFont="1" applyFill="1" applyBorder="1" applyAlignment="1">
      <alignment horizontal="left" vertical="center"/>
    </xf>
    <xf numFmtId="0" fontId="17" fillId="7" borderId="14" xfId="2" applyFont="1" applyFill="1" applyBorder="1" applyAlignment="1">
      <alignment horizontal="left" vertical="center"/>
    </xf>
    <xf numFmtId="0" fontId="17" fillId="11" borderId="6" xfId="2" applyFont="1" applyFill="1" applyBorder="1" applyAlignment="1">
      <alignment horizontal="center" vertical="center"/>
    </xf>
    <xf numFmtId="0" fontId="17" fillId="11" borderId="13" xfId="4" applyFont="1" applyFill="1" applyBorder="1" applyAlignment="1">
      <alignment horizontal="left" vertical="center"/>
    </xf>
    <xf numFmtId="0" fontId="17" fillId="0" borderId="13" xfId="2" applyFont="1" applyFill="1" applyBorder="1" applyAlignment="1">
      <alignment horizontal="left" vertical="center"/>
    </xf>
    <xf numFmtId="0" fontId="17" fillId="0" borderId="14" xfId="2" applyFont="1" applyFill="1" applyBorder="1" applyAlignment="1">
      <alignment horizontal="left" vertical="center"/>
    </xf>
    <xf numFmtId="0" fontId="36" fillId="11" borderId="11" xfId="2" applyFont="1" applyFill="1" applyBorder="1" applyAlignment="1">
      <alignment horizontal="center" vertical="center" wrapText="1"/>
    </xf>
    <xf numFmtId="0" fontId="36" fillId="11" borderId="12" xfId="4" applyFont="1" applyFill="1" applyBorder="1" applyAlignment="1">
      <alignment vertical="center"/>
    </xf>
    <xf numFmtId="0" fontId="36" fillId="11" borderId="13" xfId="4" applyFont="1" applyFill="1" applyBorder="1" applyAlignment="1">
      <alignment vertical="center"/>
    </xf>
    <xf numFmtId="0" fontId="17" fillId="11" borderId="13" xfId="2" applyFont="1" applyFill="1" applyBorder="1" applyAlignment="1">
      <alignment horizontal="center" vertical="center"/>
    </xf>
    <xf numFmtId="0" fontId="17" fillId="11" borderId="1" xfId="2" applyFont="1" applyFill="1" applyBorder="1" applyAlignment="1">
      <alignment vertical="center"/>
    </xf>
    <xf numFmtId="0" fontId="17" fillId="11" borderId="1" xfId="2" applyFont="1" applyFill="1" applyBorder="1" applyAlignment="1">
      <alignment horizontal="right" vertical="center"/>
    </xf>
    <xf numFmtId="0" fontId="17" fillId="7" borderId="13" xfId="4" applyFont="1" applyFill="1" applyBorder="1" applyAlignment="1">
      <alignment vertical="center"/>
    </xf>
    <xf numFmtId="0" fontId="37" fillId="7" borderId="13" xfId="2" applyFont="1" applyFill="1" applyBorder="1" applyAlignment="1">
      <alignment vertical="center"/>
    </xf>
    <xf numFmtId="0" fontId="39" fillId="7" borderId="13" xfId="2" applyFont="1" applyFill="1" applyBorder="1" applyAlignment="1">
      <alignment horizontal="left" vertical="center"/>
    </xf>
    <xf numFmtId="0" fontId="39" fillId="7" borderId="13" xfId="2" applyFont="1" applyFill="1" applyBorder="1" applyAlignment="1">
      <alignment vertical="center"/>
    </xf>
    <xf numFmtId="0" fontId="103" fillId="11" borderId="13" xfId="4" applyFont="1" applyFill="1" applyBorder="1" applyAlignment="1">
      <alignment vertical="center"/>
    </xf>
    <xf numFmtId="0" fontId="38" fillId="0" borderId="13" xfId="2" applyFont="1" applyFill="1" applyBorder="1" applyAlignment="1">
      <alignment vertical="center"/>
    </xf>
    <xf numFmtId="0" fontId="36" fillId="11" borderId="12" xfId="4" applyFont="1" applyFill="1" applyBorder="1" applyAlignment="1">
      <alignment horizontal="center" vertical="center"/>
    </xf>
    <xf numFmtId="0" fontId="36" fillId="11" borderId="6" xfId="4" applyFont="1" applyFill="1" applyBorder="1" applyAlignment="1">
      <alignment vertical="center"/>
    </xf>
    <xf numFmtId="0" fontId="17" fillId="11" borderId="9" xfId="2" applyFont="1" applyFill="1" applyBorder="1" applyAlignment="1">
      <alignment horizontal="center" vertical="center"/>
    </xf>
    <xf numFmtId="0" fontId="17" fillId="11" borderId="3" xfId="2" applyFont="1" applyFill="1" applyBorder="1" applyAlignment="1">
      <alignment vertical="center"/>
    </xf>
    <xf numFmtId="0" fontId="17" fillId="11" borderId="3" xfId="2" applyFont="1" applyFill="1" applyBorder="1" applyAlignment="1">
      <alignment horizontal="right" vertical="center"/>
    </xf>
    <xf numFmtId="0" fontId="36" fillId="0" borderId="11" xfId="2" applyFont="1" applyFill="1" applyBorder="1" applyAlignment="1">
      <alignment horizontal="center" vertical="center" wrapText="1"/>
    </xf>
    <xf numFmtId="0" fontId="36" fillId="0" borderId="6" xfId="4" applyFont="1" applyFill="1" applyBorder="1" applyAlignment="1">
      <alignment vertical="center"/>
    </xf>
    <xf numFmtId="0" fontId="17" fillId="0" borderId="13" xfId="4" applyFont="1" applyFill="1" applyBorder="1" applyAlignment="1">
      <alignment vertical="center"/>
    </xf>
    <xf numFmtId="0" fontId="38" fillId="0" borderId="13" xfId="4" applyFont="1" applyFill="1" applyBorder="1" applyAlignment="1">
      <alignment horizontal="left" vertical="center"/>
    </xf>
    <xf numFmtId="0" fontId="17" fillId="0" borderId="9" xfId="2" applyFont="1" applyFill="1" applyBorder="1" applyAlignment="1">
      <alignment horizontal="center" vertical="center"/>
    </xf>
    <xf numFmtId="0" fontId="17" fillId="0" borderId="3" xfId="2" applyFont="1" applyFill="1" applyBorder="1" applyAlignment="1">
      <alignment vertical="center"/>
    </xf>
    <xf numFmtId="0" fontId="17" fillId="0" borderId="10" xfId="2" applyFont="1" applyFill="1" applyBorder="1" applyAlignment="1">
      <alignment horizontal="right" vertical="center"/>
    </xf>
    <xf numFmtId="0" fontId="38" fillId="0" borderId="0" xfId="2" applyFont="1" applyFill="1" applyAlignment="1">
      <alignment vertical="center"/>
    </xf>
    <xf numFmtId="0" fontId="36" fillId="11" borderId="2" xfId="2" applyFont="1" applyFill="1" applyBorder="1" applyAlignment="1">
      <alignment horizontal="center" vertical="center" wrapText="1"/>
    </xf>
    <xf numFmtId="0" fontId="40" fillId="23" borderId="1" xfId="2" applyFont="1" applyFill="1" applyBorder="1" applyAlignment="1">
      <alignment horizontal="center" vertical="center" wrapText="1"/>
    </xf>
    <xf numFmtId="0" fontId="36" fillId="11" borderId="1" xfId="2" applyFont="1" applyFill="1" applyBorder="1" applyAlignment="1">
      <alignment horizontal="left" vertical="center" wrapText="1"/>
    </xf>
    <xf numFmtId="3" fontId="36" fillId="11" borderId="14" xfId="2" applyNumberFormat="1" applyFont="1" applyFill="1" applyBorder="1" applyAlignment="1">
      <alignment horizontal="center" vertical="center" wrapText="1"/>
    </xf>
    <xf numFmtId="0" fontId="36" fillId="11" borderId="11" xfId="2" quotePrefix="1" applyFont="1" applyFill="1" applyBorder="1" applyAlignment="1">
      <alignment horizontal="center" vertical="center" wrapText="1"/>
    </xf>
    <xf numFmtId="0" fontId="17" fillId="0" borderId="13" xfId="4" applyFont="1" applyBorder="1" applyAlignment="1">
      <alignment horizontal="center" vertical="center"/>
    </xf>
    <xf numFmtId="0" fontId="17" fillId="11" borderId="12" xfId="2" applyFont="1" applyFill="1" applyBorder="1" applyAlignment="1">
      <alignment horizontal="center" vertical="center"/>
    </xf>
    <xf numFmtId="0" fontId="17" fillId="7" borderId="13" xfId="4" applyFont="1" applyFill="1" applyBorder="1" applyAlignment="1">
      <alignment horizontal="center" vertical="center"/>
    </xf>
    <xf numFmtId="0" fontId="17" fillId="11" borderId="8" xfId="2" applyFont="1" applyFill="1" applyBorder="1" applyAlignment="1">
      <alignment horizontal="center" vertical="center"/>
    </xf>
    <xf numFmtId="0" fontId="17" fillId="11" borderId="13" xfId="2" applyFont="1" applyFill="1" applyBorder="1" applyAlignment="1">
      <alignment vertical="center" wrapText="1"/>
    </xf>
    <xf numFmtId="0" fontId="17" fillId="7" borderId="13" xfId="2" applyFont="1" applyFill="1" applyBorder="1" applyAlignment="1">
      <alignment horizontal="center" vertical="center"/>
    </xf>
    <xf numFmtId="0" fontId="37" fillId="7" borderId="14" xfId="2" applyFont="1" applyFill="1" applyBorder="1" applyAlignment="1">
      <alignment vertical="center"/>
    </xf>
    <xf numFmtId="0" fontId="17" fillId="0" borderId="3" xfId="2" applyFont="1" applyFill="1" applyBorder="1" applyAlignment="1">
      <alignment horizontal="right" vertical="center"/>
    </xf>
    <xf numFmtId="0" fontId="17" fillId="0" borderId="1" xfId="2" applyFont="1" applyFill="1" applyBorder="1" applyAlignment="1">
      <alignment vertical="center"/>
    </xf>
    <xf numFmtId="0" fontId="36" fillId="0" borderId="11" xfId="2" quotePrefix="1" applyFont="1" applyBorder="1" applyAlignment="1">
      <alignment horizontal="center" vertical="top" wrapText="1"/>
    </xf>
    <xf numFmtId="0" fontId="17" fillId="11" borderId="6" xfId="2" applyFont="1" applyFill="1" applyBorder="1"/>
    <xf numFmtId="0" fontId="17" fillId="7" borderId="13" xfId="4" applyFont="1" applyFill="1" applyBorder="1" applyAlignment="1"/>
    <xf numFmtId="0" fontId="17" fillId="7" borderId="14" xfId="4" applyFont="1" applyFill="1" applyBorder="1" applyAlignment="1"/>
    <xf numFmtId="0" fontId="17" fillId="0" borderId="3" xfId="2" applyFont="1" applyBorder="1"/>
    <xf numFmtId="0" fontId="17" fillId="11" borderId="5" xfId="2" applyFont="1" applyFill="1" applyBorder="1" applyAlignment="1">
      <alignment horizontal="center"/>
    </xf>
    <xf numFmtId="0" fontId="17" fillId="0" borderId="2" xfId="2" applyFont="1" applyBorder="1"/>
    <xf numFmtId="0" fontId="36" fillId="0" borderId="8" xfId="2" quotePrefix="1" applyFont="1" applyBorder="1" applyAlignment="1">
      <alignment horizontal="center" vertical="center" wrapText="1"/>
    </xf>
    <xf numFmtId="0" fontId="17" fillId="11" borderId="9" xfId="2" applyFont="1" applyFill="1" applyBorder="1" applyAlignment="1">
      <alignment vertical="center"/>
    </xf>
    <xf numFmtId="0" fontId="17" fillId="11" borderId="9" xfId="2" applyFont="1" applyFill="1" applyBorder="1" applyAlignment="1">
      <alignment horizontal="left" vertical="center"/>
    </xf>
    <xf numFmtId="0" fontId="17" fillId="11" borderId="15" xfId="2" applyFont="1" applyFill="1" applyBorder="1" applyAlignment="1">
      <alignment horizontal="center" vertical="center"/>
    </xf>
    <xf numFmtId="0" fontId="17" fillId="0" borderId="11" xfId="2" applyFont="1" applyBorder="1" applyAlignment="1">
      <alignment vertical="center"/>
    </xf>
    <xf numFmtId="0" fontId="17" fillId="0" borderId="0" xfId="4" applyFont="1" applyFill="1" applyAlignment="1">
      <alignment vertical="center" wrapText="1"/>
    </xf>
    <xf numFmtId="0" fontId="36" fillId="0" borderId="0" xfId="4" applyFont="1" applyFill="1" applyAlignment="1">
      <alignment horizontal="center" vertical="center" wrapText="1"/>
    </xf>
    <xf numFmtId="0" fontId="36" fillId="5" borderId="1" xfId="4" applyFont="1" applyFill="1" applyBorder="1" applyAlignment="1">
      <alignment horizontal="center"/>
    </xf>
    <xf numFmtId="0" fontId="36" fillId="0" borderId="12" xfId="4" applyFont="1" applyFill="1" applyBorder="1"/>
    <xf numFmtId="0" fontId="36" fillId="0" borderId="13" xfId="4" applyFont="1" applyFill="1" applyBorder="1"/>
    <xf numFmtId="0" fontId="17" fillId="0" borderId="14" xfId="4" applyFont="1" applyFill="1" applyBorder="1"/>
    <xf numFmtId="0" fontId="17" fillId="3" borderId="1" xfId="4" applyFont="1" applyFill="1" applyBorder="1"/>
    <xf numFmtId="0" fontId="17" fillId="3" borderId="12" xfId="4" applyFont="1" applyFill="1" applyBorder="1"/>
    <xf numFmtId="0" fontId="36" fillId="7" borderId="75" xfId="4" applyFont="1" applyFill="1" applyBorder="1"/>
    <xf numFmtId="0" fontId="17" fillId="7" borderId="1" xfId="4" applyFont="1" applyFill="1" applyBorder="1"/>
    <xf numFmtId="0" fontId="17" fillId="0" borderId="1" xfId="4" applyFont="1" applyFill="1" applyBorder="1" applyAlignment="1">
      <alignment horizontal="center"/>
    </xf>
    <xf numFmtId="0" fontId="17" fillId="0" borderId="1" xfId="4" applyFont="1" applyFill="1" applyBorder="1"/>
    <xf numFmtId="0" fontId="17" fillId="0" borderId="12" xfId="4" applyFont="1" applyFill="1" applyBorder="1"/>
    <xf numFmtId="0" fontId="17" fillId="7" borderId="74" xfId="4" applyFont="1" applyFill="1" applyBorder="1"/>
    <xf numFmtId="0" fontId="36" fillId="7" borderId="14" xfId="4" applyFont="1" applyFill="1" applyBorder="1" applyAlignment="1">
      <alignment horizontal="left"/>
    </xf>
    <xf numFmtId="0" fontId="36" fillId="7" borderId="14" xfId="4" applyFont="1" applyFill="1" applyBorder="1"/>
    <xf numFmtId="0" fontId="36" fillId="0" borderId="14" xfId="4" applyFont="1" applyFill="1" applyBorder="1"/>
    <xf numFmtId="0" fontId="36" fillId="0" borderId="1" xfId="4" applyFont="1" applyFill="1" applyBorder="1"/>
    <xf numFmtId="0" fontId="36" fillId="7" borderId="1" xfId="4" applyFont="1" applyFill="1" applyBorder="1"/>
    <xf numFmtId="0" fontId="36" fillId="0" borderId="1" xfId="4" applyFont="1" applyFill="1" applyBorder="1" applyAlignment="1">
      <alignment horizontal="center"/>
    </xf>
    <xf numFmtId="0" fontId="36" fillId="3" borderId="1" xfId="4" applyFont="1" applyFill="1" applyBorder="1"/>
    <xf numFmtId="0" fontId="36" fillId="3" borderId="12" xfId="4" applyFont="1" applyFill="1" applyBorder="1"/>
    <xf numFmtId="0" fontId="36" fillId="7" borderId="74" xfId="4" applyFont="1" applyFill="1" applyBorder="1"/>
    <xf numFmtId="0" fontId="101" fillId="7" borderId="14" xfId="4" applyFont="1" applyFill="1" applyBorder="1"/>
    <xf numFmtId="0" fontId="17" fillId="0" borderId="1" xfId="2" applyFont="1" applyFill="1" applyBorder="1" applyAlignment="1">
      <alignment horizontal="right" vertical="center"/>
    </xf>
    <xf numFmtId="0" fontId="38" fillId="0" borderId="0" xfId="4" applyFont="1"/>
    <xf numFmtId="0" fontId="36" fillId="11" borderId="0" xfId="2" applyFont="1" applyFill="1" applyBorder="1" applyAlignment="1">
      <alignment horizontal="center" vertical="center" wrapText="1"/>
    </xf>
    <xf numFmtId="0" fontId="36" fillId="11" borderId="0" xfId="2" applyFont="1" applyFill="1" applyBorder="1" applyAlignment="1">
      <alignment horizontal="left" vertical="center" wrapText="1"/>
    </xf>
    <xf numFmtId="3" fontId="36" fillId="0" borderId="0" xfId="2" applyNumberFormat="1" applyFont="1" applyFill="1" applyBorder="1" applyAlignment="1">
      <alignment horizontal="center" vertical="center" wrapText="1"/>
    </xf>
    <xf numFmtId="0" fontId="36" fillId="0" borderId="0" xfId="4" applyFont="1" applyFill="1" applyAlignment="1">
      <alignment vertical="center" wrapText="1"/>
    </xf>
    <xf numFmtId="0" fontId="36" fillId="0" borderId="0" xfId="2" applyFont="1" applyFill="1" applyAlignment="1">
      <alignment vertical="center" wrapText="1"/>
    </xf>
    <xf numFmtId="0" fontId="36" fillId="0" borderId="0" xfId="4" applyFont="1" applyFill="1" applyAlignment="1">
      <alignment horizontal="center"/>
    </xf>
    <xf numFmtId="0" fontId="17" fillId="11" borderId="0" xfId="4" applyFont="1" applyFill="1"/>
    <xf numFmtId="0" fontId="42" fillId="0" borderId="0" xfId="4" applyFont="1" applyFill="1" applyAlignment="1">
      <alignment horizontal="center"/>
    </xf>
    <xf numFmtId="0" fontId="17" fillId="0" borderId="0" xfId="4" applyFont="1" applyFill="1" applyAlignment="1">
      <alignment horizontal="left" vertical="top" wrapText="1"/>
    </xf>
    <xf numFmtId="0" fontId="36" fillId="0" borderId="0" xfId="4" applyFont="1"/>
    <xf numFmtId="0" fontId="17" fillId="0" borderId="0" xfId="4" applyFont="1" applyAlignment="1">
      <alignment horizontal="center"/>
    </xf>
    <xf numFmtId="0" fontId="17" fillId="0" borderId="0" xfId="4" applyFont="1" applyAlignment="1">
      <alignment horizontal="left" vertical="top"/>
    </xf>
    <xf numFmtId="0" fontId="17" fillId="0" borderId="0" xfId="4" applyFont="1" applyAlignment="1">
      <alignment vertical="top"/>
    </xf>
    <xf numFmtId="0" fontId="17" fillId="0" borderId="0" xfId="4" applyFont="1" applyAlignment="1">
      <alignment horizontal="justify" vertical="top"/>
    </xf>
    <xf numFmtId="0" fontId="36" fillId="5" borderId="1" xfId="4" quotePrefix="1" applyFont="1" applyFill="1" applyBorder="1" applyAlignment="1">
      <alignment horizontal="center" vertical="center" wrapText="1"/>
    </xf>
    <xf numFmtId="0" fontId="36" fillId="5" borderId="14" xfId="4" applyFont="1" applyFill="1" applyBorder="1" applyAlignment="1">
      <alignment horizontal="center" vertical="center" wrapText="1"/>
    </xf>
    <xf numFmtId="0" fontId="104" fillId="0" borderId="0" xfId="2" applyFont="1" applyFill="1" applyAlignment="1">
      <alignment horizontal="left" vertical="top" wrapText="1" indent="1"/>
    </xf>
    <xf numFmtId="0" fontId="36" fillId="11" borderId="2" xfId="2" applyFont="1" applyFill="1" applyBorder="1" applyAlignment="1">
      <alignment horizontal="center" vertical="top" wrapText="1"/>
    </xf>
    <xf numFmtId="0" fontId="36" fillId="0" borderId="1" xfId="2" applyFont="1" applyFill="1" applyBorder="1" applyAlignment="1">
      <alignment horizontal="left" vertical="top" wrapText="1"/>
    </xf>
    <xf numFmtId="0" fontId="36" fillId="0" borderId="14" xfId="2" applyFont="1" applyFill="1" applyBorder="1" applyAlignment="1">
      <alignment horizontal="center" vertical="top" wrapText="1"/>
    </xf>
    <xf numFmtId="0" fontId="36" fillId="0" borderId="1" xfId="2" applyFont="1" applyFill="1" applyBorder="1" applyAlignment="1">
      <alignment horizontal="center" vertical="top" wrapText="1"/>
    </xf>
    <xf numFmtId="0" fontId="36" fillId="11" borderId="2" xfId="2" applyFont="1" applyFill="1" applyBorder="1" applyAlignment="1">
      <alignment horizontal="justify" vertical="top" wrapText="1"/>
    </xf>
    <xf numFmtId="0" fontId="36" fillId="11" borderId="5" xfId="2" applyFont="1" applyFill="1" applyBorder="1" applyAlignment="1">
      <alignment horizontal="center" vertical="top"/>
    </xf>
    <xf numFmtId="0" fontId="36" fillId="11" borderId="6" xfId="2" applyFont="1" applyFill="1" applyBorder="1" applyAlignment="1">
      <alignment horizontal="left" vertical="top"/>
    </xf>
    <xf numFmtId="0" fontId="17" fillId="0" borderId="6" xfId="2" applyFont="1" applyFill="1" applyBorder="1" applyAlignment="1">
      <alignment horizontal="left" vertical="top"/>
    </xf>
    <xf numFmtId="0" fontId="17" fillId="0" borderId="7" xfId="2" applyFont="1" applyFill="1" applyBorder="1" applyAlignment="1">
      <alignment horizontal="left" vertical="top"/>
    </xf>
    <xf numFmtId="0" fontId="17" fillId="0" borderId="2" xfId="2" quotePrefix="1" applyFont="1" applyFill="1" applyBorder="1" applyAlignment="1">
      <alignment horizontal="center" vertical="top"/>
    </xf>
    <xf numFmtId="0" fontId="17" fillId="0" borderId="2" xfId="2" applyFont="1" applyFill="1" applyBorder="1" applyAlignment="1">
      <alignment horizontal="center" vertical="top"/>
    </xf>
    <xf numFmtId="0" fontId="17" fillId="0" borderId="1" xfId="2" applyFont="1" applyFill="1" applyBorder="1" applyAlignment="1">
      <alignment horizontal="justify" vertical="top" wrapText="1"/>
    </xf>
    <xf numFmtId="0" fontId="36" fillId="11" borderId="11" xfId="2" applyFont="1" applyFill="1" applyBorder="1" applyAlignment="1">
      <alignment vertical="top" wrapText="1"/>
    </xf>
    <xf numFmtId="0" fontId="17" fillId="0" borderId="2" xfId="2" applyFont="1" applyFill="1" applyBorder="1" applyAlignment="1">
      <alignment horizontal="center" vertical="top" wrapText="1"/>
    </xf>
    <xf numFmtId="0" fontId="17" fillId="11" borderId="6" xfId="2" applyFont="1" applyFill="1" applyBorder="1" applyAlignment="1">
      <alignment horizontal="left" vertical="top"/>
    </xf>
    <xf numFmtId="0" fontId="17" fillId="0" borderId="0" xfId="2" applyFont="1" applyAlignment="1">
      <alignment horizontal="justify" vertical="top"/>
    </xf>
    <xf numFmtId="0" fontId="36" fillId="11" borderId="12" xfId="2" applyFont="1" applyFill="1" applyBorder="1" applyAlignment="1">
      <alignment horizontal="center" vertical="top"/>
    </xf>
    <xf numFmtId="0" fontId="36" fillId="11" borderId="13" xfId="2" applyFont="1" applyFill="1" applyBorder="1" applyAlignment="1">
      <alignment horizontal="left" vertical="top"/>
    </xf>
    <xf numFmtId="0" fontId="36" fillId="0" borderId="13" xfId="2" applyFont="1" applyFill="1" applyBorder="1" applyAlignment="1">
      <alignment horizontal="left" vertical="top"/>
    </xf>
    <xf numFmtId="0" fontId="17" fillId="0" borderId="14" xfId="2" applyFont="1" applyFill="1" applyBorder="1" applyAlignment="1">
      <alignment horizontal="left" vertical="top"/>
    </xf>
    <xf numFmtId="0" fontId="36" fillId="0" borderId="12" xfId="2" applyFont="1" applyFill="1" applyBorder="1" applyAlignment="1">
      <alignment horizontal="center" vertical="top"/>
    </xf>
    <xf numFmtId="0" fontId="17" fillId="7" borderId="13" xfId="2" applyFont="1" applyFill="1" applyBorder="1" applyAlignment="1">
      <alignment horizontal="left" vertical="top"/>
    </xf>
    <xf numFmtId="0" fontId="17" fillId="7" borderId="14" xfId="2" applyFont="1" applyFill="1" applyBorder="1" applyAlignment="1">
      <alignment horizontal="left" vertical="top"/>
    </xf>
    <xf numFmtId="0" fontId="36" fillId="7" borderId="13" xfId="2" applyFont="1" applyFill="1" applyBorder="1" applyAlignment="1">
      <alignment horizontal="left" vertical="top"/>
    </xf>
    <xf numFmtId="0" fontId="17" fillId="0" borderId="1" xfId="2" quotePrefix="1" applyFont="1" applyFill="1" applyBorder="1" applyAlignment="1">
      <alignment horizontal="center" vertical="top" wrapText="1"/>
    </xf>
    <xf numFmtId="0" fontId="17" fillId="11" borderId="1" xfId="2" applyFont="1" applyFill="1" applyBorder="1" applyAlignment="1">
      <alignment horizontal="center" vertical="top"/>
    </xf>
    <xf numFmtId="0" fontId="17" fillId="0" borderId="1" xfId="2" quotePrefix="1" applyFont="1" applyFill="1" applyBorder="1" applyAlignment="1">
      <alignment horizontal="center" vertical="top"/>
    </xf>
    <xf numFmtId="0" fontId="17" fillId="7" borderId="0" xfId="2" applyFont="1" applyFill="1" applyBorder="1" applyAlignment="1">
      <alignment vertical="top"/>
    </xf>
    <xf numFmtId="0" fontId="17" fillId="0" borderId="1" xfId="2" applyFont="1" applyFill="1" applyBorder="1" applyAlignment="1">
      <alignment horizontal="center" vertical="top" wrapText="1"/>
    </xf>
    <xf numFmtId="0" fontId="88" fillId="11" borderId="13" xfId="2" applyFont="1" applyFill="1" applyBorder="1" applyAlignment="1">
      <alignment horizontal="left" vertical="top"/>
    </xf>
    <xf numFmtId="0" fontId="38" fillId="0" borderId="13" xfId="2" applyFont="1" applyFill="1" applyBorder="1" applyAlignment="1">
      <alignment horizontal="left" vertical="top"/>
    </xf>
    <xf numFmtId="0" fontId="38" fillId="0" borderId="1" xfId="2" applyFont="1" applyFill="1" applyBorder="1" applyAlignment="1">
      <alignment horizontal="justify" vertical="top" wrapText="1"/>
    </xf>
    <xf numFmtId="0" fontId="38" fillId="0" borderId="0" xfId="2" applyFont="1" applyAlignment="1">
      <alignment vertical="top" wrapText="1"/>
    </xf>
    <xf numFmtId="0" fontId="17" fillId="7" borderId="1" xfId="2" applyFont="1" applyFill="1" applyBorder="1" applyAlignment="1">
      <alignment horizontal="justify" vertical="top" wrapText="1"/>
    </xf>
    <xf numFmtId="0" fontId="17" fillId="0" borderId="13" xfId="2" applyFont="1" applyBorder="1" applyAlignment="1">
      <alignment horizontal="left" vertical="top"/>
    </xf>
    <xf numFmtId="0" fontId="17" fillId="11" borderId="13" xfId="2" applyFont="1" applyFill="1" applyBorder="1" applyAlignment="1">
      <alignment horizontal="left" vertical="top"/>
    </xf>
    <xf numFmtId="0" fontId="17" fillId="11" borderId="14" xfId="2" applyFont="1" applyFill="1" applyBorder="1" applyAlignment="1">
      <alignment horizontal="left" vertical="top"/>
    </xf>
    <xf numFmtId="0" fontId="36" fillId="0" borderId="1" xfId="2" quotePrefix="1" applyFont="1" applyFill="1" applyBorder="1" applyAlignment="1">
      <alignment horizontal="center" vertical="top"/>
    </xf>
    <xf numFmtId="0" fontId="36" fillId="7" borderId="12" xfId="2" applyFont="1" applyFill="1" applyBorder="1" applyAlignment="1">
      <alignment horizontal="center" vertical="top"/>
    </xf>
    <xf numFmtId="0" fontId="37" fillId="7" borderId="13" xfId="2" applyFont="1" applyFill="1" applyBorder="1" applyAlignment="1">
      <alignment horizontal="left" vertical="top"/>
    </xf>
    <xf numFmtId="0" fontId="17" fillId="0" borderId="1" xfId="2" applyFont="1" applyFill="1" applyBorder="1" applyAlignment="1">
      <alignment vertical="top" wrapText="1"/>
    </xf>
    <xf numFmtId="0" fontId="36" fillId="11" borderId="3" xfId="2" applyFont="1" applyFill="1" applyBorder="1" applyAlignment="1">
      <alignment vertical="top" wrapText="1"/>
    </xf>
    <xf numFmtId="0" fontId="36" fillId="11" borderId="8" xfId="2" applyFont="1" applyFill="1" applyBorder="1" applyAlignment="1">
      <alignment horizontal="center" vertical="top"/>
    </xf>
    <xf numFmtId="0" fontId="36" fillId="0" borderId="9" xfId="2" applyFont="1" applyFill="1" applyBorder="1" applyAlignment="1">
      <alignment horizontal="left" vertical="top"/>
    </xf>
    <xf numFmtId="0" fontId="17" fillId="0" borderId="9" xfId="2" applyFont="1" applyFill="1" applyBorder="1" applyAlignment="1">
      <alignment horizontal="left" vertical="top"/>
    </xf>
    <xf numFmtId="0" fontId="17" fillId="0" borderId="9" xfId="2" applyFont="1" applyFill="1" applyBorder="1" applyAlignment="1">
      <alignment vertical="top"/>
    </xf>
    <xf numFmtId="0" fontId="17" fillId="0" borderId="9" xfId="4" applyFont="1" applyFill="1" applyBorder="1" applyAlignment="1">
      <alignment vertical="top"/>
    </xf>
    <xf numFmtId="0" fontId="17" fillId="0" borderId="10" xfId="2" applyFont="1" applyFill="1" applyBorder="1" applyAlignment="1">
      <alignment vertical="top"/>
    </xf>
    <xf numFmtId="0" fontId="17" fillId="0" borderId="3" xfId="2" applyFont="1" applyFill="1" applyBorder="1" applyAlignment="1">
      <alignment horizontal="center" vertical="top"/>
    </xf>
    <xf numFmtId="0" fontId="39" fillId="0" borderId="1" xfId="2" quotePrefix="1" applyFont="1" applyFill="1" applyBorder="1" applyAlignment="1">
      <alignment horizontal="center" vertical="top"/>
    </xf>
    <xf numFmtId="0" fontId="35" fillId="0" borderId="1" xfId="2" quotePrefix="1" applyFont="1" applyFill="1" applyBorder="1" applyAlignment="1">
      <alignment horizontal="center" vertical="top"/>
    </xf>
    <xf numFmtId="0" fontId="38" fillId="0" borderId="1" xfId="2" applyFont="1" applyFill="1" applyBorder="1" applyAlignment="1">
      <alignment horizontal="center" vertical="top"/>
    </xf>
    <xf numFmtId="0" fontId="17" fillId="7" borderId="1" xfId="1" applyFont="1" applyFill="1" applyBorder="1" applyAlignment="1">
      <alignment horizontal="justify" vertical="top" wrapText="1"/>
    </xf>
    <xf numFmtId="0" fontId="104" fillId="0" borderId="0" xfId="2" applyFont="1" applyFill="1" applyAlignment="1">
      <alignment vertical="top" wrapText="1"/>
    </xf>
    <xf numFmtId="0" fontId="36" fillId="11" borderId="15" xfId="2" applyFont="1" applyFill="1" applyBorder="1" applyAlignment="1">
      <alignment vertical="top" wrapText="1"/>
    </xf>
    <xf numFmtId="0" fontId="36" fillId="0" borderId="6" xfId="2" applyFont="1" applyFill="1" applyBorder="1" applyAlignment="1">
      <alignment horizontal="left" vertical="top"/>
    </xf>
    <xf numFmtId="0" fontId="17" fillId="0" borderId="5" xfId="2" quotePrefix="1" applyFont="1" applyFill="1" applyBorder="1" applyAlignment="1">
      <alignment horizontal="center" vertical="top"/>
    </xf>
    <xf numFmtId="0" fontId="17" fillId="0" borderId="2" xfId="2" applyFont="1" applyFill="1" applyBorder="1" applyAlignment="1">
      <alignment horizontal="justify" vertical="top" wrapText="1"/>
    </xf>
    <xf numFmtId="0" fontId="36" fillId="11" borderId="9" xfId="2" applyFont="1" applyFill="1" applyBorder="1" applyAlignment="1">
      <alignment horizontal="left" vertical="top"/>
    </xf>
    <xf numFmtId="0" fontId="17" fillId="0" borderId="9" xfId="2" applyFont="1" applyBorder="1" applyAlignment="1">
      <alignment horizontal="left" vertical="top"/>
    </xf>
    <xf numFmtId="0" fontId="17" fillId="11" borderId="9" xfId="2" applyFont="1" applyFill="1" applyBorder="1" applyAlignment="1">
      <alignment horizontal="left" vertical="top"/>
    </xf>
    <xf numFmtId="0" fontId="17" fillId="11" borderId="10" xfId="2" applyFont="1" applyFill="1" applyBorder="1" applyAlignment="1">
      <alignment horizontal="left" vertical="top"/>
    </xf>
    <xf numFmtId="0" fontId="17" fillId="0" borderId="11" xfId="2" quotePrefix="1" applyFont="1" applyFill="1" applyBorder="1" applyAlignment="1">
      <alignment horizontal="center" vertical="top"/>
    </xf>
    <xf numFmtId="0" fontId="17" fillId="0" borderId="3" xfId="2" applyFont="1" applyFill="1" applyBorder="1" applyAlignment="1">
      <alignment horizontal="justify" vertical="top" wrapText="1"/>
    </xf>
    <xf numFmtId="0" fontId="17" fillId="0" borderId="13" xfId="2" applyFont="1" applyBorder="1" applyAlignment="1">
      <alignment vertical="top"/>
    </xf>
    <xf numFmtId="0" fontId="17" fillId="0" borderId="13" xfId="2" applyFont="1" applyBorder="1" applyAlignment="1">
      <alignment vertical="top" wrapText="1"/>
    </xf>
    <xf numFmtId="0" fontId="17" fillId="0" borderId="14" xfId="2" applyFont="1" applyBorder="1" applyAlignment="1">
      <alignment vertical="top" wrapText="1"/>
    </xf>
    <xf numFmtId="0" fontId="17" fillId="0" borderId="13" xfId="2" applyFont="1" applyBorder="1" applyAlignment="1">
      <alignment horizontal="left" vertical="top" wrapText="1"/>
    </xf>
    <xf numFmtId="0" fontId="17" fillId="0" borderId="16" xfId="2" applyFont="1" applyFill="1" applyBorder="1" applyAlignment="1">
      <alignment horizontal="justify" vertical="top"/>
    </xf>
    <xf numFmtId="0" fontId="17" fillId="7" borderId="13" xfId="2" applyFont="1" applyFill="1" applyBorder="1" applyAlignment="1">
      <alignment horizontal="left" vertical="top" wrapText="1"/>
    </xf>
    <xf numFmtId="0" fontId="17" fillId="7" borderId="1" xfId="1" applyFont="1" applyFill="1" applyBorder="1" applyAlignment="1">
      <alignment horizontal="justify" wrapText="1"/>
    </xf>
    <xf numFmtId="0" fontId="38" fillId="0" borderId="0" xfId="2" applyFont="1" applyAlignment="1">
      <alignment vertical="top"/>
    </xf>
    <xf numFmtId="0" fontId="17" fillId="0" borderId="15" xfId="2" applyFont="1" applyBorder="1" applyAlignment="1">
      <alignment vertical="top"/>
    </xf>
    <xf numFmtId="0" fontId="17" fillId="0" borderId="0" xfId="2" applyFont="1" applyFill="1" applyAlignment="1">
      <alignment vertical="top"/>
    </xf>
    <xf numFmtId="0" fontId="17" fillId="0" borderId="16" xfId="2" applyFont="1" applyBorder="1" applyAlignment="1">
      <alignment horizontal="justify" vertical="top"/>
    </xf>
    <xf numFmtId="0" fontId="17" fillId="11" borderId="1" xfId="2" applyFont="1" applyFill="1" applyBorder="1" applyAlignment="1">
      <alignment horizontal="justify" vertical="top" wrapText="1"/>
    </xf>
    <xf numFmtId="0" fontId="17" fillId="11" borderId="12" xfId="2" applyFont="1" applyFill="1" applyBorder="1" applyAlignment="1">
      <alignment horizontal="center" vertical="top"/>
    </xf>
    <xf numFmtId="0" fontId="17" fillId="11" borderId="14" xfId="2" applyFont="1" applyFill="1" applyBorder="1" applyAlignment="1">
      <alignment vertical="top" wrapText="1"/>
    </xf>
    <xf numFmtId="0" fontId="17" fillId="11" borderId="8" xfId="2" applyFont="1" applyFill="1" applyBorder="1" applyAlignment="1">
      <alignment horizontal="center" vertical="top"/>
    </xf>
    <xf numFmtId="0" fontId="17" fillId="11" borderId="0" xfId="2" applyFont="1" applyFill="1" applyBorder="1" applyAlignment="1">
      <alignment vertical="top" wrapText="1"/>
    </xf>
    <xf numFmtId="0" fontId="17" fillId="11" borderId="16" xfId="2" applyFont="1" applyFill="1" applyBorder="1" applyAlignment="1">
      <alignment vertical="top" wrapText="1"/>
    </xf>
    <xf numFmtId="0" fontId="17" fillId="0" borderId="1" xfId="2" applyFont="1" applyFill="1" applyBorder="1" applyAlignment="1">
      <alignment horizontal="left" vertical="top" wrapText="1"/>
    </xf>
    <xf numFmtId="0" fontId="17" fillId="11" borderId="9" xfId="2" applyFont="1" applyFill="1" applyBorder="1" applyAlignment="1">
      <alignment vertical="top" wrapText="1"/>
    </xf>
    <xf numFmtId="0" fontId="17" fillId="11" borderId="10" xfId="2" applyFont="1" applyFill="1" applyBorder="1" applyAlignment="1">
      <alignment vertical="top" wrapText="1"/>
    </xf>
    <xf numFmtId="0" fontId="36" fillId="7" borderId="11" xfId="2" applyFont="1" applyFill="1" applyBorder="1" applyAlignment="1">
      <alignment vertical="top" wrapText="1"/>
    </xf>
    <xf numFmtId="0" fontId="17" fillId="7" borderId="12" xfId="2" applyFont="1" applyFill="1" applyBorder="1" applyAlignment="1">
      <alignment horizontal="center" vertical="top"/>
    </xf>
    <xf numFmtId="0" fontId="17" fillId="7" borderId="1" xfId="2" applyFont="1" applyFill="1" applyBorder="1" applyAlignment="1">
      <alignment horizontal="center" vertical="top"/>
    </xf>
    <xf numFmtId="0" fontId="38" fillId="0" borderId="0" xfId="2" applyFont="1" applyFill="1" applyAlignment="1">
      <alignment horizontal="left" vertical="top" wrapText="1" indent="1"/>
    </xf>
    <xf numFmtId="0" fontId="36" fillId="11" borderId="1" xfId="2" applyFont="1" applyFill="1" applyBorder="1" applyAlignment="1">
      <alignment horizontal="center" vertical="top" wrapText="1"/>
    </xf>
    <xf numFmtId="0" fontId="36" fillId="11" borderId="13" xfId="2" applyFont="1" applyFill="1" applyBorder="1" applyAlignment="1">
      <alignment horizontal="center" vertical="top" wrapText="1"/>
    </xf>
    <xf numFmtId="0" fontId="36" fillId="11" borderId="14" xfId="2" applyFont="1" applyFill="1" applyBorder="1" applyAlignment="1">
      <alignment horizontal="justify" vertical="top" wrapText="1"/>
    </xf>
    <xf numFmtId="0" fontId="17" fillId="0" borderId="6" xfId="4" applyFont="1" applyFill="1" applyBorder="1" applyAlignment="1">
      <alignment vertical="top"/>
    </xf>
    <xf numFmtId="0" fontId="17" fillId="0" borderId="6" xfId="4" applyFont="1" applyFill="1" applyBorder="1" applyAlignment="1">
      <alignment horizontal="justify" vertical="top"/>
    </xf>
    <xf numFmtId="0" fontId="17" fillId="0" borderId="0" xfId="4" applyFont="1" applyFill="1" applyBorder="1" applyAlignment="1">
      <alignment vertical="top"/>
    </xf>
    <xf numFmtId="0" fontId="17" fillId="0" borderId="0" xfId="4" applyFont="1" applyFill="1" applyBorder="1" applyAlignment="1">
      <alignment horizontal="left" vertical="top" wrapText="1"/>
    </xf>
    <xf numFmtId="0" fontId="17" fillId="0" borderId="0" xfId="4" applyFont="1" applyFill="1" applyBorder="1" applyAlignment="1">
      <alignment horizontal="justify" vertical="top" wrapText="1"/>
    </xf>
    <xf numFmtId="0" fontId="17" fillId="0" borderId="0" xfId="4" applyFont="1" applyFill="1" applyBorder="1" applyAlignment="1">
      <alignment horizontal="right" vertical="top"/>
    </xf>
    <xf numFmtId="0" fontId="17" fillId="0" borderId="0" xfId="2" quotePrefix="1" applyFont="1" applyAlignment="1">
      <alignment vertical="top"/>
    </xf>
    <xf numFmtId="0" fontId="36" fillId="0" borderId="0" xfId="4" applyFont="1" applyAlignment="1">
      <alignment horizontal="center" vertical="top" wrapText="1"/>
    </xf>
    <xf numFmtId="0" fontId="36" fillId="0" borderId="0" xfId="4" applyFont="1" applyBorder="1" applyAlignment="1">
      <alignment horizontal="right" vertical="center"/>
    </xf>
    <xf numFmtId="0" fontId="36" fillId="5" borderId="2" xfId="2" applyFont="1" applyFill="1" applyBorder="1" applyAlignment="1">
      <alignment horizontal="center" vertical="center" wrapText="1"/>
    </xf>
    <xf numFmtId="0" fontId="36" fillId="5" borderId="0" xfId="2" applyFont="1" applyFill="1" applyBorder="1" applyAlignment="1">
      <alignment horizontal="center" vertical="center" wrapText="1"/>
    </xf>
    <xf numFmtId="0" fontId="36" fillId="7" borderId="12" xfId="2" applyFont="1" applyFill="1" applyBorder="1" applyAlignment="1">
      <alignment vertical="center"/>
    </xf>
    <xf numFmtId="0" fontId="36" fillId="0" borderId="1" xfId="2" applyFont="1" applyFill="1" applyBorder="1" applyAlignment="1">
      <alignment horizontal="center" vertical="center" wrapText="1"/>
    </xf>
    <xf numFmtId="0" fontId="17" fillId="7" borderId="12" xfId="2" applyFont="1" applyFill="1" applyBorder="1" applyAlignment="1">
      <alignment vertical="center"/>
    </xf>
    <xf numFmtId="0" fontId="36" fillId="7" borderId="1" xfId="2" applyFont="1" applyFill="1" applyBorder="1" applyAlignment="1">
      <alignment horizontal="center" vertical="center" wrapText="1"/>
    </xf>
    <xf numFmtId="0" fontId="36" fillId="7" borderId="1" xfId="2" applyFont="1" applyFill="1" applyBorder="1" applyAlignment="1">
      <alignment horizontal="left" vertical="center" wrapText="1"/>
    </xf>
    <xf numFmtId="3" fontId="36" fillId="7" borderId="1" xfId="2" applyNumberFormat="1" applyFont="1" applyFill="1" applyBorder="1" applyAlignment="1">
      <alignment horizontal="center" vertical="center" wrapText="1"/>
    </xf>
    <xf numFmtId="3" fontId="36" fillId="7" borderId="0" xfId="2" applyNumberFormat="1" applyFont="1" applyFill="1" applyBorder="1" applyAlignment="1">
      <alignment horizontal="center" vertical="center" wrapText="1"/>
    </xf>
    <xf numFmtId="0" fontId="36" fillId="7" borderId="12" xfId="2" applyFont="1" applyFill="1" applyBorder="1" applyAlignment="1">
      <alignment vertical="top"/>
    </xf>
    <xf numFmtId="0" fontId="36" fillId="34" borderId="12" xfId="2" applyFont="1" applyFill="1" applyBorder="1" applyAlignment="1">
      <alignment vertical="center"/>
    </xf>
    <xf numFmtId="0" fontId="36" fillId="34" borderId="13" xfId="2" applyFont="1" applyFill="1" applyBorder="1" applyAlignment="1">
      <alignment horizontal="left" vertical="center"/>
    </xf>
    <xf numFmtId="0" fontId="36" fillId="34" borderId="13" xfId="2" applyFont="1" applyFill="1" applyBorder="1" applyAlignment="1">
      <alignment horizontal="left" vertical="center" wrapText="1"/>
    </xf>
    <xf numFmtId="0" fontId="36" fillId="34" borderId="14" xfId="2" applyFont="1" applyFill="1" applyBorder="1" applyAlignment="1">
      <alignment horizontal="left" vertical="center" wrapText="1"/>
    </xf>
    <xf numFmtId="0" fontId="36" fillId="7" borderId="12" xfId="2" applyFont="1" applyFill="1" applyBorder="1" applyAlignment="1"/>
    <xf numFmtId="0" fontId="36" fillId="7" borderId="13" xfId="2" applyFont="1" applyFill="1" applyBorder="1" applyAlignment="1"/>
    <xf numFmtId="0" fontId="36" fillId="7" borderId="0" xfId="2" applyFont="1" applyFill="1" applyBorder="1" applyAlignment="1">
      <alignment horizontal="center" vertical="center" wrapText="1"/>
    </xf>
    <xf numFmtId="0" fontId="17" fillId="7" borderId="1" xfId="2" applyFont="1" applyFill="1" applyBorder="1" applyAlignment="1">
      <alignment horizontal="center"/>
    </xf>
    <xf numFmtId="0" fontId="17" fillId="7" borderId="1" xfId="2" applyFont="1" applyFill="1" applyBorder="1" applyAlignment="1">
      <alignment horizontal="right"/>
    </xf>
    <xf numFmtId="0" fontId="17" fillId="7" borderId="0" xfId="2" applyFont="1" applyFill="1" applyBorder="1" applyAlignment="1">
      <alignment horizontal="right"/>
    </xf>
    <xf numFmtId="0" fontId="17" fillId="7" borderId="2" xfId="2" applyFont="1" applyFill="1" applyBorder="1" applyAlignment="1">
      <alignment horizontal="left"/>
    </xf>
    <xf numFmtId="0" fontId="17" fillId="7" borderId="7" xfId="2" applyFont="1" applyFill="1" applyBorder="1" applyAlignment="1">
      <alignment horizontal="right"/>
    </xf>
    <xf numFmtId="0" fontId="36" fillId="5" borderId="5" xfId="4" applyFont="1" applyFill="1" applyBorder="1" applyAlignment="1">
      <alignment horizontal="center" vertical="center" wrapText="1"/>
    </xf>
    <xf numFmtId="0" fontId="36" fillId="5" borderId="0" xfId="4" applyFont="1" applyFill="1" applyBorder="1" applyAlignment="1">
      <alignment horizontal="center" vertical="center" wrapText="1"/>
    </xf>
    <xf numFmtId="0" fontId="17" fillId="3" borderId="1" xfId="2" applyFont="1" applyFill="1" applyBorder="1" applyAlignment="1">
      <alignment horizontal="right" vertical="center"/>
    </xf>
    <xf numFmtId="0" fontId="17" fillId="3" borderId="12" xfId="2" applyFont="1" applyFill="1" applyBorder="1" applyAlignment="1">
      <alignment horizontal="right" vertical="center"/>
    </xf>
    <xf numFmtId="0" fontId="17" fillId="0" borderId="0" xfId="4" applyFont="1" applyFill="1" applyBorder="1"/>
    <xf numFmtId="0" fontId="36" fillId="24" borderId="1" xfId="4" applyFont="1" applyFill="1" applyBorder="1" applyAlignment="1">
      <alignment horizontal="center"/>
    </xf>
    <xf numFmtId="164" fontId="17" fillId="0" borderId="1" xfId="2" applyNumberFormat="1" applyFont="1" applyFill="1" applyBorder="1" applyAlignment="1">
      <alignment vertical="center"/>
    </xf>
    <xf numFmtId="164" fontId="17" fillId="0" borderId="0" xfId="2" applyNumberFormat="1" applyFont="1" applyFill="1" applyBorder="1" applyAlignment="1">
      <alignment vertical="center"/>
    </xf>
    <xf numFmtId="164" fontId="17" fillId="0" borderId="0" xfId="2" applyNumberFormat="1" applyFont="1" applyFill="1" applyBorder="1" applyAlignment="1">
      <alignment horizontal="center" vertical="center"/>
    </xf>
    <xf numFmtId="0" fontId="36" fillId="0" borderId="12" xfId="4" applyFont="1" applyBorder="1"/>
    <xf numFmtId="0" fontId="36" fillId="0" borderId="14" xfId="4" applyFont="1" applyBorder="1"/>
    <xf numFmtId="0" fontId="36" fillId="0" borderId="1" xfId="4" applyFont="1" applyBorder="1"/>
    <xf numFmtId="0" fontId="17" fillId="0" borderId="1" xfId="4" applyFont="1" applyBorder="1"/>
    <xf numFmtId="0" fontId="17" fillId="0" borderId="12" xfId="4" applyFont="1" applyBorder="1"/>
    <xf numFmtId="0" fontId="17" fillId="0" borderId="0" xfId="2" applyFont="1" applyFill="1" applyBorder="1" applyAlignment="1">
      <alignment horizontal="right" vertical="center"/>
    </xf>
    <xf numFmtId="0" fontId="17" fillId="3" borderId="0" xfId="2" applyFont="1" applyFill="1" applyBorder="1" applyAlignment="1">
      <alignment horizontal="right" vertical="center"/>
    </xf>
    <xf numFmtId="0" fontId="42" fillId="0" borderId="0" xfId="4" applyFont="1" applyFill="1" applyAlignment="1">
      <alignment horizontal="right" vertical="top"/>
    </xf>
    <xf numFmtId="0" fontId="17" fillId="0" borderId="0" xfId="4" applyFont="1" applyAlignment="1">
      <alignment horizontal="center" vertical="top"/>
    </xf>
    <xf numFmtId="0" fontId="17" fillId="0" borderId="0" xfId="4" applyFont="1" applyFill="1" applyAlignment="1">
      <alignment horizontal="left" vertical="top"/>
    </xf>
    <xf numFmtId="0" fontId="17" fillId="11" borderId="0" xfId="4" applyFont="1" applyFill="1" applyAlignment="1">
      <alignment horizontal="center" vertical="top"/>
    </xf>
    <xf numFmtId="49" fontId="99" fillId="0" borderId="0" xfId="2" applyNumberFormat="1" applyFont="1" applyFill="1" applyBorder="1" applyAlignment="1" applyProtection="1">
      <alignment horizontal="center" vertical="top"/>
    </xf>
    <xf numFmtId="0" fontId="17" fillId="0" borderId="0" xfId="2" applyFont="1" applyFill="1" applyAlignment="1">
      <alignment horizontal="center" vertical="top"/>
    </xf>
    <xf numFmtId="49" fontId="105" fillId="0" borderId="35" xfId="2" applyNumberFormat="1" applyFont="1" applyFill="1" applyBorder="1" applyAlignment="1" applyProtection="1">
      <alignment horizontal="center" vertical="top"/>
    </xf>
    <xf numFmtId="49" fontId="105" fillId="0" borderId="36" xfId="2" applyNumberFormat="1" applyFont="1" applyFill="1" applyBorder="1" applyAlignment="1" applyProtection="1">
      <alignment vertical="top"/>
    </xf>
    <xf numFmtId="49" fontId="105" fillId="0" borderId="36" xfId="2" applyNumberFormat="1" applyFont="1" applyFill="1" applyBorder="1" applyAlignment="1" applyProtection="1">
      <alignment horizontal="center" vertical="top"/>
    </xf>
    <xf numFmtId="49" fontId="105" fillId="0" borderId="37" xfId="2" applyNumberFormat="1" applyFont="1" applyFill="1" applyBorder="1" applyAlignment="1" applyProtection="1">
      <alignment horizontal="center" vertical="top"/>
    </xf>
    <xf numFmtId="49" fontId="36" fillId="0" borderId="20" xfId="2" applyNumberFormat="1" applyFont="1" applyFill="1" applyBorder="1" applyAlignment="1" applyProtection="1">
      <alignment horizontal="center" vertical="top"/>
    </xf>
    <xf numFmtId="49" fontId="17" fillId="0" borderId="21" xfId="2" applyNumberFormat="1" applyFont="1" applyFill="1" applyBorder="1" applyAlignment="1" applyProtection="1">
      <alignment vertical="top"/>
    </xf>
    <xf numFmtId="49" fontId="17" fillId="0" borderId="22" xfId="2" applyNumberFormat="1" applyFont="1" applyFill="1" applyBorder="1" applyAlignment="1" applyProtection="1">
      <alignment vertical="top"/>
    </xf>
    <xf numFmtId="49" fontId="17" fillId="0" borderId="19" xfId="2" applyNumberFormat="1" applyFont="1" applyFill="1" applyBorder="1" applyAlignment="1" applyProtection="1">
      <alignment horizontal="center" vertical="top"/>
    </xf>
    <xf numFmtId="0" fontId="17" fillId="0" borderId="70" xfId="2" applyFont="1" applyFill="1" applyBorder="1" applyAlignment="1">
      <alignment horizontal="justify" vertical="top" wrapText="1"/>
    </xf>
    <xf numFmtId="49" fontId="36" fillId="0" borderId="68" xfId="2" applyNumberFormat="1" applyFont="1" applyFill="1" applyBorder="1" applyAlignment="1" applyProtection="1">
      <alignment horizontal="center" vertical="top"/>
    </xf>
    <xf numFmtId="49" fontId="17" fillId="0" borderId="13" xfId="2" applyNumberFormat="1" applyFont="1" applyFill="1" applyBorder="1" applyAlignment="1" applyProtection="1">
      <alignment vertical="top"/>
    </xf>
    <xf numFmtId="49" fontId="17" fillId="0" borderId="43" xfId="2" applyNumberFormat="1" applyFont="1" applyFill="1" applyBorder="1" applyAlignment="1" applyProtection="1">
      <alignment vertical="top"/>
    </xf>
    <xf numFmtId="49" fontId="17" fillId="0" borderId="67" xfId="2" applyNumberFormat="1" applyFont="1" applyFill="1" applyBorder="1" applyAlignment="1" applyProtection="1">
      <alignment horizontal="center" vertical="top"/>
    </xf>
    <xf numFmtId="49" fontId="17" fillId="0" borderId="57" xfId="2" applyNumberFormat="1" applyFont="1" applyFill="1" applyBorder="1" applyAlignment="1" applyProtection="1">
      <alignment horizontal="justify" vertical="top"/>
    </xf>
    <xf numFmtId="49" fontId="17" fillId="0" borderId="68" xfId="2" applyNumberFormat="1" applyFont="1" applyFill="1" applyBorder="1" applyAlignment="1" applyProtection="1">
      <alignment horizontal="center" vertical="top"/>
    </xf>
    <xf numFmtId="49" fontId="17" fillId="0" borderId="13" xfId="2" applyNumberFormat="1" applyFont="1" applyFill="1" applyBorder="1" applyAlignment="1" applyProtection="1">
      <alignment horizontal="left" vertical="top"/>
    </xf>
    <xf numFmtId="49" fontId="36" fillId="0" borderId="13" xfId="2" applyNumberFormat="1" applyFont="1" applyFill="1" applyBorder="1" applyAlignment="1" applyProtection="1">
      <alignment vertical="top"/>
    </xf>
    <xf numFmtId="49" fontId="17" fillId="0" borderId="67" xfId="2" applyNumberFormat="1" applyFont="1" applyFill="1" applyBorder="1" applyAlignment="1" applyProtection="1">
      <alignment horizontal="center" vertical="top" wrapText="1"/>
    </xf>
    <xf numFmtId="49" fontId="17" fillId="0" borderId="67" xfId="2" quotePrefix="1" applyNumberFormat="1" applyFont="1" applyFill="1" applyBorder="1" applyAlignment="1" applyProtection="1">
      <alignment horizontal="center" vertical="top"/>
    </xf>
    <xf numFmtId="49" fontId="17" fillId="0" borderId="43" xfId="2" applyNumberFormat="1" applyFont="1" applyFill="1" applyBorder="1" applyAlignment="1" applyProtection="1">
      <alignment horizontal="center" vertical="top"/>
    </xf>
    <xf numFmtId="49" fontId="39" fillId="0" borderId="43" xfId="2" applyNumberFormat="1" applyFont="1" applyFill="1" applyBorder="1" applyAlignment="1" applyProtection="1">
      <alignment vertical="top"/>
    </xf>
    <xf numFmtId="0" fontId="17" fillId="0" borderId="57" xfId="2" applyFont="1" applyFill="1" applyBorder="1" applyAlignment="1">
      <alignment horizontal="justify" vertical="top" wrapText="1"/>
    </xf>
    <xf numFmtId="49" fontId="17" fillId="0" borderId="13" xfId="2" applyNumberFormat="1" applyFont="1" applyFill="1" applyBorder="1" applyAlignment="1" applyProtection="1">
      <alignment horizontal="center" vertical="top"/>
    </xf>
    <xf numFmtId="49" fontId="17" fillId="0" borderId="59" xfId="2" applyNumberFormat="1" applyFont="1" applyFill="1" applyBorder="1" applyAlignment="1" applyProtection="1">
      <alignment horizontal="center" vertical="top"/>
    </xf>
    <xf numFmtId="49" fontId="17" fillId="0" borderId="6" xfId="2" applyNumberFormat="1" applyFont="1" applyFill="1" applyBorder="1" applyAlignment="1" applyProtection="1">
      <alignment vertical="top"/>
    </xf>
    <xf numFmtId="0" fontId="17" fillId="0" borderId="6" xfId="2" applyFont="1" applyFill="1" applyBorder="1" applyAlignment="1">
      <alignment vertical="top"/>
    </xf>
    <xf numFmtId="0" fontId="17" fillId="0" borderId="32" xfId="2" applyFont="1" applyFill="1" applyBorder="1" applyAlignment="1">
      <alignment vertical="top"/>
    </xf>
    <xf numFmtId="49" fontId="17" fillId="0" borderId="57" xfId="2" applyNumberFormat="1" applyFont="1" applyFill="1" applyBorder="1" applyAlignment="1" applyProtection="1">
      <alignment horizontal="justify" vertical="top" wrapText="1"/>
    </xf>
    <xf numFmtId="0" fontId="38" fillId="0" borderId="0" xfId="2" applyFont="1" applyFill="1" applyAlignment="1">
      <alignment vertical="top"/>
    </xf>
    <xf numFmtId="49" fontId="17" fillId="0" borderId="13" xfId="2" applyNumberFormat="1" applyFont="1" applyFill="1" applyBorder="1" applyAlignment="1" applyProtection="1">
      <alignment horizontal="left" vertical="top" wrapText="1"/>
    </xf>
    <xf numFmtId="49" fontId="17" fillId="0" borderId="13" xfId="2" applyNumberFormat="1" applyFont="1" applyFill="1" applyBorder="1" applyAlignment="1" applyProtection="1">
      <alignment vertical="top" wrapText="1"/>
    </xf>
    <xf numFmtId="0" fontId="17" fillId="0" borderId="13" xfId="2" applyFont="1" applyFill="1" applyBorder="1" applyAlignment="1">
      <alignment vertical="top" wrapText="1"/>
    </xf>
    <xf numFmtId="49" fontId="39" fillId="0" borderId="67" xfId="2" applyNumberFormat="1" applyFont="1" applyFill="1" applyBorder="1" applyAlignment="1" applyProtection="1">
      <alignment horizontal="center" vertical="top"/>
    </xf>
    <xf numFmtId="49" fontId="106" fillId="0" borderId="68" xfId="2" applyNumberFormat="1" applyFont="1" applyFill="1" applyBorder="1" applyAlignment="1" applyProtection="1">
      <alignment horizontal="center" vertical="top"/>
    </xf>
    <xf numFmtId="49" fontId="106" fillId="0" borderId="67" xfId="2" applyNumberFormat="1" applyFont="1" applyFill="1" applyBorder="1" applyAlignment="1" applyProtection="1">
      <alignment horizontal="center" vertical="top"/>
    </xf>
    <xf numFmtId="0" fontId="106" fillId="0" borderId="57" xfId="2" applyFont="1" applyFill="1" applyBorder="1" applyAlignment="1">
      <alignment horizontal="justify" vertical="top" wrapText="1"/>
    </xf>
    <xf numFmtId="0" fontId="106" fillId="0" borderId="0" xfId="2" applyFont="1" applyFill="1" applyAlignment="1">
      <alignment vertical="top"/>
    </xf>
    <xf numFmtId="49" fontId="39" fillId="0" borderId="68" xfId="2" applyNumberFormat="1" applyFont="1" applyFill="1" applyBorder="1" applyAlignment="1" applyProtection="1">
      <alignment horizontal="center" vertical="top"/>
    </xf>
    <xf numFmtId="49" fontId="105" fillId="0" borderId="0" xfId="2" applyNumberFormat="1" applyFont="1" applyFill="1" applyBorder="1" applyAlignment="1" applyProtection="1">
      <alignment horizontal="center" vertical="top"/>
    </xf>
    <xf numFmtId="49" fontId="105" fillId="0" borderId="0" xfId="2" applyNumberFormat="1" applyFont="1" applyFill="1" applyBorder="1" applyAlignment="1" applyProtection="1">
      <alignment vertical="top"/>
    </xf>
    <xf numFmtId="49" fontId="105" fillId="0" borderId="79" xfId="2" applyNumberFormat="1" applyFont="1" applyFill="1" applyBorder="1" applyAlignment="1" applyProtection="1">
      <alignment vertical="top"/>
    </xf>
    <xf numFmtId="49" fontId="39" fillId="0" borderId="68" xfId="2" applyNumberFormat="1" applyFont="1" applyFill="1" applyBorder="1" applyAlignment="1" applyProtection="1">
      <alignment vertical="top"/>
    </xf>
    <xf numFmtId="49" fontId="17" fillId="0" borderId="43" xfId="2" applyNumberFormat="1" applyFont="1" applyFill="1" applyBorder="1" applyAlignment="1" applyProtection="1">
      <alignment vertical="top" wrapText="1"/>
    </xf>
    <xf numFmtId="49" fontId="39" fillId="0" borderId="67" xfId="2" applyNumberFormat="1" applyFont="1" applyFill="1" applyBorder="1" applyAlignment="1" applyProtection="1">
      <alignment vertical="top"/>
    </xf>
    <xf numFmtId="49" fontId="37" fillId="0" borderId="13" xfId="2" applyNumberFormat="1" applyFont="1" applyFill="1" applyBorder="1" applyAlignment="1" applyProtection="1">
      <alignment vertical="top"/>
    </xf>
    <xf numFmtId="49" fontId="17" fillId="0" borderId="67" xfId="2" applyNumberFormat="1" applyFont="1" applyFill="1" applyBorder="1" applyAlignment="1" applyProtection="1">
      <alignment vertical="top"/>
    </xf>
    <xf numFmtId="49" fontId="17" fillId="0" borderId="63" xfId="2" applyNumberFormat="1" applyFont="1" applyFill="1" applyBorder="1" applyAlignment="1" applyProtection="1">
      <alignment horizontal="center" vertical="top"/>
    </xf>
    <xf numFmtId="49" fontId="17" fillId="0" borderId="42" xfId="2" applyNumberFormat="1" applyFont="1" applyFill="1" applyBorder="1" applyAlignment="1" applyProtection="1">
      <alignment horizontal="justify" vertical="top"/>
    </xf>
    <xf numFmtId="49" fontId="17" fillId="0" borderId="78" xfId="2" applyNumberFormat="1" applyFont="1" applyFill="1" applyBorder="1" applyAlignment="1" applyProtection="1">
      <alignment horizontal="left" vertical="top"/>
    </xf>
    <xf numFmtId="49" fontId="17" fillId="0" borderId="49" xfId="2" applyNumberFormat="1" applyFont="1" applyFill="1" applyBorder="1" applyAlignment="1" applyProtection="1">
      <alignment vertical="top"/>
    </xf>
    <xf numFmtId="49" fontId="17" fillId="0" borderId="66" xfId="2" applyNumberFormat="1" applyFont="1" applyFill="1" applyBorder="1" applyAlignment="1" applyProtection="1">
      <alignment vertical="top"/>
    </xf>
    <xf numFmtId="49" fontId="106" fillId="0" borderId="55" xfId="2" applyNumberFormat="1" applyFont="1" applyFill="1" applyBorder="1" applyAlignment="1" applyProtection="1">
      <alignment horizontal="center" vertical="top"/>
    </xf>
    <xf numFmtId="49" fontId="17" fillId="0" borderId="77" xfId="2" applyNumberFormat="1" applyFont="1" applyFill="1" applyBorder="1" applyAlignment="1" applyProtection="1">
      <alignment horizontal="justify" vertical="top"/>
    </xf>
    <xf numFmtId="0" fontId="17" fillId="0" borderId="21" xfId="2" applyFont="1" applyFill="1" applyBorder="1" applyAlignment="1">
      <alignment horizontal="center" vertical="top"/>
    </xf>
    <xf numFmtId="0" fontId="107" fillId="0" borderId="0" xfId="1" applyFont="1"/>
    <xf numFmtId="0" fontId="108" fillId="0" borderId="0" xfId="1" applyFont="1" applyBorder="1" applyAlignment="1">
      <alignment horizontal="right" vertical="top"/>
    </xf>
    <xf numFmtId="0" fontId="108" fillId="0" borderId="0" xfId="1" applyFont="1" applyBorder="1" applyAlignment="1">
      <alignment vertical="top"/>
    </xf>
    <xf numFmtId="0" fontId="108" fillId="0" borderId="1" xfId="1" applyFont="1" applyBorder="1" applyAlignment="1">
      <alignment horizontal="center" vertical="center" wrapText="1"/>
    </xf>
    <xf numFmtId="0" fontId="108" fillId="0" borderId="0" xfId="1" applyFont="1" applyBorder="1" applyAlignment="1">
      <alignment horizontal="center" vertical="center" wrapText="1"/>
    </xf>
    <xf numFmtId="0" fontId="108" fillId="0" borderId="0" xfId="1" applyFont="1" applyBorder="1" applyAlignment="1">
      <alignment vertical="center"/>
    </xf>
    <xf numFmtId="0" fontId="67" fillId="0" borderId="1" xfId="1" applyFont="1" applyBorder="1" applyAlignment="1">
      <alignment horizontal="center" vertical="center" wrapText="1"/>
    </xf>
    <xf numFmtId="0" fontId="67" fillId="0" borderId="1" xfId="1" applyFont="1" applyBorder="1" applyAlignment="1">
      <alignment horizontal="justify" vertical="center" wrapText="1"/>
    </xf>
    <xf numFmtId="0" fontId="67" fillId="0" borderId="1" xfId="1" applyFont="1" applyBorder="1" applyAlignment="1">
      <alignment vertical="center"/>
    </xf>
    <xf numFmtId="0" fontId="67" fillId="0" borderId="0" xfId="1" applyFont="1" applyBorder="1" applyAlignment="1">
      <alignment vertical="center"/>
    </xf>
    <xf numFmtId="0" fontId="67" fillId="0" borderId="1" xfId="1" applyFont="1" applyBorder="1" applyAlignment="1">
      <alignment horizontal="justify" vertical="center"/>
    </xf>
    <xf numFmtId="0" fontId="109" fillId="0" borderId="1" xfId="1" applyFont="1" applyBorder="1" applyAlignment="1">
      <alignment horizontal="justify" vertical="center" wrapText="1"/>
    </xf>
    <xf numFmtId="0" fontId="17" fillId="0" borderId="1" xfId="1" applyFont="1" applyFill="1" applyBorder="1" applyAlignment="1">
      <alignment horizontal="justify" vertical="center" wrapText="1"/>
    </xf>
    <xf numFmtId="0" fontId="67" fillId="0" borderId="1" xfId="1" applyFont="1" applyBorder="1" applyAlignment="1">
      <alignment horizontal="left" vertical="center" wrapText="1" indent="3"/>
    </xf>
    <xf numFmtId="0" fontId="112" fillId="0" borderId="1" xfId="1" applyFont="1" applyBorder="1" applyAlignment="1">
      <alignment vertical="top" wrapText="1"/>
    </xf>
    <xf numFmtId="0" fontId="112" fillId="0" borderId="1" xfId="1" applyFont="1" applyBorder="1" applyAlignment="1">
      <alignment vertical="top"/>
    </xf>
    <xf numFmtId="0" fontId="112" fillId="0" borderId="0" xfId="1" applyFont="1" applyBorder="1" applyAlignment="1">
      <alignment vertical="top"/>
    </xf>
    <xf numFmtId="0" fontId="113" fillId="0" borderId="0" xfId="1" applyFont="1" applyFill="1" applyBorder="1" applyAlignment="1">
      <alignment horizontal="center" vertical="top"/>
    </xf>
    <xf numFmtId="0" fontId="36" fillId="0" borderId="0" xfId="2" applyFont="1" applyBorder="1" applyAlignment="1">
      <alignment horizontal="center"/>
    </xf>
    <xf numFmtId="0" fontId="36" fillId="0" borderId="0" xfId="2" applyFont="1" applyBorder="1" applyAlignment="1">
      <alignment horizontal="left" vertical="center"/>
    </xf>
    <xf numFmtId="0" fontId="36" fillId="0" borderId="0" xfId="2" applyFont="1" applyBorder="1" applyAlignment="1">
      <alignment horizontal="center" vertical="center"/>
    </xf>
    <xf numFmtId="0" fontId="36" fillId="0" borderId="0" xfId="2" applyFont="1" applyBorder="1" applyAlignment="1">
      <alignment horizontal="left"/>
    </xf>
    <xf numFmtId="0" fontId="17" fillId="0" borderId="18" xfId="2" applyFont="1" applyBorder="1" applyAlignment="1">
      <alignment horizontal="center" vertical="center"/>
    </xf>
    <xf numFmtId="0" fontId="36" fillId="0" borderId="18" xfId="2" applyFont="1" applyBorder="1" applyAlignment="1">
      <alignment horizontal="right" vertical="center"/>
    </xf>
    <xf numFmtId="0" fontId="17" fillId="5" borderId="38" xfId="2" applyFont="1" applyFill="1" applyBorder="1" applyAlignment="1">
      <alignment horizontal="center" vertical="center"/>
    </xf>
    <xf numFmtId="0" fontId="36" fillId="5" borderId="33" xfId="2" applyFont="1" applyFill="1" applyBorder="1" applyAlignment="1">
      <alignment horizontal="center" vertical="center"/>
    </xf>
    <xf numFmtId="0" fontId="17" fillId="5" borderId="33" xfId="2" applyFont="1" applyFill="1" applyBorder="1" applyAlignment="1">
      <alignment horizontal="center" vertical="center"/>
    </xf>
    <xf numFmtId="0" fontId="101" fillId="5" borderId="45" xfId="2" applyFont="1" applyFill="1" applyBorder="1" applyAlignment="1">
      <alignment horizontal="center" vertical="top"/>
    </xf>
    <xf numFmtId="0" fontId="101" fillId="5" borderId="46" xfId="2" applyFont="1" applyFill="1" applyBorder="1" applyAlignment="1">
      <alignment horizontal="center" vertical="top"/>
    </xf>
    <xf numFmtId="0" fontId="36" fillId="5" borderId="47" xfId="2" applyFont="1" applyFill="1" applyBorder="1" applyAlignment="1">
      <alignment horizontal="center" vertical="top"/>
    </xf>
    <xf numFmtId="0" fontId="36" fillId="5" borderId="48" xfId="2" applyFont="1" applyFill="1" applyBorder="1" applyAlignment="1">
      <alignment horizontal="center" vertical="top"/>
    </xf>
    <xf numFmtId="0" fontId="36" fillId="0" borderId="19" xfId="2" applyFont="1" applyFill="1" applyBorder="1" applyAlignment="1">
      <alignment horizontal="center" vertical="center"/>
    </xf>
    <xf numFmtId="0" fontId="37" fillId="0" borderId="19" xfId="2" applyFont="1" applyFill="1" applyBorder="1" applyAlignment="1">
      <alignment vertical="center"/>
    </xf>
    <xf numFmtId="0" fontId="37" fillId="0" borderId="24" xfId="2" applyFont="1" applyBorder="1" applyAlignment="1">
      <alignment vertical="center"/>
    </xf>
    <xf numFmtId="0" fontId="36" fillId="0" borderId="35" xfId="2" applyFont="1" applyBorder="1" applyAlignment="1">
      <alignment vertical="center"/>
    </xf>
    <xf numFmtId="0" fontId="17" fillId="0" borderId="37" xfId="2" applyFont="1" applyBorder="1" applyAlignment="1">
      <alignment horizontal="center" vertical="center"/>
    </xf>
    <xf numFmtId="0" fontId="17" fillId="0" borderId="37" xfId="2" applyFont="1" applyFill="1" applyBorder="1" applyAlignment="1">
      <alignment horizontal="center" vertical="center"/>
    </xf>
    <xf numFmtId="0" fontId="36" fillId="0" borderId="23" xfId="2" applyFont="1" applyBorder="1" applyAlignment="1">
      <alignment vertical="center"/>
    </xf>
    <xf numFmtId="0" fontId="36" fillId="11" borderId="23" xfId="2" applyFont="1" applyFill="1" applyBorder="1" applyAlignment="1">
      <alignment vertical="center"/>
    </xf>
    <xf numFmtId="0" fontId="36" fillId="11" borderId="23" xfId="2" applyFont="1" applyFill="1" applyBorder="1" applyAlignment="1">
      <alignment horizontal="center" vertical="center"/>
    </xf>
    <xf numFmtId="0" fontId="49" fillId="0" borderId="0" xfId="0" applyFont="1"/>
    <xf numFmtId="0" fontId="33" fillId="0" borderId="0" xfId="0" applyFont="1" applyAlignment="1">
      <alignment horizontal="center"/>
    </xf>
    <xf numFmtId="0" fontId="72" fillId="0" borderId="1" xfId="0" applyFont="1" applyBorder="1" applyAlignment="1">
      <alignment horizontal="center" vertical="center" wrapText="1"/>
    </xf>
    <xf numFmtId="0" fontId="33" fillId="0" borderId="1" xfId="0" applyFont="1" applyBorder="1" applyAlignment="1">
      <alignment horizontal="left" vertical="center" wrapText="1" indent="1"/>
    </xf>
    <xf numFmtId="0" fontId="72" fillId="2" borderId="1" xfId="0" applyFont="1" applyFill="1" applyBorder="1" applyAlignment="1">
      <alignment vertical="center" wrapText="1"/>
    </xf>
    <xf numFmtId="0" fontId="70" fillId="2" borderId="1" xfId="0" applyFont="1" applyFill="1" applyBorder="1" applyAlignment="1">
      <alignment vertical="center" wrapText="1"/>
    </xf>
    <xf numFmtId="0" fontId="33" fillId="2" borderId="1" xfId="0" applyFont="1" applyFill="1" applyBorder="1" applyAlignment="1">
      <alignment vertical="center" wrapText="1"/>
    </xf>
    <xf numFmtId="0" fontId="71" fillId="0" borderId="1" xfId="0" applyFont="1" applyBorder="1" applyAlignment="1">
      <alignment vertical="center" wrapText="1"/>
    </xf>
    <xf numFmtId="0" fontId="71" fillId="0" borderId="2" xfId="0" applyFont="1" applyBorder="1" applyAlignment="1">
      <alignment horizontal="left" vertical="top" wrapText="1"/>
    </xf>
    <xf numFmtId="0" fontId="33" fillId="0" borderId="2" xfId="0" applyFont="1" applyBorder="1" applyAlignment="1">
      <alignment horizontal="center" vertical="center" wrapText="1"/>
    </xf>
    <xf numFmtId="0" fontId="71" fillId="0" borderId="1" xfId="0" applyFont="1" applyBorder="1" applyAlignment="1">
      <alignment horizontal="justify" vertical="center" wrapText="1"/>
    </xf>
    <xf numFmtId="0" fontId="99" fillId="0" borderId="0" xfId="1" applyFont="1" applyBorder="1" applyAlignment="1"/>
    <xf numFmtId="0" fontId="105" fillId="0" borderId="0" xfId="1" applyFont="1"/>
    <xf numFmtId="0" fontId="99" fillId="0" borderId="0" xfId="1" applyFont="1" applyBorder="1" applyAlignment="1">
      <alignment horizontal="center"/>
    </xf>
    <xf numFmtId="0" fontId="99" fillId="0" borderId="0" xfId="1" applyFont="1"/>
    <xf numFmtId="0" fontId="99" fillId="0" borderId="0" xfId="1" applyFont="1" applyBorder="1" applyAlignment="1">
      <alignment horizontal="right"/>
    </xf>
    <xf numFmtId="0" fontId="99" fillId="10" borderId="1" xfId="1" applyFont="1" applyFill="1" applyBorder="1" applyAlignment="1">
      <alignment horizontal="center" vertical="center" wrapText="1"/>
    </xf>
    <xf numFmtId="0" fontId="99" fillId="10" borderId="1" xfId="1" applyFont="1" applyFill="1" applyBorder="1" applyAlignment="1">
      <alignment horizontal="center" vertical="center"/>
    </xf>
    <xf numFmtId="0" fontId="36" fillId="11" borderId="3" xfId="1" quotePrefix="1" applyFont="1" applyFill="1" applyBorder="1" applyAlignment="1" applyProtection="1">
      <alignment horizontal="center" vertical="center"/>
    </xf>
    <xf numFmtId="0" fontId="36" fillId="11" borderId="8" xfId="1" quotePrefix="1" applyFont="1" applyFill="1" applyBorder="1" applyAlignment="1" applyProtection="1">
      <alignment horizontal="center" vertical="center"/>
    </xf>
    <xf numFmtId="0" fontId="36" fillId="0" borderId="3" xfId="1" quotePrefix="1" applyFont="1" applyFill="1" applyBorder="1" applyAlignment="1" applyProtection="1">
      <alignment horizontal="center" vertical="center"/>
    </xf>
    <xf numFmtId="0" fontId="36" fillId="0" borderId="10" xfId="1" quotePrefix="1" applyFont="1" applyFill="1" applyBorder="1" applyAlignment="1" applyProtection="1">
      <alignment horizontal="center" vertical="center"/>
    </xf>
    <xf numFmtId="0" fontId="17" fillId="11" borderId="1" xfId="1" quotePrefix="1" applyFont="1" applyFill="1" applyBorder="1" applyAlignment="1" applyProtection="1">
      <alignment horizontal="center" vertical="center"/>
    </xf>
    <xf numFmtId="0" fontId="105" fillId="0" borderId="1" xfId="1" applyFont="1" applyBorder="1" applyAlignment="1">
      <alignment vertical="center"/>
    </xf>
    <xf numFmtId="0" fontId="17" fillId="11" borderId="1" xfId="1" applyFont="1" applyFill="1" applyBorder="1" applyAlignment="1" applyProtection="1">
      <alignment vertical="center"/>
    </xf>
    <xf numFmtId="0" fontId="36" fillId="0" borderId="14" xfId="1" quotePrefix="1" applyFont="1" applyFill="1" applyBorder="1" applyAlignment="1" applyProtection="1">
      <alignment horizontal="center" vertical="center"/>
    </xf>
    <xf numFmtId="0" fontId="36" fillId="0" borderId="1" xfId="1" quotePrefix="1" applyFont="1" applyFill="1" applyBorder="1" applyAlignment="1" applyProtection="1">
      <alignment horizontal="center" vertical="center"/>
    </xf>
    <xf numFmtId="0" fontId="17" fillId="0" borderId="1" xfId="1" applyFont="1" applyFill="1" applyBorder="1" applyAlignment="1" applyProtection="1">
      <alignment vertical="center"/>
    </xf>
    <xf numFmtId="0" fontId="99" fillId="0" borderId="17" xfId="1" applyFont="1" applyFill="1" applyBorder="1" applyAlignment="1">
      <alignment vertical="center"/>
    </xf>
    <xf numFmtId="0" fontId="105" fillId="0" borderId="17" xfId="1" applyFont="1" applyBorder="1" applyAlignment="1">
      <alignment vertical="center"/>
    </xf>
    <xf numFmtId="0" fontId="104" fillId="0" borderId="0" xfId="1" applyFont="1"/>
    <xf numFmtId="0" fontId="115" fillId="0" borderId="0" xfId="1" applyFont="1" applyBorder="1" applyAlignment="1">
      <alignment horizontal="left"/>
    </xf>
    <xf numFmtId="0" fontId="115" fillId="0" borderId="0" xfId="1" applyFont="1" applyBorder="1" applyAlignment="1"/>
    <xf numFmtId="0" fontId="115" fillId="0" borderId="0" xfId="1" applyFont="1" applyBorder="1" applyAlignment="1">
      <alignment horizontal="center"/>
    </xf>
    <xf numFmtId="0" fontId="116" fillId="0" borderId="9" xfId="1" applyFont="1" applyBorder="1" applyAlignment="1">
      <alignment horizontal="right"/>
    </xf>
    <xf numFmtId="0" fontId="99" fillId="10" borderId="2" xfId="1" applyFont="1" applyFill="1" applyBorder="1" applyAlignment="1">
      <alignment horizontal="center" vertical="center"/>
    </xf>
    <xf numFmtId="0" fontId="99" fillId="10" borderId="2" xfId="1" applyFont="1" applyFill="1" applyBorder="1" applyAlignment="1">
      <alignment horizontal="center" vertical="center" wrapText="1"/>
    </xf>
    <xf numFmtId="0" fontId="105" fillId="8" borderId="1" xfId="1" applyFont="1" applyFill="1" applyBorder="1" applyAlignment="1">
      <alignment horizontal="center" vertical="center" wrapText="1"/>
    </xf>
    <xf numFmtId="0" fontId="83" fillId="11" borderId="1" xfId="1" quotePrefix="1" applyFont="1" applyFill="1" applyBorder="1" applyAlignment="1" applyProtection="1">
      <alignment horizontal="center" vertical="center"/>
    </xf>
    <xf numFmtId="0" fontId="83" fillId="11" borderId="5" xfId="1" quotePrefix="1" applyFont="1" applyFill="1" applyBorder="1" applyAlignment="1" applyProtection="1">
      <alignment horizontal="center" vertical="center"/>
    </xf>
    <xf numFmtId="0" fontId="83" fillId="0" borderId="2" xfId="1" quotePrefix="1" applyFont="1" applyFill="1" applyBorder="1" applyAlignment="1" applyProtection="1">
      <alignment horizontal="center" vertical="center"/>
    </xf>
    <xf numFmtId="0" fontId="83" fillId="0" borderId="7" xfId="1" quotePrefix="1" applyFont="1" applyFill="1" applyBorder="1" applyAlignment="1" applyProtection="1">
      <alignment horizontal="center" vertical="center"/>
    </xf>
    <xf numFmtId="0" fontId="36" fillId="11" borderId="1" xfId="1" applyFont="1" applyFill="1" applyBorder="1" applyAlignment="1" applyProtection="1">
      <alignment horizontal="center" vertical="center"/>
    </xf>
    <xf numFmtId="0" fontId="83" fillId="0" borderId="1" xfId="1" quotePrefix="1" applyFont="1" applyFill="1" applyBorder="1" applyAlignment="1" applyProtection="1">
      <alignment horizontal="center" vertical="center"/>
    </xf>
    <xf numFmtId="0" fontId="105" fillId="0" borderId="1" xfId="1" applyFont="1" applyBorder="1" applyAlignment="1">
      <alignment horizontal="center" vertical="center"/>
    </xf>
    <xf numFmtId="0" fontId="105" fillId="0" borderId="1" xfId="1" applyFont="1" applyFill="1" applyBorder="1" applyAlignment="1">
      <alignment vertical="center"/>
    </xf>
    <xf numFmtId="0" fontId="105" fillId="0" borderId="1" xfId="1" applyFont="1" applyFill="1" applyBorder="1" applyAlignment="1">
      <alignment vertical="center" wrapText="1"/>
    </xf>
    <xf numFmtId="0" fontId="105" fillId="0" borderId="45" xfId="1" applyFont="1" applyBorder="1" applyAlignment="1">
      <alignment horizontal="center" vertical="center"/>
    </xf>
    <xf numFmtId="0" fontId="105" fillId="0" borderId="45" xfId="1" applyFont="1" applyFill="1" applyBorder="1" applyAlignment="1">
      <alignment vertical="center"/>
    </xf>
    <xf numFmtId="0" fontId="105" fillId="0" borderId="45" xfId="1" applyFont="1" applyBorder="1" applyAlignment="1">
      <alignment vertical="center"/>
    </xf>
    <xf numFmtId="0" fontId="83" fillId="11" borderId="3" xfId="1" quotePrefix="1" applyFont="1" applyFill="1" applyBorder="1" applyAlignment="1" applyProtection="1">
      <alignment horizontal="center" vertical="center"/>
    </xf>
    <xf numFmtId="0" fontId="36" fillId="11" borderId="3" xfId="1" applyFont="1" applyFill="1" applyBorder="1" applyAlignment="1" applyProtection="1">
      <alignment horizontal="center" vertical="center"/>
    </xf>
    <xf numFmtId="0" fontId="83" fillId="0" borderId="3" xfId="1" quotePrefix="1" applyFont="1" applyFill="1" applyBorder="1" applyAlignment="1" applyProtection="1">
      <alignment horizontal="center" vertical="center"/>
    </xf>
    <xf numFmtId="0" fontId="105" fillId="0" borderId="3" xfId="1" applyFont="1" applyBorder="1" applyAlignment="1">
      <alignment vertical="center"/>
    </xf>
    <xf numFmtId="0" fontId="105" fillId="0" borderId="0" xfId="1" applyFont="1" applyAlignment="1">
      <alignment vertical="center"/>
    </xf>
    <xf numFmtId="0" fontId="99" fillId="0" borderId="0" xfId="1" applyFont="1" applyAlignment="1">
      <alignment vertical="center"/>
    </xf>
    <xf numFmtId="0" fontId="83" fillId="11" borderId="12" xfId="1" quotePrefix="1" applyFont="1" applyFill="1" applyBorder="1" applyAlignment="1" applyProtection="1">
      <alignment horizontal="center" vertical="center"/>
    </xf>
    <xf numFmtId="0" fontId="83" fillId="0" borderId="14" xfId="1" quotePrefix="1" applyFont="1" applyFill="1" applyBorder="1" applyAlignment="1" applyProtection="1">
      <alignment horizontal="center" vertical="center"/>
    </xf>
    <xf numFmtId="49" fontId="83" fillId="0" borderId="14" xfId="1" quotePrefix="1" applyNumberFormat="1" applyFont="1" applyFill="1" applyBorder="1" applyAlignment="1" applyProtection="1">
      <alignment horizontal="center" vertical="center"/>
    </xf>
    <xf numFmtId="0" fontId="36" fillId="11" borderId="12" xfId="1" applyFont="1" applyFill="1" applyBorder="1" applyAlignment="1" applyProtection="1">
      <alignment horizontal="center" vertical="center"/>
    </xf>
    <xf numFmtId="0" fontId="105" fillId="0" borderId="2" xfId="1" applyFont="1" applyBorder="1" applyAlignment="1">
      <alignment vertical="center"/>
    </xf>
    <xf numFmtId="0" fontId="118" fillId="0" borderId="0" xfId="1" applyFont="1" applyBorder="1" applyAlignment="1"/>
    <xf numFmtId="0" fontId="118" fillId="0" borderId="0" xfId="1" applyFont="1" applyBorder="1" applyAlignment="1">
      <alignment horizontal="left"/>
    </xf>
    <xf numFmtId="0" fontId="118" fillId="0" borderId="0" xfId="1" applyFont="1" applyBorder="1" applyAlignment="1">
      <alignment horizontal="center"/>
    </xf>
    <xf numFmtId="0" fontId="36" fillId="0" borderId="0" xfId="1" applyFont="1" applyAlignment="1">
      <alignment vertical="center"/>
    </xf>
    <xf numFmtId="0" fontId="17" fillId="0" borderId="0" xfId="1" applyFont="1" applyAlignment="1">
      <alignment vertical="center"/>
    </xf>
    <xf numFmtId="0" fontId="89" fillId="0" borderId="0" xfId="1" applyFont="1" applyBorder="1" applyAlignment="1">
      <alignment horizontal="right" vertical="center"/>
    </xf>
    <xf numFmtId="0" fontId="17" fillId="8" borderId="1" xfId="1" applyFont="1" applyFill="1" applyBorder="1" applyAlignment="1">
      <alignment horizontal="center" vertical="center" wrapText="1"/>
    </xf>
    <xf numFmtId="0" fontId="17" fillId="0" borderId="1" xfId="1" applyFont="1" applyBorder="1" applyAlignment="1">
      <alignment horizontal="center" vertical="center"/>
    </xf>
    <xf numFmtId="0" fontId="17" fillId="0" borderId="1" xfId="1" applyFont="1" applyFill="1" applyBorder="1" applyAlignment="1">
      <alignment vertical="center"/>
    </xf>
    <xf numFmtId="0" fontId="17" fillId="0" borderId="1" xfId="1" applyFont="1" applyBorder="1" applyAlignment="1">
      <alignment vertical="center"/>
    </xf>
    <xf numFmtId="0" fontId="17" fillId="0" borderId="1" xfId="1" applyFont="1" applyFill="1" applyBorder="1" applyAlignment="1">
      <alignment vertical="center" wrapText="1"/>
    </xf>
    <xf numFmtId="0" fontId="17" fillId="0" borderId="3" xfId="1" applyFont="1" applyBorder="1" applyAlignment="1">
      <alignment vertical="center"/>
    </xf>
    <xf numFmtId="0" fontId="17" fillId="0" borderId="2" xfId="1" applyFont="1" applyFill="1" applyBorder="1" applyAlignment="1">
      <alignment vertical="center"/>
    </xf>
    <xf numFmtId="0" fontId="17" fillId="0" borderId="2" xfId="1" applyFont="1" applyBorder="1" applyAlignment="1">
      <alignment vertical="center"/>
    </xf>
    <xf numFmtId="0" fontId="36" fillId="0" borderId="17" xfId="1" applyFont="1" applyFill="1" applyBorder="1" applyAlignment="1">
      <alignment vertical="center"/>
    </xf>
    <xf numFmtId="0" fontId="17" fillId="0" borderId="17" xfId="1" applyFont="1" applyBorder="1" applyAlignment="1">
      <alignment vertical="center"/>
    </xf>
    <xf numFmtId="0" fontId="39" fillId="0" borderId="0" xfId="1" applyFont="1" applyAlignment="1">
      <alignment vertical="center"/>
    </xf>
    <xf numFmtId="0" fontId="36" fillId="0" borderId="17" xfId="1" quotePrefix="1" applyFont="1" applyFill="1" applyBorder="1" applyAlignment="1">
      <alignment vertical="center"/>
    </xf>
    <xf numFmtId="0" fontId="120" fillId="0" borderId="0" xfId="1" applyFont="1"/>
    <xf numFmtId="0" fontId="116" fillId="10" borderId="1" xfId="1" applyFont="1" applyFill="1" applyBorder="1" applyAlignment="1">
      <alignment horizontal="center" vertical="center"/>
    </xf>
    <xf numFmtId="0" fontId="17" fillId="11" borderId="2" xfId="1" quotePrefix="1" applyFont="1" applyFill="1" applyBorder="1" applyAlignment="1" applyProtection="1">
      <alignment horizontal="center" vertical="center"/>
    </xf>
    <xf numFmtId="0" fontId="105" fillId="0" borderId="6" xfId="1" applyFont="1" applyBorder="1" applyAlignment="1">
      <alignment vertical="center"/>
    </xf>
    <xf numFmtId="0" fontId="17" fillId="11" borderId="2" xfId="1" applyFont="1" applyFill="1" applyBorder="1" applyAlignment="1" applyProtection="1">
      <alignment vertical="center"/>
    </xf>
    <xf numFmtId="0" fontId="17" fillId="0" borderId="6" xfId="1" applyFont="1" applyBorder="1" applyAlignment="1">
      <alignment vertical="center"/>
    </xf>
    <xf numFmtId="0" fontId="117" fillId="0" borderId="2" xfId="1" applyFont="1" applyBorder="1" applyAlignment="1">
      <alignment horizontal="center" vertical="center"/>
    </xf>
    <xf numFmtId="0" fontId="99" fillId="0" borderId="17" xfId="1" applyFont="1" applyFill="1" applyBorder="1" applyAlignment="1">
      <alignment horizontal="center" vertical="center"/>
    </xf>
    <xf numFmtId="0" fontId="99" fillId="0" borderId="0" xfId="1" applyFont="1" applyBorder="1" applyAlignment="1">
      <alignment horizontal="right" vertical="center"/>
    </xf>
    <xf numFmtId="0" fontId="36" fillId="0" borderId="11" xfId="1" quotePrefix="1" applyFont="1" applyFill="1" applyBorder="1" applyAlignment="1" applyProtection="1">
      <alignment horizontal="center" vertical="center"/>
    </xf>
    <xf numFmtId="0" fontId="36" fillId="0" borderId="16" xfId="1" quotePrefix="1" applyFont="1" applyFill="1" applyBorder="1" applyAlignment="1" applyProtection="1">
      <alignment horizontal="center" vertical="center"/>
    </xf>
    <xf numFmtId="0" fontId="36" fillId="0" borderId="7" xfId="1" quotePrefix="1" applyFont="1" applyFill="1" applyBorder="1" applyAlignment="1" applyProtection="1">
      <alignment horizontal="center" vertical="center"/>
    </xf>
    <xf numFmtId="0" fontId="118" fillId="0" borderId="0" xfId="1" applyFont="1" applyAlignment="1"/>
    <xf numFmtId="0" fontId="50" fillId="0" borderId="0" xfId="1" applyFont="1"/>
    <xf numFmtId="0" fontId="118" fillId="0" borderId="0" xfId="1" applyFont="1" applyAlignment="1">
      <alignment horizontal="center"/>
    </xf>
    <xf numFmtId="0" fontId="50" fillId="0" borderId="0" xfId="1" applyFont="1" applyAlignment="1">
      <alignment horizontal="center"/>
    </xf>
    <xf numFmtId="0" fontId="50" fillId="0" borderId="0" xfId="1" applyFont="1" applyAlignment="1">
      <alignment horizontal="left"/>
    </xf>
    <xf numFmtId="0" fontId="89" fillId="0" borderId="9" xfId="1" applyFont="1" applyBorder="1" applyAlignment="1">
      <alignment horizontal="right"/>
    </xf>
    <xf numFmtId="0" fontId="122" fillId="0" borderId="0" xfId="1" applyFont="1"/>
    <xf numFmtId="0" fontId="89" fillId="10" borderId="2" xfId="1" applyFont="1" applyFill="1" applyBorder="1" applyAlignment="1" applyProtection="1">
      <alignment horizontal="center" vertical="center" wrapText="1"/>
    </xf>
    <xf numFmtId="0" fontId="17" fillId="11" borderId="1" xfId="1" applyFont="1" applyFill="1" applyBorder="1" applyAlignment="1" applyProtection="1">
      <alignment horizontal="center" vertical="center"/>
    </xf>
    <xf numFmtId="0" fontId="17" fillId="11" borderId="13" xfId="1" applyFont="1" applyFill="1" applyBorder="1" applyAlignment="1" applyProtection="1">
      <alignment horizontal="left" vertical="center"/>
    </xf>
    <xf numFmtId="0" fontId="17" fillId="11" borderId="13" xfId="1" applyFont="1" applyFill="1" applyBorder="1" applyAlignment="1" applyProtection="1">
      <alignment horizontal="center" vertical="center"/>
    </xf>
    <xf numFmtId="0" fontId="83" fillId="0" borderId="1" xfId="1" quotePrefix="1" applyNumberFormat="1" applyFont="1" applyFill="1" applyBorder="1" applyAlignment="1" applyProtection="1">
      <alignment horizontal="center" vertical="center"/>
      <protection locked="0"/>
    </xf>
    <xf numFmtId="0" fontId="83" fillId="0" borderId="14" xfId="1" quotePrefix="1" applyNumberFormat="1" applyFont="1" applyFill="1" applyBorder="1" applyAlignment="1" applyProtection="1">
      <alignment horizontal="center" vertical="center"/>
      <protection locked="0"/>
    </xf>
    <xf numFmtId="0" fontId="17" fillId="11" borderId="12" xfId="1" applyFont="1" applyFill="1" applyBorder="1" applyAlignment="1" applyProtection="1">
      <alignment horizontal="center" vertical="center"/>
    </xf>
    <xf numFmtId="0" fontId="17" fillId="0" borderId="2" xfId="1" applyFont="1" applyBorder="1" applyAlignment="1">
      <alignment horizontal="left" vertical="center"/>
    </xf>
    <xf numFmtId="0" fontId="36" fillId="0" borderId="1" xfId="5" applyNumberFormat="1" applyFont="1" applyFill="1" applyBorder="1" applyAlignment="1" applyProtection="1">
      <alignment horizontal="center" vertical="center"/>
      <protection locked="0"/>
    </xf>
    <xf numFmtId="0" fontId="17" fillId="0" borderId="1" xfId="5" applyNumberFormat="1" applyFont="1" applyFill="1" applyBorder="1" applyAlignment="1" applyProtection="1">
      <alignment horizontal="center" vertical="center"/>
      <protection locked="0"/>
    </xf>
    <xf numFmtId="0" fontId="17" fillId="0" borderId="5" xfId="1" applyFont="1" applyBorder="1" applyAlignment="1">
      <alignment horizontal="left" vertical="center"/>
    </xf>
    <xf numFmtId="0" fontId="17" fillId="0" borderId="12" xfId="1" applyFont="1" applyBorder="1" applyAlignment="1">
      <alignment vertical="center"/>
    </xf>
    <xf numFmtId="0" fontId="17" fillId="11" borderId="14" xfId="1" applyFont="1" applyFill="1" applyBorder="1" applyAlignment="1" applyProtection="1">
      <alignment horizontal="left" vertical="center"/>
    </xf>
    <xf numFmtId="0" fontId="17" fillId="0" borderId="1" xfId="1" applyNumberFormat="1" applyFont="1" applyFill="1" applyBorder="1" applyAlignment="1" applyProtection="1">
      <alignment vertical="center"/>
      <protection locked="0"/>
    </xf>
    <xf numFmtId="0" fontId="17" fillId="11" borderId="5" xfId="1" applyFont="1" applyFill="1" applyBorder="1" applyAlignment="1" applyProtection="1">
      <alignment horizontal="center" vertical="center"/>
    </xf>
    <xf numFmtId="0" fontId="37" fillId="0" borderId="5" xfId="1" applyFont="1" applyBorder="1" applyAlignment="1">
      <alignment horizontal="left" vertical="center"/>
    </xf>
    <xf numFmtId="0" fontId="17" fillId="11" borderId="6" xfId="1" applyFont="1" applyFill="1" applyBorder="1" applyAlignment="1" applyProtection="1">
      <alignment horizontal="left" vertical="center"/>
    </xf>
    <xf numFmtId="0" fontId="36" fillId="0" borderId="2" xfId="5" applyNumberFormat="1" applyFont="1" applyFill="1" applyBorder="1" applyAlignment="1" applyProtection="1">
      <alignment horizontal="center" vertical="center"/>
      <protection locked="0"/>
    </xf>
    <xf numFmtId="0" fontId="36" fillId="0" borderId="11" xfId="5" applyNumberFormat="1" applyFont="1" applyFill="1" applyBorder="1" applyAlignment="1" applyProtection="1">
      <alignment horizontal="center" vertical="center"/>
      <protection locked="0"/>
    </xf>
    <xf numFmtId="0" fontId="17" fillId="0" borderId="11" xfId="1" applyNumberFormat="1" applyFont="1" applyFill="1" applyBorder="1" applyAlignment="1" applyProtection="1">
      <alignment vertical="center"/>
      <protection locked="0"/>
    </xf>
    <xf numFmtId="0" fontId="36" fillId="0" borderId="17" xfId="5" applyNumberFormat="1" applyFont="1" applyFill="1" applyBorder="1" applyAlignment="1" applyProtection="1">
      <alignment horizontal="center" vertical="center"/>
      <protection locked="0"/>
    </xf>
    <xf numFmtId="0" fontId="17" fillId="0" borderId="17" xfId="5" applyNumberFormat="1" applyFont="1" applyFill="1" applyBorder="1" applyAlignment="1" applyProtection="1">
      <alignment horizontal="center" vertical="center"/>
      <protection locked="0"/>
    </xf>
    <xf numFmtId="0" fontId="115" fillId="0" borderId="0" xfId="1" applyFont="1" applyAlignment="1"/>
    <xf numFmtId="0" fontId="36" fillId="8" borderId="1" xfId="1" applyFont="1" applyFill="1" applyBorder="1" applyAlignment="1">
      <alignment horizontal="center" vertical="center" wrapText="1"/>
    </xf>
    <xf numFmtId="0" fontId="36" fillId="8" borderId="1" xfId="1" applyFont="1" applyFill="1" applyBorder="1" applyAlignment="1">
      <alignment vertical="center" wrapText="1"/>
    </xf>
    <xf numFmtId="0" fontId="17" fillId="0" borderId="1" xfId="1" applyFont="1" applyBorder="1"/>
    <xf numFmtId="0" fontId="36" fillId="0" borderId="0" xfId="1" applyFont="1" applyAlignment="1"/>
    <xf numFmtId="0" fontId="36" fillId="0" borderId="0" xfId="1" applyFont="1"/>
    <xf numFmtId="0" fontId="36" fillId="0" borderId="0" xfId="1" applyFont="1" applyAlignment="1">
      <alignment horizontal="right"/>
    </xf>
    <xf numFmtId="0" fontId="17" fillId="0" borderId="1" xfId="1" applyFont="1" applyBorder="1" applyAlignment="1">
      <alignment horizontal="center"/>
    </xf>
    <xf numFmtId="0" fontId="17" fillId="0" borderId="12" xfId="1" applyFont="1" applyBorder="1" applyAlignment="1">
      <alignment horizontal="center"/>
    </xf>
    <xf numFmtId="0" fontId="17" fillId="0" borderId="12" xfId="1" applyFont="1" applyBorder="1"/>
    <xf numFmtId="0" fontId="17" fillId="0" borderId="14" xfId="1" applyFont="1" applyBorder="1"/>
    <xf numFmtId="0" fontId="36" fillId="0" borderId="80" xfId="0" applyFont="1" applyBorder="1" applyAlignment="1">
      <alignment horizontal="justify" vertical="center" wrapText="1"/>
    </xf>
    <xf numFmtId="0" fontId="17" fillId="0" borderId="81" xfId="0" applyFont="1" applyBorder="1" applyAlignment="1">
      <alignment horizontal="justify" vertical="center" wrapText="1"/>
    </xf>
    <xf numFmtId="0" fontId="17" fillId="0" borderId="4" xfId="0" applyFont="1" applyBorder="1" applyAlignment="1">
      <alignment horizontal="justify" vertical="center" wrapText="1"/>
    </xf>
    <xf numFmtId="0" fontId="124" fillId="0" borderId="0" xfId="1" applyFont="1"/>
    <xf numFmtId="0" fontId="28" fillId="11" borderId="1" xfId="1" quotePrefix="1" applyFont="1" applyFill="1" applyBorder="1" applyAlignment="1" applyProtection="1">
      <alignment horizontal="center" vertical="center"/>
    </xf>
    <xf numFmtId="0" fontId="105" fillId="0" borderId="11" xfId="1" applyFont="1" applyBorder="1" applyAlignment="1">
      <alignment vertical="center"/>
    </xf>
    <xf numFmtId="0" fontId="105" fillId="28" borderId="11" xfId="1" applyFont="1" applyFill="1" applyBorder="1" applyAlignment="1">
      <alignment vertical="center"/>
    </xf>
    <xf numFmtId="0" fontId="36" fillId="11" borderId="12" xfId="1" quotePrefix="1" applyFont="1" applyFill="1" applyBorder="1" applyAlignment="1" applyProtection="1">
      <alignment horizontal="center" vertical="center"/>
    </xf>
    <xf numFmtId="0" fontId="105" fillId="0" borderId="0" xfId="1" applyFont="1" applyBorder="1" applyAlignment="1">
      <alignment vertical="center"/>
    </xf>
    <xf numFmtId="0" fontId="36" fillId="0" borderId="0" xfId="1" applyFont="1" applyBorder="1" applyAlignment="1">
      <alignment horizontal="right"/>
    </xf>
    <xf numFmtId="0" fontId="36" fillId="7" borderId="8" xfId="1" applyFont="1" applyFill="1" applyBorder="1" applyAlignment="1">
      <alignment vertical="center"/>
    </xf>
    <xf numFmtId="0" fontId="36" fillId="7" borderId="14" xfId="1" applyFont="1" applyFill="1" applyBorder="1" applyAlignment="1">
      <alignment horizontal="center" vertical="center" wrapText="1"/>
    </xf>
    <xf numFmtId="0" fontId="17" fillId="0" borderId="1" xfId="1" applyFont="1" applyFill="1" applyBorder="1"/>
    <xf numFmtId="0" fontId="17" fillId="7" borderId="1" xfId="1" applyFont="1" applyFill="1" applyBorder="1" applyAlignment="1">
      <alignment horizontal="center" vertical="center"/>
    </xf>
    <xf numFmtId="0" fontId="17" fillId="7" borderId="1" xfId="1" applyFont="1" applyFill="1" applyBorder="1"/>
    <xf numFmtId="0" fontId="17" fillId="0" borderId="2" xfId="1" applyFont="1" applyBorder="1" applyAlignment="1">
      <alignment horizontal="center" vertical="top"/>
    </xf>
    <xf numFmtId="0" fontId="17" fillId="0" borderId="2" xfId="1" applyFont="1" applyBorder="1" applyAlignment="1">
      <alignment vertical="top" wrapText="1"/>
    </xf>
    <xf numFmtId="0" fontId="17" fillId="27" borderId="11" xfId="1" applyFont="1" applyFill="1" applyBorder="1" applyAlignment="1">
      <alignment vertical="center"/>
    </xf>
    <xf numFmtId="0" fontId="17" fillId="0" borderId="11" xfId="1" applyFont="1" applyBorder="1" applyAlignment="1">
      <alignment vertical="center"/>
    </xf>
    <xf numFmtId="0" fontId="17" fillId="0" borderId="11" xfId="1" applyFont="1" applyBorder="1" applyAlignment="1">
      <alignment horizontal="center" vertical="top"/>
    </xf>
    <xf numFmtId="0" fontId="17" fillId="0" borderId="11" xfId="1" applyFont="1" applyBorder="1" applyAlignment="1">
      <alignment vertical="top" wrapText="1"/>
    </xf>
    <xf numFmtId="0" fontId="17" fillId="28" borderId="11" xfId="1" applyFont="1" applyFill="1" applyBorder="1" applyAlignment="1">
      <alignment vertical="center"/>
    </xf>
    <xf numFmtId="0" fontId="17" fillId="0" borderId="3" xfId="1" applyFont="1" applyBorder="1" applyAlignment="1">
      <alignment vertical="center" wrapText="1"/>
    </xf>
    <xf numFmtId="0" fontId="36" fillId="0" borderId="2" xfId="1" applyFont="1" applyBorder="1" applyAlignment="1">
      <alignment horizontal="center" vertical="center"/>
    </xf>
    <xf numFmtId="0" fontId="17" fillId="27" borderId="2" xfId="1" applyFont="1" applyFill="1" applyBorder="1" applyAlignment="1">
      <alignment vertical="center"/>
    </xf>
    <xf numFmtId="0" fontId="36" fillId="0" borderId="3" xfId="1" applyFont="1" applyBorder="1" applyAlignment="1">
      <alignment horizontal="center" vertical="center"/>
    </xf>
    <xf numFmtId="0" fontId="17" fillId="27" borderId="3" xfId="1" applyFont="1" applyFill="1" applyBorder="1" applyAlignment="1">
      <alignment vertical="center"/>
    </xf>
    <xf numFmtId="0" fontId="17" fillId="0" borderId="0" xfId="1" applyFont="1" applyBorder="1" applyAlignment="1">
      <alignment vertical="center"/>
    </xf>
    <xf numFmtId="0" fontId="36" fillId="0" borderId="0" xfId="1" applyFont="1" applyBorder="1" applyAlignment="1">
      <alignment horizontal="center" vertical="center"/>
    </xf>
    <xf numFmtId="0" fontId="17" fillId="0" borderId="0" xfId="1" applyFont="1" applyFill="1" applyBorder="1" applyAlignment="1">
      <alignment vertical="center"/>
    </xf>
    <xf numFmtId="0" fontId="17" fillId="0" borderId="13" xfId="1" applyFont="1" applyBorder="1"/>
    <xf numFmtId="0" fontId="115" fillId="0" borderId="0" xfId="1" applyFont="1" applyAlignment="1">
      <alignment horizontal="center"/>
    </xf>
    <xf numFmtId="0" fontId="28" fillId="11" borderId="12" xfId="1" quotePrefix="1" applyFont="1" applyFill="1" applyBorder="1" applyAlignment="1" applyProtection="1">
      <alignment horizontal="center" vertical="center"/>
    </xf>
    <xf numFmtId="0" fontId="28" fillId="0" borderId="1" xfId="1" quotePrefix="1" applyFont="1" applyFill="1" applyBorder="1" applyAlignment="1" applyProtection="1">
      <alignment horizontal="center" vertical="center"/>
    </xf>
    <xf numFmtId="0" fontId="28" fillId="0" borderId="14" xfId="1" quotePrefix="1" applyFont="1" applyFill="1" applyBorder="1" applyAlignment="1" applyProtection="1">
      <alignment horizontal="center" vertical="center"/>
    </xf>
    <xf numFmtId="0" fontId="17" fillId="11" borderId="12" xfId="1" quotePrefix="1" applyFont="1" applyFill="1" applyBorder="1" applyAlignment="1" applyProtection="1">
      <alignment horizontal="center" vertical="center"/>
    </xf>
    <xf numFmtId="0" fontId="17" fillId="0" borderId="1" xfId="1" quotePrefix="1" applyFont="1" applyFill="1" applyBorder="1" applyAlignment="1" applyProtection="1">
      <alignment horizontal="center" vertical="center"/>
    </xf>
    <xf numFmtId="0" fontId="17" fillId="0" borderId="14" xfId="1" quotePrefix="1" applyFont="1" applyFill="1" applyBorder="1" applyAlignment="1" applyProtection="1">
      <alignment horizontal="center" vertical="center"/>
    </xf>
    <xf numFmtId="0" fontId="36" fillId="0" borderId="0" xfId="1" applyFont="1" applyAlignment="1">
      <alignment horizontal="center"/>
    </xf>
    <xf numFmtId="0" fontId="17" fillId="0" borderId="0" xfId="1" applyFont="1" applyBorder="1"/>
    <xf numFmtId="0" fontId="17" fillId="0" borderId="9" xfId="1" applyFont="1" applyBorder="1"/>
    <xf numFmtId="0" fontId="36" fillId="0" borderId="9" xfId="1" applyFont="1" applyBorder="1" applyAlignment="1">
      <alignment horizontal="right"/>
    </xf>
    <xf numFmtId="0" fontId="17" fillId="10" borderId="2" xfId="1" applyFont="1" applyFill="1" applyBorder="1"/>
    <xf numFmtId="0" fontId="36" fillId="10" borderId="11" xfId="1" applyFont="1" applyFill="1" applyBorder="1" applyAlignment="1">
      <alignment horizontal="center"/>
    </xf>
    <xf numFmtId="0" fontId="17" fillId="10" borderId="3" xfId="1" applyFont="1" applyFill="1" applyBorder="1"/>
    <xf numFmtId="0" fontId="17" fillId="0" borderId="11" xfId="1" applyFont="1" applyBorder="1" applyAlignment="1">
      <alignment horizontal="center"/>
    </xf>
    <xf numFmtId="0" fontId="17" fillId="0" borderId="2" xfId="1" applyFont="1" applyBorder="1" applyAlignment="1">
      <alignment vertical="center" wrapText="1"/>
    </xf>
    <xf numFmtId="0" fontId="17" fillId="0" borderId="11" xfId="1" applyFont="1" applyBorder="1"/>
    <xf numFmtId="0" fontId="17" fillId="0" borderId="1" xfId="1" applyFont="1" applyBorder="1" applyAlignment="1">
      <alignment vertical="center" wrapText="1"/>
    </xf>
    <xf numFmtId="0" fontId="17" fillId="0" borderId="2" xfId="1" applyFont="1" applyBorder="1" applyAlignment="1">
      <alignment horizontal="center"/>
    </xf>
    <xf numFmtId="0" fontId="36" fillId="0" borderId="1" xfId="1" applyFont="1" applyBorder="1" applyAlignment="1">
      <alignment horizontal="center"/>
    </xf>
    <xf numFmtId="0" fontId="101" fillId="11" borderId="1" xfId="1" quotePrefix="1" applyFont="1" applyFill="1" applyBorder="1" applyAlignment="1" applyProtection="1">
      <alignment horizontal="center" vertical="center"/>
    </xf>
    <xf numFmtId="0" fontId="101" fillId="11" borderId="12" xfId="1" quotePrefix="1" applyFont="1" applyFill="1" applyBorder="1" applyAlignment="1" applyProtection="1">
      <alignment horizontal="left" vertical="center"/>
    </xf>
    <xf numFmtId="0" fontId="36" fillId="11" borderId="1" xfId="1" quotePrefix="1" applyFont="1" applyFill="1" applyBorder="1" applyAlignment="1" applyProtection="1">
      <alignment horizontal="center" vertical="center"/>
    </xf>
    <xf numFmtId="0" fontId="36" fillId="0" borderId="0" xfId="1" applyFont="1" applyBorder="1" applyAlignment="1"/>
    <xf numFmtId="9" fontId="36" fillId="10" borderId="2" xfId="1" applyNumberFormat="1" applyFont="1" applyFill="1" applyBorder="1" applyAlignment="1">
      <alignment horizontal="center" vertical="center"/>
    </xf>
    <xf numFmtId="0" fontId="17" fillId="29" borderId="1" xfId="1" applyFont="1" applyFill="1" applyBorder="1" applyAlignment="1">
      <alignment vertical="center"/>
    </xf>
    <xf numFmtId="0" fontId="36" fillId="0" borderId="3" xfId="1" applyFont="1" applyBorder="1" applyAlignment="1">
      <alignment horizontal="right" vertical="center"/>
    </xf>
    <xf numFmtId="0" fontId="17" fillId="28" borderId="1" xfId="1" applyFont="1" applyFill="1" applyBorder="1" applyAlignment="1">
      <alignment vertical="center"/>
    </xf>
    <xf numFmtId="0" fontId="36" fillId="0" borderId="0" xfId="1" applyFont="1" applyBorder="1" applyAlignment="1">
      <alignment horizontal="left"/>
    </xf>
    <xf numFmtId="0" fontId="124" fillId="0" borderId="0" xfId="1" applyFont="1" applyAlignment="1">
      <alignment vertical="center"/>
    </xf>
    <xf numFmtId="0" fontId="116" fillId="0" borderId="9" xfId="1" applyFont="1" applyBorder="1" applyAlignment="1">
      <alignment horizontal="right" vertical="center"/>
    </xf>
    <xf numFmtId="0" fontId="116" fillId="10" borderId="11" xfId="1" applyFont="1" applyFill="1" applyBorder="1" applyAlignment="1">
      <alignment horizontal="center" vertical="center" wrapText="1"/>
    </xf>
    <xf numFmtId="0" fontId="99" fillId="0" borderId="11" xfId="1" applyFont="1" applyBorder="1" applyAlignment="1">
      <alignment horizontal="center" vertical="center"/>
    </xf>
    <xf numFmtId="0" fontId="123" fillId="0" borderId="2" xfId="1" applyFont="1" applyBorder="1" applyAlignment="1">
      <alignment vertical="center"/>
    </xf>
    <xf numFmtId="0" fontId="105" fillId="0" borderId="11" xfId="1" applyFont="1" applyBorder="1" applyAlignment="1">
      <alignment horizontal="center" vertical="center"/>
    </xf>
    <xf numFmtId="0" fontId="99" fillId="0" borderId="11" xfId="1" applyFont="1" applyBorder="1" applyAlignment="1">
      <alignment horizontal="right" vertical="center"/>
    </xf>
    <xf numFmtId="0" fontId="123" fillId="0" borderId="11" xfId="1" applyFont="1" applyBorder="1" applyAlignment="1">
      <alignment vertical="center"/>
    </xf>
    <xf numFmtId="0" fontId="17" fillId="0" borderId="15" xfId="1" applyFont="1" applyBorder="1" applyAlignment="1">
      <alignment vertical="center" wrapText="1"/>
    </xf>
    <xf numFmtId="0" fontId="105" fillId="0" borderId="15" xfId="1" applyFont="1" applyBorder="1" applyAlignment="1">
      <alignment vertical="center" wrapText="1"/>
    </xf>
    <xf numFmtId="0" fontId="99" fillId="0" borderId="15" xfId="1" applyFont="1" applyBorder="1" applyAlignment="1">
      <alignment horizontal="right" vertical="center"/>
    </xf>
    <xf numFmtId="0" fontId="105" fillId="0" borderId="15" xfId="1" applyFont="1" applyBorder="1" applyAlignment="1">
      <alignment vertical="center"/>
    </xf>
    <xf numFmtId="0" fontId="123" fillId="0" borderId="15" xfId="1" applyFont="1" applyBorder="1" applyAlignment="1">
      <alignment vertical="center"/>
    </xf>
    <xf numFmtId="0" fontId="17" fillId="0" borderId="11" xfId="1" applyFont="1" applyFill="1" applyBorder="1" applyAlignment="1">
      <alignment horizontal="center" vertical="center"/>
    </xf>
    <xf numFmtId="0" fontId="17" fillId="0" borderId="15" xfId="1" applyFont="1" applyFill="1" applyBorder="1" applyAlignment="1">
      <alignment vertical="center"/>
    </xf>
    <xf numFmtId="0" fontId="87" fillId="11" borderId="0" xfId="7" applyFont="1" applyBorder="1" applyAlignment="1">
      <alignment vertical="center"/>
    </xf>
    <xf numFmtId="0" fontId="17" fillId="0" borderId="0" xfId="7" applyFont="1" applyFill="1" applyAlignment="1">
      <alignment vertical="center"/>
    </xf>
    <xf numFmtId="0" fontId="36" fillId="11" borderId="0" xfId="7" applyFont="1" applyBorder="1" applyAlignment="1">
      <alignment vertical="top"/>
    </xf>
    <xf numFmtId="0" fontId="99" fillId="0" borderId="0" xfId="1" applyFont="1" applyAlignment="1">
      <alignment horizontal="right"/>
    </xf>
    <xf numFmtId="0" fontId="36" fillId="11" borderId="0" xfId="7" applyFont="1" applyBorder="1" applyAlignment="1">
      <alignment vertical="center"/>
    </xf>
    <xf numFmtId="0" fontId="36" fillId="11" borderId="12" xfId="7" applyFont="1" applyBorder="1" applyAlignment="1">
      <alignment vertical="center"/>
    </xf>
    <xf numFmtId="0" fontId="36" fillId="11" borderId="13" xfId="7" applyFont="1" applyBorder="1" applyAlignment="1">
      <alignment vertical="center"/>
    </xf>
    <xf numFmtId="0" fontId="17" fillId="11" borderId="0" xfId="7" applyFont="1" applyFill="1" applyBorder="1" applyAlignment="1" applyProtection="1">
      <alignment horizontal="center" vertical="center"/>
    </xf>
    <xf numFmtId="0" fontId="36" fillId="11" borderId="1" xfId="7" applyFont="1" applyFill="1" applyBorder="1" applyAlignment="1" applyProtection="1">
      <alignment horizontal="center" vertical="center"/>
    </xf>
    <xf numFmtId="0" fontId="36" fillId="0" borderId="14" xfId="7" applyFont="1" applyFill="1" applyBorder="1" applyAlignment="1" applyProtection="1">
      <alignment horizontal="center" vertical="center" wrapText="1"/>
    </xf>
    <xf numFmtId="0" fontId="36" fillId="0" borderId="1" xfId="7" applyNumberFormat="1" applyFont="1" applyFill="1" applyBorder="1" applyAlignment="1" applyProtection="1">
      <alignment horizontal="center" vertical="center" wrapText="1"/>
    </xf>
    <xf numFmtId="0" fontId="17" fillId="11" borderId="0" xfId="7" applyFont="1" applyAlignment="1">
      <alignment horizontal="center" vertical="center"/>
    </xf>
    <xf numFmtId="0" fontId="17" fillId="11" borderId="0" xfId="7" applyFont="1" applyFill="1" applyBorder="1" applyAlignment="1" applyProtection="1">
      <alignment vertical="center"/>
    </xf>
    <xf numFmtId="0" fontId="36" fillId="11" borderId="1" xfId="7" quotePrefix="1" applyFont="1" applyFill="1" applyBorder="1" applyAlignment="1" applyProtection="1">
      <alignment horizontal="center" vertical="center"/>
    </xf>
    <xf numFmtId="0" fontId="36" fillId="0" borderId="14" xfId="7" quotePrefix="1" applyFont="1" applyFill="1" applyBorder="1" applyAlignment="1" applyProtection="1">
      <alignment horizontal="center" vertical="center"/>
    </xf>
    <xf numFmtId="0" fontId="17" fillId="11" borderId="1" xfId="7" applyFont="1" applyBorder="1" applyAlignment="1" applyProtection="1">
      <alignment horizontal="center" vertical="center"/>
    </xf>
    <xf numFmtId="3" fontId="36" fillId="0" borderId="14" xfId="7" applyNumberFormat="1" applyFont="1" applyFill="1" applyBorder="1" applyAlignment="1" applyProtection="1">
      <alignment horizontal="center" vertical="center"/>
    </xf>
    <xf numFmtId="0" fontId="17" fillId="11" borderId="3" xfId="7" applyFont="1" applyBorder="1" applyAlignment="1" applyProtection="1">
      <alignment horizontal="center" vertical="center"/>
    </xf>
    <xf numFmtId="0" fontId="17" fillId="11" borderId="9" xfId="7" applyFont="1" applyFill="1" applyBorder="1" applyAlignment="1" applyProtection="1">
      <alignment vertical="center"/>
    </xf>
    <xf numFmtId="3" fontId="17" fillId="0" borderId="14" xfId="7" applyNumberFormat="1" applyFont="1" applyFill="1" applyBorder="1" applyAlignment="1" applyProtection="1">
      <alignment horizontal="center" vertical="center"/>
    </xf>
    <xf numFmtId="3" fontId="17" fillId="0" borderId="14" xfId="5" applyNumberFormat="1" applyFont="1" applyFill="1" applyBorder="1" applyAlignment="1" applyProtection="1">
      <alignment horizontal="center" vertical="center"/>
      <protection locked="0"/>
    </xf>
    <xf numFmtId="0" fontId="17" fillId="0" borderId="0" xfId="7" applyFont="1" applyFill="1" applyBorder="1" applyAlignment="1" applyProtection="1">
      <alignment vertical="center"/>
    </xf>
    <xf numFmtId="3" fontId="36" fillId="0" borderId="14" xfId="5" applyNumberFormat="1" applyFont="1" applyFill="1" applyBorder="1" applyAlignment="1" applyProtection="1">
      <alignment horizontal="center" vertical="center"/>
      <protection locked="0"/>
    </xf>
    <xf numFmtId="0" fontId="17" fillId="11" borderId="1" xfId="7" applyFont="1" applyFill="1" applyBorder="1" applyAlignment="1" applyProtection="1">
      <alignment horizontal="center" vertical="center"/>
    </xf>
    <xf numFmtId="3" fontId="17" fillId="0" borderId="1" xfId="5" applyNumberFormat="1" applyFont="1" applyFill="1" applyBorder="1" applyAlignment="1" applyProtection="1">
      <alignment horizontal="center" vertical="center"/>
      <protection locked="0"/>
    </xf>
    <xf numFmtId="0" fontId="17" fillId="11" borderId="11" xfId="7" applyFont="1" applyFill="1" applyBorder="1" applyAlignment="1" applyProtection="1">
      <alignment horizontal="center" vertical="center"/>
    </xf>
    <xf numFmtId="0" fontId="17" fillId="11" borderId="13" xfId="7" applyFont="1" applyFill="1" applyBorder="1" applyAlignment="1" applyProtection="1">
      <alignment vertical="center"/>
    </xf>
    <xf numFmtId="3" fontId="36" fillId="0" borderId="1" xfId="5" applyNumberFormat="1" applyFont="1" applyFill="1" applyBorder="1" applyAlignment="1" applyProtection="1">
      <alignment horizontal="center" vertical="center"/>
      <protection locked="0"/>
    </xf>
    <xf numFmtId="0" fontId="17" fillId="11" borderId="1" xfId="7" applyFont="1" applyFill="1" applyBorder="1" applyAlignment="1" applyProtection="1">
      <alignment vertical="center"/>
    </xf>
    <xf numFmtId="3" fontId="17" fillId="30" borderId="1" xfId="5" applyNumberFormat="1" applyFont="1" applyFill="1" applyBorder="1" applyAlignment="1" applyProtection="1">
      <alignment horizontal="center" vertical="center"/>
      <protection locked="0"/>
    </xf>
    <xf numFmtId="0" fontId="17" fillId="11" borderId="14" xfId="7" applyFont="1" applyFill="1" applyBorder="1" applyAlignment="1" applyProtection="1">
      <alignment vertical="center"/>
    </xf>
    <xf numFmtId="0" fontId="17" fillId="11" borderId="13" xfId="7" applyFont="1" applyFill="1" applyBorder="1" applyAlignment="1" applyProtection="1">
      <alignment vertical="top"/>
    </xf>
    <xf numFmtId="0" fontId="17" fillId="11" borderId="14" xfId="7" applyFont="1" applyFill="1" applyBorder="1" applyAlignment="1" applyProtection="1">
      <alignment vertical="top" wrapText="1"/>
    </xf>
    <xf numFmtId="3" fontId="17" fillId="0" borderId="1" xfId="5" applyNumberFormat="1" applyFont="1" applyFill="1" applyBorder="1" applyAlignment="1" applyProtection="1">
      <alignment horizontal="center" vertical="top"/>
      <protection locked="0"/>
    </xf>
    <xf numFmtId="3" fontId="17" fillId="30" borderId="1" xfId="5" applyNumberFormat="1" applyFont="1" applyFill="1" applyBorder="1" applyAlignment="1" applyProtection="1">
      <alignment horizontal="center" vertical="top"/>
      <protection locked="0"/>
    </xf>
    <xf numFmtId="0" fontId="17" fillId="11" borderId="14" xfId="7" applyFont="1" applyFill="1" applyBorder="1" applyAlignment="1" applyProtection="1">
      <alignment vertical="top"/>
    </xf>
    <xf numFmtId="3" fontId="36" fillId="0" borderId="1" xfId="8" applyNumberFormat="1" applyFont="1" applyFill="1" applyBorder="1" applyAlignment="1" applyProtection="1">
      <alignment horizontal="center" vertical="center"/>
    </xf>
    <xf numFmtId="0" fontId="17" fillId="11" borderId="0" xfId="7" applyFont="1" applyBorder="1" applyAlignment="1">
      <alignment horizontal="center" vertical="center"/>
    </xf>
    <xf numFmtId="0" fontId="36" fillId="11" borderId="0" xfId="7" applyFont="1" applyBorder="1" applyAlignment="1">
      <alignment horizontal="left" vertical="top" wrapText="1"/>
    </xf>
    <xf numFmtId="0" fontId="36" fillId="11" borderId="0" xfId="7" applyFont="1" applyBorder="1" applyAlignment="1">
      <alignment horizontal="left" vertical="center"/>
    </xf>
    <xf numFmtId="0" fontId="36" fillId="11" borderId="12" xfId="7" applyFont="1" applyBorder="1" applyAlignment="1">
      <alignment horizontal="left" vertical="center"/>
    </xf>
    <xf numFmtId="0" fontId="36" fillId="11" borderId="13" xfId="7" applyFont="1" applyBorder="1" applyAlignment="1">
      <alignment horizontal="left" vertical="center"/>
    </xf>
    <xf numFmtId="0" fontId="36" fillId="11" borderId="14" xfId="7" applyFont="1" applyBorder="1" applyAlignment="1">
      <alignment horizontal="left" vertical="center"/>
    </xf>
    <xf numFmtId="0" fontId="36" fillId="11" borderId="1" xfId="7" applyFont="1" applyFill="1" applyBorder="1" applyAlignment="1" applyProtection="1">
      <alignment vertical="center"/>
    </xf>
    <xf numFmtId="0" fontId="36" fillId="0" borderId="14" xfId="7" applyFont="1" applyFill="1" applyBorder="1" applyAlignment="1" applyProtection="1">
      <alignment horizontal="center" vertical="center"/>
    </xf>
    <xf numFmtId="0" fontId="36" fillId="11" borderId="1" xfId="7" quotePrefix="1" applyFont="1" applyFill="1" applyBorder="1" applyAlignment="1" applyProtection="1">
      <alignment horizontal="center"/>
    </xf>
    <xf numFmtId="3" fontId="17" fillId="0" borderId="1" xfId="7" applyNumberFormat="1" applyFont="1" applyFill="1" applyBorder="1" applyAlignment="1">
      <alignment horizontal="center" vertical="center"/>
    </xf>
    <xf numFmtId="3" fontId="17" fillId="0" borderId="1" xfId="5" applyFont="1" applyFill="1" applyBorder="1" applyAlignment="1" applyProtection="1">
      <alignment horizontal="center" vertical="center"/>
      <protection locked="0"/>
    </xf>
    <xf numFmtId="3" fontId="17" fillId="0" borderId="1" xfId="9" applyFont="1" applyFill="1" applyBorder="1" applyAlignment="1" applyProtection="1">
      <alignment horizontal="center" vertical="center"/>
    </xf>
    <xf numFmtId="0" fontId="17" fillId="11" borderId="13" xfId="7" applyFont="1" applyFill="1" applyBorder="1" applyAlignment="1" applyProtection="1">
      <alignment horizontal="left" vertical="center"/>
    </xf>
    <xf numFmtId="3" fontId="36" fillId="0" borderId="1" xfId="8" applyFont="1" applyFill="1" applyBorder="1" applyAlignment="1" applyProtection="1">
      <alignment horizontal="center" vertical="center"/>
    </xf>
    <xf numFmtId="0" fontId="17" fillId="0" borderId="1" xfId="7" applyFont="1" applyFill="1" applyBorder="1" applyAlignment="1" applyProtection="1">
      <alignment horizontal="center" vertical="center"/>
    </xf>
    <xf numFmtId="0" fontId="17" fillId="0" borderId="13" xfId="7" applyFont="1" applyFill="1" applyBorder="1" applyAlignment="1" applyProtection="1">
      <alignment horizontal="left" vertical="center"/>
    </xf>
    <xf numFmtId="0" fontId="17" fillId="0" borderId="14" xfId="7" applyFont="1" applyFill="1" applyBorder="1" applyAlignment="1" applyProtection="1">
      <alignment horizontal="left" vertical="center"/>
    </xf>
    <xf numFmtId="3" fontId="17" fillId="30" borderId="1" xfId="7" applyNumberFormat="1" applyFont="1" applyFill="1" applyBorder="1" applyAlignment="1">
      <alignment horizontal="center" vertical="center"/>
    </xf>
    <xf numFmtId="3" fontId="17" fillId="0" borderId="1" xfId="8" applyFont="1" applyFill="1" applyBorder="1" applyAlignment="1" applyProtection="1">
      <alignment horizontal="center" vertical="center"/>
    </xf>
    <xf numFmtId="0" fontId="17" fillId="11" borderId="0" xfId="7" applyFont="1" applyAlignment="1">
      <alignment horizontal="left" vertical="center"/>
    </xf>
    <xf numFmtId="0" fontId="36" fillId="11" borderId="14" xfId="7" applyFont="1" applyBorder="1" applyAlignment="1">
      <alignment vertical="center"/>
    </xf>
    <xf numFmtId="0" fontId="36" fillId="11" borderId="1" xfId="7" applyFont="1" applyBorder="1" applyAlignment="1">
      <alignment vertical="center"/>
    </xf>
    <xf numFmtId="0" fontId="36" fillId="11" borderId="1" xfId="7" applyFont="1" applyBorder="1" applyAlignment="1">
      <alignment horizontal="center" vertical="center" wrapText="1"/>
    </xf>
    <xf numFmtId="0" fontId="36" fillId="11" borderId="0" xfId="7" applyFont="1" applyAlignment="1">
      <alignment vertical="center"/>
    </xf>
    <xf numFmtId="0" fontId="36" fillId="11" borderId="1" xfId="7" quotePrefix="1" applyFont="1" applyBorder="1" applyAlignment="1">
      <alignment vertical="center"/>
    </xf>
    <xf numFmtId="0" fontId="36" fillId="11" borderId="1" xfId="7" quotePrefix="1" applyFont="1" applyBorder="1" applyAlignment="1">
      <alignment horizontal="center" vertical="center"/>
    </xf>
    <xf numFmtId="3" fontId="36" fillId="0" borderId="1" xfId="7" applyNumberFormat="1" applyFont="1" applyFill="1" applyBorder="1" applyAlignment="1">
      <alignment horizontal="center" vertical="center"/>
    </xf>
    <xf numFmtId="3" fontId="36" fillId="30" borderId="1" xfId="7" applyNumberFormat="1" applyFont="1" applyFill="1" applyBorder="1" applyAlignment="1">
      <alignment horizontal="center" vertical="center"/>
    </xf>
    <xf numFmtId="3" fontId="17" fillId="11" borderId="1" xfId="7" applyNumberFormat="1" applyFont="1" applyBorder="1" applyAlignment="1">
      <alignment horizontal="center" vertical="center"/>
    </xf>
    <xf numFmtId="0" fontId="17" fillId="11" borderId="16" xfId="7" applyFont="1" applyBorder="1" applyAlignment="1">
      <alignment vertical="center"/>
    </xf>
    <xf numFmtId="0" fontId="36" fillId="0" borderId="1" xfId="7" applyFont="1" applyFill="1" applyBorder="1" applyAlignment="1">
      <alignment horizontal="center" vertical="center" wrapText="1"/>
    </xf>
    <xf numFmtId="0" fontId="36" fillId="11" borderId="0" xfId="7" applyFont="1" applyBorder="1" applyAlignment="1">
      <alignment horizontal="center" vertical="center"/>
    </xf>
    <xf numFmtId="0" fontId="36" fillId="11" borderId="0" xfId="7" applyFont="1" applyAlignment="1">
      <alignment horizontal="center" vertical="center"/>
    </xf>
    <xf numFmtId="0" fontId="17" fillId="11" borderId="1" xfId="7" applyFont="1" applyFill="1" applyBorder="1" applyAlignment="1" applyProtection="1">
      <alignment horizontal="center" vertical="top"/>
    </xf>
    <xf numFmtId="0" fontId="17" fillId="0" borderId="1" xfId="7" applyFont="1" applyFill="1" applyBorder="1" applyAlignment="1" applyProtection="1">
      <alignment horizontal="center" vertical="top"/>
    </xf>
    <xf numFmtId="0" fontId="39" fillId="11" borderId="0" xfId="7" applyFont="1" applyBorder="1" applyAlignment="1">
      <alignment vertical="center"/>
    </xf>
    <xf numFmtId="0" fontId="39" fillId="11" borderId="0" xfId="7" applyFont="1" applyFill="1" applyBorder="1" applyAlignment="1" applyProtection="1">
      <alignment horizontal="center" vertical="center"/>
    </xf>
    <xf numFmtId="0" fontId="39" fillId="11" borderId="0" xfId="7" applyFont="1" applyFill="1" applyBorder="1" applyAlignment="1" applyProtection="1">
      <alignment vertical="center"/>
    </xf>
    <xf numFmtId="0" fontId="39" fillId="11" borderId="0" xfId="7" applyFont="1" applyAlignment="1">
      <alignment horizontal="center" vertical="center"/>
    </xf>
    <xf numFmtId="0" fontId="39" fillId="11" borderId="0" xfId="7" applyFont="1" applyAlignment="1">
      <alignment vertical="center"/>
    </xf>
    <xf numFmtId="0" fontId="36" fillId="11" borderId="12" xfId="7" applyFont="1" applyBorder="1" applyAlignment="1">
      <alignment horizontal="center" vertical="center" wrapText="1"/>
    </xf>
    <xf numFmtId="0" fontId="36" fillId="11" borderId="0" xfId="7" applyFont="1" applyBorder="1" applyAlignment="1">
      <alignment vertical="center" wrapText="1"/>
    </xf>
    <xf numFmtId="0" fontId="36" fillId="0" borderId="12" xfId="7" applyFont="1" applyFill="1" applyBorder="1" applyAlignment="1">
      <alignment horizontal="center" vertical="center"/>
    </xf>
    <xf numFmtId="0" fontId="36" fillId="0" borderId="0" xfId="7" applyFont="1" applyFill="1" applyBorder="1" applyAlignment="1">
      <alignment horizontal="center" vertical="center"/>
    </xf>
    <xf numFmtId="3" fontId="36" fillId="0" borderId="0" xfId="7" applyNumberFormat="1" applyFont="1" applyFill="1" applyBorder="1" applyAlignment="1">
      <alignment horizontal="center" vertical="center"/>
    </xf>
    <xf numFmtId="0" fontId="36" fillId="11" borderId="1" xfId="7" quotePrefix="1" applyFont="1" applyFill="1" applyBorder="1" applyAlignment="1" applyProtection="1">
      <alignment vertical="center"/>
    </xf>
    <xf numFmtId="0" fontId="36" fillId="11" borderId="1" xfId="7" quotePrefix="1" applyFont="1" applyBorder="1" applyAlignment="1">
      <alignment horizontal="center" vertical="top"/>
    </xf>
    <xf numFmtId="0" fontId="120" fillId="0" borderId="0" xfId="1" applyFont="1" applyAlignment="1">
      <alignment vertical="center"/>
    </xf>
    <xf numFmtId="0" fontId="105" fillId="0" borderId="3" xfId="1" applyFont="1" applyFill="1" applyBorder="1" applyAlignment="1">
      <alignment horizontal="left" vertical="center" wrapText="1"/>
    </xf>
    <xf numFmtId="0" fontId="86" fillId="0" borderId="1" xfId="1" applyFont="1" applyFill="1" applyBorder="1" applyAlignment="1">
      <alignment horizontal="right" vertical="center"/>
    </xf>
    <xf numFmtId="0" fontId="105" fillId="0" borderId="1" xfId="1" applyFont="1" applyFill="1" applyBorder="1" applyAlignment="1">
      <alignment horizontal="center" vertical="center"/>
    </xf>
    <xf numFmtId="0" fontId="86" fillId="28" borderId="1" xfId="1" applyFont="1" applyFill="1" applyBorder="1" applyAlignment="1">
      <alignment horizontal="right" vertical="center"/>
    </xf>
    <xf numFmtId="0" fontId="17" fillId="11" borderId="2" xfId="1" applyFont="1" applyFill="1" applyBorder="1" applyAlignment="1">
      <alignment horizontal="left" vertical="center"/>
    </xf>
    <xf numFmtId="0" fontId="105" fillId="11" borderId="2" xfId="1" applyFont="1" applyFill="1" applyBorder="1" applyAlignment="1">
      <alignment horizontal="left" vertical="center"/>
    </xf>
    <xf numFmtId="0" fontId="99" fillId="11" borderId="17" xfId="1" applyFont="1" applyFill="1" applyBorder="1" applyAlignment="1">
      <alignment vertical="center"/>
    </xf>
    <xf numFmtId="0" fontId="99" fillId="11" borderId="0" xfId="1" applyFont="1" applyFill="1" applyBorder="1" applyAlignment="1">
      <alignment vertical="center"/>
    </xf>
    <xf numFmtId="0" fontId="89" fillId="0" borderId="0" xfId="1" applyFont="1" applyBorder="1" applyAlignment="1"/>
    <xf numFmtId="0" fontId="122" fillId="0" borderId="0" xfId="1" applyFont="1" applyAlignment="1">
      <alignment vertical="center"/>
    </xf>
    <xf numFmtId="0" fontId="17" fillId="0" borderId="3" xfId="1" applyFont="1" applyFill="1" applyBorder="1" applyAlignment="1">
      <alignment horizontal="left" wrapText="1"/>
    </xf>
    <xf numFmtId="0" fontId="17" fillId="0" borderId="1" xfId="1" applyFont="1" applyFill="1" applyBorder="1" applyAlignment="1">
      <alignment horizontal="center"/>
    </xf>
    <xf numFmtId="0" fontId="17" fillId="11" borderId="2" xfId="1" applyFont="1" applyFill="1" applyBorder="1" applyAlignment="1">
      <alignment horizontal="left" vertical="top"/>
    </xf>
    <xf numFmtId="0" fontId="17" fillId="0" borderId="2" xfId="1" applyFont="1" applyBorder="1"/>
    <xf numFmtId="0" fontId="36" fillId="11" borderId="17" xfId="1" applyFont="1" applyFill="1" applyBorder="1" applyAlignment="1">
      <alignment vertical="top"/>
    </xf>
    <xf numFmtId="0" fontId="17" fillId="0" borderId="17" xfId="1" applyFont="1" applyBorder="1"/>
    <xf numFmtId="0" fontId="36" fillId="0" borderId="4" xfId="0" applyFont="1" applyBorder="1" applyAlignment="1">
      <alignment horizontal="justify" vertical="center" wrapText="1"/>
    </xf>
    <xf numFmtId="0" fontId="17" fillId="0" borderId="0" xfId="0" applyFont="1"/>
    <xf numFmtId="0" fontId="36" fillId="32" borderId="22" xfId="0" applyFont="1" applyFill="1" applyBorder="1" applyAlignment="1">
      <alignment horizontal="center" vertical="center" wrapText="1"/>
    </xf>
    <xf numFmtId="0" fontId="36" fillId="32" borderId="26" xfId="0" applyFont="1" applyFill="1" applyBorder="1" applyAlignment="1">
      <alignment horizontal="center" vertical="center" wrapText="1"/>
    </xf>
    <xf numFmtId="0" fontId="17" fillId="32" borderId="26" xfId="0" applyFont="1" applyFill="1" applyBorder="1" applyAlignment="1">
      <alignment vertical="center" wrapText="1"/>
    </xf>
    <xf numFmtId="0" fontId="17" fillId="32" borderId="29" xfId="0" applyFont="1" applyFill="1" applyBorder="1" applyAlignment="1">
      <alignment vertical="center" wrapText="1"/>
    </xf>
    <xf numFmtId="0" fontId="36" fillId="6" borderId="29"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0" borderId="24" xfId="0" applyFont="1" applyBorder="1" applyAlignment="1">
      <alignment horizontal="justify" vertical="center" wrapText="1"/>
    </xf>
    <xf numFmtId="0" fontId="17" fillId="0" borderId="26" xfId="0" applyFont="1" applyBorder="1" applyAlignment="1">
      <alignment horizontal="justify" vertical="center" wrapText="1"/>
    </xf>
    <xf numFmtId="0" fontId="17" fillId="0" borderId="29" xfId="0" applyFont="1" applyBorder="1" applyAlignment="1">
      <alignment vertical="top" wrapText="1"/>
    </xf>
    <xf numFmtId="0" fontId="17" fillId="0" borderId="0" xfId="0" applyFont="1" applyBorder="1" applyAlignment="1">
      <alignment horizontal="justify" vertical="center" wrapText="1"/>
    </xf>
    <xf numFmtId="0" fontId="17" fillId="0" borderId="1" xfId="0" applyFont="1" applyBorder="1" applyAlignment="1">
      <alignment horizontal="justify" vertical="center" wrapText="1"/>
    </xf>
    <xf numFmtId="0" fontId="36" fillId="0" borderId="26" xfId="0" applyFont="1" applyBorder="1" applyAlignment="1">
      <alignment horizontal="justify" vertical="center" wrapText="1"/>
    </xf>
    <xf numFmtId="0" fontId="36" fillId="0" borderId="1" xfId="0" applyFont="1" applyBorder="1" applyAlignment="1">
      <alignment horizontal="justify" vertical="center" wrapText="1"/>
    </xf>
    <xf numFmtId="0" fontId="17" fillId="0" borderId="0" xfId="0" applyFont="1" applyBorder="1" applyAlignment="1">
      <alignment vertical="top" wrapText="1"/>
    </xf>
    <xf numFmtId="0" fontId="17" fillId="0" borderId="1" xfId="0" applyFont="1" applyBorder="1" applyAlignment="1">
      <alignment vertical="top" wrapText="1"/>
    </xf>
    <xf numFmtId="0" fontId="17" fillId="0" borderId="18" xfId="0" applyFont="1" applyBorder="1" applyAlignment="1">
      <alignment vertical="top" wrapText="1"/>
    </xf>
    <xf numFmtId="0" fontId="17" fillId="0" borderId="26" xfId="0" applyFont="1" applyBorder="1" applyAlignment="1">
      <alignment vertical="top" wrapText="1"/>
    </xf>
    <xf numFmtId="0" fontId="17" fillId="0" borderId="29" xfId="0" applyFont="1" applyBorder="1" applyAlignment="1">
      <alignment horizontal="justify" vertical="center" wrapText="1"/>
    </xf>
    <xf numFmtId="0" fontId="17" fillId="0" borderId="27" xfId="0" applyFont="1" applyBorder="1" applyAlignment="1">
      <alignment vertical="center" wrapText="1"/>
    </xf>
    <xf numFmtId="0" fontId="37" fillId="0" borderId="29" xfId="0" applyFont="1" applyBorder="1" applyAlignment="1">
      <alignment horizontal="justify" vertical="center" wrapText="1"/>
    </xf>
    <xf numFmtId="0" fontId="17" fillId="0" borderId="0" xfId="0" applyFont="1" applyAlignment="1">
      <alignment vertical="center" wrapText="1"/>
    </xf>
    <xf numFmtId="0" fontId="36" fillId="2" borderId="26" xfId="0" applyFont="1" applyFill="1" applyBorder="1" applyAlignment="1">
      <alignment horizontal="justify" vertical="center" wrapText="1"/>
    </xf>
    <xf numFmtId="0" fontId="36" fillId="2" borderId="29" xfId="0" applyFont="1" applyFill="1" applyBorder="1" applyAlignment="1">
      <alignment horizontal="justify" vertical="center" wrapText="1"/>
    </xf>
    <xf numFmtId="0" fontId="36" fillId="2" borderId="82" xfId="0" applyFont="1" applyFill="1" applyBorder="1" applyAlignment="1">
      <alignment horizontal="justify" vertical="center" wrapText="1"/>
    </xf>
    <xf numFmtId="0" fontId="17" fillId="2" borderId="82" xfId="0" applyFont="1" applyFill="1" applyBorder="1" applyAlignment="1">
      <alignment vertical="center" wrapText="1"/>
    </xf>
    <xf numFmtId="0" fontId="17" fillId="0" borderId="83" xfId="0" applyFont="1" applyBorder="1" applyAlignment="1">
      <alignment vertical="center" wrapText="1"/>
    </xf>
    <xf numFmtId="0" fontId="36" fillId="2" borderId="84" xfId="0" applyFont="1" applyFill="1" applyBorder="1" applyAlignment="1">
      <alignment horizontal="justify" vertical="center" wrapText="1"/>
    </xf>
    <xf numFmtId="0" fontId="17" fillId="2" borderId="84" xfId="0" applyFont="1" applyFill="1" applyBorder="1" applyAlignment="1">
      <alignment vertical="center" wrapText="1"/>
    </xf>
    <xf numFmtId="0" fontId="17" fillId="6" borderId="27" xfId="0" applyFont="1" applyFill="1" applyBorder="1" applyAlignment="1">
      <alignment horizontal="center" vertical="center" wrapText="1"/>
    </xf>
    <xf numFmtId="0" fontId="17" fillId="2" borderId="29" xfId="0" applyFont="1" applyFill="1" applyBorder="1" applyAlignment="1">
      <alignment vertical="center" wrapText="1"/>
    </xf>
    <xf numFmtId="0" fontId="17" fillId="2" borderId="82" xfId="0" applyFont="1" applyFill="1" applyBorder="1" applyAlignment="1">
      <alignment horizontal="justify" vertical="center" wrapText="1"/>
    </xf>
    <xf numFmtId="0" fontId="17" fillId="2" borderId="84" xfId="0" applyFont="1" applyFill="1" applyBorder="1" applyAlignment="1">
      <alignment horizontal="justify" vertical="center" wrapText="1"/>
    </xf>
    <xf numFmtId="0" fontId="36" fillId="6" borderId="27" xfId="0" applyFont="1" applyFill="1" applyBorder="1" applyAlignment="1">
      <alignment horizontal="center" vertical="center" wrapText="1"/>
    </xf>
    <xf numFmtId="0" fontId="36" fillId="2" borderId="86" xfId="0" applyFont="1" applyFill="1" applyBorder="1" applyAlignment="1">
      <alignment horizontal="justify" vertical="center" wrapText="1"/>
    </xf>
    <xf numFmtId="0" fontId="36" fillId="6" borderId="82" xfId="0" applyFont="1" applyFill="1" applyBorder="1" applyAlignment="1">
      <alignment horizontal="center" vertical="center" wrapText="1"/>
    </xf>
    <xf numFmtId="0" fontId="37" fillId="31" borderId="29" xfId="0" applyFont="1" applyFill="1" applyBorder="1" applyAlignment="1">
      <alignment horizontal="justify" vertical="center" wrapText="1"/>
    </xf>
    <xf numFmtId="0" fontId="37" fillId="31" borderId="82" xfId="0" applyFont="1" applyFill="1" applyBorder="1" applyAlignment="1">
      <alignment horizontal="justify" vertical="center" wrapText="1"/>
    </xf>
    <xf numFmtId="0" fontId="17" fillId="0" borderId="82" xfId="0" applyFont="1" applyBorder="1" applyAlignment="1">
      <alignment horizontal="justify" vertical="center" wrapText="1"/>
    </xf>
    <xf numFmtId="0" fontId="17" fillId="2" borderId="86" xfId="0" applyFont="1" applyFill="1" applyBorder="1" applyAlignment="1">
      <alignment horizontal="justify" vertical="center" wrapText="1"/>
    </xf>
    <xf numFmtId="0" fontId="101" fillId="6" borderId="26" xfId="0" applyFont="1" applyFill="1" applyBorder="1" applyAlignment="1">
      <alignment horizontal="center" vertical="center" wrapText="1"/>
    </xf>
    <xf numFmtId="0" fontId="101" fillId="6" borderId="29" xfId="0" applyFont="1" applyFill="1" applyBorder="1" applyAlignment="1">
      <alignment horizontal="center" vertical="center" wrapText="1"/>
    </xf>
    <xf numFmtId="0" fontId="37" fillId="31" borderId="26" xfId="0" applyFont="1" applyFill="1" applyBorder="1" applyAlignment="1">
      <alignment horizontal="justify" vertical="center" wrapText="1"/>
    </xf>
    <xf numFmtId="0" fontId="17" fillId="31" borderId="29" xfId="0" applyFont="1" applyFill="1" applyBorder="1" applyAlignment="1">
      <alignment horizontal="justify" vertical="center" wrapText="1"/>
    </xf>
    <xf numFmtId="0" fontId="17" fillId="6" borderId="27" xfId="0" applyFont="1" applyFill="1" applyBorder="1" applyAlignment="1">
      <alignment vertical="center" wrapText="1"/>
    </xf>
    <xf numFmtId="0" fontId="17" fillId="31" borderId="27" xfId="0" applyFont="1" applyFill="1" applyBorder="1" applyAlignment="1">
      <alignment vertical="center" wrapText="1"/>
    </xf>
    <xf numFmtId="0" fontId="17" fillId="31" borderId="26" xfId="0" applyFont="1" applyFill="1" applyBorder="1" applyAlignment="1">
      <alignment horizontal="justify" vertical="center" wrapText="1"/>
    </xf>
    <xf numFmtId="0" fontId="17" fillId="31" borderId="24" xfId="0" applyFont="1" applyFill="1" applyBorder="1" applyAlignment="1">
      <alignment vertical="center" wrapText="1"/>
    </xf>
    <xf numFmtId="0" fontId="17" fillId="31" borderId="0" xfId="0" applyFont="1" applyFill="1" applyBorder="1" applyAlignment="1">
      <alignment vertical="center" wrapText="1"/>
    </xf>
    <xf numFmtId="0" fontId="17" fillId="31" borderId="0" xfId="0" applyFont="1" applyFill="1" applyBorder="1" applyAlignment="1">
      <alignment horizontal="justify" vertical="center" wrapText="1"/>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top" wrapText="1"/>
    </xf>
    <xf numFmtId="0" fontId="17" fillId="0" borderId="1" xfId="0" applyFont="1" applyBorder="1" applyAlignment="1">
      <alignment horizontal="center" vertical="center"/>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93" fillId="0" borderId="0" xfId="0" applyFont="1" applyAlignment="1">
      <alignment horizontal="justify" vertical="center"/>
    </xf>
    <xf numFmtId="0" fontId="35" fillId="0" borderId="0" xfId="0" applyFont="1"/>
    <xf numFmtId="0" fontId="70" fillId="0" borderId="22" xfId="0" applyFont="1" applyBorder="1" applyAlignment="1">
      <alignment horizontal="center" vertical="center" wrapText="1"/>
    </xf>
    <xf numFmtId="0" fontId="70" fillId="0" borderId="29" xfId="0" applyFont="1" applyBorder="1" applyAlignment="1">
      <alignment horizontal="center" vertical="center" wrapText="1"/>
    </xf>
    <xf numFmtId="0" fontId="70" fillId="0" borderId="27" xfId="0" applyFont="1" applyBorder="1" applyAlignment="1">
      <alignment horizontal="center" vertical="center" wrapText="1"/>
    </xf>
    <xf numFmtId="0" fontId="33" fillId="6" borderId="27" xfId="0" applyFont="1" applyFill="1" applyBorder="1" applyAlignment="1">
      <alignment vertical="center" wrapText="1"/>
    </xf>
    <xf numFmtId="0" fontId="70" fillId="6" borderId="29" xfId="0" applyFont="1" applyFill="1" applyBorder="1" applyAlignment="1">
      <alignment vertical="center" wrapText="1"/>
    </xf>
    <xf numFmtId="0" fontId="33" fillId="6" borderId="29" xfId="0" applyFont="1" applyFill="1" applyBorder="1" applyAlignment="1">
      <alignment vertical="center" wrapText="1"/>
    </xf>
    <xf numFmtId="0" fontId="33" fillId="2" borderId="27" xfId="0" applyFont="1" applyFill="1" applyBorder="1" applyAlignment="1">
      <alignment vertical="center" wrapText="1"/>
    </xf>
    <xf numFmtId="0" fontId="33" fillId="2" borderId="29" xfId="0" applyFont="1" applyFill="1" applyBorder="1" applyAlignment="1">
      <alignment vertical="center" wrapText="1"/>
    </xf>
    <xf numFmtId="0" fontId="70" fillId="2" borderId="29" xfId="0" applyFont="1" applyFill="1" applyBorder="1" applyAlignment="1">
      <alignment vertical="center" wrapText="1"/>
    </xf>
    <xf numFmtId="0" fontId="70" fillId="6" borderId="27" xfId="0" applyFont="1" applyFill="1" applyBorder="1" applyAlignment="1">
      <alignment vertical="center" wrapText="1"/>
    </xf>
    <xf numFmtId="0" fontId="33" fillId="0" borderId="1" xfId="0" applyFont="1" applyBorder="1" applyAlignment="1">
      <alignment horizontal="center" vertical="center"/>
    </xf>
    <xf numFmtId="0" fontId="33" fillId="0" borderId="1" xfId="0" applyFont="1" applyBorder="1" applyAlignment="1">
      <alignment horizontal="left" vertical="top" wrapText="1"/>
    </xf>
    <xf numFmtId="0" fontId="33" fillId="0" borderId="1" xfId="0" applyFont="1" applyBorder="1" applyAlignment="1">
      <alignment horizontal="left" wrapText="1" indent="1"/>
    </xf>
    <xf numFmtId="0" fontId="33" fillId="0" borderId="0" xfId="0" applyFont="1" applyAlignment="1">
      <alignment horizontal="left" vertical="top" wrapText="1"/>
    </xf>
    <xf numFmtId="0" fontId="17" fillId="0" borderId="0" xfId="0" applyFont="1" applyAlignment="1">
      <alignment horizontal="center"/>
    </xf>
    <xf numFmtId="0" fontId="17" fillId="0" borderId="0" xfId="0" applyFont="1" applyBorder="1" applyAlignment="1">
      <alignment horizontal="left"/>
    </xf>
    <xf numFmtId="0" fontId="36" fillId="0" borderId="1" xfId="0" applyFont="1" applyBorder="1" applyAlignment="1">
      <alignment horizontal="center" wrapText="1"/>
    </xf>
    <xf numFmtId="0" fontId="36" fillId="0" borderId="1" xfId="0" applyFont="1" applyBorder="1" applyAlignment="1">
      <alignment horizontal="center" vertical="center"/>
    </xf>
    <xf numFmtId="0" fontId="36" fillId="0" borderId="1" xfId="0" applyFont="1" applyBorder="1" applyAlignment="1">
      <alignment horizontal="left" vertical="center"/>
    </xf>
    <xf numFmtId="0" fontId="17" fillId="0" borderId="1" xfId="0" applyFont="1" applyBorder="1" applyAlignment="1">
      <alignment horizontal="left" wrapText="1"/>
    </xf>
    <xf numFmtId="0" fontId="17" fillId="0" borderId="1" xfId="0" applyFont="1" applyBorder="1" applyAlignment="1">
      <alignment horizontal="left" vertical="top" wrapText="1" indent="1"/>
    </xf>
    <xf numFmtId="0" fontId="17" fillId="0" borderId="1" xfId="0" applyFont="1" applyBorder="1" applyAlignment="1">
      <alignment horizontal="left" wrapText="1" indent="1"/>
    </xf>
    <xf numFmtId="0" fontId="37" fillId="0" borderId="1" xfId="0" applyFont="1" applyBorder="1" applyAlignment="1">
      <alignment horizontal="left" wrapText="1" indent="1"/>
    </xf>
    <xf numFmtId="0" fontId="17" fillId="0" borderId="1" xfId="0" applyFont="1" applyBorder="1" applyAlignment="1">
      <alignment horizontal="left" vertical="top"/>
    </xf>
    <xf numFmtId="0" fontId="17" fillId="0" borderId="1" xfId="0" applyFont="1" applyBorder="1" applyAlignment="1">
      <alignment horizontal="left" vertical="top" wrapText="1" indent="2"/>
    </xf>
    <xf numFmtId="0" fontId="17" fillId="0" borderId="0" xfId="0" applyFont="1" applyAlignment="1">
      <alignment horizontal="left" vertical="top" wrapText="1"/>
    </xf>
    <xf numFmtId="0" fontId="17" fillId="0" borderId="0" xfId="0" applyFont="1" applyAlignment="1">
      <alignment horizontal="center" vertical="center"/>
    </xf>
    <xf numFmtId="0" fontId="36" fillId="4" borderId="1" xfId="0" applyFont="1" applyFill="1" applyBorder="1" applyAlignment="1">
      <alignment wrapText="1"/>
    </xf>
    <xf numFmtId="0" fontId="17" fillId="0" borderId="1" xfId="0" quotePrefix="1" applyFont="1" applyBorder="1" applyAlignment="1">
      <alignment vertical="top" wrapText="1"/>
    </xf>
    <xf numFmtId="0" fontId="17" fillId="0" borderId="1" xfId="0" applyFont="1" applyBorder="1" applyAlignment="1">
      <alignment vertical="center" wrapText="1"/>
    </xf>
    <xf numFmtId="0" fontId="17" fillId="0" borderId="0" xfId="0" applyFont="1" applyAlignment="1">
      <alignment wrapText="1"/>
    </xf>
    <xf numFmtId="0" fontId="17" fillId="0" borderId="1" xfId="0" applyFont="1" applyBorder="1" applyAlignment="1">
      <alignment horizontal="center" wrapText="1"/>
    </xf>
    <xf numFmtId="0" fontId="37" fillId="0" borderId="1" xfId="0" applyFont="1" applyBorder="1" applyAlignment="1">
      <alignment horizontal="center" wrapText="1"/>
    </xf>
    <xf numFmtId="0" fontId="36" fillId="0" borderId="1" xfId="0" applyFont="1" applyBorder="1" applyAlignment="1">
      <alignment wrapText="1"/>
    </xf>
    <xf numFmtId="0" fontId="17" fillId="3" borderId="1" xfId="0" applyFont="1" applyFill="1" applyBorder="1" applyAlignment="1">
      <alignment wrapText="1"/>
    </xf>
    <xf numFmtId="0" fontId="17" fillId="0" borderId="0" xfId="0" applyFont="1" applyBorder="1" applyAlignment="1">
      <alignment wrapText="1"/>
    </xf>
    <xf numFmtId="0" fontId="105" fillId="0" borderId="0" xfId="0" applyFont="1" applyBorder="1"/>
    <xf numFmtId="0" fontId="99" fillId="0" borderId="0" xfId="0" applyFont="1" applyBorder="1" applyAlignment="1">
      <alignment horizontal="right"/>
    </xf>
    <xf numFmtId="0" fontId="99" fillId="0" borderId="9" xfId="0" applyFont="1" applyBorder="1" applyAlignment="1">
      <alignment horizontal="right"/>
    </xf>
    <xf numFmtId="0" fontId="105" fillId="10" borderId="2" xfId="0" applyFont="1" applyFill="1" applyBorder="1"/>
    <xf numFmtId="0" fontId="99" fillId="10" borderId="11" xfId="0" applyFont="1" applyFill="1" applyBorder="1" applyAlignment="1">
      <alignment horizontal="center"/>
    </xf>
    <xf numFmtId="0" fontId="105" fillId="10" borderId="3" xfId="0" applyFont="1" applyFill="1" applyBorder="1"/>
    <xf numFmtId="0" fontId="105" fillId="0" borderId="11" xfId="0" applyFont="1" applyBorder="1" applyAlignment="1">
      <alignment horizontal="center"/>
    </xf>
    <xf numFmtId="0" fontId="105" fillId="0" borderId="2" xfId="0" applyFont="1" applyBorder="1" applyAlignment="1">
      <alignment vertical="center" wrapText="1"/>
    </xf>
    <xf numFmtId="0" fontId="105" fillId="0" borderId="11" xfId="0" applyFont="1" applyBorder="1"/>
    <xf numFmtId="0" fontId="105" fillId="0" borderId="1" xfId="0" applyFont="1" applyBorder="1" applyAlignment="1">
      <alignment horizontal="center" vertical="center"/>
    </xf>
    <xf numFmtId="0" fontId="105" fillId="0" borderId="1" xfId="0" applyFont="1" applyBorder="1" applyAlignment="1">
      <alignment vertical="center" wrapText="1"/>
    </xf>
    <xf numFmtId="0" fontId="105" fillId="0" borderId="1" xfId="0" applyFont="1" applyBorder="1"/>
    <xf numFmtId="0" fontId="105" fillId="0" borderId="2" xfId="0" applyFont="1" applyBorder="1" applyAlignment="1">
      <alignment horizontal="center"/>
    </xf>
    <xf numFmtId="0" fontId="99" fillId="0" borderId="1" xfId="0" applyFont="1" applyBorder="1" applyAlignment="1">
      <alignment horizontal="center"/>
    </xf>
    <xf numFmtId="0" fontId="105" fillId="0" borderId="0" xfId="0" applyFont="1" applyFill="1" applyAlignment="1">
      <alignment vertical="top"/>
    </xf>
    <xf numFmtId="0" fontId="33" fillId="3" borderId="1" xfId="0" applyFont="1" applyFill="1" applyBorder="1" applyAlignment="1">
      <alignment horizontal="center"/>
    </xf>
    <xf numFmtId="0" fontId="33" fillId="0" borderId="0" xfId="0" applyFont="1" applyBorder="1" applyAlignment="1">
      <alignment horizontal="center"/>
    </xf>
    <xf numFmtId="0" fontId="99" fillId="0" borderId="0" xfId="0" applyFont="1" applyAlignment="1"/>
    <xf numFmtId="0" fontId="99" fillId="0" borderId="0" xfId="0" applyFont="1" applyAlignment="1">
      <alignment horizontal="center"/>
    </xf>
    <xf numFmtId="0" fontId="33" fillId="0" borderId="9" xfId="0" applyFont="1" applyBorder="1"/>
    <xf numFmtId="0" fontId="17" fillId="11" borderId="1" xfId="0" quotePrefix="1" applyFont="1" applyFill="1" applyBorder="1" applyAlignment="1" applyProtection="1">
      <alignment horizontal="center" vertical="center"/>
    </xf>
    <xf numFmtId="0" fontId="17" fillId="11" borderId="12" xfId="0" quotePrefix="1" applyFont="1" applyFill="1" applyBorder="1" applyAlignment="1" applyProtection="1">
      <alignment horizontal="center" vertical="center"/>
    </xf>
    <xf numFmtId="0" fontId="17" fillId="0" borderId="1" xfId="0" quotePrefix="1" applyFont="1" applyFill="1" applyBorder="1" applyAlignment="1" applyProtection="1">
      <alignment horizontal="center" vertical="center"/>
    </xf>
    <xf numFmtId="0" fontId="17" fillId="0" borderId="14" xfId="0" quotePrefix="1" applyFont="1" applyFill="1" applyBorder="1" applyAlignment="1" applyProtection="1">
      <alignment horizontal="center" vertical="center"/>
    </xf>
    <xf numFmtId="0" fontId="105" fillId="0" borderId="0" xfId="0" applyFont="1"/>
    <xf numFmtId="0" fontId="38" fillId="0" borderId="0" xfId="0" applyFont="1" applyFill="1" applyAlignment="1">
      <alignment vertical="top"/>
    </xf>
    <xf numFmtId="0" fontId="33" fillId="0" borderId="0" xfId="0" applyFont="1" applyFill="1"/>
    <xf numFmtId="0" fontId="70" fillId="0" borderId="0" xfId="0" applyFont="1"/>
    <xf numFmtId="0" fontId="33" fillId="0" borderId="1" xfId="0" applyFont="1" applyFill="1" applyBorder="1" applyAlignment="1">
      <alignment wrapText="1"/>
    </xf>
    <xf numFmtId="0" fontId="17" fillId="0" borderId="5" xfId="0" applyFont="1" applyBorder="1" applyAlignment="1">
      <alignment wrapText="1"/>
    </xf>
    <xf numFmtId="0" fontId="17" fillId="0" borderId="7" xfId="0" applyFont="1" applyBorder="1" applyAlignment="1">
      <alignment wrapText="1"/>
    </xf>
    <xf numFmtId="0" fontId="17" fillId="0" borderId="15" xfId="0" applyFont="1" applyBorder="1" applyAlignment="1">
      <alignment wrapText="1"/>
    </xf>
    <xf numFmtId="9" fontId="17" fillId="0" borderId="1" xfId="0" applyNumberFormat="1" applyFont="1" applyBorder="1" applyAlignment="1">
      <alignment horizontal="center" wrapText="1"/>
    </xf>
    <xf numFmtId="0" fontId="17" fillId="0" borderId="12" xfId="0" applyFont="1" applyBorder="1" applyAlignment="1">
      <alignment wrapText="1"/>
    </xf>
    <xf numFmtId="0" fontId="17" fillId="0" borderId="1" xfId="0" applyFont="1" applyFill="1" applyBorder="1" applyAlignment="1">
      <alignment wrapText="1"/>
    </xf>
    <xf numFmtId="0" fontId="33" fillId="0" borderId="0" xfId="0" applyFont="1" applyAlignment="1">
      <alignment horizontal="left"/>
    </xf>
    <xf numFmtId="0" fontId="70" fillId="0" borderId="1" xfId="0" applyFont="1" applyBorder="1" applyAlignment="1">
      <alignment horizontal="left"/>
    </xf>
    <xf numFmtId="0" fontId="70" fillId="0" borderId="1" xfId="0" applyFont="1" applyBorder="1"/>
    <xf numFmtId="0" fontId="71" fillId="0" borderId="1" xfId="0" applyFont="1" applyBorder="1" applyAlignment="1">
      <alignment horizontal="center"/>
    </xf>
    <xf numFmtId="0" fontId="33" fillId="0" borderId="1" xfId="0" applyFont="1" applyBorder="1" applyAlignment="1">
      <alignment horizontal="left"/>
    </xf>
    <xf numFmtId="0" fontId="71" fillId="0" borderId="1" xfId="0" applyFont="1" applyBorder="1"/>
    <xf numFmtId="0" fontId="70" fillId="0" borderId="0" xfId="0" applyFont="1" applyAlignment="1">
      <alignment horizontal="left"/>
    </xf>
    <xf numFmtId="0" fontId="27" fillId="0" borderId="1" xfId="0" applyFont="1" applyBorder="1"/>
    <xf numFmtId="0" fontId="125" fillId="0" borderId="1" xfId="0" applyFont="1" applyBorder="1" applyAlignment="1">
      <alignment horizontal="center"/>
    </xf>
    <xf numFmtId="0" fontId="49" fillId="0" borderId="1" xfId="0" applyFont="1" applyBorder="1" applyAlignment="1">
      <alignment horizontal="left" indent="1"/>
    </xf>
    <xf numFmtId="0" fontId="125" fillId="0" borderId="1" xfId="0" applyFont="1" applyBorder="1" applyAlignment="1">
      <alignment horizontal="left" indent="1"/>
    </xf>
    <xf numFmtId="0" fontId="49" fillId="0" borderId="1" xfId="0" applyFont="1" applyFill="1" applyBorder="1" applyAlignment="1">
      <alignment horizontal="left" indent="1"/>
    </xf>
    <xf numFmtId="0" fontId="27" fillId="0" borderId="1" xfId="0" applyFont="1" applyFill="1" applyBorder="1" applyAlignment="1">
      <alignment horizontal="left"/>
    </xf>
    <xf numFmtId="0" fontId="27" fillId="0" borderId="1" xfId="0" applyFont="1" applyBorder="1" applyAlignment="1">
      <alignment horizontal="left"/>
    </xf>
    <xf numFmtId="0" fontId="49" fillId="0" borderId="0" xfId="0" quotePrefix="1" applyFont="1"/>
    <xf numFmtId="0" fontId="99" fillId="0" borderId="0" xfId="0" applyFont="1"/>
    <xf numFmtId="0" fontId="105" fillId="0" borderId="1" xfId="0" applyFont="1" applyBorder="1" applyAlignment="1">
      <alignment horizontal="center" vertical="center" wrapText="1"/>
    </xf>
    <xf numFmtId="0" fontId="99" fillId="0" borderId="1" xfId="0" applyFont="1" applyBorder="1" applyAlignment="1">
      <alignment vertical="center"/>
    </xf>
    <xf numFmtId="0" fontId="105" fillId="0" borderId="1" xfId="0" applyFont="1" applyBorder="1" applyAlignment="1">
      <alignment vertical="center"/>
    </xf>
    <xf numFmtId="0" fontId="99" fillId="0" borderId="17" xfId="0" applyFont="1" applyBorder="1" applyAlignment="1">
      <alignment vertical="center"/>
    </xf>
    <xf numFmtId="0" fontId="99" fillId="0" borderId="65" xfId="0" applyFont="1" applyBorder="1" applyAlignment="1">
      <alignment horizontal="center" vertical="center"/>
    </xf>
    <xf numFmtId="0" fontId="99" fillId="0" borderId="64" xfId="0" applyFont="1" applyBorder="1" applyAlignment="1">
      <alignment vertical="center"/>
    </xf>
    <xf numFmtId="0" fontId="105" fillId="11" borderId="5" xfId="0" applyFont="1" applyFill="1" applyBorder="1" applyAlignment="1">
      <alignment horizontal="center" vertical="center"/>
    </xf>
    <xf numFmtId="0" fontId="105" fillId="11" borderId="2" xfId="0" applyFont="1" applyFill="1" applyBorder="1" applyAlignment="1">
      <alignment vertical="center" wrapText="1"/>
    </xf>
    <xf numFmtId="0" fontId="105" fillId="11" borderId="2" xfId="0" applyFont="1" applyFill="1" applyBorder="1" applyAlignment="1">
      <alignment vertical="center"/>
    </xf>
    <xf numFmtId="0" fontId="105" fillId="10" borderId="2" xfId="0" applyFont="1" applyFill="1" applyBorder="1" applyAlignment="1">
      <alignment vertical="center"/>
    </xf>
    <xf numFmtId="0" fontId="105" fillId="10" borderId="7" xfId="0" applyFont="1" applyFill="1" applyBorder="1" applyAlignment="1">
      <alignment vertical="center"/>
    </xf>
    <xf numFmtId="0" fontId="105" fillId="11" borderId="15" xfId="0" applyFont="1" applyFill="1" applyBorder="1" applyAlignment="1">
      <alignment horizontal="center" vertical="center"/>
    </xf>
    <xf numFmtId="0" fontId="105" fillId="11" borderId="11" xfId="0" quotePrefix="1" applyFont="1" applyFill="1" applyBorder="1" applyAlignment="1">
      <alignment horizontal="left" vertical="center" wrapText="1"/>
    </xf>
    <xf numFmtId="0" fontId="105" fillId="11" borderId="11" xfId="0" applyFont="1" applyFill="1" applyBorder="1" applyAlignment="1">
      <alignment vertical="center"/>
    </xf>
    <xf numFmtId="0" fontId="105" fillId="10" borderId="11" xfId="0" applyFont="1" applyFill="1" applyBorder="1" applyAlignment="1">
      <alignment vertical="center"/>
    </xf>
    <xf numFmtId="0" fontId="105" fillId="10" borderId="16" xfId="0" applyFont="1" applyFill="1" applyBorder="1" applyAlignment="1">
      <alignment vertical="center"/>
    </xf>
    <xf numFmtId="0" fontId="105" fillId="11" borderId="8" xfId="0" applyFont="1" applyFill="1" applyBorder="1" applyAlignment="1">
      <alignment horizontal="center" vertical="center"/>
    </xf>
    <xf numFmtId="0" fontId="105" fillId="11" borderId="3" xfId="0" applyFont="1" applyFill="1" applyBorder="1" applyAlignment="1">
      <alignment vertical="center" wrapText="1"/>
    </xf>
    <xf numFmtId="0" fontId="105" fillId="11" borderId="3" xfId="0" applyFont="1" applyFill="1" applyBorder="1" applyAlignment="1">
      <alignment vertical="center"/>
    </xf>
    <xf numFmtId="0" fontId="105" fillId="10" borderId="3" xfId="0" applyFont="1" applyFill="1" applyBorder="1" applyAlignment="1">
      <alignment vertical="center"/>
    </xf>
    <xf numFmtId="0" fontId="105" fillId="10" borderId="10" xfId="0" applyFont="1" applyFill="1" applyBorder="1" applyAlignment="1">
      <alignment vertical="center"/>
    </xf>
    <xf numFmtId="0" fontId="105" fillId="11" borderId="11" xfId="0" applyFont="1" applyFill="1" applyBorder="1" applyAlignment="1">
      <alignment vertical="center" wrapText="1"/>
    </xf>
    <xf numFmtId="0" fontId="105" fillId="11" borderId="16" xfId="0" applyFont="1" applyFill="1" applyBorder="1" applyAlignment="1">
      <alignment vertical="center"/>
    </xf>
    <xf numFmtId="0" fontId="105" fillId="11" borderId="10" xfId="0" applyFont="1" applyFill="1" applyBorder="1" applyAlignment="1">
      <alignment vertical="center"/>
    </xf>
    <xf numFmtId="0" fontId="17" fillId="10" borderId="2" xfId="0" quotePrefix="1" applyFont="1" applyFill="1" applyBorder="1" applyAlignment="1" applyProtection="1">
      <alignment horizontal="center" vertical="center"/>
    </xf>
    <xf numFmtId="0" fontId="17" fillId="10" borderId="11" xfId="0" quotePrefix="1" applyFont="1" applyFill="1" applyBorder="1" applyAlignment="1" applyProtection="1">
      <alignment horizontal="center" vertical="center"/>
    </xf>
    <xf numFmtId="0" fontId="105" fillId="11" borderId="11" xfId="0" applyFont="1" applyFill="1" applyBorder="1" applyAlignment="1">
      <alignment horizontal="left" vertical="center" wrapText="1"/>
    </xf>
    <xf numFmtId="0" fontId="17" fillId="10" borderId="3" xfId="0" quotePrefix="1" applyFont="1" applyFill="1" applyBorder="1" applyAlignment="1" applyProtection="1">
      <alignment horizontal="center" vertical="center"/>
    </xf>
    <xf numFmtId="0" fontId="17" fillId="11" borderId="2" xfId="0" quotePrefix="1" applyFont="1" applyFill="1" applyBorder="1" applyAlignment="1" applyProtection="1">
      <alignment horizontal="center" vertical="center"/>
    </xf>
    <xf numFmtId="0" fontId="17" fillId="11" borderId="11" xfId="0" quotePrefix="1" applyFont="1" applyFill="1" applyBorder="1" applyAlignment="1" applyProtection="1">
      <alignment horizontal="center" vertical="center"/>
    </xf>
    <xf numFmtId="0" fontId="17" fillId="11" borderId="3" xfId="0" quotePrefix="1" applyFont="1" applyFill="1" applyBorder="1" applyAlignment="1" applyProtection="1">
      <alignment horizontal="center" vertical="center"/>
    </xf>
    <xf numFmtId="0" fontId="17" fillId="11" borderId="2" xfId="0" applyFont="1" applyFill="1" applyBorder="1" applyAlignment="1" applyProtection="1">
      <alignment horizontal="left" vertical="center"/>
    </xf>
    <xf numFmtId="0" fontId="17" fillId="11" borderId="11" xfId="0" applyFont="1" applyFill="1" applyBorder="1" applyAlignment="1" applyProtection="1">
      <alignment horizontal="left" vertical="center"/>
    </xf>
    <xf numFmtId="0" fontId="17" fillId="11" borderId="5" xfId="0" quotePrefix="1" applyFont="1" applyFill="1" applyBorder="1" applyAlignment="1" applyProtection="1">
      <alignment horizontal="center" vertical="center"/>
    </xf>
    <xf numFmtId="0" fontId="17" fillId="11" borderId="15" xfId="0" quotePrefix="1" applyFont="1" applyFill="1" applyBorder="1" applyAlignment="1" applyProtection="1">
      <alignment horizontal="center" vertical="center"/>
    </xf>
    <xf numFmtId="0" fontId="17" fillId="11" borderId="8" xfId="0" quotePrefix="1" applyFont="1" applyFill="1" applyBorder="1" applyAlignment="1" applyProtection="1">
      <alignment horizontal="center" vertical="center"/>
    </xf>
    <xf numFmtId="0" fontId="17" fillId="11" borderId="3" xfId="0" quotePrefix="1" applyFont="1" applyFill="1" applyBorder="1" applyAlignment="1" applyProtection="1">
      <alignment horizontal="left" vertical="center"/>
    </xf>
    <xf numFmtId="0" fontId="17" fillId="11" borderId="5" xfId="0" applyFont="1" applyFill="1" applyBorder="1" applyAlignment="1" applyProtection="1">
      <alignment horizontal="left" vertical="center"/>
    </xf>
    <xf numFmtId="0" fontId="17" fillId="11" borderId="7" xfId="0" quotePrefix="1" applyFont="1" applyFill="1" applyBorder="1" applyAlignment="1" applyProtection="1">
      <alignment horizontal="center" vertical="center"/>
    </xf>
    <xf numFmtId="0" fontId="17" fillId="11" borderId="15" xfId="0" applyFont="1" applyFill="1" applyBorder="1" applyAlignment="1" applyProtection="1">
      <alignment horizontal="left" vertical="center"/>
    </xf>
    <xf numFmtId="0" fontId="17" fillId="11" borderId="16" xfId="0" quotePrefix="1" applyFont="1" applyFill="1" applyBorder="1" applyAlignment="1" applyProtection="1">
      <alignment horizontal="center" vertical="center"/>
    </xf>
    <xf numFmtId="0" fontId="17" fillId="11" borderId="8" xfId="0" applyFont="1" applyFill="1" applyBorder="1" applyAlignment="1" applyProtection="1">
      <alignment horizontal="left" vertical="center"/>
    </xf>
    <xf numFmtId="0" fontId="17" fillId="11" borderId="10" xfId="0" quotePrefix="1" applyFont="1" applyFill="1" applyBorder="1" applyAlignment="1" applyProtection="1">
      <alignment horizontal="center" vertical="center"/>
    </xf>
    <xf numFmtId="0" fontId="17" fillId="10" borderId="16" xfId="0" quotePrefix="1" applyFont="1" applyFill="1" applyBorder="1" applyAlignment="1" applyProtection="1">
      <alignment horizontal="center" vertical="center"/>
    </xf>
    <xf numFmtId="0" fontId="17" fillId="11" borderId="8" xfId="0" quotePrefix="1" applyFont="1" applyFill="1" applyBorder="1" applyAlignment="1" applyProtection="1">
      <alignment horizontal="left" vertical="center"/>
    </xf>
    <xf numFmtId="0" fontId="17" fillId="10" borderId="10" xfId="0" quotePrefix="1" applyFont="1" applyFill="1" applyBorder="1" applyAlignment="1" applyProtection="1">
      <alignment horizontal="center" vertical="center"/>
    </xf>
    <xf numFmtId="0" fontId="17" fillId="11" borderId="12" xfId="0" quotePrefix="1" applyFont="1" applyFill="1" applyBorder="1" applyAlignment="1" applyProtection="1">
      <alignment horizontal="left" vertical="center"/>
    </xf>
    <xf numFmtId="0" fontId="105" fillId="0" borderId="15" xfId="0" applyFont="1" applyBorder="1" applyAlignment="1">
      <alignment horizontal="center" vertical="top"/>
    </xf>
    <xf numFmtId="0" fontId="99" fillId="0" borderId="11" xfId="0" applyFont="1" applyBorder="1" applyAlignment="1">
      <alignment horizontal="right" vertical="top"/>
    </xf>
    <xf numFmtId="0" fontId="105" fillId="0" borderId="11" xfId="0" applyFont="1" applyBorder="1" applyAlignment="1">
      <alignment vertical="top"/>
    </xf>
    <xf numFmtId="0" fontId="105" fillId="0" borderId="16" xfId="0" applyFont="1" applyBorder="1" applyAlignment="1">
      <alignment vertical="top"/>
    </xf>
    <xf numFmtId="0" fontId="105" fillId="0" borderId="8" xfId="0" applyFont="1" applyBorder="1" applyAlignment="1">
      <alignment horizontal="center" vertical="top"/>
    </xf>
    <xf numFmtId="0" fontId="105" fillId="0" borderId="3" xfId="0" applyFont="1" applyBorder="1" applyAlignment="1">
      <alignment vertical="top"/>
    </xf>
    <xf numFmtId="0" fontId="105" fillId="0" borderId="10" xfId="0" applyFont="1" applyBorder="1" applyAlignment="1">
      <alignment vertical="top"/>
    </xf>
    <xf numFmtId="0" fontId="105" fillId="0" borderId="0" xfId="0" applyFont="1" applyBorder="1" applyAlignment="1">
      <alignment horizontal="center"/>
    </xf>
    <xf numFmtId="9" fontId="33" fillId="0" borderId="1" xfId="0" applyNumberFormat="1" applyFont="1" applyBorder="1" applyAlignment="1">
      <alignment horizontal="center"/>
    </xf>
    <xf numFmtId="0" fontId="33" fillId="0" borderId="1" xfId="0" applyFont="1" applyBorder="1" applyAlignment="1">
      <alignment horizontal="left" indent="1"/>
    </xf>
    <xf numFmtId="0" fontId="33" fillId="0" borderId="1" xfId="0" applyFont="1" applyBorder="1" applyAlignment="1">
      <alignment horizontal="left" indent="2"/>
    </xf>
    <xf numFmtId="0" fontId="33" fillId="0" borderId="0" xfId="0" applyFont="1" applyFill="1" applyBorder="1" applyAlignment="1">
      <alignment horizontal="left" indent="2"/>
    </xf>
    <xf numFmtId="0" fontId="99" fillId="0" borderId="0" xfId="0" applyFont="1" applyBorder="1" applyAlignment="1"/>
    <xf numFmtId="0" fontId="36" fillId="11" borderId="1" xfId="0" quotePrefix="1" applyFont="1" applyFill="1" applyBorder="1" applyAlignment="1" applyProtection="1">
      <alignment horizontal="center" vertical="center"/>
    </xf>
    <xf numFmtId="0" fontId="36" fillId="11" borderId="12" xfId="0" quotePrefix="1" applyFont="1" applyFill="1" applyBorder="1" applyAlignment="1" applyProtection="1">
      <alignment horizontal="center" vertical="center"/>
    </xf>
    <xf numFmtId="0" fontId="36" fillId="0" borderId="1" xfId="0" quotePrefix="1" applyFont="1" applyFill="1" applyBorder="1" applyAlignment="1" applyProtection="1">
      <alignment horizontal="center" vertical="center"/>
    </xf>
    <xf numFmtId="0" fontId="36" fillId="0" borderId="14" xfId="0" quotePrefix="1" applyFont="1" applyFill="1" applyBorder="1" applyAlignment="1" applyProtection="1">
      <alignment horizontal="center" vertical="center"/>
    </xf>
    <xf numFmtId="0" fontId="99" fillId="0" borderId="9" xfId="0" applyFont="1" applyBorder="1" applyAlignment="1"/>
    <xf numFmtId="0" fontId="99" fillId="10" borderId="1" xfId="0" applyFont="1" applyFill="1" applyBorder="1" applyAlignment="1">
      <alignment horizontal="center" vertical="center" wrapText="1"/>
    </xf>
    <xf numFmtId="0" fontId="33" fillId="0" borderId="1" xfId="0" applyFont="1" applyBorder="1" applyAlignment="1">
      <alignment horizontal="left" indent="3"/>
    </xf>
    <xf numFmtId="0" fontId="33" fillId="0" borderId="0" xfId="0" applyFont="1" applyBorder="1" applyAlignment="1">
      <alignment horizontal="center" wrapText="1"/>
    </xf>
    <xf numFmtId="0" fontId="33" fillId="5" borderId="1" xfId="0" applyFont="1" applyFill="1" applyBorder="1" applyAlignment="1">
      <alignment wrapText="1"/>
    </xf>
    <xf numFmtId="0" fontId="33" fillId="0" borderId="0" xfId="0" applyFont="1" applyAlignment="1">
      <alignment vertical="top" wrapText="1"/>
    </xf>
    <xf numFmtId="0" fontId="33" fillId="0" borderId="3" xfId="0" applyFont="1" applyBorder="1" applyAlignment="1">
      <alignment horizontal="center" wrapText="1"/>
    </xf>
    <xf numFmtId="0" fontId="70" fillId="0" borderId="1" xfId="0" applyFont="1" applyBorder="1" applyAlignment="1">
      <alignment horizontal="left" vertical="top" wrapText="1"/>
    </xf>
    <xf numFmtId="0" fontId="33" fillId="5" borderId="1" xfId="0" applyFont="1" applyFill="1" applyBorder="1"/>
    <xf numFmtId="0" fontId="33" fillId="5" borderId="1" xfId="0" applyFont="1" applyFill="1" applyBorder="1" applyAlignment="1">
      <alignment horizontal="left" vertical="top" wrapText="1"/>
    </xf>
    <xf numFmtId="0" fontId="33" fillId="5" borderId="1" xfId="0" applyFont="1" applyFill="1" applyBorder="1" applyAlignment="1">
      <alignment horizontal="center"/>
    </xf>
    <xf numFmtId="0" fontId="33" fillId="0" borderId="0" xfId="0" applyFont="1" applyBorder="1" applyAlignment="1">
      <alignment horizontal="left" vertical="top" wrapText="1"/>
    </xf>
    <xf numFmtId="0" fontId="36" fillId="0" borderId="1" xfId="0" applyFont="1" applyBorder="1" applyAlignment="1">
      <alignment horizontal="left" vertical="top" wrapText="1"/>
    </xf>
    <xf numFmtId="0" fontId="70" fillId="0" borderId="1" xfId="0" applyFont="1" applyBorder="1" applyAlignment="1">
      <alignment horizontal="center"/>
    </xf>
    <xf numFmtId="0" fontId="70" fillId="0" borderId="0" xfId="0" applyFont="1" applyBorder="1" applyAlignment="1">
      <alignment wrapText="1"/>
    </xf>
    <xf numFmtId="0" fontId="70" fillId="0" borderId="0" xfId="0" applyFont="1" applyBorder="1" applyAlignment="1">
      <alignment horizontal="center"/>
    </xf>
    <xf numFmtId="0" fontId="70" fillId="0" borderId="0" xfId="0" applyFont="1" applyAlignment="1"/>
    <xf numFmtId="0" fontId="33" fillId="0" borderId="1" xfId="0" applyFont="1" applyBorder="1" applyAlignment="1">
      <alignment horizontal="left" wrapText="1" indent="2"/>
    </xf>
    <xf numFmtId="0" fontId="33" fillId="0" borderId="1" xfId="0" applyFont="1" applyBorder="1" applyAlignment="1">
      <alignment horizontal="left" wrapText="1" indent="3"/>
    </xf>
    <xf numFmtId="0" fontId="90" fillId="0" borderId="20" xfId="3" applyFont="1" applyBorder="1" applyAlignment="1">
      <alignment horizontal="left" vertical="center"/>
    </xf>
    <xf numFmtId="0" fontId="90" fillId="0" borderId="21" xfId="3" applyFont="1" applyBorder="1" applyAlignment="1">
      <alignment horizontal="left" vertical="center"/>
    </xf>
    <xf numFmtId="0" fontId="90" fillId="0" borderId="22" xfId="3" applyFont="1" applyBorder="1" applyAlignment="1">
      <alignment horizontal="left" vertical="center"/>
    </xf>
    <xf numFmtId="0" fontId="36" fillId="0" borderId="0" xfId="3" applyFont="1" applyAlignment="1">
      <alignment horizontal="center" vertical="center"/>
    </xf>
    <xf numFmtId="0" fontId="36" fillId="5" borderId="19" xfId="3" applyFont="1" applyFill="1" applyBorder="1" applyAlignment="1">
      <alignment horizontal="center" vertical="center"/>
    </xf>
    <xf numFmtId="0" fontId="36" fillId="5" borderId="27" xfId="3" applyFont="1" applyFill="1" applyBorder="1" applyAlignment="1">
      <alignment horizontal="center" vertical="center"/>
    </xf>
    <xf numFmtId="0" fontId="36" fillId="5" borderId="20" xfId="3" applyFont="1" applyFill="1" applyBorder="1" applyAlignment="1">
      <alignment horizontal="center" vertical="center"/>
    </xf>
    <xf numFmtId="0" fontId="36" fillId="5" borderId="21" xfId="3" applyFont="1" applyFill="1" applyBorder="1" applyAlignment="1">
      <alignment horizontal="center" vertical="center"/>
    </xf>
    <xf numFmtId="0" fontId="36" fillId="5" borderId="22" xfId="3" applyFont="1" applyFill="1" applyBorder="1" applyAlignment="1">
      <alignment horizontal="center" vertical="center"/>
    </xf>
    <xf numFmtId="0" fontId="36" fillId="5" borderId="28" xfId="3" applyFont="1" applyFill="1" applyBorder="1" applyAlignment="1">
      <alignment horizontal="center" vertical="center"/>
    </xf>
    <xf numFmtId="0" fontId="36" fillId="5" borderId="18" xfId="3" applyFont="1" applyFill="1" applyBorder="1" applyAlignment="1">
      <alignment horizontal="center" vertical="center"/>
    </xf>
    <xf numFmtId="0" fontId="36" fillId="5" borderId="29" xfId="3" applyFont="1" applyFill="1" applyBorder="1" applyAlignment="1">
      <alignment horizontal="center" vertical="center"/>
    </xf>
    <xf numFmtId="0" fontId="17" fillId="0" borderId="35" xfId="3" applyFont="1" applyBorder="1" applyAlignment="1">
      <alignment horizontal="center"/>
    </xf>
    <xf numFmtId="0" fontId="17" fillId="0" borderId="36" xfId="3" applyFont="1" applyBorder="1" applyAlignment="1">
      <alignment horizontal="center"/>
    </xf>
    <xf numFmtId="0" fontId="17" fillId="0" borderId="52" xfId="3" applyFont="1" applyBorder="1" applyAlignment="1">
      <alignment horizontal="center"/>
    </xf>
    <xf numFmtId="0" fontId="90" fillId="0" borderId="35" xfId="3" applyFont="1" applyBorder="1" applyAlignment="1">
      <alignment horizontal="left" vertical="center"/>
    </xf>
    <xf numFmtId="0" fontId="90" fillId="0" borderId="36" xfId="3" applyFont="1" applyBorder="1" applyAlignment="1">
      <alignment horizontal="left" vertical="center"/>
    </xf>
    <xf numFmtId="0" fontId="90" fillId="0" borderId="37" xfId="3" applyFont="1" applyBorder="1" applyAlignment="1">
      <alignment horizontal="left" vertical="center"/>
    </xf>
    <xf numFmtId="0" fontId="17" fillId="0" borderId="40" xfId="3" applyFont="1" applyBorder="1" applyAlignment="1">
      <alignment horizontal="center"/>
    </xf>
    <xf numFmtId="0" fontId="17" fillId="0" borderId="30" xfId="3" applyFont="1" applyBorder="1" applyAlignment="1">
      <alignment horizontal="center"/>
    </xf>
    <xf numFmtId="0" fontId="17" fillId="0" borderId="31" xfId="3" applyFont="1" applyBorder="1" applyAlignment="1">
      <alignment horizontal="center"/>
    </xf>
    <xf numFmtId="0" fontId="90" fillId="0" borderId="59" xfId="3" applyFont="1" applyBorder="1" applyAlignment="1">
      <alignment horizontal="left"/>
    </xf>
    <xf numFmtId="0" fontId="90" fillId="0" borderId="13" xfId="3" applyFont="1" applyBorder="1" applyAlignment="1">
      <alignment horizontal="left"/>
    </xf>
    <xf numFmtId="0" fontId="90" fillId="0" borderId="14" xfId="3" applyFont="1" applyBorder="1" applyAlignment="1">
      <alignment horizontal="left"/>
    </xf>
    <xf numFmtId="0" fontId="90" fillId="0" borderId="5" xfId="3" applyFont="1" applyBorder="1" applyAlignment="1">
      <alignment horizontal="left"/>
    </xf>
    <xf numFmtId="0" fontId="90" fillId="0" borderId="43" xfId="3" applyFont="1" applyBorder="1" applyAlignment="1">
      <alignment horizontal="left"/>
    </xf>
    <xf numFmtId="0" fontId="36" fillId="5" borderId="38" xfId="3" applyFont="1" applyFill="1" applyBorder="1" applyAlignment="1">
      <alignment horizontal="center" vertical="center"/>
    </xf>
    <xf numFmtId="0" fontId="36" fillId="5" borderId="33" xfId="3" applyFont="1" applyFill="1" applyBorder="1" applyAlignment="1">
      <alignment horizontal="center" vertical="center"/>
    </xf>
    <xf numFmtId="0" fontId="36" fillId="5" borderId="34" xfId="3" applyFont="1" applyFill="1" applyBorder="1" applyAlignment="1">
      <alignment horizontal="center"/>
    </xf>
    <xf numFmtId="0" fontId="17" fillId="5" borderId="21" xfId="3" applyFont="1" applyFill="1" applyBorder="1" applyAlignment="1"/>
    <xf numFmtId="0" fontId="17" fillId="5" borderId="61" xfId="3" applyFont="1" applyFill="1" applyBorder="1" applyAlignment="1"/>
    <xf numFmtId="0" fontId="36" fillId="5" borderId="21" xfId="3" applyFont="1" applyFill="1" applyBorder="1" applyAlignment="1">
      <alignment horizontal="center"/>
    </xf>
    <xf numFmtId="0" fontId="36" fillId="5" borderId="61" xfId="3" applyFont="1" applyFill="1" applyBorder="1" applyAlignment="1">
      <alignment horizontal="center"/>
    </xf>
    <xf numFmtId="0" fontId="36" fillId="5" borderId="39" xfId="3" applyFont="1" applyFill="1" applyBorder="1" applyAlignment="1">
      <alignment horizontal="center" vertical="center" wrapText="1"/>
    </xf>
    <xf numFmtId="0" fontId="36" fillId="5" borderId="41" xfId="3" applyFont="1" applyFill="1" applyBorder="1" applyAlignment="1">
      <alignment horizontal="center" vertical="center"/>
    </xf>
    <xf numFmtId="0" fontId="36" fillId="5" borderId="15" xfId="3" applyFont="1" applyFill="1" applyBorder="1" applyAlignment="1">
      <alignment horizontal="center" vertical="center"/>
    </xf>
    <xf numFmtId="0" fontId="17" fillId="5" borderId="0" xfId="3" applyFont="1" applyFill="1" applyBorder="1"/>
    <xf numFmtId="0" fontId="17" fillId="5" borderId="16" xfId="3" applyFont="1" applyFill="1" applyBorder="1"/>
    <xf numFmtId="0" fontId="36" fillId="5" borderId="47" xfId="3" applyFont="1" applyFill="1" applyBorder="1" applyAlignment="1">
      <alignment horizontal="center" vertical="top"/>
    </xf>
    <xf numFmtId="0" fontId="36" fillId="5" borderId="18" xfId="3" applyFont="1" applyFill="1" applyBorder="1" applyAlignment="1">
      <alignment horizontal="center" vertical="top"/>
    </xf>
    <xf numFmtId="0" fontId="36" fillId="5" borderId="60" xfId="3" applyFont="1" applyFill="1" applyBorder="1" applyAlignment="1">
      <alignment horizontal="center" vertical="top"/>
    </xf>
    <xf numFmtId="0" fontId="36" fillId="0" borderId="35" xfId="3" applyFont="1" applyBorder="1" applyAlignment="1">
      <alignment horizontal="left"/>
    </xf>
    <xf numFmtId="0" fontId="36" fillId="0" borderId="36" xfId="3" applyFont="1" applyBorder="1" applyAlignment="1">
      <alignment horizontal="left"/>
    </xf>
    <xf numFmtId="0" fontId="36" fillId="0" borderId="37" xfId="3" applyFont="1" applyBorder="1" applyAlignment="1">
      <alignment horizontal="left"/>
    </xf>
    <xf numFmtId="0" fontId="36" fillId="0" borderId="0" xfId="3" applyFont="1" applyBorder="1" applyAlignment="1">
      <alignment horizontal="center"/>
    </xf>
    <xf numFmtId="0" fontId="17" fillId="0" borderId="20" xfId="3" applyFont="1" applyBorder="1" applyAlignment="1">
      <alignment horizontal="center"/>
    </xf>
    <xf numFmtId="0" fontId="17" fillId="0" borderId="21" xfId="3" applyFont="1" applyBorder="1" applyAlignment="1">
      <alignment horizontal="center"/>
    </xf>
    <xf numFmtId="0" fontId="17" fillId="0" borderId="22" xfId="3" applyFont="1" applyBorder="1" applyAlignment="1">
      <alignment horizontal="center"/>
    </xf>
    <xf numFmtId="0" fontId="36" fillId="0" borderId="20" xfId="3" applyFont="1" applyBorder="1" applyAlignment="1">
      <alignment horizontal="left"/>
    </xf>
    <xf numFmtId="0" fontId="36" fillId="0" borderId="21" xfId="3" applyFont="1" applyBorder="1" applyAlignment="1">
      <alignment horizontal="left"/>
    </xf>
    <xf numFmtId="0" fontId="36" fillId="0" borderId="22" xfId="3" applyFont="1" applyBorder="1" applyAlignment="1">
      <alignment horizontal="left"/>
    </xf>
    <xf numFmtId="0" fontId="36" fillId="0" borderId="35" xfId="3" applyFont="1" applyFill="1" applyBorder="1" applyAlignment="1">
      <alignment horizontal="left" vertical="top" wrapText="1"/>
    </xf>
    <xf numFmtId="0" fontId="36" fillId="0" borderId="36" xfId="3" applyFont="1" applyFill="1" applyBorder="1" applyAlignment="1">
      <alignment horizontal="left" vertical="top" wrapText="1"/>
    </xf>
    <xf numFmtId="0" fontId="36" fillId="0" borderId="37" xfId="3" applyFont="1" applyFill="1" applyBorder="1" applyAlignment="1">
      <alignment horizontal="left" vertical="top" wrapText="1"/>
    </xf>
    <xf numFmtId="0" fontId="17" fillId="0" borderId="0" xfId="2" applyFont="1" applyFill="1" applyAlignment="1">
      <alignment horizontal="left" vertical="top" wrapText="1"/>
    </xf>
    <xf numFmtId="0" fontId="36" fillId="0" borderId="35" xfId="3" applyFont="1" applyBorder="1" applyAlignment="1">
      <alignment horizontal="left" vertical="center"/>
    </xf>
    <xf numFmtId="0" fontId="36" fillId="0" borderId="36" xfId="3" applyFont="1" applyBorder="1" applyAlignment="1">
      <alignment horizontal="left" vertical="center"/>
    </xf>
    <xf numFmtId="0" fontId="36" fillId="0" borderId="37" xfId="3" applyFont="1" applyBorder="1" applyAlignment="1">
      <alignment horizontal="left" vertical="center"/>
    </xf>
    <xf numFmtId="0" fontId="17" fillId="0" borderId="0" xfId="3" applyFont="1" applyFill="1" applyAlignment="1">
      <alignment horizontal="left" vertical="top" wrapText="1"/>
    </xf>
    <xf numFmtId="0" fontId="36" fillId="0" borderId="35" xfId="2" applyFont="1" applyFill="1" applyBorder="1" applyAlignment="1">
      <alignment horizontal="left" vertical="center"/>
    </xf>
    <xf numFmtId="0" fontId="36" fillId="0" borderId="36" xfId="2" applyFont="1" applyFill="1" applyBorder="1" applyAlignment="1">
      <alignment horizontal="left" vertical="center"/>
    </xf>
    <xf numFmtId="0" fontId="36" fillId="0" borderId="37" xfId="2" applyFont="1" applyFill="1" applyBorder="1" applyAlignment="1">
      <alignment horizontal="left" vertical="center"/>
    </xf>
    <xf numFmtId="0" fontId="17" fillId="0" borderId="0" xfId="2" applyFont="1" applyFill="1" applyBorder="1" applyAlignment="1">
      <alignment horizontal="left" vertical="top" wrapText="1"/>
    </xf>
    <xf numFmtId="0" fontId="17" fillId="0" borderId="26" xfId="2" applyFont="1" applyFill="1" applyBorder="1" applyAlignment="1">
      <alignment horizontal="left" vertical="top" wrapText="1"/>
    </xf>
    <xf numFmtId="0" fontId="17" fillId="0" borderId="26" xfId="3" applyFont="1" applyFill="1" applyBorder="1" applyAlignment="1">
      <alignment horizontal="left" vertical="top" wrapText="1"/>
    </xf>
    <xf numFmtId="0" fontId="36" fillId="0" borderId="12" xfId="3" applyFont="1" applyFill="1" applyBorder="1" applyAlignment="1">
      <alignment horizontal="left" vertical="top"/>
    </xf>
    <xf numFmtId="0" fontId="36" fillId="0" borderId="13" xfId="3" applyFont="1" applyFill="1" applyBorder="1" applyAlignment="1">
      <alignment horizontal="left" vertical="top"/>
    </xf>
    <xf numFmtId="0" fontId="36" fillId="0" borderId="14" xfId="3" applyFont="1" applyFill="1" applyBorder="1" applyAlignment="1">
      <alignment horizontal="left" vertical="top"/>
    </xf>
    <xf numFmtId="0" fontId="4" fillId="0" borderId="0" xfId="3" applyFont="1" applyAlignment="1">
      <alignment horizontal="center" vertical="top"/>
    </xf>
    <xf numFmtId="0" fontId="4" fillId="5" borderId="19" xfId="3" applyFont="1" applyFill="1" applyBorder="1" applyAlignment="1">
      <alignment horizontal="center" vertical="top"/>
    </xf>
    <xf numFmtId="0" fontId="4" fillId="5" borderId="27" xfId="3" applyFont="1" applyFill="1" applyBorder="1" applyAlignment="1">
      <alignment horizontal="center" vertical="top"/>
    </xf>
    <xf numFmtId="0" fontId="4" fillId="5" borderId="20" xfId="2" applyFont="1" applyFill="1" applyBorder="1" applyAlignment="1">
      <alignment horizontal="center" vertical="top" wrapText="1"/>
    </xf>
    <xf numFmtId="0" fontId="4" fillId="5" borderId="21" xfId="2" applyFont="1" applyFill="1" applyBorder="1" applyAlignment="1">
      <alignment horizontal="center" vertical="top"/>
    </xf>
    <xf numFmtId="0" fontId="4" fillId="5" borderId="22" xfId="2" applyFont="1" applyFill="1" applyBorder="1" applyAlignment="1">
      <alignment horizontal="center" vertical="top"/>
    </xf>
    <xf numFmtId="0" fontId="4" fillId="5" borderId="28" xfId="2" applyFont="1" applyFill="1" applyBorder="1" applyAlignment="1">
      <alignment horizontal="center" vertical="top"/>
    </xf>
    <xf numFmtId="0" fontId="4" fillId="5" borderId="18" xfId="2" applyFont="1" applyFill="1" applyBorder="1" applyAlignment="1">
      <alignment horizontal="center" vertical="top"/>
    </xf>
    <xf numFmtId="0" fontId="4" fillId="5" borderId="29" xfId="2" applyFont="1" applyFill="1" applyBorder="1" applyAlignment="1">
      <alignment horizontal="center" vertical="top"/>
    </xf>
    <xf numFmtId="0" fontId="4" fillId="5" borderId="20" xfId="3" applyFont="1" applyFill="1" applyBorder="1" applyAlignment="1">
      <alignment horizontal="center" vertical="top" wrapText="1"/>
    </xf>
    <xf numFmtId="0" fontId="4" fillId="5" borderId="21" xfId="3" applyFont="1" applyFill="1" applyBorder="1" applyAlignment="1">
      <alignment horizontal="center" vertical="top"/>
    </xf>
    <xf numFmtId="0" fontId="4" fillId="5" borderId="22" xfId="3" applyFont="1" applyFill="1" applyBorder="1" applyAlignment="1">
      <alignment horizontal="center" vertical="top"/>
    </xf>
    <xf numFmtId="0" fontId="4" fillId="5" borderId="28" xfId="3" applyFont="1" applyFill="1" applyBorder="1" applyAlignment="1">
      <alignment horizontal="center" vertical="top"/>
    </xf>
    <xf numFmtId="0" fontId="4" fillId="5" borderId="18" xfId="3" applyFont="1" applyFill="1" applyBorder="1" applyAlignment="1">
      <alignment horizontal="center" vertical="top"/>
    </xf>
    <xf numFmtId="0" fontId="4" fillId="5" borderId="29" xfId="3" applyFont="1" applyFill="1" applyBorder="1" applyAlignment="1">
      <alignment horizontal="center" vertical="top"/>
    </xf>
    <xf numFmtId="0" fontId="5" fillId="0" borderId="65" xfId="3" applyFont="1" applyBorder="1" applyAlignment="1">
      <alignment horizontal="center" vertical="top"/>
    </xf>
    <xf numFmtId="0" fontId="5" fillId="0" borderId="30" xfId="3" applyFont="1" applyBorder="1" applyAlignment="1">
      <alignment horizontal="center" vertical="top"/>
    </xf>
    <xf numFmtId="0" fontId="5" fillId="0" borderId="64" xfId="3" applyFont="1" applyBorder="1" applyAlignment="1">
      <alignment horizontal="center" vertical="top"/>
    </xf>
    <xf numFmtId="0" fontId="5" fillId="0" borderId="13" xfId="3" applyFont="1" applyBorder="1" applyAlignment="1">
      <alignment horizontal="left" vertical="top"/>
    </xf>
    <xf numFmtId="0" fontId="18" fillId="0" borderId="13" xfId="3" applyFont="1" applyBorder="1" applyAlignment="1">
      <alignment horizontal="left" vertical="top"/>
    </xf>
    <xf numFmtId="0" fontId="5" fillId="0" borderId="13" xfId="3" applyFont="1" applyBorder="1" applyAlignment="1">
      <alignment horizontal="left" vertical="top" wrapText="1"/>
    </xf>
    <xf numFmtId="0" fontId="5" fillId="0" borderId="14" xfId="3" applyFont="1" applyBorder="1" applyAlignment="1">
      <alignment horizontal="left" vertical="top" wrapText="1"/>
    </xf>
    <xf numFmtId="0" fontId="5" fillId="0" borderId="13" xfId="3" applyFont="1" applyBorder="1" applyAlignment="1">
      <alignment horizontal="left" vertical="center" wrapText="1"/>
    </xf>
    <xf numFmtId="0" fontId="5" fillId="0" borderId="14" xfId="3" applyFont="1" applyBorder="1" applyAlignment="1">
      <alignment horizontal="left" vertical="center" wrapText="1"/>
    </xf>
    <xf numFmtId="0" fontId="34" fillId="0" borderId="0" xfId="3" applyFont="1" applyBorder="1" applyAlignment="1">
      <alignment horizontal="center" vertical="top"/>
    </xf>
    <xf numFmtId="0" fontId="5" fillId="0" borderId="13" xfId="3" applyFont="1" applyFill="1" applyBorder="1" applyAlignment="1">
      <alignment vertical="top" wrapText="1"/>
    </xf>
    <xf numFmtId="0" fontId="5" fillId="0" borderId="13" xfId="2" applyFont="1" applyFill="1" applyBorder="1" applyAlignment="1">
      <alignment horizontal="left" vertical="top" wrapText="1"/>
    </xf>
    <xf numFmtId="0" fontId="5" fillId="0" borderId="14" xfId="2" applyFont="1" applyFill="1" applyBorder="1" applyAlignment="1">
      <alignment horizontal="left" vertical="top" wrapText="1"/>
    </xf>
    <xf numFmtId="0" fontId="4" fillId="0" borderId="12" xfId="3" applyFont="1" applyFill="1" applyBorder="1" applyAlignment="1">
      <alignment horizontal="left" vertical="top" wrapText="1"/>
    </xf>
    <xf numFmtId="0" fontId="4" fillId="0" borderId="13" xfId="3" applyFont="1" applyFill="1" applyBorder="1" applyAlignment="1">
      <alignment horizontal="left" vertical="top" wrapText="1"/>
    </xf>
    <xf numFmtId="0" fontId="4" fillId="0" borderId="14" xfId="3" applyFont="1" applyFill="1" applyBorder="1" applyAlignment="1">
      <alignment horizontal="left" vertical="top" wrapText="1"/>
    </xf>
    <xf numFmtId="0" fontId="36" fillId="0" borderId="20" xfId="2" applyFont="1" applyBorder="1" applyAlignment="1">
      <alignment horizontal="left"/>
    </xf>
    <xf numFmtId="0" fontId="36" fillId="0" borderId="21" xfId="2" applyFont="1" applyBorder="1" applyAlignment="1">
      <alignment horizontal="left"/>
    </xf>
    <xf numFmtId="0" fontId="36" fillId="0" borderId="22" xfId="2" applyFont="1" applyBorder="1" applyAlignment="1">
      <alignment horizontal="left"/>
    </xf>
    <xf numFmtId="0" fontId="36" fillId="0" borderId="0" xfId="2" applyFont="1" applyAlignment="1">
      <alignment horizontal="center" vertical="center"/>
    </xf>
    <xf numFmtId="0" fontId="36" fillId="5" borderId="19" xfId="2" applyFont="1" applyFill="1" applyBorder="1" applyAlignment="1">
      <alignment horizontal="center" vertical="center"/>
    </xf>
    <xf numFmtId="0" fontId="36" fillId="5" borderId="24" xfId="2" applyFont="1" applyFill="1" applyBorder="1" applyAlignment="1">
      <alignment horizontal="center" vertical="center"/>
    </xf>
    <xf numFmtId="0" fontId="36" fillId="5" borderId="20" xfId="2" applyFont="1" applyFill="1" applyBorder="1" applyAlignment="1">
      <alignment horizontal="center" vertical="center"/>
    </xf>
    <xf numFmtId="0" fontId="36" fillId="5" borderId="21" xfId="2" applyFont="1" applyFill="1" applyBorder="1" applyAlignment="1">
      <alignment horizontal="center" vertical="center"/>
    </xf>
    <xf numFmtId="0" fontId="36" fillId="5" borderId="22" xfId="2" applyFont="1" applyFill="1" applyBorder="1" applyAlignment="1">
      <alignment horizontal="center" vertical="center"/>
    </xf>
    <xf numFmtId="0" fontId="36" fillId="5" borderId="25" xfId="2" applyFont="1" applyFill="1" applyBorder="1" applyAlignment="1">
      <alignment horizontal="center" vertical="center"/>
    </xf>
    <xf numFmtId="0" fontId="36" fillId="5" borderId="0" xfId="2" applyFont="1" applyFill="1" applyBorder="1" applyAlignment="1">
      <alignment horizontal="center" vertical="center"/>
    </xf>
    <xf numFmtId="0" fontId="36" fillId="5" borderId="26" xfId="2" applyFont="1" applyFill="1" applyBorder="1" applyAlignment="1">
      <alignment horizontal="center" vertical="center"/>
    </xf>
    <xf numFmtId="0" fontId="17" fillId="0" borderId="20" xfId="2" applyFont="1" applyBorder="1" applyAlignment="1">
      <alignment horizontal="center"/>
    </xf>
    <xf numFmtId="0" fontId="17" fillId="0" borderId="21" xfId="2" applyFont="1" applyBorder="1" applyAlignment="1">
      <alignment horizontal="center"/>
    </xf>
    <xf numFmtId="0" fontId="17" fillId="0" borderId="22" xfId="2" applyFont="1" applyBorder="1" applyAlignment="1">
      <alignment horizontal="center"/>
    </xf>
    <xf numFmtId="0" fontId="36" fillId="0" borderId="35" xfId="2" applyFont="1" applyBorder="1" applyAlignment="1">
      <alignment horizontal="left"/>
    </xf>
    <xf numFmtId="0" fontId="36" fillId="0" borderId="36" xfId="2" applyFont="1" applyBorder="1" applyAlignment="1">
      <alignment horizontal="left"/>
    </xf>
    <xf numFmtId="0" fontId="36" fillId="0" borderId="37" xfId="2" applyFont="1" applyBorder="1" applyAlignment="1">
      <alignment horizontal="left"/>
    </xf>
    <xf numFmtId="0" fontId="36" fillId="5" borderId="27" xfId="2" applyFont="1" applyFill="1" applyBorder="1" applyAlignment="1">
      <alignment horizontal="center" vertical="center"/>
    </xf>
    <xf numFmtId="0" fontId="36" fillId="5" borderId="20" xfId="2" applyFont="1" applyFill="1" applyBorder="1" applyAlignment="1">
      <alignment horizontal="center"/>
    </xf>
    <xf numFmtId="0" fontId="36" fillId="5" borderId="21" xfId="2" applyFont="1" applyFill="1" applyBorder="1" applyAlignment="1">
      <alignment horizontal="center"/>
    </xf>
    <xf numFmtId="0" fontId="36" fillId="5" borderId="22" xfId="2" applyFont="1" applyFill="1" applyBorder="1" applyAlignment="1">
      <alignment horizontal="center"/>
    </xf>
    <xf numFmtId="0" fontId="36" fillId="5" borderId="19" xfId="2" applyFont="1" applyFill="1" applyBorder="1" applyAlignment="1">
      <alignment horizontal="center" vertical="center" wrapText="1"/>
    </xf>
    <xf numFmtId="0" fontId="36" fillId="5" borderId="27" xfId="2" applyFont="1" applyFill="1" applyBorder="1" applyAlignment="1">
      <alignment horizontal="center" vertical="center" wrapText="1"/>
    </xf>
    <xf numFmtId="0" fontId="36" fillId="5" borderId="28" xfId="2" applyFont="1" applyFill="1" applyBorder="1" applyAlignment="1">
      <alignment horizontal="center" vertical="top"/>
    </xf>
    <xf numFmtId="0" fontId="36" fillId="5" borderId="18" xfId="2" applyFont="1" applyFill="1" applyBorder="1" applyAlignment="1">
      <alignment horizontal="center" vertical="top"/>
    </xf>
    <xf numFmtId="0" fontId="36" fillId="5" borderId="29" xfId="2" applyFont="1" applyFill="1" applyBorder="1" applyAlignment="1">
      <alignment horizontal="center" vertical="top"/>
    </xf>
    <xf numFmtId="0" fontId="36" fillId="0" borderId="34" xfId="2" applyFont="1" applyBorder="1" applyAlignment="1">
      <alignment horizontal="left" vertical="center"/>
    </xf>
    <xf numFmtId="0" fontId="36" fillId="0" borderId="21" xfId="2" applyFont="1" applyBorder="1" applyAlignment="1">
      <alignment horizontal="left" vertical="center"/>
    </xf>
    <xf numFmtId="0" fontId="36" fillId="0" borderId="22" xfId="2" applyFont="1" applyBorder="1" applyAlignment="1">
      <alignment horizontal="left" vertical="center"/>
    </xf>
    <xf numFmtId="0" fontId="36" fillId="0" borderId="35" xfId="2" applyFont="1" applyBorder="1" applyAlignment="1">
      <alignment horizontal="left" vertical="center"/>
    </xf>
    <xf numFmtId="0" fontId="36" fillId="0" borderId="36" xfId="2" applyFont="1" applyBorder="1" applyAlignment="1">
      <alignment horizontal="left" vertical="center"/>
    </xf>
    <xf numFmtId="0" fontId="36" fillId="0" borderId="37" xfId="2" applyFont="1" applyBorder="1" applyAlignment="1">
      <alignment horizontal="left" vertical="center"/>
    </xf>
    <xf numFmtId="0" fontId="17" fillId="0" borderId="0" xfId="2" applyFont="1" applyAlignment="1">
      <alignment horizontal="center" vertical="top" wrapText="1"/>
    </xf>
    <xf numFmtId="0" fontId="17" fillId="0" borderId="0" xfId="2" applyFont="1" applyAlignment="1">
      <alignment horizontal="center"/>
    </xf>
    <xf numFmtId="0" fontId="17" fillId="0" borderId="25" xfId="2" applyFont="1" applyBorder="1" applyAlignment="1">
      <alignment horizontal="center"/>
    </xf>
    <xf numFmtId="0" fontId="17" fillId="0" borderId="0" xfId="2" applyFont="1" applyBorder="1" applyAlignment="1">
      <alignment horizontal="center"/>
    </xf>
    <xf numFmtId="0" fontId="17" fillId="0" borderId="26" xfId="2" applyFont="1" applyBorder="1" applyAlignment="1">
      <alignment horizontal="center"/>
    </xf>
    <xf numFmtId="0" fontId="36" fillId="10" borderId="5" xfId="2" applyFont="1" applyFill="1" applyBorder="1" applyAlignment="1">
      <alignment horizontal="center" vertical="center"/>
    </xf>
    <xf numFmtId="0" fontId="36" fillId="10" borderId="7" xfId="2" applyFont="1" applyFill="1" applyBorder="1" applyAlignment="1">
      <alignment horizontal="center" vertical="center"/>
    </xf>
    <xf numFmtId="0" fontId="36" fillId="10" borderId="8" xfId="2" applyFont="1" applyFill="1" applyBorder="1" applyAlignment="1">
      <alignment horizontal="center" vertical="center"/>
    </xf>
    <xf numFmtId="0" fontId="36" fillId="10" borderId="10" xfId="2" applyFont="1" applyFill="1" applyBorder="1" applyAlignment="1">
      <alignment horizontal="center" vertical="center"/>
    </xf>
    <xf numFmtId="0" fontId="36" fillId="5" borderId="28" xfId="2" applyFont="1" applyFill="1" applyBorder="1" applyAlignment="1">
      <alignment horizontal="center" vertical="center"/>
    </xf>
    <xf numFmtId="0" fontId="36" fillId="5" borderId="18" xfId="2" applyFont="1" applyFill="1" applyBorder="1" applyAlignment="1">
      <alignment horizontal="center" vertical="center"/>
    </xf>
    <xf numFmtId="0" fontId="36" fillId="5" borderId="29" xfId="2" applyFont="1" applyFill="1" applyBorder="1" applyAlignment="1">
      <alignment horizontal="center" vertical="center"/>
    </xf>
    <xf numFmtId="0" fontId="17" fillId="0" borderId="25" xfId="2" applyFont="1" applyBorder="1" applyAlignment="1">
      <alignment wrapText="1"/>
    </xf>
    <xf numFmtId="0" fontId="17" fillId="0" borderId="0" xfId="2" applyFont="1" applyBorder="1" applyAlignment="1">
      <alignment wrapText="1"/>
    </xf>
    <xf numFmtId="0" fontId="17" fillId="0" borderId="26" xfId="2" applyFont="1" applyBorder="1" applyAlignment="1">
      <alignment wrapText="1"/>
    </xf>
    <xf numFmtId="0" fontId="90" fillId="0" borderId="35" xfId="2" applyFont="1" applyFill="1" applyBorder="1" applyAlignment="1">
      <alignment horizontal="left"/>
    </xf>
    <xf numFmtId="0" fontId="90" fillId="0" borderId="36" xfId="2" applyFont="1" applyFill="1" applyBorder="1" applyAlignment="1">
      <alignment horizontal="left"/>
    </xf>
    <xf numFmtId="0" fontId="90" fillId="0" borderId="37" xfId="2" applyFont="1" applyFill="1" applyBorder="1" applyAlignment="1">
      <alignment horizontal="left"/>
    </xf>
    <xf numFmtId="0" fontId="36" fillId="10" borderId="6" xfId="2" applyFont="1" applyFill="1" applyBorder="1" applyAlignment="1">
      <alignment horizontal="center" vertical="center"/>
    </xf>
    <xf numFmtId="0" fontId="36" fillId="10" borderId="9" xfId="2" applyFont="1" applyFill="1" applyBorder="1" applyAlignment="1">
      <alignment horizontal="center" vertical="center"/>
    </xf>
    <xf numFmtId="0" fontId="36" fillId="7" borderId="0" xfId="2" applyFont="1" applyFill="1" applyAlignment="1">
      <alignment horizontal="center"/>
    </xf>
    <xf numFmtId="0" fontId="36" fillId="0" borderId="18" xfId="2" applyFont="1" applyBorder="1" applyAlignment="1">
      <alignment horizontal="right" vertical="center"/>
    </xf>
    <xf numFmtId="0" fontId="17" fillId="0" borderId="18" xfId="2" applyFont="1" applyBorder="1" applyAlignment="1">
      <alignment vertical="center"/>
    </xf>
    <xf numFmtId="0" fontId="36" fillId="5" borderId="35" xfId="2" applyFont="1" applyFill="1" applyBorder="1" applyAlignment="1">
      <alignment horizontal="center" vertical="center"/>
    </xf>
    <xf numFmtId="0" fontId="17" fillId="5" borderId="37" xfId="2" applyFont="1" applyFill="1" applyBorder="1" applyAlignment="1">
      <alignment vertical="center"/>
    </xf>
    <xf numFmtId="0" fontId="17" fillId="11" borderId="15" xfId="2" applyFont="1" applyFill="1" applyBorder="1" applyAlignment="1">
      <alignment horizontal="left" vertical="center"/>
    </xf>
    <xf numFmtId="0" fontId="17" fillId="11" borderId="0" xfId="2" applyFont="1" applyFill="1" applyBorder="1" applyAlignment="1">
      <alignment horizontal="left" vertical="center"/>
    </xf>
    <xf numFmtId="0" fontId="17" fillId="11" borderId="16" xfId="2" applyFont="1" applyFill="1" applyBorder="1" applyAlignment="1">
      <alignment horizontal="left" vertical="center"/>
    </xf>
    <xf numFmtId="0" fontId="17" fillId="0" borderId="0" xfId="2" applyFont="1" applyBorder="1" applyAlignment="1">
      <alignment horizontal="left" vertical="top"/>
    </xf>
    <xf numFmtId="0" fontId="17" fillId="0" borderId="16" xfId="2" applyFont="1" applyBorder="1" applyAlignment="1">
      <alignment horizontal="left" vertical="top"/>
    </xf>
    <xf numFmtId="0" fontId="36" fillId="11" borderId="5" xfId="2" applyFont="1" applyFill="1" applyBorder="1" applyAlignment="1">
      <alignment horizontal="left" vertical="center"/>
    </xf>
    <xf numFmtId="0" fontId="36" fillId="11" borderId="6" xfId="2" applyFont="1" applyFill="1" applyBorder="1" applyAlignment="1">
      <alignment horizontal="left" vertical="center"/>
    </xf>
    <xf numFmtId="0" fontId="36" fillId="11" borderId="7" xfId="2" applyFont="1" applyFill="1" applyBorder="1" applyAlignment="1">
      <alignment horizontal="left" vertical="center"/>
    </xf>
    <xf numFmtId="0" fontId="36" fillId="11" borderId="15" xfId="2" applyFont="1" applyFill="1" applyBorder="1" applyAlignment="1">
      <alignment horizontal="left" vertical="center" wrapText="1"/>
    </xf>
    <xf numFmtId="0" fontId="36" fillId="11" borderId="0" xfId="2" applyFont="1" applyFill="1" applyBorder="1" applyAlignment="1">
      <alignment horizontal="left" vertical="center" wrapText="1"/>
    </xf>
    <xf numFmtId="0" fontId="36" fillId="11" borderId="16" xfId="2" applyFont="1" applyFill="1" applyBorder="1" applyAlignment="1">
      <alignment horizontal="left" vertical="center" wrapText="1"/>
    </xf>
    <xf numFmtId="0" fontId="36" fillId="11" borderId="15" xfId="2" applyFont="1" applyFill="1" applyBorder="1" applyAlignment="1">
      <alignment horizontal="justify" vertical="center" wrapText="1"/>
    </xf>
    <xf numFmtId="0" fontId="36" fillId="11" borderId="0" xfId="2" applyFont="1" applyFill="1" applyBorder="1" applyAlignment="1">
      <alignment horizontal="justify" vertical="center" wrapText="1"/>
    </xf>
    <xf numFmtId="0" fontId="36" fillId="11" borderId="16" xfId="2" applyFont="1" applyFill="1" applyBorder="1" applyAlignment="1">
      <alignment horizontal="justify" vertical="center" wrapText="1"/>
    </xf>
    <xf numFmtId="0" fontId="36" fillId="0" borderId="5" xfId="2" applyFont="1" applyBorder="1" applyAlignment="1">
      <alignment horizontal="center" vertical="center"/>
    </xf>
    <xf numFmtId="0" fontId="36" fillId="0" borderId="7" xfId="2" applyFont="1" applyBorder="1" applyAlignment="1">
      <alignment horizontal="center" vertical="center"/>
    </xf>
    <xf numFmtId="0" fontId="36" fillId="0" borderId="5" xfId="2" applyFont="1" applyBorder="1" applyAlignment="1">
      <alignment horizontal="center" vertical="top"/>
    </xf>
    <xf numFmtId="0" fontId="36" fillId="0" borderId="6" xfId="2" applyFont="1" applyBorder="1" applyAlignment="1">
      <alignment horizontal="center" vertical="top"/>
    </xf>
    <xf numFmtId="0" fontId="36" fillId="0" borderId="7" xfId="2" applyFont="1" applyBorder="1" applyAlignment="1">
      <alignment horizontal="center" vertical="top"/>
    </xf>
    <xf numFmtId="0" fontId="36" fillId="11" borderId="0" xfId="2" applyFont="1" applyFill="1" applyBorder="1" applyAlignment="1">
      <alignment horizontal="left" vertical="center"/>
    </xf>
    <xf numFmtId="0" fontId="36" fillId="11" borderId="16" xfId="2" applyFont="1" applyFill="1" applyBorder="1" applyAlignment="1">
      <alignment horizontal="left" vertical="center"/>
    </xf>
    <xf numFmtId="0" fontId="36" fillId="0" borderId="15" xfId="2" applyFont="1" applyBorder="1" applyAlignment="1">
      <alignment horizontal="center" vertical="center"/>
    </xf>
    <xf numFmtId="0" fontId="36" fillId="0" borderId="16" xfId="2" applyFont="1" applyBorder="1" applyAlignment="1">
      <alignment horizontal="center" vertical="center"/>
    </xf>
    <xf numFmtId="0" fontId="17" fillId="0" borderId="12" xfId="2" applyFont="1" applyBorder="1" applyAlignment="1">
      <alignment vertical="center" wrapText="1"/>
    </xf>
    <xf numFmtId="0" fontId="17" fillId="0" borderId="13" xfId="2" applyFont="1" applyBorder="1" applyAlignment="1">
      <alignment vertical="center" wrapText="1"/>
    </xf>
    <xf numFmtId="0" fontId="17" fillId="0" borderId="14" xfId="2" applyFont="1" applyBorder="1" applyAlignment="1">
      <alignment vertical="center" wrapText="1"/>
    </xf>
    <xf numFmtId="0" fontId="17" fillId="0" borderId="68" xfId="2" applyFont="1" applyBorder="1" applyAlignment="1">
      <alignment horizontal="left" vertical="top" wrapText="1"/>
    </xf>
    <xf numFmtId="0" fontId="17" fillId="0" borderId="13" xfId="2" applyFont="1" applyBorder="1" applyAlignment="1">
      <alignment horizontal="left" vertical="top" wrapText="1"/>
    </xf>
    <xf numFmtId="0" fontId="17" fillId="0" borderId="43" xfId="2" applyFont="1" applyBorder="1" applyAlignment="1">
      <alignment horizontal="left" vertical="top" wrapText="1"/>
    </xf>
    <xf numFmtId="0" fontId="17" fillId="0" borderId="40" xfId="2" applyFont="1" applyBorder="1" applyAlignment="1">
      <alignment horizontal="center"/>
    </xf>
    <xf numFmtId="0" fontId="17" fillId="0" borderId="30" xfId="2" applyFont="1" applyBorder="1" applyAlignment="1">
      <alignment horizontal="center"/>
    </xf>
    <xf numFmtId="0" fontId="17" fillId="0" borderId="64" xfId="2" applyFont="1" applyBorder="1" applyAlignment="1">
      <alignment horizontal="center"/>
    </xf>
    <xf numFmtId="0" fontId="90" fillId="0" borderId="68" xfId="2" applyFont="1" applyBorder="1" applyAlignment="1">
      <alignment horizontal="left"/>
    </xf>
    <xf numFmtId="0" fontId="90" fillId="0" borderId="13" xfId="2" applyFont="1" applyBorder="1" applyAlignment="1">
      <alignment horizontal="left"/>
    </xf>
    <xf numFmtId="0" fontId="90" fillId="0" borderId="14" xfId="2" applyFont="1" applyBorder="1" applyAlignment="1">
      <alignment horizontal="left"/>
    </xf>
    <xf numFmtId="0" fontId="90" fillId="0" borderId="12" xfId="2" applyFont="1" applyBorder="1" applyAlignment="1">
      <alignment horizontal="left"/>
    </xf>
    <xf numFmtId="0" fontId="17" fillId="0" borderId="12" xfId="2" applyFont="1" applyBorder="1" applyAlignment="1">
      <alignment horizontal="justify" vertical="center" wrapText="1"/>
    </xf>
    <xf numFmtId="0" fontId="17" fillId="0" borderId="13" xfId="2" applyFont="1" applyBorder="1" applyAlignment="1">
      <alignment horizontal="justify" vertical="center" wrapText="1"/>
    </xf>
    <xf numFmtId="0" fontId="17" fillId="0" borderId="14" xfId="2" applyFont="1" applyBorder="1" applyAlignment="1">
      <alignment horizontal="justify" vertical="center" wrapText="1"/>
    </xf>
    <xf numFmtId="0" fontId="36" fillId="5" borderId="38" xfId="2" applyFont="1" applyFill="1" applyBorder="1" applyAlignment="1">
      <alignment horizontal="center" vertical="center"/>
    </xf>
    <xf numFmtId="0" fontId="36" fillId="5" borderId="33" xfId="2" applyFont="1" applyFill="1" applyBorder="1" applyAlignment="1">
      <alignment horizontal="center" vertical="center"/>
    </xf>
    <xf numFmtId="0" fontId="36" fillId="5" borderId="34" xfId="2" applyFont="1" applyFill="1" applyBorder="1" applyAlignment="1">
      <alignment horizontal="center"/>
    </xf>
    <xf numFmtId="0" fontId="36" fillId="5" borderId="61" xfId="2" applyFont="1" applyFill="1" applyBorder="1" applyAlignment="1">
      <alignment horizontal="center"/>
    </xf>
    <xf numFmtId="0" fontId="36" fillId="0" borderId="25" xfId="2" applyFont="1" applyFill="1" applyBorder="1" applyAlignment="1">
      <alignment horizontal="left" vertical="center" wrapText="1"/>
    </xf>
    <xf numFmtId="0" fontId="36" fillId="0" borderId="0" xfId="2" applyFont="1" applyFill="1" applyBorder="1" applyAlignment="1">
      <alignment horizontal="left" vertical="center" wrapText="1"/>
    </xf>
    <xf numFmtId="0" fontId="36" fillId="0" borderId="26" xfId="2" applyFont="1" applyFill="1" applyBorder="1" applyAlignment="1">
      <alignment horizontal="left" vertical="center" wrapText="1"/>
    </xf>
    <xf numFmtId="0" fontId="17" fillId="0" borderId="0" xfId="7" applyFont="1" applyFill="1" applyAlignment="1">
      <alignment horizontal="left" vertical="top" wrapText="1"/>
    </xf>
    <xf numFmtId="0" fontId="17" fillId="0" borderId="26" xfId="7" applyFont="1" applyFill="1" applyBorder="1" applyAlignment="1">
      <alignment horizontal="left" vertical="top" wrapText="1"/>
    </xf>
    <xf numFmtId="0" fontId="92" fillId="0" borderId="0" xfId="2" applyFont="1" applyFill="1" applyAlignment="1">
      <alignment horizontal="left" vertical="center" wrapText="1"/>
    </xf>
    <xf numFmtId="0" fontId="36" fillId="5" borderId="25" xfId="2" applyFont="1" applyFill="1" applyBorder="1" applyAlignment="1">
      <alignment horizontal="center"/>
    </xf>
    <xf numFmtId="0" fontId="36" fillId="5" borderId="0" xfId="2" applyFont="1" applyFill="1" applyBorder="1" applyAlignment="1">
      <alignment horizontal="center"/>
    </xf>
    <xf numFmtId="0" fontId="36" fillId="5" borderId="26" xfId="2" applyFont="1" applyFill="1" applyBorder="1" applyAlignment="1">
      <alignment horizontal="center"/>
    </xf>
    <xf numFmtId="0" fontId="36" fillId="0" borderId="12" xfId="3" applyFont="1" applyBorder="1" applyAlignment="1">
      <alignment horizontal="left" vertical="top"/>
    </xf>
    <xf numFmtId="0" fontId="36" fillId="0" borderId="13" xfId="3" applyFont="1" applyBorder="1" applyAlignment="1">
      <alignment horizontal="left" vertical="top"/>
    </xf>
    <xf numFmtId="0" fontId="36" fillId="0" borderId="14" xfId="3" applyFont="1" applyBorder="1" applyAlignment="1">
      <alignment horizontal="left" vertical="top"/>
    </xf>
    <xf numFmtId="0" fontId="36" fillId="0" borderId="0" xfId="3" applyFont="1" applyAlignment="1">
      <alignment horizontal="center" vertical="top"/>
    </xf>
    <xf numFmtId="0" fontId="36" fillId="5" borderId="19" xfId="3" applyFont="1" applyFill="1" applyBorder="1" applyAlignment="1">
      <alignment horizontal="center" vertical="top"/>
    </xf>
    <xf numFmtId="0" fontId="36" fillId="5" borderId="27" xfId="3" applyFont="1" applyFill="1" applyBorder="1" applyAlignment="1">
      <alignment horizontal="center" vertical="top"/>
    </xf>
    <xf numFmtId="0" fontId="36" fillId="5" borderId="20" xfId="2" applyFont="1" applyFill="1" applyBorder="1" applyAlignment="1">
      <alignment horizontal="center" vertical="top" wrapText="1"/>
    </xf>
    <xf numFmtId="0" fontId="36" fillId="5" borderId="21" xfId="2" applyFont="1" applyFill="1" applyBorder="1" applyAlignment="1">
      <alignment horizontal="center" vertical="top"/>
    </xf>
    <xf numFmtId="0" fontId="36" fillId="5" borderId="22" xfId="2" applyFont="1" applyFill="1" applyBorder="1" applyAlignment="1">
      <alignment horizontal="center" vertical="top"/>
    </xf>
    <xf numFmtId="0" fontId="36" fillId="5" borderId="20" xfId="3" applyFont="1" applyFill="1" applyBorder="1" applyAlignment="1">
      <alignment horizontal="center" vertical="top" wrapText="1"/>
    </xf>
    <xf numFmtId="0" fontId="36" fillId="5" borderId="21" xfId="3" applyFont="1" applyFill="1" applyBorder="1" applyAlignment="1">
      <alignment horizontal="center" vertical="top"/>
    </xf>
    <xf numFmtId="0" fontId="36" fillId="5" borderId="22" xfId="3" applyFont="1" applyFill="1" applyBorder="1" applyAlignment="1">
      <alignment horizontal="center" vertical="top"/>
    </xf>
    <xf numFmtId="0" fontId="36" fillId="5" borderId="28" xfId="3" applyFont="1" applyFill="1" applyBorder="1" applyAlignment="1">
      <alignment horizontal="center" vertical="top"/>
    </xf>
    <xf numFmtId="0" fontId="36" fillId="5" borderId="29" xfId="3" applyFont="1" applyFill="1" applyBorder="1" applyAlignment="1">
      <alignment horizontal="center" vertical="top"/>
    </xf>
    <xf numFmtId="0" fontId="17" fillId="0" borderId="65" xfId="3" applyFont="1" applyBorder="1" applyAlignment="1">
      <alignment horizontal="center" vertical="top"/>
    </xf>
    <xf numFmtId="0" fontId="17" fillId="0" borderId="30" xfId="3" applyFont="1" applyBorder="1" applyAlignment="1">
      <alignment horizontal="center" vertical="top"/>
    </xf>
    <xf numFmtId="0" fontId="17" fillId="0" borderId="64" xfId="3" applyFont="1" applyBorder="1" applyAlignment="1">
      <alignment horizontal="center" vertical="top"/>
    </xf>
    <xf numFmtId="0" fontId="17" fillId="0" borderId="0" xfId="3" applyFont="1" applyBorder="1" applyAlignment="1">
      <alignment horizontal="center" vertical="top"/>
    </xf>
    <xf numFmtId="0" fontId="17" fillId="0" borderId="13" xfId="3" applyFont="1" applyBorder="1" applyAlignment="1">
      <alignment horizontal="left" vertical="center" wrapText="1"/>
    </xf>
    <xf numFmtId="0" fontId="17" fillId="0" borderId="14" xfId="3" applyFont="1" applyBorder="1" applyAlignment="1">
      <alignment horizontal="left" vertical="center" wrapText="1"/>
    </xf>
    <xf numFmtId="0" fontId="17" fillId="0" borderId="13" xfId="3" applyFont="1" applyBorder="1" applyAlignment="1">
      <alignment horizontal="left" vertical="top" wrapText="1"/>
    </xf>
    <xf numFmtId="0" fontId="17" fillId="0" borderId="14" xfId="3" applyFont="1" applyBorder="1" applyAlignment="1">
      <alignment horizontal="left" vertical="top" wrapText="1"/>
    </xf>
    <xf numFmtId="0" fontId="17" fillId="0" borderId="13" xfId="3" applyFont="1" applyBorder="1" applyAlignment="1">
      <alignment horizontal="left" vertical="top"/>
    </xf>
    <xf numFmtId="0" fontId="17" fillId="0" borderId="13" xfId="3" applyFont="1" applyFill="1" applyBorder="1" applyAlignment="1">
      <alignment vertical="top" wrapText="1"/>
    </xf>
    <xf numFmtId="0" fontId="36" fillId="0" borderId="12" xfId="3" applyFont="1" applyFill="1" applyBorder="1" applyAlignment="1">
      <alignment horizontal="left" vertical="top" wrapText="1"/>
    </xf>
    <xf numFmtId="0" fontId="36" fillId="0" borderId="13" xfId="3" applyFont="1" applyFill="1" applyBorder="1" applyAlignment="1">
      <alignment horizontal="left" vertical="top" wrapText="1"/>
    </xf>
    <xf numFmtId="0" fontId="36" fillId="0" borderId="14" xfId="3" applyFont="1" applyFill="1" applyBorder="1" applyAlignment="1">
      <alignment horizontal="left" vertical="top" wrapText="1"/>
    </xf>
    <xf numFmtId="0" fontId="17" fillId="0" borderId="13" xfId="2" applyFont="1" applyFill="1" applyBorder="1" applyAlignment="1">
      <alignment horizontal="left" vertical="top" wrapText="1"/>
    </xf>
    <xf numFmtId="0" fontId="17" fillId="0" borderId="14" xfId="2" applyFont="1" applyFill="1" applyBorder="1" applyAlignment="1">
      <alignment horizontal="left" vertical="top" wrapText="1"/>
    </xf>
    <xf numFmtId="0" fontId="36" fillId="0" borderId="18" xfId="2" applyFont="1" applyBorder="1" applyAlignment="1">
      <alignment horizontal="right"/>
    </xf>
    <xf numFmtId="0" fontId="17" fillId="0" borderId="18" xfId="2" applyFont="1" applyBorder="1"/>
    <xf numFmtId="0" fontId="17" fillId="0" borderId="9" xfId="2" applyFont="1" applyBorder="1" applyAlignment="1">
      <alignment horizontal="center"/>
    </xf>
    <xf numFmtId="0" fontId="17" fillId="0" borderId="51" xfId="2" applyFont="1" applyBorder="1" applyAlignment="1">
      <alignment horizontal="center"/>
    </xf>
    <xf numFmtId="0" fontId="36" fillId="0" borderId="0" xfId="2" applyFont="1" applyBorder="1" applyAlignment="1">
      <alignment horizontal="right"/>
    </xf>
    <xf numFmtId="0" fontId="17" fillId="0" borderId="0" xfId="2" applyFont="1" applyBorder="1"/>
    <xf numFmtId="0" fontId="36" fillId="0" borderId="34" xfId="2" applyFont="1" applyBorder="1" applyAlignment="1">
      <alignment horizontal="left"/>
    </xf>
    <xf numFmtId="0" fontId="76" fillId="0" borderId="25" xfId="2" applyFont="1" applyFill="1" applyBorder="1" applyAlignment="1">
      <alignment vertical="top" wrapText="1"/>
    </xf>
    <xf numFmtId="0" fontId="69" fillId="0" borderId="0" xfId="2" applyFont="1" applyAlignment="1">
      <alignment vertical="top" wrapText="1"/>
    </xf>
    <xf numFmtId="0" fontId="69" fillId="0" borderId="26" xfId="2" applyFont="1" applyBorder="1" applyAlignment="1">
      <alignment vertical="top" wrapText="1"/>
    </xf>
    <xf numFmtId="0" fontId="74" fillId="0" borderId="0" xfId="2" applyFont="1" applyBorder="1" applyAlignment="1">
      <alignment wrapText="1"/>
    </xf>
    <xf numFmtId="0" fontId="75" fillId="0" borderId="26" xfId="2" applyFont="1" applyBorder="1" applyAlignment="1">
      <alignment wrapText="1"/>
    </xf>
    <xf numFmtId="0" fontId="19" fillId="0" borderId="0" xfId="2" applyFont="1" applyFill="1" applyAlignment="1">
      <alignment horizontal="center"/>
    </xf>
    <xf numFmtId="0" fontId="21" fillId="5" borderId="19" xfId="2" applyFont="1" applyFill="1" applyBorder="1" applyAlignment="1">
      <alignment horizontal="center" vertical="center"/>
    </xf>
    <xf numFmtId="0" fontId="21" fillId="5" borderId="24" xfId="2" applyFont="1" applyFill="1" applyBorder="1" applyAlignment="1">
      <alignment horizontal="center" vertical="center"/>
    </xf>
    <xf numFmtId="0" fontId="21" fillId="5" borderId="27" xfId="2" applyFont="1" applyFill="1" applyBorder="1" applyAlignment="1">
      <alignment horizontal="center" vertical="center"/>
    </xf>
    <xf numFmtId="0" fontId="21" fillId="5" borderId="20" xfId="2" applyFont="1" applyFill="1" applyBorder="1" applyAlignment="1">
      <alignment horizontal="center" vertical="center"/>
    </xf>
    <xf numFmtId="0" fontId="21" fillId="5" borderId="21" xfId="2" applyFont="1" applyFill="1" applyBorder="1" applyAlignment="1">
      <alignment horizontal="center" vertical="center"/>
    </xf>
    <xf numFmtId="0" fontId="21" fillId="5" borderId="22" xfId="2" applyFont="1" applyFill="1" applyBorder="1" applyAlignment="1">
      <alignment horizontal="center" vertical="center"/>
    </xf>
    <xf numFmtId="0" fontId="21" fillId="5" borderId="25" xfId="2" applyFont="1" applyFill="1" applyBorder="1" applyAlignment="1">
      <alignment horizontal="center" vertical="center"/>
    </xf>
    <xf numFmtId="0" fontId="21" fillId="5" borderId="0" xfId="2" applyFont="1" applyFill="1" applyBorder="1" applyAlignment="1">
      <alignment horizontal="center" vertical="center"/>
    </xf>
    <xf numFmtId="0" fontId="21" fillId="5" borderId="26" xfId="2" applyFont="1" applyFill="1" applyBorder="1" applyAlignment="1">
      <alignment horizontal="center" vertical="center"/>
    </xf>
    <xf numFmtId="0" fontId="21" fillId="5" borderId="28" xfId="2" applyFont="1" applyFill="1" applyBorder="1" applyAlignment="1">
      <alignment horizontal="center" vertical="center"/>
    </xf>
    <xf numFmtId="0" fontId="21" fillId="5" borderId="18" xfId="2" applyFont="1" applyFill="1" applyBorder="1" applyAlignment="1">
      <alignment horizontal="center" vertical="center"/>
    </xf>
    <xf numFmtId="0" fontId="21" fillId="5" borderId="29" xfId="2" applyFont="1" applyFill="1" applyBorder="1" applyAlignment="1">
      <alignment horizontal="center" vertical="center"/>
    </xf>
    <xf numFmtId="0" fontId="21" fillId="5" borderId="35" xfId="2" applyFont="1" applyFill="1" applyBorder="1" applyAlignment="1">
      <alignment horizontal="center" vertical="center"/>
    </xf>
    <xf numFmtId="0" fontId="21" fillId="5" borderId="36" xfId="2" applyFont="1" applyFill="1" applyBorder="1" applyAlignment="1">
      <alignment horizontal="center" vertical="center"/>
    </xf>
    <xf numFmtId="0" fontId="21" fillId="5" borderId="37" xfId="2" applyFont="1" applyFill="1" applyBorder="1" applyAlignment="1">
      <alignment horizontal="center" vertical="center"/>
    </xf>
    <xf numFmtId="0" fontId="19" fillId="0" borderId="0" xfId="2" applyFont="1" applyFill="1" applyAlignment="1">
      <alignment horizontal="center" vertical="center"/>
    </xf>
    <xf numFmtId="0" fontId="20" fillId="0" borderId="18" xfId="2" applyFont="1" applyFill="1" applyBorder="1" applyAlignment="1">
      <alignment horizontal="right"/>
    </xf>
    <xf numFmtId="0" fontId="21" fillId="5" borderId="23" xfId="2" applyFont="1" applyFill="1" applyBorder="1" applyAlignment="1">
      <alignment horizontal="center" vertical="center"/>
    </xf>
    <xf numFmtId="0" fontId="21" fillId="0" borderId="0" xfId="2" applyFont="1" applyFill="1" applyBorder="1" applyAlignment="1">
      <alignment horizontal="left" wrapText="1"/>
    </xf>
    <xf numFmtId="0" fontId="18" fillId="0" borderId="26" xfId="2" applyBorder="1" applyAlignment="1">
      <alignment wrapText="1"/>
    </xf>
    <xf numFmtId="0" fontId="4" fillId="0" borderId="20" xfId="2" quotePrefix="1" applyFont="1" applyFill="1" applyBorder="1" applyAlignment="1">
      <alignment horizontal="center"/>
    </xf>
    <xf numFmtId="0" fontId="4" fillId="0" borderId="30" xfId="2" quotePrefix="1" applyFont="1" applyFill="1" applyBorder="1" applyAlignment="1">
      <alignment horizontal="center"/>
    </xf>
    <xf numFmtId="0" fontId="4" fillId="0" borderId="31" xfId="2" quotePrefix="1" applyFont="1" applyFill="1" applyBorder="1" applyAlignment="1">
      <alignment horizontal="center"/>
    </xf>
    <xf numFmtId="0" fontId="20" fillId="0" borderId="6" xfId="2" applyFont="1" applyFill="1" applyBorder="1" applyAlignment="1">
      <alignment horizontal="left"/>
    </xf>
    <xf numFmtId="0" fontId="20" fillId="0" borderId="32" xfId="2" applyFont="1" applyFill="1" applyBorder="1" applyAlignment="1">
      <alignment horizontal="left"/>
    </xf>
    <xf numFmtId="0" fontId="21" fillId="0" borderId="25" xfId="2" applyFont="1" applyFill="1" applyBorder="1" applyAlignment="1">
      <alignment wrapText="1"/>
    </xf>
    <xf numFmtId="0" fontId="18" fillId="0" borderId="0" xfId="2" applyAlignment="1">
      <alignment wrapText="1"/>
    </xf>
    <xf numFmtId="0" fontId="62" fillId="0" borderId="25" xfId="2" applyFont="1" applyFill="1" applyBorder="1" applyAlignment="1">
      <alignment horizontal="left"/>
    </xf>
    <xf numFmtId="0" fontId="62" fillId="0" borderId="0" xfId="2" applyFont="1" applyBorder="1" applyAlignment="1">
      <alignment horizontal="left"/>
    </xf>
    <xf numFmtId="0" fontId="62" fillId="0" borderId="26" xfId="2" applyFont="1" applyBorder="1" applyAlignment="1">
      <alignment horizontal="left"/>
    </xf>
    <xf numFmtId="0" fontId="21" fillId="0" borderId="25" xfId="2" applyFont="1" applyFill="1" applyBorder="1" applyAlignment="1">
      <alignment horizontal="left"/>
    </xf>
    <xf numFmtId="0" fontId="21" fillId="0" borderId="0" xfId="2" applyFont="1" applyBorder="1" applyAlignment="1">
      <alignment horizontal="left"/>
    </xf>
    <xf numFmtId="0" fontId="21" fillId="0" borderId="26" xfId="2" applyFont="1" applyBorder="1" applyAlignment="1">
      <alignment horizontal="left"/>
    </xf>
    <xf numFmtId="0" fontId="20" fillId="0" borderId="34" xfId="2" applyFont="1" applyFill="1" applyBorder="1" applyAlignment="1">
      <alignment horizontal="left"/>
    </xf>
    <xf numFmtId="0" fontId="20" fillId="0" borderId="21" xfId="2" applyFont="1" applyFill="1" applyBorder="1" applyAlignment="1">
      <alignment horizontal="left"/>
    </xf>
    <xf numFmtId="0" fontId="20" fillId="0" borderId="22" xfId="2" applyFont="1" applyFill="1" applyBorder="1" applyAlignment="1">
      <alignment horizontal="left"/>
    </xf>
    <xf numFmtId="0" fontId="78" fillId="0" borderId="1" xfId="0" applyFont="1" applyBorder="1" applyAlignment="1">
      <alignment horizontal="left" vertical="top" wrapText="1"/>
    </xf>
    <xf numFmtId="0" fontId="78" fillId="0" borderId="6" xfId="0" applyFont="1" applyBorder="1" applyAlignment="1">
      <alignment vertical="top" wrapText="1"/>
    </xf>
    <xf numFmtId="0" fontId="78" fillId="0" borderId="7" xfId="0" applyFont="1" applyBorder="1" applyAlignment="1">
      <alignment vertical="top" wrapText="1"/>
    </xf>
    <xf numFmtId="0" fontId="78" fillId="0" borderId="6" xfId="0" applyFont="1" applyBorder="1" applyAlignment="1">
      <alignment horizontal="left" vertical="top" wrapText="1"/>
    </xf>
    <xf numFmtId="0" fontId="78" fillId="0" borderId="7" xfId="0" applyFont="1" applyBorder="1" applyAlignment="1">
      <alignment horizontal="left" vertical="top" wrapText="1"/>
    </xf>
    <xf numFmtId="0" fontId="78" fillId="0" borderId="13" xfId="0" applyFont="1" applyBorder="1" applyAlignment="1">
      <alignment horizontal="left" vertical="top" wrapText="1"/>
    </xf>
    <xf numFmtId="0" fontId="78" fillId="0" borderId="14" xfId="0" applyFont="1" applyBorder="1" applyAlignment="1">
      <alignment horizontal="left" vertical="top" wrapText="1"/>
    </xf>
    <xf numFmtId="0" fontId="78" fillId="0" borderId="11" xfId="0" applyFont="1" applyBorder="1" applyAlignment="1">
      <alignment horizontal="left" vertical="top" wrapText="1" indent="12"/>
    </xf>
    <xf numFmtId="0" fontId="78" fillId="0" borderId="3" xfId="0" applyFont="1" applyBorder="1" applyAlignment="1">
      <alignment horizontal="left" vertical="top" wrapText="1" indent="13"/>
    </xf>
    <xf numFmtId="0" fontId="79" fillId="0" borderId="1" xfId="0" applyFont="1" applyBorder="1" applyAlignment="1">
      <alignment horizontal="center" vertical="center" wrapText="1"/>
    </xf>
    <xf numFmtId="0" fontId="78" fillId="0" borderId="2" xfId="0" applyFont="1" applyBorder="1" applyAlignment="1">
      <alignment horizontal="center" vertical="center" wrapText="1"/>
    </xf>
    <xf numFmtId="0" fontId="74" fillId="0" borderId="25" xfId="2" applyFont="1" applyFill="1" applyBorder="1" applyAlignment="1">
      <alignment vertical="top" wrapText="1"/>
    </xf>
    <xf numFmtId="0" fontId="75" fillId="0" borderId="0" xfId="2" applyFont="1" applyAlignment="1">
      <alignment vertical="top" wrapText="1"/>
    </xf>
    <xf numFmtId="0" fontId="75" fillId="0" borderId="26" xfId="2" applyFont="1" applyBorder="1" applyAlignment="1">
      <alignment vertical="top" wrapText="1"/>
    </xf>
    <xf numFmtId="0" fontId="76" fillId="0" borderId="25" xfId="2" applyFont="1" applyFill="1" applyBorder="1" applyAlignment="1">
      <alignment horizontal="left" vertical="top" wrapText="1"/>
    </xf>
    <xf numFmtId="0" fontId="21" fillId="5" borderId="25" xfId="2" applyFont="1" applyFill="1" applyBorder="1" applyAlignment="1">
      <alignment horizontal="center"/>
    </xf>
    <xf numFmtId="0" fontId="21" fillId="5" borderId="0" xfId="2" applyFont="1" applyFill="1" applyBorder="1" applyAlignment="1">
      <alignment horizontal="center"/>
    </xf>
    <xf numFmtId="0" fontId="5" fillId="0" borderId="20" xfId="2" applyFont="1" applyFill="1" applyBorder="1" applyAlignment="1">
      <alignment horizontal="center"/>
    </xf>
    <xf numFmtId="0" fontId="5" fillId="0" borderId="21" xfId="2" applyFont="1" applyFill="1" applyBorder="1" applyAlignment="1">
      <alignment horizontal="center"/>
    </xf>
    <xf numFmtId="0" fontId="5" fillId="0" borderId="22" xfId="2" applyFont="1" applyFill="1" applyBorder="1" applyAlignment="1">
      <alignment horizontal="center"/>
    </xf>
    <xf numFmtId="0" fontId="18" fillId="0" borderId="0" xfId="2" applyFont="1" applyAlignment="1">
      <alignment wrapText="1"/>
    </xf>
    <xf numFmtId="0" fontId="18" fillId="0" borderId="26" xfId="2" applyFont="1" applyBorder="1" applyAlignment="1">
      <alignment wrapText="1"/>
    </xf>
    <xf numFmtId="0" fontId="25" fillId="0" borderId="0" xfId="2" applyFont="1" applyFill="1" applyAlignment="1">
      <alignment horizontal="left" vertical="top" wrapText="1"/>
    </xf>
    <xf numFmtId="0" fontId="5" fillId="0" borderId="0" xfId="2" applyFont="1" applyFill="1" applyAlignment="1">
      <alignment horizontal="left" vertical="center" wrapText="1"/>
    </xf>
    <xf numFmtId="0" fontId="5" fillId="0" borderId="0" xfId="2" applyFont="1" applyFill="1" applyAlignment="1">
      <alignment horizontal="left" vertical="center"/>
    </xf>
    <xf numFmtId="0" fontId="40" fillId="23" borderId="8" xfId="2" applyFont="1" applyFill="1" applyBorder="1" applyAlignment="1">
      <alignment horizontal="left" vertical="center" wrapText="1"/>
    </xf>
    <xf numFmtId="0" fontId="40" fillId="23" borderId="9" xfId="2" applyFont="1" applyFill="1" applyBorder="1" applyAlignment="1">
      <alignment horizontal="left" vertical="center" wrapText="1"/>
    </xf>
    <xf numFmtId="0" fontId="36" fillId="0" borderId="0" xfId="4" applyFont="1" applyAlignment="1">
      <alignment horizontal="center" vertical="center"/>
    </xf>
    <xf numFmtId="0" fontId="36" fillId="0" borderId="9" xfId="4" applyFont="1" applyBorder="1" applyAlignment="1">
      <alignment horizontal="right" vertical="center"/>
    </xf>
    <xf numFmtId="0" fontId="36" fillId="5" borderId="5" xfId="2" applyFont="1" applyFill="1" applyBorder="1" applyAlignment="1">
      <alignment horizontal="center" vertical="center" wrapText="1"/>
    </xf>
    <xf numFmtId="0" fontId="36" fillId="5" borderId="6" xfId="2" applyFont="1" applyFill="1" applyBorder="1" applyAlignment="1">
      <alignment horizontal="center" vertical="center" wrapText="1"/>
    </xf>
    <xf numFmtId="0" fontId="36" fillId="5" borderId="7" xfId="2" applyFont="1" applyFill="1" applyBorder="1" applyAlignment="1">
      <alignment horizontal="center" vertical="center" wrapText="1"/>
    </xf>
    <xf numFmtId="0" fontId="36" fillId="5" borderId="15" xfId="2" applyFont="1" applyFill="1" applyBorder="1" applyAlignment="1">
      <alignment horizontal="center" vertical="center" wrapText="1"/>
    </xf>
    <xf numFmtId="0" fontId="36" fillId="5" borderId="0" xfId="2" applyFont="1" applyFill="1" applyBorder="1" applyAlignment="1">
      <alignment horizontal="center" vertical="center" wrapText="1"/>
    </xf>
    <xf numFmtId="0" fontId="36" fillId="5" borderId="16" xfId="2" applyFont="1" applyFill="1" applyBorder="1" applyAlignment="1">
      <alignment horizontal="center" vertical="center" wrapText="1"/>
    </xf>
    <xf numFmtId="0" fontId="36" fillId="5" borderId="5" xfId="4" applyFont="1" applyFill="1" applyBorder="1" applyAlignment="1">
      <alignment horizontal="center" vertical="center" wrapText="1"/>
    </xf>
    <xf numFmtId="0" fontId="36" fillId="5" borderId="7" xfId="4" applyFont="1" applyFill="1" applyBorder="1" applyAlignment="1">
      <alignment horizontal="center" vertical="center" wrapText="1"/>
    </xf>
    <xf numFmtId="0" fontId="36" fillId="5" borderId="15" xfId="4" applyFont="1" applyFill="1" applyBorder="1" applyAlignment="1">
      <alignment horizontal="center" vertical="center" wrapText="1"/>
    </xf>
    <xf numFmtId="0" fontId="36" fillId="5" borderId="16" xfId="4" applyFont="1" applyFill="1" applyBorder="1" applyAlignment="1">
      <alignment horizontal="center" vertical="center" wrapText="1"/>
    </xf>
    <xf numFmtId="0" fontId="36" fillId="0" borderId="5" xfId="2" applyFont="1" applyFill="1" applyBorder="1" applyAlignment="1">
      <alignment horizontal="left" vertical="center" wrapText="1"/>
    </xf>
    <xf numFmtId="0" fontId="36" fillId="0" borderId="6" xfId="2" applyFont="1" applyFill="1" applyBorder="1" applyAlignment="1">
      <alignment horizontal="left" vertical="center" wrapText="1"/>
    </xf>
    <xf numFmtId="0" fontId="36" fillId="0" borderId="7" xfId="2" applyFont="1" applyFill="1" applyBorder="1" applyAlignment="1">
      <alignment horizontal="left" vertical="center" wrapText="1"/>
    </xf>
    <xf numFmtId="0" fontId="17" fillId="7" borderId="13" xfId="2" applyFont="1" applyFill="1" applyBorder="1" applyAlignment="1">
      <alignment horizontal="left" vertical="center"/>
    </xf>
    <xf numFmtId="0" fontId="17" fillId="7" borderId="14" xfId="2" applyFont="1" applyFill="1" applyBorder="1" applyAlignment="1">
      <alignment horizontal="left" vertical="center"/>
    </xf>
    <xf numFmtId="0" fontId="17" fillId="7" borderId="13" xfId="2" applyFont="1" applyFill="1" applyBorder="1" applyAlignment="1">
      <alignment horizontal="left" vertical="center" wrapText="1"/>
    </xf>
    <xf numFmtId="0" fontId="17" fillId="7" borderId="14" xfId="2" applyFont="1" applyFill="1" applyBorder="1" applyAlignment="1">
      <alignment horizontal="left" vertical="center" wrapText="1"/>
    </xf>
    <xf numFmtId="0" fontId="36" fillId="11" borderId="13" xfId="4" applyFont="1" applyFill="1" applyBorder="1" applyAlignment="1">
      <alignment horizontal="left" vertical="center"/>
    </xf>
    <xf numFmtId="0" fontId="40" fillId="23" borderId="14" xfId="2" applyFont="1" applyFill="1" applyBorder="1" applyAlignment="1">
      <alignment horizontal="left" vertical="center" wrapText="1"/>
    </xf>
    <xf numFmtId="0" fontId="40" fillId="23" borderId="1" xfId="2" applyFont="1" applyFill="1" applyBorder="1" applyAlignment="1">
      <alignment horizontal="left" vertical="center" wrapText="1"/>
    </xf>
    <xf numFmtId="0" fontId="40" fillId="23" borderId="12" xfId="2" applyFont="1" applyFill="1" applyBorder="1" applyAlignment="1">
      <alignment horizontal="left" vertical="center" wrapText="1"/>
    </xf>
    <xf numFmtId="0" fontId="17" fillId="7" borderId="13" xfId="2" applyFont="1" applyFill="1" applyBorder="1" applyAlignment="1">
      <alignment vertical="center"/>
    </xf>
    <xf numFmtId="0" fontId="17" fillId="7" borderId="14" xfId="2" applyFont="1" applyFill="1" applyBorder="1" applyAlignment="1">
      <alignment vertical="center"/>
    </xf>
    <xf numFmtId="0" fontId="36" fillId="0" borderId="12" xfId="4" applyFont="1" applyFill="1" applyBorder="1" applyAlignment="1">
      <alignment horizontal="left" vertical="top" wrapText="1"/>
    </xf>
    <xf numFmtId="0" fontId="36" fillId="0" borderId="13" xfId="4" applyFont="1" applyFill="1" applyBorder="1" applyAlignment="1">
      <alignment horizontal="left" vertical="top" wrapText="1"/>
    </xf>
    <xf numFmtId="0" fontId="36" fillId="0" borderId="14" xfId="4" applyFont="1" applyFill="1" applyBorder="1" applyAlignment="1">
      <alignment horizontal="left" vertical="top" wrapText="1"/>
    </xf>
    <xf numFmtId="0" fontId="36" fillId="7" borderId="74" xfId="4" applyFont="1" applyFill="1" applyBorder="1" applyAlignment="1">
      <alignment horizontal="left" wrapText="1"/>
    </xf>
    <xf numFmtId="0" fontId="36" fillId="7" borderId="14" xfId="4" applyFont="1" applyFill="1" applyBorder="1" applyAlignment="1">
      <alignment horizontal="left" wrapText="1"/>
    </xf>
    <xf numFmtId="0" fontId="17" fillId="0" borderId="0" xfId="4" applyFont="1" applyFill="1" applyAlignment="1">
      <alignment horizontal="left" vertical="top" wrapText="1"/>
    </xf>
    <xf numFmtId="0" fontId="36" fillId="5" borderId="6" xfId="4" applyFont="1" applyFill="1" applyBorder="1" applyAlignment="1">
      <alignment horizontal="center" vertical="center" wrapText="1"/>
    </xf>
    <xf numFmtId="0" fontId="36" fillId="5" borderId="8" xfId="4" applyFont="1" applyFill="1" applyBorder="1" applyAlignment="1">
      <alignment horizontal="center" vertical="center" wrapText="1"/>
    </xf>
    <xf numFmtId="0" fontId="36" fillId="5" borderId="9" xfId="4" applyFont="1" applyFill="1" applyBorder="1" applyAlignment="1">
      <alignment horizontal="center" vertical="center" wrapText="1"/>
    </xf>
    <xf numFmtId="0" fontId="36" fillId="5" borderId="10" xfId="4" applyFont="1" applyFill="1" applyBorder="1" applyAlignment="1">
      <alignment horizontal="center" vertical="center" wrapText="1"/>
    </xf>
    <xf numFmtId="0" fontId="36" fillId="5" borderId="1" xfId="4" applyFont="1" applyFill="1" applyBorder="1" applyAlignment="1">
      <alignment horizontal="center" vertical="center" wrapText="1"/>
    </xf>
    <xf numFmtId="0" fontId="36" fillId="5" borderId="12" xfId="4" applyFont="1" applyFill="1" applyBorder="1" applyAlignment="1">
      <alignment horizontal="center" vertical="center" wrapText="1"/>
    </xf>
    <xf numFmtId="0" fontId="36" fillId="5" borderId="75" xfId="4" applyFont="1" applyFill="1" applyBorder="1" applyAlignment="1">
      <alignment horizontal="center" vertical="center" wrapText="1"/>
    </xf>
    <xf numFmtId="0" fontId="17" fillId="7" borderId="13" xfId="2" applyFont="1" applyFill="1" applyBorder="1" applyAlignment="1">
      <alignment horizontal="left" vertical="top" wrapText="1"/>
    </xf>
    <xf numFmtId="0" fontId="17" fillId="7" borderId="14" xfId="2" applyFont="1" applyFill="1" applyBorder="1" applyAlignment="1">
      <alignment horizontal="left" vertical="top" wrapText="1"/>
    </xf>
    <xf numFmtId="0" fontId="36" fillId="0" borderId="0" xfId="2" applyFont="1" applyAlignment="1">
      <alignment horizontal="center" vertical="top"/>
    </xf>
    <xf numFmtId="0" fontId="36" fillId="5" borderId="12" xfId="2" applyFont="1" applyFill="1" applyBorder="1" applyAlignment="1">
      <alignment horizontal="center" vertical="center" wrapText="1"/>
    </xf>
    <xf numFmtId="0" fontId="17" fillId="5" borderId="13" xfId="2" applyFont="1" applyFill="1" applyBorder="1" applyAlignment="1">
      <alignment horizontal="center" vertical="center" wrapText="1"/>
    </xf>
    <xf numFmtId="0" fontId="36" fillId="0" borderId="5" xfId="2" applyFont="1" applyFill="1" applyBorder="1" applyAlignment="1">
      <alignment horizontal="center" vertical="top" wrapText="1"/>
    </xf>
    <xf numFmtId="0" fontId="36" fillId="0" borderId="6" xfId="2" applyFont="1" applyFill="1" applyBorder="1" applyAlignment="1">
      <alignment horizontal="center" vertical="top" wrapText="1"/>
    </xf>
    <xf numFmtId="0" fontId="36" fillId="0" borderId="7" xfId="2" applyFont="1" applyFill="1" applyBorder="1" applyAlignment="1">
      <alignment horizontal="center" vertical="top" wrapText="1"/>
    </xf>
    <xf numFmtId="0" fontId="36" fillId="0" borderId="12" xfId="2" applyFont="1" applyFill="1" applyBorder="1" applyAlignment="1">
      <alignment horizontal="left" vertical="top" wrapText="1"/>
    </xf>
    <xf numFmtId="0" fontId="36" fillId="0" borderId="13" xfId="2" applyFont="1" applyFill="1" applyBorder="1" applyAlignment="1">
      <alignment horizontal="left" vertical="top" wrapText="1"/>
    </xf>
    <xf numFmtId="0" fontId="17" fillId="0" borderId="13" xfId="2" applyFont="1" applyFill="1" applyBorder="1" applyAlignment="1">
      <alignment horizontal="center" vertical="top" wrapText="1"/>
    </xf>
    <xf numFmtId="0" fontId="17" fillId="0" borderId="14" xfId="2" applyFont="1" applyFill="1" applyBorder="1" applyAlignment="1">
      <alignment horizontal="center" vertical="top" wrapText="1"/>
    </xf>
    <xf numFmtId="0" fontId="17" fillId="11" borderId="12" xfId="2" applyFont="1" applyFill="1" applyBorder="1" applyAlignment="1">
      <alignment horizontal="center" vertical="top"/>
    </xf>
    <xf numFmtId="0" fontId="36" fillId="11" borderId="12" xfId="2" applyFont="1" applyFill="1" applyBorder="1" applyAlignment="1">
      <alignment horizontal="center" vertical="top"/>
    </xf>
    <xf numFmtId="0" fontId="36" fillId="11" borderId="13" xfId="2" applyFont="1" applyFill="1" applyBorder="1" applyAlignment="1">
      <alignment horizontal="center" vertical="top"/>
    </xf>
    <xf numFmtId="0" fontId="17" fillId="0" borderId="13" xfId="2" applyFont="1" applyBorder="1" applyAlignment="1">
      <alignment horizontal="justify" vertical="top" wrapText="1"/>
    </xf>
    <xf numFmtId="0" fontId="17" fillId="0" borderId="14" xfId="2" applyFont="1" applyBorder="1" applyAlignment="1">
      <alignment horizontal="justify" vertical="top" wrapText="1"/>
    </xf>
    <xf numFmtId="0" fontId="17" fillId="0" borderId="13" xfId="2" applyFont="1" applyBorder="1" applyAlignment="1">
      <alignment horizontal="left" vertical="top"/>
    </xf>
    <xf numFmtId="0" fontId="17" fillId="0" borderId="14" xfId="2" applyFont="1" applyBorder="1" applyAlignment="1">
      <alignment horizontal="left" vertical="top"/>
    </xf>
    <xf numFmtId="0" fontId="17" fillId="7" borderId="13" xfId="2" applyFont="1" applyFill="1" applyBorder="1" applyAlignment="1">
      <alignment horizontal="justify" vertical="top" wrapText="1"/>
    </xf>
    <xf numFmtId="0" fontId="17" fillId="7" borderId="14" xfId="2" applyFont="1" applyFill="1" applyBorder="1" applyAlignment="1">
      <alignment horizontal="justify" vertical="top" wrapText="1"/>
    </xf>
    <xf numFmtId="0" fontId="17" fillId="11" borderId="13" xfId="2" applyFont="1" applyFill="1" applyBorder="1" applyAlignment="1">
      <alignment horizontal="justify" vertical="top" wrapText="1"/>
    </xf>
    <xf numFmtId="0" fontId="17" fillId="11" borderId="14" xfId="2" applyFont="1" applyFill="1" applyBorder="1" applyAlignment="1">
      <alignment horizontal="justify" vertical="top" wrapText="1"/>
    </xf>
    <xf numFmtId="0" fontId="33" fillId="0" borderId="25" xfId="0" applyFont="1" applyBorder="1" applyAlignment="1">
      <alignment horizontal="center" vertical="center" wrapText="1"/>
    </xf>
    <xf numFmtId="0" fontId="33" fillId="0" borderId="0" xfId="0" applyFont="1" applyBorder="1" applyAlignment="1">
      <alignment horizontal="center" vertical="center" wrapText="1"/>
    </xf>
    <xf numFmtId="0" fontId="36" fillId="11" borderId="12" xfId="2" applyFont="1" applyFill="1" applyBorder="1" applyAlignment="1">
      <alignment horizontal="left" vertical="top" wrapText="1"/>
    </xf>
    <xf numFmtId="0" fontId="36" fillId="11" borderId="13" xfId="2" applyFont="1" applyFill="1" applyBorder="1" applyAlignment="1">
      <alignment horizontal="left" vertical="top" wrapText="1"/>
    </xf>
    <xf numFmtId="0" fontId="17" fillId="0" borderId="0" xfId="4" applyFont="1" applyFill="1" applyBorder="1" applyAlignment="1">
      <alignment horizontal="left" vertical="top" wrapText="1"/>
    </xf>
    <xf numFmtId="0" fontId="17" fillId="0" borderId="13" xfId="2" applyFont="1" applyFill="1" applyBorder="1" applyAlignment="1">
      <alignment horizontal="justify" vertical="top" wrapText="1"/>
    </xf>
    <xf numFmtId="0" fontId="17" fillId="0" borderId="14" xfId="2" applyFont="1" applyFill="1" applyBorder="1" applyAlignment="1">
      <alignment horizontal="justify" vertical="top" wrapText="1"/>
    </xf>
    <xf numFmtId="0" fontId="17" fillId="0" borderId="13" xfId="2" applyFont="1" applyFill="1" applyBorder="1" applyAlignment="1">
      <alignment horizontal="left" vertical="top"/>
    </xf>
    <xf numFmtId="0" fontId="17" fillId="0" borderId="14" xfId="2" applyFont="1" applyFill="1" applyBorder="1" applyAlignment="1">
      <alignment horizontal="left" vertical="top"/>
    </xf>
    <xf numFmtId="0" fontId="17" fillId="7" borderId="13" xfId="2" applyFont="1" applyFill="1" applyBorder="1" applyAlignment="1">
      <alignment horizontal="left" vertical="top"/>
    </xf>
    <xf numFmtId="0" fontId="17" fillId="7" borderId="14" xfId="2" applyFont="1" applyFill="1" applyBorder="1" applyAlignment="1">
      <alignment horizontal="left" vertical="top"/>
    </xf>
    <xf numFmtId="0" fontId="36" fillId="0" borderId="0" xfId="4" applyFont="1" applyAlignment="1">
      <alignment horizontal="center" vertical="top" wrapText="1"/>
    </xf>
    <xf numFmtId="0" fontId="36" fillId="7" borderId="13" xfId="2" applyFont="1" applyFill="1" applyBorder="1" applyAlignment="1">
      <alignment horizontal="left" vertical="top" wrapText="1"/>
    </xf>
    <xf numFmtId="0" fontId="36" fillId="7" borderId="14" xfId="2" applyFont="1" applyFill="1" applyBorder="1" applyAlignment="1">
      <alignment horizontal="left" vertical="top" wrapText="1"/>
    </xf>
    <xf numFmtId="0" fontId="36" fillId="7" borderId="13" xfId="2" applyFont="1" applyFill="1" applyBorder="1" applyAlignment="1">
      <alignment horizontal="left" vertical="center" wrapText="1"/>
    </xf>
    <xf numFmtId="0" fontId="36" fillId="7" borderId="14" xfId="2" applyFont="1" applyFill="1" applyBorder="1" applyAlignment="1">
      <alignment horizontal="left" vertical="center" wrapText="1"/>
    </xf>
    <xf numFmtId="0" fontId="36" fillId="34" borderId="13" xfId="2" applyFont="1" applyFill="1" applyBorder="1" applyAlignment="1">
      <alignment horizontal="left" vertical="top" wrapText="1"/>
    </xf>
    <xf numFmtId="0" fontId="36" fillId="34" borderId="14" xfId="2" applyFont="1" applyFill="1" applyBorder="1" applyAlignment="1">
      <alignment horizontal="left" vertical="top" wrapText="1"/>
    </xf>
    <xf numFmtId="0" fontId="36" fillId="7" borderId="12" xfId="2" applyFont="1" applyFill="1" applyBorder="1" applyAlignment="1">
      <alignment horizontal="left" vertical="center"/>
    </xf>
    <xf numFmtId="0" fontId="36" fillId="7" borderId="13" xfId="2" applyFont="1" applyFill="1" applyBorder="1" applyAlignment="1">
      <alignment horizontal="left" vertical="center"/>
    </xf>
    <xf numFmtId="0" fontId="36" fillId="7" borderId="14" xfId="2" applyFont="1" applyFill="1" applyBorder="1" applyAlignment="1">
      <alignment horizontal="left" vertical="center"/>
    </xf>
    <xf numFmtId="0" fontId="36" fillId="5" borderId="76" xfId="4" applyFont="1" applyFill="1" applyBorder="1" applyAlignment="1">
      <alignment horizontal="center" vertical="center" wrapText="1"/>
    </xf>
    <xf numFmtId="0" fontId="36" fillId="7" borderId="75" xfId="4" applyFont="1" applyFill="1" applyBorder="1" applyAlignment="1">
      <alignment horizontal="left" vertical="top" wrapText="1"/>
    </xf>
    <xf numFmtId="0" fontId="36" fillId="7" borderId="1" xfId="4" applyFont="1" applyFill="1" applyBorder="1" applyAlignment="1">
      <alignment horizontal="left" vertical="top" wrapText="1"/>
    </xf>
    <xf numFmtId="164" fontId="17" fillId="0" borderId="2" xfId="2" applyNumberFormat="1" applyFont="1" applyFill="1" applyBorder="1" applyAlignment="1">
      <alignment vertical="center"/>
    </xf>
    <xf numFmtId="164" fontId="17" fillId="0" borderId="3" xfId="2" applyNumberFormat="1" applyFont="1" applyFill="1" applyBorder="1" applyAlignment="1">
      <alignment vertical="center"/>
    </xf>
    <xf numFmtId="164" fontId="17" fillId="0" borderId="2" xfId="2" applyNumberFormat="1" applyFont="1" applyFill="1" applyBorder="1" applyAlignment="1">
      <alignment horizontal="center" vertical="center"/>
    </xf>
    <xf numFmtId="164" fontId="17" fillId="0" borderId="3" xfId="2" applyNumberFormat="1" applyFont="1" applyFill="1" applyBorder="1" applyAlignment="1">
      <alignment horizontal="center" vertical="center"/>
    </xf>
    <xf numFmtId="0" fontId="36" fillId="0" borderId="1" xfId="4" applyFont="1" applyBorder="1" applyAlignment="1">
      <alignment horizontal="left" vertical="top" wrapText="1"/>
    </xf>
    <xf numFmtId="0" fontId="17" fillId="0" borderId="1" xfId="4" applyFont="1" applyBorder="1" applyAlignment="1">
      <alignment horizontal="center"/>
    </xf>
    <xf numFmtId="0" fontId="17" fillId="0" borderId="12" xfId="4" applyFont="1" applyBorder="1" applyAlignment="1">
      <alignment horizontal="center"/>
    </xf>
    <xf numFmtId="49" fontId="99" fillId="0" borderId="0" xfId="2" applyNumberFormat="1" applyFont="1" applyFill="1" applyBorder="1" applyAlignment="1" applyProtection="1">
      <alignment horizontal="center" vertical="top" wrapText="1"/>
    </xf>
    <xf numFmtId="0" fontId="36" fillId="0" borderId="20" xfId="2" applyFont="1" applyFill="1" applyBorder="1" applyAlignment="1">
      <alignment horizontal="center" vertical="top"/>
    </xf>
    <xf numFmtId="0" fontId="36" fillId="0" borderId="21" xfId="2" applyFont="1" applyFill="1" applyBorder="1" applyAlignment="1">
      <alignment horizontal="center" vertical="top"/>
    </xf>
    <xf numFmtId="0" fontId="36" fillId="0" borderId="22" xfId="2" applyFont="1" applyFill="1" applyBorder="1" applyAlignment="1">
      <alignment horizontal="center" vertical="top"/>
    </xf>
    <xf numFmtId="0" fontId="36" fillId="0" borderId="28" xfId="2" applyFont="1" applyFill="1" applyBorder="1" applyAlignment="1">
      <alignment horizontal="center" vertical="top"/>
    </xf>
    <xf numFmtId="0" fontId="36" fillId="0" borderId="18" xfId="2" applyFont="1" applyFill="1" applyBorder="1" applyAlignment="1">
      <alignment horizontal="center" vertical="top"/>
    </xf>
    <xf numFmtId="0" fontId="36" fillId="0" borderId="29" xfId="2" applyFont="1" applyFill="1" applyBorder="1" applyAlignment="1">
      <alignment horizontal="center" vertical="top"/>
    </xf>
    <xf numFmtId="0" fontId="36" fillId="0" borderId="19" xfId="2" quotePrefix="1" applyFont="1" applyFill="1" applyBorder="1" applyAlignment="1">
      <alignment horizontal="center" vertical="top"/>
    </xf>
    <xf numFmtId="0" fontId="36" fillId="0" borderId="27" xfId="2" quotePrefix="1" applyFont="1" applyFill="1" applyBorder="1" applyAlignment="1">
      <alignment horizontal="center" vertical="top"/>
    </xf>
    <xf numFmtId="0" fontId="36" fillId="0" borderId="19" xfId="2" applyFont="1" applyFill="1" applyBorder="1" applyAlignment="1">
      <alignment horizontal="center" vertical="top" wrapText="1"/>
    </xf>
    <xf numFmtId="0" fontId="36" fillId="0" borderId="27" xfId="2" applyFont="1" applyFill="1" applyBorder="1" applyAlignment="1">
      <alignment horizontal="center" vertical="top" wrapText="1"/>
    </xf>
    <xf numFmtId="0" fontId="36" fillId="0" borderId="19" xfId="2" applyFont="1" applyFill="1" applyBorder="1" applyAlignment="1">
      <alignment horizontal="center" vertical="top"/>
    </xf>
    <xf numFmtId="0" fontId="36" fillId="0" borderId="27" xfId="2" applyFont="1" applyFill="1" applyBorder="1" applyAlignment="1">
      <alignment horizontal="center" vertical="top"/>
    </xf>
    <xf numFmtId="49" fontId="99" fillId="0" borderId="19" xfId="2" applyNumberFormat="1" applyFont="1" applyFill="1" applyBorder="1" applyAlignment="1" applyProtection="1">
      <alignment horizontal="center" vertical="top"/>
    </xf>
    <xf numFmtId="49" fontId="99" fillId="0" borderId="27" xfId="2" applyNumberFormat="1" applyFont="1" applyFill="1" applyBorder="1" applyAlignment="1" applyProtection="1">
      <alignment horizontal="center" vertical="top"/>
    </xf>
    <xf numFmtId="49" fontId="17" fillId="0" borderId="13" xfId="2" applyNumberFormat="1" applyFont="1" applyFill="1" applyBorder="1" applyAlignment="1" applyProtection="1">
      <alignment horizontal="left" vertical="top" wrapText="1"/>
    </xf>
    <xf numFmtId="49" fontId="17" fillId="0" borderId="43" xfId="2" applyNumberFormat="1" applyFont="1" applyFill="1" applyBorder="1" applyAlignment="1" applyProtection="1">
      <alignment horizontal="left" vertical="top" wrapText="1"/>
    </xf>
    <xf numFmtId="49" fontId="17" fillId="0" borderId="13" xfId="2" applyNumberFormat="1" applyFont="1" applyFill="1" applyBorder="1" applyAlignment="1" applyProtection="1">
      <alignment vertical="top" wrapText="1"/>
    </xf>
    <xf numFmtId="0" fontId="17" fillId="0" borderId="13" xfId="2" applyFont="1" applyFill="1" applyBorder="1" applyAlignment="1">
      <alignment vertical="top" wrapText="1"/>
    </xf>
    <xf numFmtId="0" fontId="17" fillId="0" borderId="43" xfId="2" applyFont="1" applyFill="1" applyBorder="1" applyAlignment="1">
      <alignment vertical="top" wrapText="1"/>
    </xf>
    <xf numFmtId="49" fontId="17" fillId="0" borderId="13" xfId="2" applyNumberFormat="1" applyFont="1" applyFill="1" applyBorder="1" applyAlignment="1" applyProtection="1">
      <alignment horizontal="left" vertical="top"/>
    </xf>
    <xf numFmtId="49" fontId="36" fillId="0" borderId="13" xfId="2" applyNumberFormat="1" applyFont="1" applyFill="1" applyBorder="1" applyAlignment="1" applyProtection="1">
      <alignment horizontal="left" vertical="top"/>
    </xf>
    <xf numFmtId="49" fontId="17" fillId="0" borderId="43" xfId="2" applyNumberFormat="1" applyFont="1" applyFill="1" applyBorder="1" applyAlignment="1" applyProtection="1">
      <alignment horizontal="left" vertical="top"/>
    </xf>
    <xf numFmtId="0" fontId="17" fillId="0" borderId="0" xfId="2" applyFont="1" applyFill="1" applyAlignment="1">
      <alignment horizontal="center" vertical="top" wrapText="1"/>
    </xf>
    <xf numFmtId="49" fontId="17" fillId="0" borderId="13" xfId="2" applyNumberFormat="1" applyFont="1" applyFill="1" applyBorder="1" applyAlignment="1" applyProtection="1">
      <alignment horizontal="justify" vertical="top" wrapText="1"/>
    </xf>
    <xf numFmtId="49" fontId="17" fillId="0" borderId="43" xfId="2" applyNumberFormat="1" applyFont="1" applyFill="1" applyBorder="1" applyAlignment="1" applyProtection="1">
      <alignment horizontal="justify" vertical="top" wrapText="1"/>
    </xf>
    <xf numFmtId="0" fontId="17" fillId="0" borderId="0" xfId="1" applyFont="1" applyFill="1" applyBorder="1" applyAlignment="1">
      <alignment horizontal="left" vertical="justify" wrapText="1"/>
    </xf>
    <xf numFmtId="0" fontId="70" fillId="0" borderId="0" xfId="1" applyFont="1" applyAlignment="1">
      <alignment horizontal="center"/>
    </xf>
    <xf numFmtId="0" fontId="17" fillId="0" borderId="0" xfId="1" applyFont="1" applyFill="1" applyBorder="1" applyAlignment="1">
      <alignment horizontal="justify" vertical="top" wrapText="1"/>
    </xf>
    <xf numFmtId="0" fontId="108" fillId="0" borderId="12" xfId="1" applyFont="1" applyBorder="1" applyAlignment="1">
      <alignment horizontal="center" vertical="center"/>
    </xf>
    <xf numFmtId="0" fontId="108" fillId="0" borderId="14" xfId="1" applyFont="1" applyBorder="1" applyAlignment="1">
      <alignment horizontal="center" vertical="center"/>
    </xf>
    <xf numFmtId="0" fontId="108" fillId="0" borderId="1" xfId="1" applyFont="1" applyBorder="1" applyAlignment="1">
      <alignment vertical="center"/>
    </xf>
    <xf numFmtId="0" fontId="108" fillId="0" borderId="13" xfId="1" applyFont="1" applyBorder="1" applyAlignment="1">
      <alignment vertical="center"/>
    </xf>
    <xf numFmtId="0" fontId="108" fillId="0" borderId="14" xfId="1" applyFont="1" applyBorder="1" applyAlignment="1">
      <alignment vertical="center"/>
    </xf>
    <xf numFmtId="0" fontId="70" fillId="0" borderId="2" xfId="0" applyFont="1" applyBorder="1" applyAlignment="1">
      <alignment horizontal="center" vertical="center" wrapText="1"/>
    </xf>
    <xf numFmtId="0" fontId="17" fillId="0" borderId="35" xfId="2" applyFont="1" applyFill="1" applyBorder="1" applyAlignment="1">
      <alignment horizontal="center" vertical="center"/>
    </xf>
    <xf numFmtId="0" fontId="17" fillId="0" borderId="36" xfId="2" applyFont="1" applyFill="1" applyBorder="1" applyAlignment="1">
      <alignment horizontal="center" vertical="center"/>
    </xf>
    <xf numFmtId="0" fontId="17" fillId="0" borderId="37" xfId="2" applyFont="1" applyFill="1" applyBorder="1" applyAlignment="1">
      <alignment horizontal="center" vertical="center"/>
    </xf>
    <xf numFmtId="0" fontId="36" fillId="0" borderId="20" xfId="2" applyFont="1" applyFill="1" applyBorder="1" applyAlignment="1">
      <alignment horizontal="left" vertical="center"/>
    </xf>
    <xf numFmtId="0" fontId="36" fillId="0" borderId="21" xfId="2" applyFont="1" applyFill="1" applyBorder="1" applyAlignment="1">
      <alignment horizontal="left" vertical="center"/>
    </xf>
    <xf numFmtId="0" fontId="36" fillId="0" borderId="22" xfId="2" applyFont="1" applyFill="1" applyBorder="1" applyAlignment="1">
      <alignment horizontal="left" vertical="center"/>
    </xf>
    <xf numFmtId="0" fontId="36" fillId="0" borderId="0" xfId="2" applyFont="1" applyBorder="1" applyAlignment="1">
      <alignment horizontal="center" vertical="center"/>
    </xf>
    <xf numFmtId="0" fontId="36" fillId="5" borderId="39" xfId="2" applyFont="1" applyFill="1" applyBorder="1" applyAlignment="1">
      <alignment horizontal="center" vertical="center"/>
    </xf>
    <xf numFmtId="0" fontId="36" fillId="5" borderId="41" xfId="2" applyFont="1" applyFill="1" applyBorder="1" applyAlignment="1">
      <alignment horizontal="center" vertical="center"/>
    </xf>
    <xf numFmtId="0" fontId="36" fillId="5" borderId="40" xfId="2" applyFont="1" applyFill="1" applyBorder="1" applyAlignment="1">
      <alignment horizontal="center" vertical="center"/>
    </xf>
    <xf numFmtId="0" fontId="17" fillId="5" borderId="30" xfId="2" applyFont="1" applyFill="1" applyBorder="1" applyAlignment="1">
      <alignment horizontal="center" vertical="center"/>
    </xf>
    <xf numFmtId="0" fontId="17" fillId="5" borderId="31" xfId="2" applyFont="1" applyFill="1" applyBorder="1" applyAlignment="1">
      <alignment horizontal="center" vertical="center"/>
    </xf>
    <xf numFmtId="0" fontId="36" fillId="5" borderId="42" xfId="2" applyFont="1" applyFill="1" applyBorder="1" applyAlignment="1">
      <alignment horizontal="center" vertical="center"/>
    </xf>
    <xf numFmtId="0" fontId="36" fillId="5" borderId="44" xfId="2" applyFont="1" applyFill="1" applyBorder="1" applyAlignment="1">
      <alignment horizontal="center" vertical="center"/>
    </xf>
    <xf numFmtId="0" fontId="36" fillId="5" borderId="9" xfId="2" applyFont="1" applyFill="1" applyBorder="1" applyAlignment="1">
      <alignment horizontal="center" vertical="center"/>
    </xf>
    <xf numFmtId="0" fontId="36" fillId="5" borderId="12" xfId="2" applyFont="1" applyFill="1" applyBorder="1" applyAlignment="1">
      <alignment horizontal="center" vertical="center"/>
    </xf>
    <xf numFmtId="0" fontId="36" fillId="5" borderId="43" xfId="2" applyFont="1" applyFill="1" applyBorder="1" applyAlignment="1">
      <alignment horizontal="center" vertical="center"/>
    </xf>
    <xf numFmtId="0" fontId="33" fillId="0" borderId="13" xfId="0" applyFont="1" applyBorder="1" applyAlignment="1">
      <alignment horizontal="left" vertical="top" wrapText="1"/>
    </xf>
    <xf numFmtId="0" fontId="33" fillId="0" borderId="14"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3" fillId="0" borderId="13" xfId="0" applyFont="1" applyBorder="1" applyAlignment="1">
      <alignment horizontal="center" vertical="center" wrapText="1"/>
    </xf>
    <xf numFmtId="0" fontId="33" fillId="0" borderId="14" xfId="0"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 fillId="0" borderId="1" xfId="0" applyFont="1" applyBorder="1" applyAlignment="1">
      <alignment vertical="center" wrapText="1"/>
    </xf>
    <xf numFmtId="0" fontId="6" fillId="4" borderId="1" xfId="0" applyFont="1" applyFill="1" applyBorder="1" applyAlignment="1">
      <alignment horizontal="center" vertical="top"/>
    </xf>
    <xf numFmtId="0" fontId="33" fillId="2" borderId="1" xfId="0" applyFont="1" applyFill="1" applyBorder="1" applyAlignment="1">
      <alignment horizontal="center" vertical="center" wrapText="1"/>
    </xf>
    <xf numFmtId="0" fontId="72" fillId="2" borderId="2" xfId="0" applyFont="1" applyFill="1" applyBorder="1" applyAlignment="1">
      <alignment horizontal="left" vertical="top" wrapText="1"/>
    </xf>
    <xf numFmtId="0" fontId="72" fillId="2" borderId="3" xfId="0" applyFont="1" applyFill="1" applyBorder="1" applyAlignment="1">
      <alignment horizontal="left" vertical="top" wrapText="1"/>
    </xf>
    <xf numFmtId="0" fontId="3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1" fillId="0" borderId="1" xfId="0" applyFont="1" applyBorder="1" applyAlignment="1">
      <alignment horizontal="center"/>
    </xf>
    <xf numFmtId="0" fontId="2" fillId="4" borderId="1" xfId="0" applyFont="1" applyFill="1" applyBorder="1" applyAlignment="1">
      <alignment horizontal="center" vertical="top"/>
    </xf>
    <xf numFmtId="0" fontId="1" fillId="0" borderId="1" xfId="0" applyFont="1" applyBorder="1" applyAlignment="1">
      <alignment horizontal="left" vertical="top" wrapText="1"/>
    </xf>
    <xf numFmtId="0" fontId="99" fillId="10" borderId="2" xfId="1" applyFont="1" applyFill="1" applyBorder="1" applyAlignment="1">
      <alignment horizontal="center" vertical="center" wrapText="1"/>
    </xf>
    <xf numFmtId="0" fontId="99" fillId="10" borderId="11" xfId="1" applyFont="1" applyFill="1" applyBorder="1" applyAlignment="1">
      <alignment horizontal="center" vertical="center" wrapText="1"/>
    </xf>
    <xf numFmtId="0" fontId="99" fillId="10" borderId="3" xfId="1" applyFont="1" applyFill="1" applyBorder="1" applyAlignment="1">
      <alignment horizontal="center" vertical="center" wrapText="1"/>
    </xf>
    <xf numFmtId="0" fontId="99" fillId="10" borderId="1" xfId="1" applyFont="1" applyFill="1" applyBorder="1" applyAlignment="1">
      <alignment horizontal="center" vertical="center" wrapText="1"/>
    </xf>
    <xf numFmtId="0" fontId="9" fillId="10" borderId="2" xfId="1" applyFont="1" applyFill="1" applyBorder="1" applyAlignment="1">
      <alignment horizontal="center" vertical="center"/>
    </xf>
    <xf numFmtId="0" fontId="9" fillId="10" borderId="11" xfId="1" applyFont="1" applyFill="1" applyBorder="1" applyAlignment="1">
      <alignment horizontal="center" vertical="center"/>
    </xf>
    <xf numFmtId="0" fontId="9" fillId="10" borderId="3" xfId="1" applyFont="1" applyFill="1" applyBorder="1" applyAlignment="1">
      <alignment horizontal="center" vertical="center"/>
    </xf>
    <xf numFmtId="0" fontId="9" fillId="10" borderId="2" xfId="1" applyFont="1" applyFill="1" applyBorder="1" applyAlignment="1">
      <alignment horizontal="center" vertical="center" wrapText="1"/>
    </xf>
    <xf numFmtId="0" fontId="9" fillId="10" borderId="11" xfId="1" applyFont="1" applyFill="1" applyBorder="1" applyAlignment="1">
      <alignment horizontal="center" vertical="center" wrapText="1"/>
    </xf>
    <xf numFmtId="0" fontId="9" fillId="10" borderId="3" xfId="1" applyFont="1" applyFill="1" applyBorder="1" applyAlignment="1">
      <alignment horizontal="center" vertical="center" wrapText="1"/>
    </xf>
    <xf numFmtId="0" fontId="9" fillId="10" borderId="1" xfId="1" applyFont="1" applyFill="1" applyBorder="1" applyAlignment="1">
      <alignment horizontal="center" vertical="center"/>
    </xf>
    <xf numFmtId="0" fontId="99" fillId="10" borderId="2" xfId="1" applyFont="1" applyFill="1" applyBorder="1" applyAlignment="1">
      <alignment horizontal="center" vertical="center"/>
    </xf>
    <xf numFmtId="0" fontId="99" fillId="10" borderId="11" xfId="1" applyFont="1" applyFill="1" applyBorder="1" applyAlignment="1">
      <alignment horizontal="center" vertical="center"/>
    </xf>
    <xf numFmtId="0" fontId="99" fillId="10" borderId="3" xfId="1" applyFont="1" applyFill="1" applyBorder="1" applyAlignment="1">
      <alignment horizontal="center" vertical="center"/>
    </xf>
    <xf numFmtId="0" fontId="36" fillId="10" borderId="12" xfId="1" applyFont="1" applyFill="1" applyBorder="1" applyAlignment="1" applyProtection="1">
      <alignment horizontal="center" vertical="center" wrapText="1"/>
    </xf>
    <xf numFmtId="0" fontId="36" fillId="10" borderId="13" xfId="1" applyFont="1" applyFill="1" applyBorder="1" applyAlignment="1" applyProtection="1">
      <alignment horizontal="center" vertical="center" wrapText="1"/>
    </xf>
    <xf numFmtId="0" fontId="36" fillId="10" borderId="14" xfId="1" applyFont="1" applyFill="1" applyBorder="1" applyAlignment="1" applyProtection="1">
      <alignment horizontal="center" vertical="center" wrapText="1"/>
    </xf>
    <xf numFmtId="0" fontId="99" fillId="10" borderId="12" xfId="1" applyFont="1" applyFill="1" applyBorder="1" applyAlignment="1">
      <alignment horizontal="center" vertical="center"/>
    </xf>
    <xf numFmtId="0" fontId="99" fillId="10" borderId="13" xfId="1" applyFont="1" applyFill="1" applyBorder="1" applyAlignment="1">
      <alignment horizontal="center" vertical="center"/>
    </xf>
    <xf numFmtId="0" fontId="99" fillId="10" borderId="14" xfId="1" applyFont="1" applyFill="1" applyBorder="1" applyAlignment="1">
      <alignment horizontal="center" vertical="center"/>
    </xf>
    <xf numFmtId="0" fontId="17" fillId="10" borderId="2" xfId="1" applyFont="1" applyFill="1" applyBorder="1" applyAlignment="1">
      <alignment horizontal="center" vertical="center"/>
    </xf>
    <xf numFmtId="0" fontId="50" fillId="0" borderId="3" xfId="1" applyFont="1" applyBorder="1" applyAlignment="1">
      <alignment vertical="center"/>
    </xf>
    <xf numFmtId="0" fontId="17" fillId="10" borderId="2" xfId="1" applyFont="1" applyFill="1" applyBorder="1" applyAlignment="1">
      <alignment horizontal="center" vertical="center" wrapText="1"/>
    </xf>
    <xf numFmtId="0" fontId="17" fillId="10" borderId="3" xfId="1" applyFont="1" applyFill="1" applyBorder="1" applyAlignment="1">
      <alignment horizontal="center" vertical="center" wrapText="1"/>
    </xf>
    <xf numFmtId="0" fontId="17" fillId="8" borderId="1" xfId="1" applyFont="1" applyFill="1" applyBorder="1" applyAlignment="1">
      <alignment horizontal="center" vertical="center" wrapText="1"/>
    </xf>
    <xf numFmtId="0" fontId="17" fillId="8" borderId="2" xfId="1" applyFont="1" applyFill="1" applyBorder="1" applyAlignment="1">
      <alignment horizontal="center" vertical="center" wrapText="1"/>
    </xf>
    <xf numFmtId="0" fontId="17" fillId="8" borderId="3" xfId="1" applyFont="1" applyFill="1" applyBorder="1" applyAlignment="1">
      <alignment horizontal="center" vertical="center" wrapText="1"/>
    </xf>
    <xf numFmtId="0" fontId="89" fillId="10" borderId="12" xfId="1" applyFont="1" applyFill="1" applyBorder="1" applyAlignment="1" applyProtection="1">
      <alignment horizontal="center" vertical="center" wrapText="1"/>
    </xf>
    <xf numFmtId="0" fontId="89" fillId="10" borderId="13" xfId="1" applyFont="1" applyFill="1" applyBorder="1" applyAlignment="1" applyProtection="1">
      <alignment horizontal="center" vertical="center" wrapText="1"/>
    </xf>
    <xf numFmtId="0" fontId="89" fillId="10" borderId="14" xfId="1" applyFont="1" applyFill="1" applyBorder="1" applyAlignment="1" applyProtection="1">
      <alignment horizontal="center" vertical="center" wrapText="1"/>
    </xf>
    <xf numFmtId="0" fontId="83" fillId="11" borderId="12" xfId="1" quotePrefix="1" applyFont="1" applyFill="1" applyBorder="1" applyAlignment="1" applyProtection="1">
      <alignment horizontal="center" vertical="center"/>
    </xf>
    <xf numFmtId="0" fontId="83" fillId="11" borderId="13" xfId="1" applyFont="1" applyFill="1" applyBorder="1" applyAlignment="1" applyProtection="1">
      <alignment horizontal="center" vertical="center"/>
    </xf>
    <xf numFmtId="0" fontId="89" fillId="10" borderId="2" xfId="1" applyFont="1" applyFill="1" applyBorder="1" applyAlignment="1" applyProtection="1">
      <alignment horizontal="center" vertical="center"/>
    </xf>
    <xf numFmtId="0" fontId="89" fillId="10" borderId="3" xfId="1" applyFont="1" applyFill="1" applyBorder="1" applyAlignment="1" applyProtection="1">
      <alignment horizontal="center" vertical="center"/>
    </xf>
    <xf numFmtId="0" fontId="89" fillId="10" borderId="5" xfId="1" applyFont="1" applyFill="1" applyBorder="1" applyAlignment="1" applyProtection="1">
      <alignment horizontal="center" vertical="center"/>
    </xf>
    <xf numFmtId="0" fontId="89" fillId="10" borderId="7" xfId="1" applyFont="1" applyFill="1" applyBorder="1" applyAlignment="1" applyProtection="1">
      <alignment horizontal="center" vertical="center"/>
    </xf>
    <xf numFmtId="0" fontId="89" fillId="10" borderId="8" xfId="1" applyFont="1" applyFill="1" applyBorder="1" applyAlignment="1" applyProtection="1">
      <alignment horizontal="center" vertical="center"/>
    </xf>
    <xf numFmtId="0" fontId="89" fillId="10" borderId="10" xfId="1" applyFont="1" applyFill="1" applyBorder="1" applyAlignment="1" applyProtection="1">
      <alignment horizontal="center" vertical="center"/>
    </xf>
    <xf numFmtId="0" fontId="17" fillId="11" borderId="12" xfId="1" applyFont="1" applyFill="1" applyBorder="1" applyAlignment="1" applyProtection="1">
      <alignment horizontal="left" vertical="center"/>
    </xf>
    <xf numFmtId="0" fontId="17" fillId="11" borderId="14" xfId="1" applyFont="1" applyFill="1" applyBorder="1" applyAlignment="1" applyProtection="1">
      <alignment horizontal="left" vertical="center"/>
    </xf>
    <xf numFmtId="0" fontId="36" fillId="0" borderId="65" xfId="6" applyFont="1" applyFill="1" applyBorder="1" applyAlignment="1" applyProtection="1">
      <alignment horizontal="left" vertical="center"/>
    </xf>
    <xf numFmtId="0" fontId="36" fillId="0" borderId="30" xfId="6" applyFont="1" applyFill="1" applyBorder="1" applyAlignment="1" applyProtection="1">
      <alignment horizontal="left" vertical="center"/>
    </xf>
    <xf numFmtId="0" fontId="36" fillId="0" borderId="13" xfId="1" applyFont="1" applyBorder="1" applyAlignment="1">
      <alignment horizontal="center"/>
    </xf>
    <xf numFmtId="0" fontId="36" fillId="0" borderId="14" xfId="1" applyFont="1" applyBorder="1" applyAlignment="1">
      <alignment horizontal="center"/>
    </xf>
    <xf numFmtId="0" fontId="36" fillId="7" borderId="1" xfId="1" applyFont="1" applyFill="1" applyBorder="1" applyAlignment="1">
      <alignment horizontal="center" vertical="center"/>
    </xf>
    <xf numFmtId="0" fontId="36" fillId="7" borderId="3" xfId="1" applyFont="1" applyFill="1" applyBorder="1" applyAlignment="1">
      <alignment horizontal="center" vertical="center"/>
    </xf>
    <xf numFmtId="0" fontId="36" fillId="7" borderId="12" xfId="1" applyFont="1" applyFill="1" applyBorder="1" applyAlignment="1">
      <alignment horizontal="center" vertical="center"/>
    </xf>
    <xf numFmtId="0" fontId="36" fillId="7" borderId="13" xfId="1" applyFont="1" applyFill="1" applyBorder="1" applyAlignment="1">
      <alignment horizontal="center" vertical="center"/>
    </xf>
    <xf numFmtId="0" fontId="36" fillId="7" borderId="14" xfId="1" applyFont="1" applyFill="1" applyBorder="1" applyAlignment="1">
      <alignment horizontal="center" vertical="center"/>
    </xf>
    <xf numFmtId="0" fontId="36" fillId="7" borderId="8" xfId="1" applyFont="1" applyFill="1" applyBorder="1" applyAlignment="1">
      <alignment horizontal="center" vertical="center"/>
    </xf>
    <xf numFmtId="0" fontId="36" fillId="7" borderId="9" xfId="1" applyFont="1" applyFill="1" applyBorder="1" applyAlignment="1">
      <alignment horizontal="center" vertical="center"/>
    </xf>
    <xf numFmtId="0" fontId="36" fillId="7" borderId="10" xfId="1" applyFont="1" applyFill="1" applyBorder="1" applyAlignment="1">
      <alignment horizontal="center" vertical="center"/>
    </xf>
    <xf numFmtId="0" fontId="36" fillId="7" borderId="11" xfId="1" applyFont="1" applyFill="1" applyBorder="1" applyAlignment="1">
      <alignment horizontal="center" vertical="center"/>
    </xf>
    <xf numFmtId="0" fontId="36" fillId="7" borderId="2" xfId="1" applyFont="1" applyFill="1" applyBorder="1" applyAlignment="1">
      <alignment horizontal="center" vertical="center"/>
    </xf>
    <xf numFmtId="0" fontId="36" fillId="8" borderId="1" xfId="1" applyFont="1" applyFill="1" applyBorder="1" applyAlignment="1">
      <alignment horizontal="center" vertical="center" wrapText="1"/>
    </xf>
    <xf numFmtId="0" fontId="36" fillId="8" borderId="1" xfId="1" applyFont="1" applyFill="1" applyBorder="1" applyAlignment="1">
      <alignment horizontal="center"/>
    </xf>
    <xf numFmtId="0" fontId="36" fillId="10" borderId="2" xfId="1" applyFont="1" applyFill="1" applyBorder="1" applyAlignment="1">
      <alignment horizontal="center" vertical="center" wrapText="1"/>
    </xf>
    <xf numFmtId="0" fontId="36" fillId="10" borderId="11" xfId="1" applyFont="1" applyFill="1" applyBorder="1" applyAlignment="1">
      <alignment horizontal="center" vertical="center" wrapText="1"/>
    </xf>
    <xf numFmtId="0" fontId="36" fillId="10" borderId="3" xfId="1" applyFont="1" applyFill="1" applyBorder="1" applyAlignment="1">
      <alignment horizontal="center" vertical="center" wrapText="1"/>
    </xf>
    <xf numFmtId="0" fontId="36" fillId="10" borderId="12" xfId="1" applyFont="1" applyFill="1" applyBorder="1" applyAlignment="1">
      <alignment horizontal="center" vertical="center" wrapText="1"/>
    </xf>
    <xf numFmtId="0" fontId="36" fillId="10" borderId="13" xfId="1" applyFont="1" applyFill="1" applyBorder="1" applyAlignment="1">
      <alignment horizontal="center" vertical="center" wrapText="1"/>
    </xf>
    <xf numFmtId="0" fontId="36" fillId="10" borderId="14"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2" xfId="0" applyFont="1" applyBorder="1" applyAlignment="1">
      <alignment horizont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 fillId="0" borderId="1" xfId="0" applyFont="1" applyBorder="1" applyAlignment="1">
      <alignment horizontal="left" wrapText="1"/>
    </xf>
    <xf numFmtId="0" fontId="36" fillId="0" borderId="1" xfId="0" applyFont="1" applyBorder="1" applyAlignment="1">
      <alignment horizontal="center" wrapText="1"/>
    </xf>
    <xf numFmtId="0" fontId="99" fillId="10" borderId="12" xfId="0" applyFont="1" applyFill="1" applyBorder="1" applyAlignment="1">
      <alignment horizontal="center" vertical="center" wrapText="1"/>
    </xf>
    <xf numFmtId="0" fontId="99" fillId="10" borderId="13" xfId="0" applyFont="1" applyFill="1" applyBorder="1" applyAlignment="1">
      <alignment horizontal="center" vertical="center" wrapText="1"/>
    </xf>
    <xf numFmtId="0" fontId="99" fillId="10" borderId="14" xfId="0" applyFont="1" applyFill="1" applyBorder="1" applyAlignment="1">
      <alignment horizontal="center" vertical="center" wrapText="1"/>
    </xf>
    <xf numFmtId="0" fontId="99" fillId="10" borderId="2" xfId="0" applyFont="1" applyFill="1" applyBorder="1" applyAlignment="1">
      <alignment horizontal="center" vertical="center" wrapText="1"/>
    </xf>
    <xf numFmtId="0" fontId="99" fillId="10" borderId="3" xfId="0" applyFont="1" applyFill="1" applyBorder="1" applyAlignment="1">
      <alignment horizontal="center" vertical="center" wrapText="1"/>
    </xf>
    <xf numFmtId="0" fontId="33" fillId="0" borderId="1" xfId="0" applyFont="1" applyBorder="1" applyAlignment="1">
      <alignment horizontal="center" wrapText="1"/>
    </xf>
    <xf numFmtId="0" fontId="99" fillId="10" borderId="11" xfId="0" applyFont="1" applyFill="1" applyBorder="1" applyAlignment="1">
      <alignment horizontal="center" vertical="center" wrapText="1"/>
    </xf>
    <xf numFmtId="0" fontId="17" fillId="0" borderId="0" xfId="0" applyFont="1" applyAlignment="1">
      <alignment horizontal="left" wrapText="1"/>
    </xf>
    <xf numFmtId="0" fontId="17" fillId="0" borderId="1" xfId="0" applyFont="1" applyBorder="1" applyAlignment="1">
      <alignment horizontal="center" wrapText="1"/>
    </xf>
    <xf numFmtId="0" fontId="17" fillId="0" borderId="1" xfId="0" applyFont="1" applyBorder="1" applyAlignment="1">
      <alignment horizontal="left" vertical="top" wrapText="1"/>
    </xf>
    <xf numFmtId="0" fontId="33" fillId="0" borderId="1" xfId="0" applyFont="1" applyBorder="1" applyAlignment="1">
      <alignment horizontal="left" vertical="top" wrapText="1"/>
    </xf>
    <xf numFmtId="0" fontId="33" fillId="0" borderId="1" xfId="0" applyFont="1" applyBorder="1" applyAlignment="1">
      <alignment horizontal="center"/>
    </xf>
    <xf numFmtId="0" fontId="33" fillId="0" borderId="12" xfId="0" applyFont="1" applyBorder="1" applyAlignment="1">
      <alignment horizontal="center" wrapText="1"/>
    </xf>
    <xf numFmtId="0" fontId="33" fillId="0" borderId="13" xfId="0" applyFont="1" applyBorder="1" applyAlignment="1">
      <alignment horizontal="center" wrapText="1"/>
    </xf>
    <xf numFmtId="0" fontId="33" fillId="0" borderId="14" xfId="0" applyFont="1" applyBorder="1" applyAlignment="1">
      <alignment horizontal="center" wrapText="1"/>
    </xf>
    <xf numFmtId="0" fontId="33" fillId="8" borderId="12" xfId="0" applyFont="1" applyFill="1" applyBorder="1" applyAlignment="1">
      <alignment horizontal="center"/>
    </xf>
    <xf numFmtId="0" fontId="33" fillId="8" borderId="13" xfId="0" applyFont="1" applyFill="1" applyBorder="1" applyAlignment="1">
      <alignment horizontal="center"/>
    </xf>
    <xf numFmtId="0" fontId="33" fillId="8" borderId="14" xfId="0" applyFont="1" applyFill="1" applyBorder="1" applyAlignment="1">
      <alignment horizontal="center"/>
    </xf>
    <xf numFmtId="0" fontId="85" fillId="2" borderId="1" xfId="0" applyFont="1" applyFill="1" applyBorder="1" applyAlignment="1">
      <alignment horizontal="center" vertical="center" wrapText="1"/>
    </xf>
    <xf numFmtId="0" fontId="85" fillId="0" borderId="12" xfId="0" applyFont="1" applyBorder="1" applyAlignment="1">
      <alignment horizontal="center" wrapText="1"/>
    </xf>
    <xf numFmtId="0" fontId="85" fillId="0" borderId="13" xfId="0" applyFont="1" applyBorder="1" applyAlignment="1">
      <alignment horizontal="center" wrapText="1"/>
    </xf>
    <xf numFmtId="0" fontId="85" fillId="0" borderId="14" xfId="0" applyFont="1" applyBorder="1" applyAlignment="1">
      <alignment horizontal="center" wrapText="1"/>
    </xf>
    <xf numFmtId="0" fontId="36" fillId="0" borderId="0" xfId="1" applyFont="1" applyAlignment="1">
      <alignment horizontal="center"/>
    </xf>
    <xf numFmtId="0" fontId="36" fillId="10" borderId="1" xfId="1" applyFont="1" applyFill="1" applyBorder="1" applyAlignment="1">
      <alignment horizontal="center" vertical="center"/>
    </xf>
    <xf numFmtId="0" fontId="36" fillId="10" borderId="2" xfId="1" applyFont="1" applyFill="1" applyBorder="1" applyAlignment="1">
      <alignment horizontal="center" vertical="center"/>
    </xf>
    <xf numFmtId="0" fontId="36" fillId="10" borderId="11" xfId="1" applyFont="1" applyFill="1" applyBorder="1" applyAlignment="1">
      <alignment horizontal="center" vertical="center"/>
    </xf>
    <xf numFmtId="0" fontId="36" fillId="10" borderId="3" xfId="1" applyFont="1" applyFill="1" applyBorder="1" applyAlignment="1">
      <alignment horizontal="center" vertical="center"/>
    </xf>
    <xf numFmtId="0" fontId="36" fillId="10" borderId="12" xfId="1" applyFont="1" applyFill="1" applyBorder="1" applyAlignment="1">
      <alignment horizontal="center" vertical="center"/>
    </xf>
    <xf numFmtId="0" fontId="36" fillId="10" borderId="13" xfId="1" applyFont="1" applyFill="1" applyBorder="1" applyAlignment="1">
      <alignment horizontal="center" vertical="center"/>
    </xf>
    <xf numFmtId="0" fontId="36" fillId="10" borderId="14" xfId="1" applyFont="1" applyFill="1" applyBorder="1" applyAlignment="1">
      <alignment horizontal="center" vertical="center"/>
    </xf>
    <xf numFmtId="0" fontId="36" fillId="8" borderId="2" xfId="1" applyFont="1" applyFill="1" applyBorder="1" applyAlignment="1">
      <alignment horizontal="center" vertical="center" wrapText="1"/>
    </xf>
    <xf numFmtId="0" fontId="36" fillId="8" borderId="11" xfId="1" applyFont="1" applyFill="1" applyBorder="1" applyAlignment="1">
      <alignment horizontal="center" vertical="center" wrapText="1"/>
    </xf>
    <xf numFmtId="0" fontId="36" fillId="8" borderId="3" xfId="1" applyFont="1" applyFill="1" applyBorder="1" applyAlignment="1">
      <alignment horizontal="center" vertical="center" wrapText="1"/>
    </xf>
    <xf numFmtId="9" fontId="36" fillId="10" borderId="12" xfId="1" applyNumberFormat="1" applyFont="1" applyFill="1" applyBorder="1" applyAlignment="1">
      <alignment horizontal="center" vertical="center"/>
    </xf>
    <xf numFmtId="9" fontId="36" fillId="10" borderId="13" xfId="1" applyNumberFormat="1" applyFont="1" applyFill="1" applyBorder="1" applyAlignment="1">
      <alignment horizontal="center" vertical="center"/>
    </xf>
    <xf numFmtId="9" fontId="36" fillId="10" borderId="14" xfId="1" applyNumberFormat="1" applyFont="1" applyFill="1" applyBorder="1" applyAlignment="1">
      <alignment horizontal="center" vertical="center"/>
    </xf>
    <xf numFmtId="0" fontId="36" fillId="8" borderId="1" xfId="1" applyFont="1" applyFill="1" applyBorder="1" applyAlignment="1">
      <alignment horizontal="center" vertical="center"/>
    </xf>
    <xf numFmtId="0" fontId="116" fillId="10" borderId="5" xfId="1" applyFont="1" applyFill="1" applyBorder="1" applyAlignment="1">
      <alignment horizontal="center" vertical="center" wrapText="1"/>
    </xf>
    <xf numFmtId="0" fontId="116" fillId="10" borderId="6" xfId="1" applyFont="1" applyFill="1" applyBorder="1" applyAlignment="1">
      <alignment horizontal="center" vertical="center" wrapText="1"/>
    </xf>
    <xf numFmtId="0" fontId="116" fillId="10" borderId="7" xfId="1" applyFont="1" applyFill="1" applyBorder="1" applyAlignment="1">
      <alignment horizontal="center" vertical="center" wrapText="1"/>
    </xf>
    <xf numFmtId="0" fontId="116" fillId="10" borderId="2" xfId="1" applyFont="1" applyFill="1" applyBorder="1" applyAlignment="1">
      <alignment horizontal="center" vertical="center" wrapText="1"/>
    </xf>
    <xf numFmtId="0" fontId="116" fillId="10" borderId="3" xfId="1" applyFont="1" applyFill="1" applyBorder="1" applyAlignment="1">
      <alignment horizontal="center" vertical="center" wrapText="1"/>
    </xf>
    <xf numFmtId="0" fontId="116" fillId="10" borderId="2" xfId="1" applyFont="1" applyFill="1" applyBorder="1" applyAlignment="1">
      <alignment horizontal="center" vertical="center"/>
    </xf>
    <xf numFmtId="0" fontId="116" fillId="10" borderId="11" xfId="1" applyFont="1" applyFill="1" applyBorder="1" applyAlignment="1">
      <alignment horizontal="center" vertical="center"/>
    </xf>
    <xf numFmtId="0" fontId="116" fillId="10" borderId="3" xfId="1" applyFont="1" applyFill="1" applyBorder="1" applyAlignment="1">
      <alignment horizontal="center" vertical="center"/>
    </xf>
    <xf numFmtId="0" fontId="116" fillId="10" borderId="12" xfId="1" applyFont="1" applyFill="1" applyBorder="1" applyAlignment="1">
      <alignment horizontal="center" vertical="center" wrapText="1"/>
    </xf>
    <xf numFmtId="0" fontId="116" fillId="10" borderId="13" xfId="1" applyFont="1" applyFill="1" applyBorder="1" applyAlignment="1">
      <alignment horizontal="center" vertical="center" wrapText="1"/>
    </xf>
    <xf numFmtId="0" fontId="116" fillId="10" borderId="14" xfId="1" applyFont="1" applyFill="1" applyBorder="1" applyAlignment="1">
      <alignment horizontal="center" vertical="center" wrapText="1"/>
    </xf>
    <xf numFmtId="0" fontId="99" fillId="0" borderId="65" xfId="1" applyFont="1" applyBorder="1" applyAlignment="1">
      <alignment horizontal="center" vertical="center"/>
    </xf>
    <xf numFmtId="0" fontId="123" fillId="0" borderId="64" xfId="1" applyFont="1" applyBorder="1" applyAlignment="1">
      <alignment horizontal="center" vertical="center"/>
    </xf>
    <xf numFmtId="0" fontId="99" fillId="0" borderId="64" xfId="1" applyFont="1" applyBorder="1" applyAlignment="1">
      <alignment horizontal="center" vertical="center"/>
    </xf>
    <xf numFmtId="0" fontId="17" fillId="11" borderId="13" xfId="7" applyFont="1" applyFill="1" applyBorder="1" applyAlignment="1" applyProtection="1">
      <alignment horizontal="left" vertical="center"/>
    </xf>
    <xf numFmtId="0" fontId="17" fillId="11" borderId="14" xfId="7" applyFont="1" applyFill="1" applyBorder="1" applyAlignment="1" applyProtection="1">
      <alignment horizontal="left" vertical="center"/>
    </xf>
    <xf numFmtId="0" fontId="36" fillId="11" borderId="12" xfId="7" applyFont="1" applyFill="1" applyBorder="1" applyAlignment="1" applyProtection="1">
      <alignment horizontal="center" vertical="center"/>
    </xf>
    <xf numFmtId="0" fontId="36" fillId="11" borderId="13" xfId="7" applyFont="1" applyFill="1" applyBorder="1" applyAlignment="1" applyProtection="1">
      <alignment horizontal="center" vertical="center"/>
    </xf>
    <xf numFmtId="0" fontId="36" fillId="11" borderId="14" xfId="7" applyFont="1" applyFill="1" applyBorder="1" applyAlignment="1" applyProtection="1">
      <alignment horizontal="center" vertical="center"/>
    </xf>
    <xf numFmtId="0" fontId="36" fillId="11" borderId="12" xfId="7" quotePrefix="1" applyFont="1" applyFill="1" applyBorder="1" applyAlignment="1" applyProtection="1">
      <alignment horizontal="center" vertical="center"/>
    </xf>
    <xf numFmtId="0" fontId="17" fillId="0" borderId="13" xfId="7" applyFont="1" applyFill="1" applyBorder="1" applyAlignment="1" applyProtection="1">
      <alignment horizontal="left" vertical="center"/>
    </xf>
    <xf numFmtId="0" fontId="17" fillId="0" borderId="14" xfId="7" applyFont="1" applyFill="1" applyBorder="1" applyAlignment="1" applyProtection="1">
      <alignment horizontal="left" vertical="center"/>
    </xf>
    <xf numFmtId="0" fontId="17" fillId="11" borderId="13" xfId="7" applyFont="1" applyFill="1" applyBorder="1" applyAlignment="1" applyProtection="1">
      <alignment vertical="center"/>
    </xf>
    <xf numFmtId="0" fontId="17" fillId="11" borderId="14" xfId="7" applyFont="1" applyFill="1" applyBorder="1" applyAlignment="1" applyProtection="1">
      <alignment vertical="center"/>
    </xf>
    <xf numFmtId="0" fontId="118" fillId="11" borderId="0" xfId="7" applyFont="1" applyBorder="1" applyAlignment="1">
      <alignment horizontal="left" vertical="center"/>
    </xf>
    <xf numFmtId="0" fontId="36" fillId="0" borderId="0" xfId="7" applyFont="1" applyFill="1" applyBorder="1" applyAlignment="1">
      <alignment horizontal="center" vertical="center"/>
    </xf>
    <xf numFmtId="0" fontId="36" fillId="11" borderId="0" xfId="7" applyFont="1" applyBorder="1" applyAlignment="1">
      <alignment horizontal="left" vertical="top" wrapText="1"/>
    </xf>
    <xf numFmtId="0" fontId="36" fillId="11" borderId="12" xfId="7" applyFont="1" applyBorder="1" applyAlignment="1">
      <alignment horizontal="center" vertical="center"/>
    </xf>
    <xf numFmtId="0" fontId="36" fillId="11" borderId="13" xfId="7" applyFont="1" applyBorder="1" applyAlignment="1">
      <alignment horizontal="center" vertical="center"/>
    </xf>
    <xf numFmtId="0" fontId="36" fillId="11" borderId="14" xfId="7" applyFont="1" applyBorder="1" applyAlignment="1">
      <alignment horizontal="center" vertical="center"/>
    </xf>
    <xf numFmtId="0" fontId="36" fillId="0" borderId="12" xfId="6" applyFont="1" applyFill="1" applyBorder="1" applyAlignment="1" applyProtection="1">
      <alignment horizontal="left" vertical="center"/>
    </xf>
    <xf numFmtId="0" fontId="36" fillId="0" borderId="13" xfId="6" applyFont="1" applyFill="1" applyBorder="1" applyAlignment="1" applyProtection="1">
      <alignment horizontal="left" vertical="center"/>
    </xf>
    <xf numFmtId="0" fontId="36" fillId="0" borderId="14" xfId="6" applyFont="1" applyFill="1" applyBorder="1" applyAlignment="1" applyProtection="1">
      <alignment horizontal="left" vertical="center"/>
    </xf>
    <xf numFmtId="0" fontId="36" fillId="11" borderId="0" xfId="7" applyFont="1" applyBorder="1" applyAlignment="1">
      <alignment horizontal="left" vertical="center"/>
    </xf>
    <xf numFmtId="0" fontId="36" fillId="11" borderId="0" xfId="7" applyFont="1" applyBorder="1" applyAlignment="1">
      <alignment vertical="center"/>
    </xf>
    <xf numFmtId="0" fontId="17" fillId="11" borderId="13" xfId="7" applyFont="1" applyFill="1" applyBorder="1" applyAlignment="1" applyProtection="1">
      <alignment vertical="top"/>
    </xf>
    <xf numFmtId="0" fontId="17" fillId="11" borderId="14" xfId="7" applyFont="1" applyFill="1" applyBorder="1" applyAlignment="1" applyProtection="1">
      <alignment vertical="top"/>
    </xf>
    <xf numFmtId="0" fontId="36" fillId="11" borderId="12" xfId="7" quotePrefix="1" applyFont="1" applyBorder="1" applyAlignment="1">
      <alignment horizontal="center" vertical="center"/>
    </xf>
    <xf numFmtId="0" fontId="37" fillId="11" borderId="13" xfId="7" applyFont="1" applyFill="1" applyBorder="1" applyAlignment="1" applyProtection="1">
      <alignment vertical="top"/>
    </xf>
    <xf numFmtId="0" fontId="37" fillId="11" borderId="14" xfId="7" applyFont="1" applyFill="1" applyBorder="1" applyAlignment="1" applyProtection="1">
      <alignment vertical="top"/>
    </xf>
    <xf numFmtId="0" fontId="36" fillId="0" borderId="12" xfId="7" applyFont="1" applyFill="1" applyBorder="1" applyAlignment="1">
      <alignment horizontal="left" vertical="center"/>
    </xf>
    <xf numFmtId="0" fontId="36" fillId="0" borderId="13" xfId="7" applyFont="1" applyFill="1" applyBorder="1" applyAlignment="1">
      <alignment horizontal="left" vertical="center"/>
    </xf>
    <xf numFmtId="0" fontId="36" fillId="0" borderId="14" xfId="7" applyFont="1" applyFill="1" applyBorder="1" applyAlignment="1">
      <alignment horizontal="left" vertical="center"/>
    </xf>
    <xf numFmtId="0" fontId="36" fillId="0" borderId="12" xfId="7" applyFont="1" applyFill="1" applyBorder="1" applyAlignment="1">
      <alignment vertical="center"/>
    </xf>
    <xf numFmtId="0" fontId="36" fillId="0" borderId="13" xfId="7" applyFont="1" applyFill="1" applyBorder="1" applyAlignment="1">
      <alignment vertical="center"/>
    </xf>
    <xf numFmtId="0" fontId="36" fillId="0" borderId="14" xfId="7" applyFont="1" applyFill="1" applyBorder="1" applyAlignment="1">
      <alignment vertical="center"/>
    </xf>
    <xf numFmtId="0" fontId="36" fillId="11" borderId="12" xfId="7" applyFont="1" applyBorder="1" applyAlignment="1">
      <alignment horizontal="center" vertical="center" wrapText="1"/>
    </xf>
    <xf numFmtId="0" fontId="36" fillId="11" borderId="14" xfId="7" applyFont="1" applyBorder="1" applyAlignment="1">
      <alignment horizontal="center" vertical="center" wrapText="1"/>
    </xf>
    <xf numFmtId="0" fontId="17" fillId="0" borderId="12" xfId="7" applyFont="1" applyFill="1" applyBorder="1" applyAlignment="1" applyProtection="1">
      <alignment vertical="top" wrapText="1"/>
    </xf>
    <xf numFmtId="0" fontId="17" fillId="0" borderId="13" xfId="7" applyFont="1" applyFill="1" applyBorder="1" applyAlignment="1" applyProtection="1">
      <alignment vertical="top" wrapText="1"/>
    </xf>
    <xf numFmtId="0" fontId="17" fillId="0" borderId="14" xfId="7" applyFont="1" applyFill="1" applyBorder="1" applyAlignment="1" applyProtection="1">
      <alignment vertical="top" wrapText="1"/>
    </xf>
    <xf numFmtId="0" fontId="1" fillId="8" borderId="12" xfId="0" applyFont="1" applyFill="1" applyBorder="1" applyAlignment="1">
      <alignment horizontal="center"/>
    </xf>
    <xf numFmtId="0" fontId="1" fillId="8" borderId="13" xfId="0" applyFont="1" applyFill="1" applyBorder="1" applyAlignment="1">
      <alignment horizontal="center"/>
    </xf>
    <xf numFmtId="0" fontId="1" fillId="8" borderId="14" xfId="0" applyFont="1" applyFill="1" applyBorder="1" applyAlignment="1">
      <alignment horizontal="center"/>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2" borderId="1" xfId="0" applyFont="1" applyFill="1" applyBorder="1" applyAlignment="1">
      <alignment horizontal="center" vertical="center" wrapText="1"/>
    </xf>
    <xf numFmtId="0" fontId="1" fillId="0" borderId="1" xfId="0" applyFont="1" applyBorder="1" applyAlignment="1">
      <alignment horizontal="center" wrapText="1"/>
    </xf>
    <xf numFmtId="0" fontId="9" fillId="10" borderId="2" xfId="0" applyFont="1" applyFill="1" applyBorder="1" applyAlignment="1">
      <alignment horizontal="center" vertical="center"/>
    </xf>
    <xf numFmtId="0" fontId="9" fillId="10" borderId="11" xfId="0" applyFont="1" applyFill="1" applyBorder="1" applyAlignment="1">
      <alignment horizontal="center" vertical="center"/>
    </xf>
    <xf numFmtId="0" fontId="9" fillId="10" borderId="3" xfId="0" applyFont="1" applyFill="1" applyBorder="1" applyAlignment="1">
      <alignment horizontal="center" vertical="center"/>
    </xf>
    <xf numFmtId="0" fontId="1" fillId="0" borderId="0" xfId="0" applyFont="1" applyAlignment="1">
      <alignment horizontal="left" vertical="top"/>
    </xf>
    <xf numFmtId="0" fontId="9" fillId="10" borderId="12" xfId="0" applyFont="1" applyFill="1" applyBorder="1" applyAlignment="1">
      <alignment horizontal="center" vertical="center"/>
    </xf>
    <xf numFmtId="0" fontId="9" fillId="10" borderId="13" xfId="0" applyFont="1" applyFill="1" applyBorder="1" applyAlignment="1">
      <alignment horizontal="center" vertical="center"/>
    </xf>
    <xf numFmtId="0" fontId="9" fillId="10" borderId="14" xfId="0" applyFont="1" applyFill="1" applyBorder="1" applyAlignment="1">
      <alignment horizontal="center" vertical="center"/>
    </xf>
    <xf numFmtId="0" fontId="9" fillId="10" borderId="2"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 xfId="0" applyFont="1" applyFill="1" applyBorder="1" applyAlignment="1">
      <alignment horizontal="center" vertical="center"/>
    </xf>
    <xf numFmtId="0" fontId="9" fillId="10" borderId="7"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33" fillId="0" borderId="1" xfId="0" applyFont="1" applyBorder="1" applyAlignment="1">
      <alignment horizontal="left" vertical="top"/>
    </xf>
    <xf numFmtId="0" fontId="33" fillId="0" borderId="0" xfId="0" applyFont="1" applyAlignment="1">
      <alignment horizontal="left" vertical="top"/>
    </xf>
    <xf numFmtId="0" fontId="33" fillId="8" borderId="1" xfId="0" applyFont="1" applyFill="1" applyBorder="1" applyAlignment="1">
      <alignment horizontal="center"/>
    </xf>
    <xf numFmtId="0" fontId="99" fillId="0" borderId="0" xfId="0" applyFont="1" applyAlignment="1">
      <alignment wrapText="1"/>
    </xf>
    <xf numFmtId="0" fontId="33" fillId="0" borderId="0" xfId="0" applyFont="1" applyAlignment="1">
      <alignment wrapText="1"/>
    </xf>
    <xf numFmtId="0" fontId="99" fillId="10" borderId="2" xfId="0" applyFont="1" applyFill="1" applyBorder="1" applyAlignment="1">
      <alignment horizontal="center" vertical="center"/>
    </xf>
    <xf numFmtId="0" fontId="99" fillId="10" borderId="11" xfId="0" applyFont="1" applyFill="1" applyBorder="1" applyAlignment="1">
      <alignment horizontal="center" vertical="center"/>
    </xf>
    <xf numFmtId="0" fontId="99" fillId="10" borderId="3" xfId="0" applyFont="1" applyFill="1" applyBorder="1" applyAlignment="1">
      <alignment horizontal="center" vertical="center"/>
    </xf>
    <xf numFmtId="0" fontId="123" fillId="10" borderId="2" xfId="0" applyFont="1" applyFill="1" applyBorder="1" applyAlignment="1">
      <alignment horizontal="center" vertical="center"/>
    </xf>
    <xf numFmtId="0" fontId="123" fillId="10" borderId="11" xfId="0" applyFont="1" applyFill="1" applyBorder="1" applyAlignment="1">
      <alignment horizontal="center" vertical="center"/>
    </xf>
    <xf numFmtId="0" fontId="123" fillId="10" borderId="3" xfId="0" applyFont="1" applyFill="1" applyBorder="1" applyAlignment="1">
      <alignment horizontal="center" vertical="center"/>
    </xf>
    <xf numFmtId="0" fontId="99" fillId="10" borderId="12" xfId="0" applyFont="1" applyFill="1" applyBorder="1" applyAlignment="1">
      <alignment horizontal="center" vertical="center"/>
    </xf>
    <xf numFmtId="0" fontId="99" fillId="10" borderId="14" xfId="0" applyFont="1" applyFill="1" applyBorder="1" applyAlignment="1">
      <alignment horizontal="center" vertical="center"/>
    </xf>
    <xf numFmtId="0" fontId="99" fillId="10" borderId="5" xfId="0" applyFont="1" applyFill="1" applyBorder="1" applyAlignment="1">
      <alignment horizontal="center" vertical="center" wrapText="1"/>
    </xf>
    <xf numFmtId="0" fontId="99" fillId="10" borderId="8" xfId="0" applyFont="1" applyFill="1" applyBorder="1" applyAlignment="1">
      <alignment horizontal="center" vertical="center" wrapText="1"/>
    </xf>
    <xf numFmtId="0" fontId="99" fillId="10" borderId="1" xfId="0" applyFont="1" applyFill="1" applyBorder="1" applyAlignment="1">
      <alignment horizontal="center" vertical="center" wrapText="1"/>
    </xf>
    <xf numFmtId="0" fontId="99" fillId="0" borderId="0" xfId="0" applyFont="1" applyAlignment="1">
      <alignment horizontal="left" wrapText="1"/>
    </xf>
    <xf numFmtId="0" fontId="99" fillId="10" borderId="13" xfId="0" applyFont="1" applyFill="1" applyBorder="1" applyAlignment="1">
      <alignment horizontal="center" vertical="center"/>
    </xf>
    <xf numFmtId="0" fontId="99" fillId="10" borderId="7" xfId="0" applyFont="1" applyFill="1" applyBorder="1" applyAlignment="1">
      <alignment horizontal="center" vertical="center" wrapText="1"/>
    </xf>
    <xf numFmtId="0" fontId="99" fillId="10" borderId="10" xfId="0" applyFont="1" applyFill="1" applyBorder="1" applyAlignment="1">
      <alignment horizontal="center" vertical="center" wrapText="1"/>
    </xf>
    <xf numFmtId="0" fontId="105" fillId="0" borderId="2" xfId="0" applyFont="1" applyFill="1" applyBorder="1" applyAlignment="1">
      <alignment horizontal="center" vertical="center"/>
    </xf>
    <xf numFmtId="0" fontId="105" fillId="0" borderId="11" xfId="0" applyFont="1" applyFill="1" applyBorder="1" applyAlignment="1">
      <alignment horizontal="center" vertical="center"/>
    </xf>
    <xf numFmtId="0" fontId="105" fillId="0" borderId="3" xfId="0" applyFont="1" applyFill="1" applyBorder="1" applyAlignment="1">
      <alignment horizontal="center" vertical="center"/>
    </xf>
    <xf numFmtId="0" fontId="33" fillId="0" borderId="1" xfId="0" applyFont="1" applyBorder="1" applyAlignment="1">
      <alignment horizontal="left" vertical="top" wrapText="1" indent="1"/>
    </xf>
    <xf numFmtId="0" fontId="33" fillId="0" borderId="1" xfId="0" applyFont="1" applyBorder="1" applyAlignment="1">
      <alignment horizontal="left" vertical="top" indent="1"/>
    </xf>
    <xf numFmtId="0" fontId="70" fillId="8" borderId="1" xfId="0" applyFont="1" applyFill="1" applyBorder="1" applyAlignment="1">
      <alignment horizontal="center"/>
    </xf>
    <xf numFmtId="0" fontId="37" fillId="11" borderId="13" xfId="7" applyFont="1" applyFill="1" applyBorder="1" applyAlignment="1" applyProtection="1">
      <alignment vertical="center"/>
    </xf>
    <xf numFmtId="0" fontId="37" fillId="11" borderId="14" xfId="7" applyFont="1" applyFill="1" applyBorder="1" applyAlignment="1" applyProtection="1">
      <alignment vertical="center"/>
    </xf>
    <xf numFmtId="0" fontId="116" fillId="10" borderId="1" xfId="1" applyFont="1" applyFill="1" applyBorder="1" applyAlignment="1">
      <alignment horizontal="center" vertical="center"/>
    </xf>
    <xf numFmtId="0" fontId="116" fillId="10" borderId="11" xfId="1" applyFont="1" applyFill="1" applyBorder="1" applyAlignment="1">
      <alignment horizontal="center" vertical="center" wrapText="1"/>
    </xf>
    <xf numFmtId="0" fontId="116" fillId="10" borderId="1" xfId="1" applyFont="1" applyFill="1" applyBorder="1" applyAlignment="1">
      <alignment horizontal="center" vertical="center" wrapText="1"/>
    </xf>
    <xf numFmtId="0" fontId="33" fillId="0" borderId="0" xfId="0" applyFont="1" applyAlignment="1">
      <alignment horizontal="left" vertical="top" wrapText="1"/>
    </xf>
    <xf numFmtId="0" fontId="98" fillId="4" borderId="1" xfId="0" applyFont="1" applyFill="1" applyBorder="1" applyAlignment="1">
      <alignment horizontal="center" vertical="top" wrapText="1"/>
    </xf>
    <xf numFmtId="0" fontId="33" fillId="0" borderId="12" xfId="0" applyFont="1" applyBorder="1" applyAlignment="1">
      <alignment horizontal="left" vertical="top" wrapText="1"/>
    </xf>
    <xf numFmtId="0" fontId="98" fillId="4" borderId="12" xfId="0" applyFont="1" applyFill="1" applyBorder="1" applyAlignment="1">
      <alignment horizontal="center"/>
    </xf>
    <xf numFmtId="0" fontId="98" fillId="4" borderId="13" xfId="0" applyFont="1" applyFill="1" applyBorder="1" applyAlignment="1">
      <alignment horizontal="center"/>
    </xf>
    <xf numFmtId="0" fontId="98" fillId="4" borderId="14" xfId="0" applyFont="1" applyFill="1" applyBorder="1" applyAlignment="1">
      <alignment horizontal="center"/>
    </xf>
    <xf numFmtId="0" fontId="36" fillId="10" borderId="1" xfId="1" applyFont="1" applyFill="1" applyBorder="1" applyAlignment="1">
      <alignment horizontal="center" vertical="center" wrapText="1"/>
    </xf>
    <xf numFmtId="0" fontId="36" fillId="10" borderId="1" xfId="1" applyFont="1" applyFill="1" applyBorder="1" applyAlignment="1">
      <alignment horizontal="center"/>
    </xf>
    <xf numFmtId="0" fontId="36" fillId="10" borderId="7" xfId="1" applyFont="1" applyFill="1" applyBorder="1" applyAlignment="1">
      <alignment horizontal="center" vertical="center" wrapText="1"/>
    </xf>
    <xf numFmtId="0" fontId="36" fillId="10" borderId="16" xfId="1" applyFont="1" applyFill="1" applyBorder="1" applyAlignment="1">
      <alignment horizontal="center" vertical="center" wrapText="1"/>
    </xf>
    <xf numFmtId="0" fontId="36" fillId="10" borderId="5" xfId="1" applyFont="1" applyFill="1" applyBorder="1" applyAlignment="1">
      <alignment horizontal="center" vertical="center"/>
    </xf>
    <xf numFmtId="0" fontId="36" fillId="10" borderId="15" xfId="1" applyFont="1" applyFill="1" applyBorder="1" applyAlignment="1">
      <alignment horizontal="center" vertical="center"/>
    </xf>
    <xf numFmtId="0" fontId="36" fillId="32" borderId="20" xfId="0" applyFont="1" applyFill="1" applyBorder="1" applyAlignment="1">
      <alignment horizontal="center" vertical="center" wrapText="1"/>
    </xf>
    <xf numFmtId="0" fontId="36" fillId="32" borderId="22" xfId="0" applyFont="1" applyFill="1" applyBorder="1" applyAlignment="1">
      <alignment horizontal="center" vertical="center" wrapText="1"/>
    </xf>
    <xf numFmtId="0" fontId="36" fillId="32" borderId="25" xfId="0" applyFont="1" applyFill="1" applyBorder="1" applyAlignment="1">
      <alignment horizontal="center" vertical="center" wrapText="1"/>
    </xf>
    <xf numFmtId="0" fontId="36" fillId="32" borderId="26" xfId="0" applyFont="1" applyFill="1" applyBorder="1" applyAlignment="1">
      <alignment horizontal="center" vertical="center" wrapText="1"/>
    </xf>
    <xf numFmtId="0" fontId="17" fillId="32" borderId="25" xfId="0" applyFont="1" applyFill="1" applyBorder="1" applyAlignment="1">
      <alignment vertical="center" wrapText="1"/>
    </xf>
    <xf numFmtId="0" fontId="17" fillId="32" borderId="26" xfId="0" applyFont="1" applyFill="1" applyBorder="1" applyAlignment="1">
      <alignment vertical="center" wrapText="1"/>
    </xf>
    <xf numFmtId="0" fontId="17" fillId="32" borderId="28" xfId="0" applyFont="1" applyFill="1" applyBorder="1" applyAlignment="1">
      <alignment vertical="center" wrapText="1"/>
    </xf>
    <xf numFmtId="0" fontId="17" fillId="32" borderId="29" xfId="0" applyFont="1" applyFill="1" applyBorder="1" applyAlignment="1">
      <alignment vertical="center" wrapText="1"/>
    </xf>
    <xf numFmtId="0" fontId="36" fillId="32" borderId="19" xfId="0" applyFont="1" applyFill="1" applyBorder="1" applyAlignment="1">
      <alignment horizontal="center" vertical="center" wrapText="1"/>
    </xf>
    <xf numFmtId="0" fontId="36" fillId="32" borderId="24" xfId="0" applyFont="1" applyFill="1" applyBorder="1" applyAlignment="1">
      <alignment horizontal="center" vertical="center" wrapText="1"/>
    </xf>
    <xf numFmtId="0" fontId="36" fillId="32" borderId="27" xfId="0" applyFont="1" applyFill="1" applyBorder="1" applyAlignment="1">
      <alignment horizontal="center" vertical="center" wrapText="1"/>
    </xf>
    <xf numFmtId="0" fontId="36" fillId="33" borderId="20" xfId="0" applyFont="1" applyFill="1" applyBorder="1" applyAlignment="1">
      <alignment horizontal="center" vertical="center" wrapText="1"/>
    </xf>
    <xf numFmtId="0" fontId="36" fillId="33" borderId="21" xfId="0" applyFont="1" applyFill="1" applyBorder="1" applyAlignment="1">
      <alignment horizontal="center" vertical="center" wrapText="1"/>
    </xf>
    <xf numFmtId="0" fontId="36" fillId="33" borderId="22" xfId="0" applyFont="1" applyFill="1" applyBorder="1" applyAlignment="1">
      <alignment horizontal="center" vertical="center" wrapText="1"/>
    </xf>
    <xf numFmtId="0" fontId="36" fillId="33" borderId="28"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29" xfId="0" applyFont="1" applyFill="1" applyBorder="1" applyAlignment="1">
      <alignment horizontal="center" vertical="center" wrapText="1"/>
    </xf>
    <xf numFmtId="0" fontId="36" fillId="33" borderId="35" xfId="0" applyFont="1" applyFill="1" applyBorder="1" applyAlignment="1">
      <alignment horizontal="center" vertical="center" wrapText="1"/>
    </xf>
    <xf numFmtId="0" fontId="36" fillId="33" borderId="36" xfId="0" applyFont="1" applyFill="1" applyBorder="1" applyAlignment="1">
      <alignment horizontal="center" vertical="center" wrapText="1"/>
    </xf>
    <xf numFmtId="0" fontId="36" fillId="33" borderId="37" xfId="0" applyFont="1" applyFill="1" applyBorder="1" applyAlignment="1">
      <alignment horizontal="center" vertical="center" wrapText="1"/>
    </xf>
    <xf numFmtId="0" fontId="36" fillId="33" borderId="19" xfId="0" applyFont="1" applyFill="1" applyBorder="1" applyAlignment="1">
      <alignment horizontal="center" vertical="center" wrapText="1"/>
    </xf>
    <xf numFmtId="0" fontId="36" fillId="33" borderId="27" xfId="0" applyFont="1" applyFill="1" applyBorder="1" applyAlignment="1">
      <alignment horizontal="center" vertical="center" wrapText="1"/>
    </xf>
    <xf numFmtId="0" fontId="36" fillId="33" borderId="25" xfId="0" applyFont="1" applyFill="1" applyBorder="1" applyAlignment="1">
      <alignment horizontal="center" vertical="center" wrapText="1"/>
    </xf>
    <xf numFmtId="0" fontId="36" fillId="33" borderId="26" xfId="0" applyFont="1" applyFill="1" applyBorder="1" applyAlignment="1">
      <alignment horizontal="center" vertical="center" wrapText="1"/>
    </xf>
    <xf numFmtId="0" fontId="36" fillId="6" borderId="35" xfId="0" applyFont="1" applyFill="1" applyBorder="1" applyAlignment="1">
      <alignment horizontal="center" vertical="center" wrapText="1"/>
    </xf>
    <xf numFmtId="0" fontId="36" fillId="6" borderId="37"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7"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0" borderId="19" xfId="0" applyFont="1" applyBorder="1" applyAlignment="1">
      <alignment vertical="center" wrapText="1"/>
    </xf>
    <xf numFmtId="0" fontId="17" fillId="0" borderId="24" xfId="0" applyFont="1" applyBorder="1" applyAlignment="1">
      <alignment vertical="center" wrapText="1"/>
    </xf>
    <xf numFmtId="0" fontId="17" fillId="0" borderId="27" xfId="0" applyFont="1" applyBorder="1" applyAlignment="1">
      <alignment vertical="center" wrapText="1"/>
    </xf>
    <xf numFmtId="0" fontId="17" fillId="0" borderId="19" xfId="0" applyFont="1" applyBorder="1" applyAlignment="1">
      <alignment horizontal="justify" vertical="center" wrapText="1"/>
    </xf>
    <xf numFmtId="0" fontId="17" fillId="0" borderId="24" xfId="0" applyFont="1" applyBorder="1" applyAlignment="1">
      <alignment horizontal="justify" vertical="center" wrapText="1"/>
    </xf>
    <xf numFmtId="0" fontId="17" fillId="0" borderId="27" xfId="0" applyFont="1" applyBorder="1" applyAlignment="1">
      <alignment horizontal="justify" vertical="center" wrapText="1"/>
    </xf>
    <xf numFmtId="0" fontId="17" fillId="0" borderId="20" xfId="0" applyFont="1" applyBorder="1" applyAlignment="1">
      <alignment horizontal="justify" vertical="center" wrapText="1"/>
    </xf>
    <xf numFmtId="0" fontId="17" fillId="0" borderId="22" xfId="0" applyFont="1" applyBorder="1" applyAlignment="1">
      <alignment horizontal="justify" vertical="center" wrapText="1"/>
    </xf>
    <xf numFmtId="0" fontId="17" fillId="0" borderId="25" xfId="0" applyFont="1" applyBorder="1" applyAlignment="1">
      <alignment horizontal="justify" vertical="center" wrapText="1"/>
    </xf>
    <xf numFmtId="0" fontId="17" fillId="0" borderId="26" xfId="0" applyFont="1" applyBorder="1" applyAlignment="1">
      <alignment horizontal="justify" vertical="center" wrapText="1"/>
    </xf>
    <xf numFmtId="0" fontId="17" fillId="0" borderId="28" xfId="0" applyFont="1" applyBorder="1" applyAlignment="1">
      <alignment horizontal="justify" vertical="center" wrapText="1"/>
    </xf>
    <xf numFmtId="0" fontId="17" fillId="0" borderId="29" xfId="0" applyFont="1" applyBorder="1" applyAlignment="1">
      <alignment horizontal="justify"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25" xfId="0" applyFont="1" applyBorder="1" applyAlignment="1">
      <alignment vertical="center" wrapText="1"/>
    </xf>
    <xf numFmtId="0" fontId="17" fillId="0" borderId="35" xfId="0" applyFont="1" applyBorder="1" applyAlignment="1">
      <alignment horizontal="justify" vertical="center" wrapText="1"/>
    </xf>
    <xf numFmtId="0" fontId="17" fillId="0" borderId="37" xfId="0" applyFont="1" applyBorder="1" applyAlignment="1">
      <alignment horizontal="justify" vertical="center" wrapText="1"/>
    </xf>
    <xf numFmtId="0" fontId="17" fillId="2" borderId="19" xfId="0" applyFont="1" applyFill="1" applyBorder="1" applyAlignment="1">
      <alignment horizontal="justify" vertical="center" wrapText="1"/>
    </xf>
    <xf numFmtId="0" fontId="17" fillId="2" borderId="27" xfId="0" applyFont="1" applyFill="1" applyBorder="1" applyAlignment="1">
      <alignment horizontal="justify" vertical="center" wrapText="1"/>
    </xf>
    <xf numFmtId="0" fontId="17" fillId="2" borderId="20" xfId="0" applyFont="1" applyFill="1" applyBorder="1" applyAlignment="1">
      <alignment horizontal="justify" vertical="center" wrapText="1"/>
    </xf>
    <xf numFmtId="0" fontId="17" fillId="2" borderId="22" xfId="0" applyFont="1" applyFill="1" applyBorder="1" applyAlignment="1">
      <alignment horizontal="justify" vertical="center" wrapText="1"/>
    </xf>
    <xf numFmtId="0" fontId="17" fillId="2" borderId="28" xfId="0" applyFont="1" applyFill="1" applyBorder="1" applyAlignment="1">
      <alignment horizontal="justify" vertical="center" wrapText="1"/>
    </xf>
    <xf numFmtId="0" fontId="17" fillId="2" borderId="29" xfId="0" applyFont="1" applyFill="1" applyBorder="1" applyAlignment="1">
      <alignment horizontal="justify" vertical="center" wrapText="1"/>
    </xf>
    <xf numFmtId="0" fontId="17" fillId="2" borderId="19" xfId="0" applyFont="1" applyFill="1" applyBorder="1" applyAlignment="1">
      <alignment vertical="center" wrapText="1"/>
    </xf>
    <xf numFmtId="0" fontId="17" fillId="2" borderId="27" xfId="0" applyFont="1" applyFill="1" applyBorder="1" applyAlignment="1">
      <alignment vertical="center" wrapText="1"/>
    </xf>
    <xf numFmtId="0" fontId="17" fillId="0" borderId="28" xfId="0" applyFont="1" applyBorder="1" applyAlignment="1">
      <alignment vertical="center" wrapText="1"/>
    </xf>
    <xf numFmtId="0" fontId="17" fillId="0" borderId="20" xfId="0" applyFont="1" applyBorder="1" applyAlignment="1">
      <alignment vertical="top" wrapText="1"/>
    </xf>
    <xf numFmtId="0" fontId="17" fillId="0" borderId="22" xfId="0" applyFont="1" applyBorder="1" applyAlignment="1">
      <alignment vertical="top" wrapText="1"/>
    </xf>
    <xf numFmtId="0" fontId="17" fillId="0" borderId="28" xfId="0" applyFont="1" applyBorder="1" applyAlignment="1">
      <alignment vertical="top" wrapText="1"/>
    </xf>
    <xf numFmtId="0" fontId="17" fillId="0" borderId="29" xfId="0" applyFont="1" applyBorder="1" applyAlignment="1">
      <alignment vertical="top" wrapText="1"/>
    </xf>
    <xf numFmtId="0" fontId="17" fillId="0" borderId="25" xfId="0" applyFont="1" applyBorder="1" applyAlignment="1">
      <alignment vertical="top" wrapText="1"/>
    </xf>
    <xf numFmtId="0" fontId="17" fillId="0" borderId="26" xfId="0" applyFont="1" applyBorder="1" applyAlignment="1">
      <alignment vertical="top" wrapText="1"/>
    </xf>
    <xf numFmtId="0" fontId="37" fillId="0" borderId="35" xfId="0" applyFont="1" applyBorder="1" applyAlignment="1">
      <alignment horizontal="justify" vertical="center" wrapText="1"/>
    </xf>
    <xf numFmtId="0" fontId="37" fillId="0" borderId="37" xfId="0" applyFont="1" applyBorder="1" applyAlignment="1">
      <alignment horizontal="justify" vertical="center" wrapText="1"/>
    </xf>
    <xf numFmtId="0" fontId="17" fillId="2" borderId="87" xfId="0" applyFont="1" applyFill="1" applyBorder="1" applyAlignment="1">
      <alignment vertical="center" wrapText="1"/>
    </xf>
    <xf numFmtId="0" fontId="17" fillId="2" borderId="88" xfId="0" applyFont="1" applyFill="1" applyBorder="1" applyAlignment="1">
      <alignment vertical="center" wrapText="1"/>
    </xf>
    <xf numFmtId="0" fontId="17" fillId="2" borderId="89" xfId="0" applyFont="1" applyFill="1" applyBorder="1" applyAlignment="1">
      <alignment vertical="center" wrapText="1"/>
    </xf>
    <xf numFmtId="0" fontId="17" fillId="2" borderId="90" xfId="0" applyFont="1" applyFill="1" applyBorder="1" applyAlignment="1">
      <alignment vertical="center" wrapText="1"/>
    </xf>
    <xf numFmtId="0" fontId="36" fillId="6" borderId="91" xfId="0" applyFont="1" applyFill="1" applyBorder="1" applyAlignment="1">
      <alignment horizontal="center" vertical="center" wrapText="1"/>
    </xf>
    <xf numFmtId="0" fontId="36" fillId="6" borderId="92" xfId="0" applyFont="1" applyFill="1" applyBorder="1" applyAlignment="1">
      <alignment horizontal="center" vertical="center" wrapText="1"/>
    </xf>
    <xf numFmtId="0" fontId="36" fillId="2" borderId="35" xfId="0" applyFont="1" applyFill="1" applyBorder="1" applyAlignment="1">
      <alignment horizontal="justify" vertical="center" wrapText="1"/>
    </xf>
    <xf numFmtId="0" fontId="36" fillId="2" borderId="37" xfId="0" applyFont="1" applyFill="1" applyBorder="1" applyAlignment="1">
      <alignment horizontal="justify" vertical="center" wrapText="1"/>
    </xf>
    <xf numFmtId="0" fontId="17" fillId="2" borderId="35" xfId="0" applyFont="1" applyFill="1" applyBorder="1" applyAlignment="1">
      <alignment vertical="center" wrapText="1"/>
    </xf>
    <xf numFmtId="0" fontId="17" fillId="2" borderId="37" xfId="0" applyFont="1" applyFill="1" applyBorder="1" applyAlignment="1">
      <alignment vertical="center" wrapText="1"/>
    </xf>
    <xf numFmtId="0" fontId="17" fillId="2" borderId="87" xfId="0" applyFont="1" applyFill="1" applyBorder="1" applyAlignment="1">
      <alignment horizontal="justify" vertical="center" wrapText="1"/>
    </xf>
    <xf numFmtId="0" fontId="17" fillId="2" borderId="88" xfId="0" applyFont="1" applyFill="1" applyBorder="1" applyAlignment="1">
      <alignment horizontal="justify" vertical="center" wrapText="1"/>
    </xf>
    <xf numFmtId="0" fontId="17" fillId="2" borderId="89" xfId="0" applyFont="1" applyFill="1" applyBorder="1" applyAlignment="1">
      <alignment horizontal="justify" vertical="center" wrapText="1"/>
    </xf>
    <xf numFmtId="0" fontId="17" fillId="2" borderId="90" xfId="0" applyFont="1" applyFill="1" applyBorder="1" applyAlignment="1">
      <alignment horizontal="justify" vertical="center" wrapText="1"/>
    </xf>
    <xf numFmtId="0" fontId="36" fillId="6" borderId="93" xfId="0" applyFont="1" applyFill="1" applyBorder="1" applyAlignment="1">
      <alignment horizontal="center" vertical="center" wrapText="1"/>
    </xf>
    <xf numFmtId="0" fontId="36" fillId="6" borderId="27" xfId="0" applyFont="1" applyFill="1" applyBorder="1" applyAlignment="1">
      <alignment horizontal="center" vertical="center" wrapText="1"/>
    </xf>
    <xf numFmtId="0" fontId="36" fillId="6" borderId="94" xfId="0" applyFont="1" applyFill="1" applyBorder="1" applyAlignment="1">
      <alignment horizontal="center" vertical="center" wrapText="1"/>
    </xf>
    <xf numFmtId="0" fontId="36" fillId="6" borderId="95" xfId="0" applyFont="1" applyFill="1" applyBorder="1" applyAlignment="1">
      <alignment horizontal="center" vertical="center" wrapText="1"/>
    </xf>
    <xf numFmtId="0" fontId="36" fillId="6" borderId="28" xfId="0" applyFont="1" applyFill="1" applyBorder="1" applyAlignment="1">
      <alignment horizontal="center" vertical="center" wrapText="1"/>
    </xf>
    <xf numFmtId="0" fontId="36" fillId="6" borderId="29"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37" fillId="0" borderId="19" xfId="0" applyFont="1" applyBorder="1" applyAlignment="1">
      <alignment horizontal="justify" vertical="center" wrapText="1"/>
    </xf>
    <xf numFmtId="0" fontId="37" fillId="0" borderId="27" xfId="0" applyFont="1" applyBorder="1" applyAlignment="1">
      <alignment horizontal="justify" vertical="center" wrapText="1"/>
    </xf>
    <xf numFmtId="0" fontId="36" fillId="2" borderId="19" xfId="0" applyFont="1" applyFill="1" applyBorder="1" applyAlignment="1">
      <alignment horizontal="justify" vertical="center" wrapText="1"/>
    </xf>
    <xf numFmtId="0" fontId="36" fillId="2" borderId="24" xfId="0" applyFont="1" applyFill="1" applyBorder="1" applyAlignment="1">
      <alignment horizontal="justify" vertical="center" wrapText="1"/>
    </xf>
    <xf numFmtId="0" fontId="36" fillId="2" borderId="27" xfId="0" applyFont="1" applyFill="1" applyBorder="1" applyAlignment="1">
      <alignment horizontal="justify" vertical="center" wrapText="1"/>
    </xf>
    <xf numFmtId="0" fontId="17" fillId="2" borderId="24" xfId="0" applyFont="1" applyFill="1" applyBorder="1" applyAlignment="1">
      <alignment horizontal="justify" vertical="center" wrapText="1"/>
    </xf>
    <xf numFmtId="0" fontId="17" fillId="2" borderId="25" xfId="0" applyFont="1" applyFill="1" applyBorder="1" applyAlignment="1">
      <alignment horizontal="justify" vertical="center" wrapText="1"/>
    </xf>
    <xf numFmtId="0" fontId="17" fillId="2" borderId="26" xfId="0" applyFont="1" applyFill="1" applyBorder="1" applyAlignment="1">
      <alignment horizontal="justify" vertical="center" wrapText="1"/>
    </xf>
    <xf numFmtId="0" fontId="17" fillId="2" borderId="24" xfId="0" applyFont="1" applyFill="1" applyBorder="1" applyAlignment="1">
      <alignment vertical="center" wrapText="1"/>
    </xf>
    <xf numFmtId="0" fontId="17" fillId="2" borderId="20" xfId="0" applyFont="1" applyFill="1" applyBorder="1" applyAlignment="1">
      <alignment vertical="center" wrapText="1"/>
    </xf>
    <xf numFmtId="0" fontId="17" fillId="2" borderId="22" xfId="0" applyFont="1" applyFill="1" applyBorder="1" applyAlignment="1">
      <alignment vertical="center" wrapText="1"/>
    </xf>
    <xf numFmtId="0" fontId="17" fillId="2" borderId="25" xfId="0" applyFont="1" applyFill="1" applyBorder="1" applyAlignment="1">
      <alignment vertical="center" wrapText="1"/>
    </xf>
    <xf numFmtId="0" fontId="17" fillId="2" borderId="26" xfId="0" applyFont="1" applyFill="1" applyBorder="1" applyAlignment="1">
      <alignment vertical="center" wrapText="1"/>
    </xf>
    <xf numFmtId="0" fontId="17" fillId="2" borderId="28" xfId="0" applyFont="1" applyFill="1" applyBorder="1" applyAlignment="1">
      <alignment vertical="center" wrapText="1"/>
    </xf>
    <xf numFmtId="0" fontId="17" fillId="2" borderId="29" xfId="0" applyFont="1" applyFill="1" applyBorder="1" applyAlignment="1">
      <alignment vertical="center" wrapText="1"/>
    </xf>
    <xf numFmtId="0" fontId="17" fillId="2" borderId="96" xfId="0" applyFont="1" applyFill="1" applyBorder="1" applyAlignment="1">
      <alignment horizontal="justify" vertical="center" wrapText="1"/>
    </xf>
    <xf numFmtId="0" fontId="17" fillId="2" borderId="96" xfId="0" applyFont="1" applyFill="1" applyBorder="1" applyAlignment="1">
      <alignment vertical="center" wrapText="1"/>
    </xf>
    <xf numFmtId="0" fontId="17" fillId="2" borderId="97" xfId="0" applyFont="1" applyFill="1" applyBorder="1" applyAlignment="1">
      <alignment vertical="center" wrapText="1"/>
    </xf>
    <xf numFmtId="0" fontId="17" fillId="2" borderId="82" xfId="0" applyFont="1" applyFill="1" applyBorder="1" applyAlignment="1">
      <alignment vertical="center" wrapText="1"/>
    </xf>
    <xf numFmtId="0" fontId="17" fillId="0" borderId="98" xfId="0" applyFont="1" applyBorder="1" applyAlignment="1">
      <alignment vertical="center" wrapText="1"/>
    </xf>
    <xf numFmtId="0" fontId="17" fillId="0" borderId="83" xfId="0" applyFont="1" applyBorder="1" applyAlignment="1">
      <alignment vertical="center" wrapText="1"/>
    </xf>
    <xf numFmtId="0" fontId="36" fillId="2" borderId="99" xfId="0" applyFont="1" applyFill="1" applyBorder="1" applyAlignment="1">
      <alignment horizontal="justify" vertical="center" wrapText="1"/>
    </xf>
    <xf numFmtId="0" fontId="36" fillId="2" borderId="100" xfId="0" applyFont="1" applyFill="1" applyBorder="1" applyAlignment="1">
      <alignment horizontal="justify" vertical="center" wrapText="1"/>
    </xf>
    <xf numFmtId="0" fontId="17" fillId="2" borderId="99" xfId="0" applyFont="1" applyFill="1" applyBorder="1" applyAlignment="1">
      <alignment horizontal="justify" vertical="center" wrapText="1"/>
    </xf>
    <xf numFmtId="0" fontId="17" fillId="2" borderId="100" xfId="0" applyFont="1" applyFill="1" applyBorder="1" applyAlignment="1">
      <alignment horizontal="justify" vertical="center" wrapText="1"/>
    </xf>
    <xf numFmtId="0" fontId="17" fillId="2" borderId="101" xfId="0" applyFont="1" applyFill="1" applyBorder="1" applyAlignment="1">
      <alignment horizontal="justify" vertical="center" wrapText="1"/>
    </xf>
    <xf numFmtId="0" fontId="17" fillId="2" borderId="102" xfId="0" applyFont="1" applyFill="1" applyBorder="1" applyAlignment="1">
      <alignment horizontal="justify" vertical="center" wrapText="1"/>
    </xf>
    <xf numFmtId="0" fontId="17" fillId="2" borderId="103" xfId="0" applyFont="1" applyFill="1" applyBorder="1" applyAlignment="1">
      <alignment horizontal="justify" vertical="center" wrapText="1"/>
    </xf>
    <xf numFmtId="0" fontId="17" fillId="2" borderId="84" xfId="0" applyFont="1" applyFill="1" applyBorder="1" applyAlignment="1">
      <alignment horizontal="justify" vertical="center" wrapText="1"/>
    </xf>
    <xf numFmtId="0" fontId="36" fillId="2" borderId="96" xfId="0" applyFont="1" applyFill="1" applyBorder="1" applyAlignment="1">
      <alignment horizontal="justify" vertical="center" wrapText="1"/>
    </xf>
    <xf numFmtId="0" fontId="17" fillId="2" borderId="97" xfId="0" applyFont="1" applyFill="1" applyBorder="1" applyAlignment="1">
      <alignment horizontal="justify" vertical="center" wrapText="1"/>
    </xf>
    <xf numFmtId="0" fontId="17" fillId="2" borderId="82" xfId="0" applyFont="1" applyFill="1" applyBorder="1" applyAlignment="1">
      <alignment horizontal="justify" vertical="center" wrapText="1"/>
    </xf>
    <xf numFmtId="0" fontId="17" fillId="2" borderId="99" xfId="0" applyFont="1" applyFill="1" applyBorder="1" applyAlignment="1">
      <alignment vertical="center" wrapText="1"/>
    </xf>
    <xf numFmtId="0" fontId="17" fillId="2" borderId="100" xfId="0" applyFont="1" applyFill="1" applyBorder="1" applyAlignment="1">
      <alignment vertical="center" wrapText="1"/>
    </xf>
    <xf numFmtId="0" fontId="17" fillId="2" borderId="101" xfId="0" applyFont="1" applyFill="1" applyBorder="1" applyAlignment="1">
      <alignment vertical="center" wrapText="1"/>
    </xf>
    <xf numFmtId="0" fontId="17" fillId="2" borderId="102" xfId="0" applyFont="1" applyFill="1" applyBorder="1" applyAlignment="1">
      <alignment vertical="center" wrapText="1"/>
    </xf>
    <xf numFmtId="0" fontId="17" fillId="2" borderId="103" xfId="0" applyFont="1" applyFill="1" applyBorder="1" applyAlignment="1">
      <alignment vertical="center" wrapText="1"/>
    </xf>
    <xf numFmtId="0" fontId="17" fillId="2" borderId="84" xfId="0" applyFont="1" applyFill="1" applyBorder="1" applyAlignment="1">
      <alignment vertical="center" wrapText="1"/>
    </xf>
    <xf numFmtId="0" fontId="17" fillId="2" borderId="101" xfId="0" applyFont="1" applyFill="1" applyBorder="1" applyAlignment="1">
      <alignment vertical="top" wrapText="1"/>
    </xf>
    <xf numFmtId="0" fontId="17" fillId="2" borderId="102" xfId="0" applyFont="1" applyFill="1" applyBorder="1" applyAlignment="1">
      <alignment vertical="top" wrapText="1"/>
    </xf>
    <xf numFmtId="0" fontId="17" fillId="2" borderId="103" xfId="0" applyFont="1" applyFill="1" applyBorder="1" applyAlignment="1">
      <alignment vertical="top" wrapText="1"/>
    </xf>
    <xf numFmtId="0" fontId="17" fillId="2" borderId="84" xfId="0" applyFont="1" applyFill="1" applyBorder="1" applyAlignment="1">
      <alignment vertical="top" wrapText="1"/>
    </xf>
    <xf numFmtId="0" fontId="36" fillId="6" borderId="104" xfId="0" applyFont="1" applyFill="1" applyBorder="1" applyAlignment="1">
      <alignment horizontal="center" vertical="center" wrapText="1"/>
    </xf>
    <xf numFmtId="0" fontId="36" fillId="6" borderId="105" xfId="0" applyFont="1" applyFill="1" applyBorder="1" applyAlignment="1">
      <alignment horizontal="center" vertical="center" wrapText="1"/>
    </xf>
    <xf numFmtId="0" fontId="17" fillId="0" borderId="91" xfId="0" applyFont="1" applyBorder="1" applyAlignment="1">
      <alignment horizontal="justify" vertical="center" wrapText="1"/>
    </xf>
    <xf numFmtId="0" fontId="17" fillId="0" borderId="92" xfId="0" applyFont="1" applyBorder="1" applyAlignment="1">
      <alignment horizontal="justify" vertical="center" wrapText="1"/>
    </xf>
    <xf numFmtId="0" fontId="17" fillId="0" borderId="87" xfId="0" applyFont="1" applyBorder="1" applyAlignment="1">
      <alignment horizontal="justify" vertical="center" wrapText="1"/>
    </xf>
    <xf numFmtId="0" fontId="17" fillId="0" borderId="88" xfId="0" applyFont="1" applyBorder="1" applyAlignment="1">
      <alignment horizontal="justify" vertical="center" wrapText="1"/>
    </xf>
    <xf numFmtId="0" fontId="17" fillId="2" borderId="89" xfId="0" applyFont="1" applyFill="1" applyBorder="1" applyAlignment="1">
      <alignment vertical="top" wrapText="1"/>
    </xf>
    <xf numFmtId="0" fontId="17" fillId="2" borderId="90" xfId="0" applyFont="1" applyFill="1" applyBorder="1" applyAlignment="1">
      <alignment vertical="top" wrapText="1"/>
    </xf>
    <xf numFmtId="0" fontId="17" fillId="2" borderId="106" xfId="0" applyFont="1" applyFill="1" applyBorder="1" applyAlignment="1">
      <alignment horizontal="justify" vertical="center" wrapText="1"/>
    </xf>
    <xf numFmtId="0" fontId="17" fillId="2" borderId="107" xfId="0" applyFont="1" applyFill="1" applyBorder="1" applyAlignment="1">
      <alignment vertical="top" wrapText="1"/>
    </xf>
    <xf numFmtId="0" fontId="17" fillId="2" borderId="86" xfId="0" applyFont="1" applyFill="1" applyBorder="1" applyAlignment="1">
      <alignment vertical="top" wrapText="1"/>
    </xf>
    <xf numFmtId="0" fontId="17" fillId="6" borderId="19" xfId="0" applyFont="1" applyFill="1" applyBorder="1" applyAlignment="1">
      <alignment vertical="center" wrapText="1"/>
    </xf>
    <xf numFmtId="0" fontId="17" fillId="6" borderId="27" xfId="0" applyFont="1" applyFill="1" applyBorder="1" applyAlignment="1">
      <alignment vertical="center" wrapText="1"/>
    </xf>
    <xf numFmtId="0" fontId="101" fillId="6" borderId="93" xfId="0" applyFont="1" applyFill="1" applyBorder="1" applyAlignment="1">
      <alignment horizontal="center" vertical="center" wrapText="1"/>
    </xf>
    <xf numFmtId="0" fontId="101" fillId="6" borderId="27" xfId="0" applyFont="1" applyFill="1" applyBorder="1" applyAlignment="1">
      <alignment horizontal="center" vertical="center" wrapText="1"/>
    </xf>
    <xf numFmtId="0" fontId="17" fillId="0" borderId="85" xfId="0" applyFont="1" applyBorder="1" applyAlignment="1">
      <alignment vertical="center" wrapText="1"/>
    </xf>
    <xf numFmtId="0" fontId="37" fillId="2" borderId="99" xfId="0" applyFont="1" applyFill="1" applyBorder="1" applyAlignment="1">
      <alignment horizontal="justify" vertical="center" wrapText="1"/>
    </xf>
    <xf numFmtId="0" fontId="37" fillId="2" borderId="106" xfId="0" applyFont="1" applyFill="1" applyBorder="1" applyAlignment="1">
      <alignment horizontal="justify" vertical="center" wrapText="1"/>
    </xf>
    <xf numFmtId="0" fontId="37" fillId="2" borderId="100" xfId="0" applyFont="1" applyFill="1" applyBorder="1" applyAlignment="1">
      <alignment horizontal="justify" vertical="center" wrapText="1"/>
    </xf>
    <xf numFmtId="0" fontId="17" fillId="2" borderId="107" xfId="0" applyFont="1" applyFill="1" applyBorder="1" applyAlignment="1">
      <alignment horizontal="justify" vertical="center" wrapText="1"/>
    </xf>
    <xf numFmtId="0" fontId="17" fillId="2" borderId="86" xfId="0" applyFont="1" applyFill="1" applyBorder="1" applyAlignment="1">
      <alignment horizontal="justify" vertical="center" wrapText="1"/>
    </xf>
    <xf numFmtId="0" fontId="17" fillId="31" borderId="19" xfId="0" applyFont="1" applyFill="1" applyBorder="1" applyAlignment="1">
      <alignment horizontal="justify" vertical="center" wrapText="1"/>
    </xf>
    <xf numFmtId="0" fontId="17" fillId="31" borderId="27" xfId="0" applyFont="1" applyFill="1" applyBorder="1" applyAlignment="1">
      <alignment horizontal="justify" vertical="center" wrapText="1"/>
    </xf>
    <xf numFmtId="0" fontId="17" fillId="31" borderId="20" xfId="0" applyFont="1" applyFill="1" applyBorder="1" applyAlignment="1">
      <alignment horizontal="justify" vertical="center" wrapText="1"/>
    </xf>
    <xf numFmtId="0" fontId="17" fillId="31" borderId="22" xfId="0" applyFont="1" applyFill="1" applyBorder="1" applyAlignment="1">
      <alignment horizontal="justify" vertical="center" wrapText="1"/>
    </xf>
    <xf numFmtId="0" fontId="17" fillId="31" borderId="28" xfId="0" applyFont="1" applyFill="1" applyBorder="1" applyAlignment="1">
      <alignment horizontal="justify" vertical="center" wrapText="1"/>
    </xf>
    <xf numFmtId="0" fontId="17" fillId="31" borderId="29" xfId="0" applyFont="1" applyFill="1" applyBorder="1" applyAlignment="1">
      <alignment horizontal="justify" vertical="center" wrapText="1"/>
    </xf>
    <xf numFmtId="0" fontId="17" fillId="31" borderId="19" xfId="0" applyFont="1" applyFill="1" applyBorder="1" applyAlignment="1">
      <alignment vertical="center" wrapText="1"/>
    </xf>
    <xf numFmtId="0" fontId="17" fillId="31" borderId="27" xfId="0" applyFont="1" applyFill="1" applyBorder="1" applyAlignment="1">
      <alignment vertical="center" wrapText="1"/>
    </xf>
    <xf numFmtId="0" fontId="17" fillId="31" borderId="35" xfId="0" applyFont="1" applyFill="1" applyBorder="1" applyAlignment="1">
      <alignment horizontal="justify" vertical="center" wrapText="1"/>
    </xf>
    <xf numFmtId="0" fontId="17" fillId="31" borderId="37" xfId="0" applyFont="1" applyFill="1" applyBorder="1" applyAlignment="1">
      <alignment horizontal="justify" vertical="center" wrapText="1"/>
    </xf>
    <xf numFmtId="0" fontId="37" fillId="31" borderId="19" xfId="0" applyFont="1" applyFill="1" applyBorder="1" applyAlignment="1">
      <alignment horizontal="justify" vertical="center" wrapText="1"/>
    </xf>
    <xf numFmtId="0" fontId="37" fillId="31" borderId="27" xfId="0" applyFont="1" applyFill="1" applyBorder="1" applyAlignment="1">
      <alignment horizontal="justify" vertical="center" wrapText="1"/>
    </xf>
    <xf numFmtId="0" fontId="17" fillId="31" borderId="24" xfId="0" applyFont="1" applyFill="1" applyBorder="1" applyAlignment="1">
      <alignment vertical="center" wrapText="1"/>
    </xf>
    <xf numFmtId="0" fontId="17" fillId="31" borderId="24" xfId="0" applyFont="1" applyFill="1" applyBorder="1" applyAlignment="1">
      <alignment horizontal="justify" vertical="center" wrapText="1"/>
    </xf>
    <xf numFmtId="0" fontId="17" fillId="31" borderId="25" xfId="0" applyFont="1" applyFill="1" applyBorder="1" applyAlignment="1">
      <alignment horizontal="justify" vertical="center" wrapText="1"/>
    </xf>
    <xf numFmtId="0" fontId="17" fillId="31" borderId="26" xfId="0" applyFont="1" applyFill="1" applyBorder="1" applyAlignment="1">
      <alignment horizontal="justify" vertical="center" wrapText="1"/>
    </xf>
    <xf numFmtId="0" fontId="17" fillId="0" borderId="1" xfId="0" applyFont="1" applyBorder="1" applyAlignment="1">
      <alignment horizontal="center"/>
    </xf>
    <xf numFmtId="0" fontId="17" fillId="0" borderId="12" xfId="0" applyFont="1" applyBorder="1" applyAlignment="1">
      <alignment horizontal="left" vertical="top" wrapText="1"/>
    </xf>
    <xf numFmtId="0" fontId="17" fillId="0" borderId="14" xfId="0" applyFont="1" applyBorder="1" applyAlignment="1">
      <alignment horizontal="left" vertical="top" wrapText="1"/>
    </xf>
    <xf numFmtId="0" fontId="17" fillId="31" borderId="20" xfId="0" applyFont="1" applyFill="1" applyBorder="1" applyAlignment="1">
      <alignment vertical="center" wrapText="1"/>
    </xf>
    <xf numFmtId="0" fontId="17" fillId="31" borderId="22" xfId="0" applyFont="1" applyFill="1" applyBorder="1" applyAlignment="1">
      <alignment vertical="center" wrapText="1"/>
    </xf>
    <xf numFmtId="0" fontId="17" fillId="4" borderId="12" xfId="0" applyFont="1" applyFill="1" applyBorder="1" applyAlignment="1">
      <alignment horizontal="center" wrapText="1"/>
    </xf>
    <xf numFmtId="0" fontId="17" fillId="4" borderId="14" xfId="0" applyFont="1" applyFill="1" applyBorder="1" applyAlignment="1">
      <alignment horizontal="center" wrapText="1"/>
    </xf>
    <xf numFmtId="0" fontId="33" fillId="2" borderId="65"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2" borderId="64" xfId="0" applyFont="1" applyFill="1" applyBorder="1" applyAlignment="1">
      <alignment horizontal="center" vertical="center" wrapText="1"/>
    </xf>
    <xf numFmtId="0" fontId="33" fillId="0" borderId="12" xfId="0" applyFont="1" applyBorder="1" applyAlignment="1">
      <alignment horizontal="center"/>
    </xf>
    <xf numFmtId="0" fontId="33" fillId="0" borderId="13" xfId="0" applyFont="1" applyBorder="1" applyAlignment="1">
      <alignment horizontal="center"/>
    </xf>
    <xf numFmtId="0" fontId="33" fillId="0" borderId="14" xfId="0" applyFont="1" applyBorder="1" applyAlignment="1">
      <alignment horizontal="center"/>
    </xf>
    <xf numFmtId="0" fontId="70" fillId="0" borderId="19" xfId="0" applyFont="1" applyBorder="1" applyAlignment="1">
      <alignment horizontal="center" vertical="center" wrapText="1"/>
    </xf>
    <xf numFmtId="0" fontId="70" fillId="0" borderId="27" xfId="0" applyFont="1" applyBorder="1" applyAlignment="1">
      <alignment horizontal="center" vertical="center" wrapText="1"/>
    </xf>
    <xf numFmtId="0" fontId="36" fillId="4" borderId="1" xfId="0" applyFont="1" applyFill="1" applyBorder="1" applyAlignment="1">
      <alignment horizontal="center" wrapText="1"/>
    </xf>
    <xf numFmtId="0" fontId="36" fillId="0" borderId="1" xfId="0" applyFont="1" applyBorder="1" applyAlignment="1">
      <alignment horizontal="center" vertical="center" wrapText="1"/>
    </xf>
    <xf numFmtId="0" fontId="17" fillId="0" borderId="1" xfId="0" applyFont="1" applyBorder="1" applyAlignment="1">
      <alignment horizontal="left" vertical="center" wrapText="1"/>
    </xf>
    <xf numFmtId="0" fontId="33" fillId="0" borderId="2" xfId="0" applyFont="1" applyBorder="1" applyAlignment="1">
      <alignment horizontal="center" wrapText="1"/>
    </xf>
    <xf numFmtId="0" fontId="33" fillId="0" borderId="3" xfId="0" applyFont="1" applyBorder="1" applyAlignment="1">
      <alignment horizontal="center" wrapText="1"/>
    </xf>
    <xf numFmtId="0" fontId="33" fillId="0" borderId="12" xfId="0" applyFont="1" applyBorder="1" applyAlignment="1">
      <alignment horizontal="left" wrapText="1"/>
    </xf>
    <xf numFmtId="0" fontId="33" fillId="0" borderId="13" xfId="0" applyFont="1" applyBorder="1" applyAlignment="1">
      <alignment horizontal="left" wrapText="1"/>
    </xf>
    <xf numFmtId="0" fontId="33" fillId="0" borderId="14" xfId="0" applyFont="1" applyBorder="1" applyAlignment="1">
      <alignment horizontal="left" wrapText="1"/>
    </xf>
    <xf numFmtId="0" fontId="70" fillId="0" borderId="13" xfId="0" applyFont="1" applyBorder="1" applyAlignment="1">
      <alignment horizontal="center"/>
    </xf>
    <xf numFmtId="0" fontId="70" fillId="0" borderId="14" xfId="0" applyFont="1" applyBorder="1" applyAlignment="1">
      <alignment horizontal="center"/>
    </xf>
    <xf numFmtId="0" fontId="70" fillId="0" borderId="12" xfId="0" applyFont="1" applyBorder="1" applyAlignment="1">
      <alignment horizontal="center"/>
    </xf>
    <xf numFmtId="0" fontId="70" fillId="0" borderId="1" xfId="0" applyFont="1" applyBorder="1" applyAlignment="1">
      <alignment horizontal="center"/>
    </xf>
    <xf numFmtId="0" fontId="33" fillId="4" borderId="1" xfId="0" applyFont="1" applyFill="1" applyBorder="1" applyAlignment="1">
      <alignment horizontal="center"/>
    </xf>
    <xf numFmtId="0" fontId="33" fillId="0" borderId="1" xfId="0" applyFont="1" applyBorder="1" applyAlignment="1">
      <alignment horizontal="left" vertical="top" wrapText="1" indent="2"/>
    </xf>
    <xf numFmtId="0" fontId="33" fillId="0" borderId="1" xfId="0" applyFont="1" applyBorder="1" applyAlignment="1">
      <alignment horizontal="left" vertical="top" indent="2"/>
    </xf>
    <xf numFmtId="0" fontId="17" fillId="0" borderId="0" xfId="1" applyFont="1" applyFill="1" applyBorder="1" applyAlignment="1">
      <alignment horizontal="center"/>
    </xf>
    <xf numFmtId="0" fontId="17" fillId="0" borderId="0" xfId="1" applyFont="1" applyFill="1" applyBorder="1" applyAlignment="1">
      <alignment horizontal="center" vertical="top" wrapText="1"/>
    </xf>
    <xf numFmtId="0" fontId="17" fillId="0" borderId="1" xfId="1" applyFont="1" applyFill="1" applyBorder="1" applyAlignment="1">
      <alignment horizontal="left" vertical="center" wrapText="1"/>
    </xf>
    <xf numFmtId="0" fontId="17" fillId="0" borderId="1" xfId="1" applyFont="1" applyFill="1" applyBorder="1" applyAlignment="1">
      <alignment horizontal="left" vertical="top" wrapText="1"/>
    </xf>
    <xf numFmtId="0" fontId="17" fillId="0" borderId="12" xfId="1" applyFont="1" applyFill="1" applyBorder="1" applyAlignment="1">
      <alignment horizontal="justify" vertical="justify" wrapText="1"/>
    </xf>
    <xf numFmtId="0" fontId="17" fillId="0" borderId="13" xfId="1" applyFont="1" applyFill="1" applyBorder="1" applyAlignment="1">
      <alignment horizontal="justify" vertical="justify" wrapText="1"/>
    </xf>
    <xf numFmtId="0" fontId="17" fillId="0" borderId="14" xfId="1" applyFont="1" applyFill="1" applyBorder="1" applyAlignment="1">
      <alignment horizontal="justify" vertical="justify" wrapText="1"/>
    </xf>
    <xf numFmtId="0" fontId="36" fillId="0" borderId="0" xfId="4" applyFont="1" applyFill="1" applyAlignment="1">
      <alignment horizontal="center" wrapText="1"/>
    </xf>
    <xf numFmtId="0" fontId="17" fillId="0" borderId="0" xfId="1" applyFont="1" applyFill="1" applyBorder="1" applyAlignment="1">
      <alignment horizontal="left" vertical="top" wrapText="1"/>
    </xf>
    <xf numFmtId="0" fontId="17" fillId="0" borderId="0" xfId="1" applyFont="1" applyFill="1" applyBorder="1" applyAlignment="1">
      <alignment horizontal="left" vertical="top"/>
    </xf>
    <xf numFmtId="0" fontId="126" fillId="0" borderId="0" xfId="1" applyFont="1" applyAlignment="1">
      <alignment horizontal="center"/>
    </xf>
    <xf numFmtId="0" fontId="8" fillId="0" borderId="0" xfId="1"/>
    <xf numFmtId="0" fontId="8" fillId="0" borderId="0" xfId="1" applyAlignment="1">
      <alignment horizontal="center"/>
    </xf>
    <xf numFmtId="0" fontId="8" fillId="0" borderId="0" xfId="1" applyAlignment="1">
      <alignment vertical="top" wrapText="1"/>
    </xf>
    <xf numFmtId="0" fontId="4" fillId="0" borderId="0" xfId="2" applyFont="1" applyBorder="1" applyAlignment="1">
      <alignment horizontal="right" vertical="center"/>
    </xf>
    <xf numFmtId="0" fontId="27" fillId="35" borderId="1" xfId="1" applyFont="1" applyFill="1" applyBorder="1" applyAlignment="1">
      <alignment horizontal="center" vertical="center" wrapText="1"/>
    </xf>
    <xf numFmtId="0" fontId="27" fillId="35" borderId="1" xfId="1" applyFont="1" applyFill="1" applyBorder="1" applyAlignment="1">
      <alignment horizontal="center" vertical="center" wrapText="1"/>
    </xf>
    <xf numFmtId="0" fontId="27" fillId="0" borderId="1" xfId="1" applyFont="1" applyBorder="1" applyAlignment="1">
      <alignment horizontal="center"/>
    </xf>
    <xf numFmtId="0" fontId="27" fillId="0" borderId="12" xfId="1" applyFont="1" applyBorder="1" applyAlignment="1">
      <alignment horizontal="left"/>
    </xf>
    <xf numFmtId="0" fontId="27" fillId="0" borderId="13" xfId="1" applyFont="1" applyBorder="1" applyAlignment="1">
      <alignment horizontal="left"/>
    </xf>
    <xf numFmtId="0" fontId="27" fillId="0" borderId="14" xfId="1" applyFont="1" applyBorder="1" applyAlignment="1">
      <alignment horizontal="left"/>
    </xf>
    <xf numFmtId="0" fontId="49" fillId="0" borderId="1" xfId="1" applyFont="1" applyBorder="1" applyAlignment="1">
      <alignment vertical="top" wrapText="1"/>
    </xf>
    <xf numFmtId="0" fontId="49" fillId="0" borderId="1" xfId="1" applyFont="1" applyBorder="1" applyAlignment="1">
      <alignment horizontal="center"/>
    </xf>
    <xf numFmtId="0" fontId="49" fillId="0" borderId="12" xfId="1" applyFont="1" applyBorder="1"/>
    <xf numFmtId="0" fontId="49" fillId="0" borderId="13" xfId="1" applyFont="1" applyBorder="1" applyAlignment="1">
      <alignment horizontal="left"/>
    </xf>
    <xf numFmtId="0" fontId="49" fillId="0" borderId="14" xfId="1" applyFont="1" applyBorder="1" applyAlignment="1">
      <alignment horizontal="left"/>
    </xf>
    <xf numFmtId="0" fontId="49" fillId="0" borderId="13" xfId="1" applyFont="1" applyBorder="1"/>
    <xf numFmtId="0" fontId="49" fillId="0" borderId="14" xfId="1" applyFont="1" applyBorder="1"/>
    <xf numFmtId="0" fontId="125" fillId="0" borderId="13" xfId="1" applyFont="1" applyBorder="1"/>
    <xf numFmtId="0" fontId="49" fillId="0" borderId="1" xfId="1" applyFont="1" applyFill="1" applyBorder="1" applyAlignment="1">
      <alignment horizontal="center"/>
    </xf>
    <xf numFmtId="0" fontId="49" fillId="0" borderId="12" xfId="1" applyFont="1" applyFill="1" applyBorder="1"/>
    <xf numFmtId="0" fontId="49" fillId="0" borderId="13" xfId="1" applyFont="1" applyFill="1" applyBorder="1"/>
    <xf numFmtId="0" fontId="49" fillId="0" borderId="14" xfId="1" applyFont="1" applyFill="1" applyBorder="1"/>
    <xf numFmtId="0" fontId="49" fillId="0" borderId="1" xfId="1" applyFont="1" applyFill="1" applyBorder="1" applyAlignment="1">
      <alignment vertical="top" wrapText="1"/>
    </xf>
    <xf numFmtId="0" fontId="8" fillId="0" borderId="0" xfId="1" applyFill="1"/>
    <xf numFmtId="0" fontId="8" fillId="0" borderId="13" xfId="1" applyBorder="1"/>
    <xf numFmtId="0" fontId="27" fillId="0" borderId="13" xfId="1" applyFont="1" applyBorder="1"/>
    <xf numFmtId="0" fontId="27" fillId="0" borderId="13" xfId="1" applyFont="1" applyBorder="1" applyAlignment="1"/>
    <xf numFmtId="0" fontId="49" fillId="0" borderId="13" xfId="1" applyFont="1" applyBorder="1" applyAlignment="1"/>
    <xf numFmtId="0" fontId="49" fillId="0" borderId="14" xfId="1" applyFont="1" applyBorder="1" applyAlignment="1"/>
    <xf numFmtId="0" fontId="8" fillId="0" borderId="14" xfId="1" applyBorder="1"/>
    <xf numFmtId="0" fontId="49" fillId="0" borderId="6" xfId="1" applyFont="1" applyBorder="1" applyAlignment="1">
      <alignment horizontal="center"/>
    </xf>
    <xf numFmtId="0" fontId="49" fillId="0" borderId="6" xfId="1" applyFont="1" applyBorder="1"/>
    <xf numFmtId="0" fontId="49" fillId="0" borderId="6" xfId="1" applyFont="1" applyBorder="1" applyAlignment="1">
      <alignment vertical="top" wrapText="1"/>
    </xf>
    <xf numFmtId="0" fontId="49" fillId="0" borderId="0" xfId="1" applyFont="1" applyBorder="1" applyAlignment="1">
      <alignment horizontal="left"/>
    </xf>
    <xf numFmtId="0" fontId="49" fillId="0" borderId="0" xfId="1" applyFont="1" applyBorder="1"/>
    <xf numFmtId="0" fontId="49" fillId="0" borderId="0" xfId="1" applyFont="1" applyBorder="1" applyAlignment="1">
      <alignment vertical="top" wrapText="1"/>
    </xf>
    <xf numFmtId="0" fontId="49" fillId="0" borderId="0" xfId="1" applyFont="1" applyBorder="1" applyAlignment="1">
      <alignment horizontal="center" vertical="top"/>
    </xf>
    <xf numFmtId="0" fontId="49" fillId="0" borderId="0" xfId="1" applyFont="1" applyBorder="1" applyAlignment="1">
      <alignment vertical="top"/>
    </xf>
    <xf numFmtId="0" fontId="49" fillId="0" borderId="0" xfId="1" applyFont="1" applyBorder="1" applyAlignment="1">
      <alignment horizontal="left" vertical="top" wrapText="1"/>
    </xf>
    <xf numFmtId="0" fontId="49" fillId="0" borderId="0" xfId="1" applyFont="1" applyBorder="1" applyAlignment="1">
      <alignment horizontal="center" vertical="top" wrapText="1"/>
    </xf>
    <xf numFmtId="0" fontId="49" fillId="0" borderId="0" xfId="1" applyFont="1" applyBorder="1" applyAlignment="1">
      <alignment horizontal="center"/>
    </xf>
  </cellXfs>
  <cellStyles count="11">
    <cellStyle name="highlightExposure 2" xfId="8"/>
    <cellStyle name="highlightText 2" xfId="6"/>
    <cellStyle name="Hyperlink" xfId="10" builtinId="8"/>
    <cellStyle name="inputExposure 2" xfId="5"/>
    <cellStyle name="Normal" xfId="0" builtinId="0"/>
    <cellStyle name="Normal 2" xfId="1"/>
    <cellStyle name="Normal 2 2" xfId="3"/>
    <cellStyle name="Normal 2 2 2" xfId="7"/>
    <cellStyle name="Normal 3 2" xfId="2"/>
    <cellStyle name="Normal_QISAustria" xfId="4"/>
    <cellStyle name="showExposur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2</xdr:col>
      <xdr:colOff>47625</xdr:colOff>
      <xdr:row>5</xdr:row>
      <xdr:rowOff>180975</xdr:rowOff>
    </xdr:to>
    <xdr:cxnSp macro="">
      <xdr:nvCxnSpPr>
        <xdr:cNvPr id="2" name="Straight Connector 1">
          <a:extLst>
            <a:ext uri="{FF2B5EF4-FFF2-40B4-BE49-F238E27FC236}">
              <a16:creationId xmlns="" xmlns:a16="http://schemas.microsoft.com/office/drawing/2014/main" id="{00000000-0008-0000-4600-000002000000}"/>
            </a:ext>
          </a:extLst>
        </xdr:cNvPr>
        <xdr:cNvCxnSpPr/>
      </xdr:nvCxnSpPr>
      <xdr:spPr>
        <a:xfrm>
          <a:off x="19050" y="2254704"/>
          <a:ext cx="5702754" cy="3755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476250</xdr:colOff>
      <xdr:row>28</xdr:row>
      <xdr:rowOff>104775</xdr:rowOff>
    </xdr:from>
    <xdr:ext cx="971550" cy="304800"/>
    <xdr:sp macro="" textlink="">
      <xdr:nvSpPr>
        <xdr:cNvPr id="211987" name="Text Box 85">
          <a:extLst>
            <a:ext uri="{FF2B5EF4-FFF2-40B4-BE49-F238E27FC236}">
              <a16:creationId xmlns="" xmlns:a16="http://schemas.microsoft.com/office/drawing/2014/main" id="{00000000-0008-0000-3F00-0000133C0300}"/>
            </a:ext>
          </a:extLst>
        </xdr:cNvPr>
        <xdr:cNvSpPr txBox="1">
          <a:spLocks noChangeArrowheads="1"/>
        </xdr:cNvSpPr>
      </xdr:nvSpPr>
      <xdr:spPr bwMode="auto">
        <a:xfrm>
          <a:off x="476250" y="28965525"/>
          <a:ext cx="97155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1" u="none" strike="noStrike" baseline="0">
              <a:solidFill>
                <a:srgbClr val="000000"/>
              </a:solidFill>
              <a:latin typeface="Bookman Old Style"/>
            </a:rPr>
            <a:t>Directly</a:t>
          </a:r>
          <a:r>
            <a:rPr lang="en-US" sz="1200" b="0" i="0" u="none" strike="noStrike" baseline="0">
              <a:solidFill>
                <a:srgbClr val="000000"/>
              </a:solidFill>
              <a:latin typeface="Bookman Old Style"/>
            </a:rPr>
            <a:t> ...</a:t>
          </a:r>
        </a:p>
      </xdr:txBody>
    </xdr:sp>
    <xdr:clientData/>
  </xdr:oneCellAnchor>
  <xdr:oneCellAnchor>
    <xdr:from>
      <xdr:col>0</xdr:col>
      <xdr:colOff>409575</xdr:colOff>
      <xdr:row>55</xdr:row>
      <xdr:rowOff>923925</xdr:rowOff>
    </xdr:from>
    <xdr:ext cx="1047750" cy="304800"/>
    <xdr:sp macro="" textlink="">
      <xdr:nvSpPr>
        <xdr:cNvPr id="211986" name="Text Box 86">
          <a:extLst>
            <a:ext uri="{FF2B5EF4-FFF2-40B4-BE49-F238E27FC236}">
              <a16:creationId xmlns="" xmlns:a16="http://schemas.microsoft.com/office/drawing/2014/main" id="{00000000-0008-0000-3F00-0000123C0300}"/>
            </a:ext>
          </a:extLst>
        </xdr:cNvPr>
        <xdr:cNvSpPr txBox="1">
          <a:spLocks noChangeArrowheads="1"/>
        </xdr:cNvSpPr>
      </xdr:nvSpPr>
      <xdr:spPr bwMode="auto">
        <a:xfrm>
          <a:off x="409575" y="45939075"/>
          <a:ext cx="104775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Deferred ...</a:t>
          </a:r>
        </a:p>
      </xdr:txBody>
    </xdr:sp>
    <xdr:clientData/>
  </xdr:oneCellAnchor>
  <xdr:twoCellAnchor>
    <xdr:from>
      <xdr:col>1</xdr:col>
      <xdr:colOff>209550</xdr:colOff>
      <xdr:row>73</xdr:row>
      <xdr:rowOff>1514475</xdr:rowOff>
    </xdr:from>
    <xdr:to>
      <xdr:col>2</xdr:col>
      <xdr:colOff>581025</xdr:colOff>
      <xdr:row>73</xdr:row>
      <xdr:rowOff>1857375</xdr:rowOff>
    </xdr:to>
    <xdr:sp macro="" textlink="">
      <xdr:nvSpPr>
        <xdr:cNvPr id="211984" name="Text Box 89">
          <a:extLst>
            <a:ext uri="{FF2B5EF4-FFF2-40B4-BE49-F238E27FC236}">
              <a16:creationId xmlns="" xmlns:a16="http://schemas.microsoft.com/office/drawing/2014/main" id="{00000000-0008-0000-3F00-0000103C0300}"/>
            </a:ext>
          </a:extLst>
        </xdr:cNvPr>
        <xdr:cNvSpPr txBox="1">
          <a:spLocks noChangeArrowheads="1"/>
        </xdr:cNvSpPr>
      </xdr:nvSpPr>
      <xdr:spPr bwMode="auto">
        <a:xfrm>
          <a:off x="819150" y="74952225"/>
          <a:ext cx="981075" cy="34290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Bookman Old Style"/>
            </a:rPr>
            <a:t>10% ...</a:t>
          </a:r>
        </a:p>
      </xdr:txBody>
    </xdr:sp>
    <xdr:clientData/>
  </xdr:twoCellAnchor>
  <xdr:oneCellAnchor>
    <xdr:from>
      <xdr:col>0</xdr:col>
      <xdr:colOff>333375</xdr:colOff>
      <xdr:row>68</xdr:row>
      <xdr:rowOff>923925</xdr:rowOff>
    </xdr:from>
    <xdr:ext cx="1171575" cy="304800"/>
    <xdr:sp macro="" textlink="">
      <xdr:nvSpPr>
        <xdr:cNvPr id="211985" name="Text Box 90">
          <a:extLst>
            <a:ext uri="{FF2B5EF4-FFF2-40B4-BE49-F238E27FC236}">
              <a16:creationId xmlns="" xmlns:a16="http://schemas.microsoft.com/office/drawing/2014/main" id="{00000000-0008-0000-3F00-0000113C0300}"/>
            </a:ext>
          </a:extLst>
        </xdr:cNvPr>
        <xdr:cNvSpPr txBox="1">
          <a:spLocks noChangeArrowheads="1"/>
        </xdr:cNvSpPr>
      </xdr:nvSpPr>
      <xdr:spPr bwMode="auto">
        <a:xfrm>
          <a:off x="333375" y="60064650"/>
          <a:ext cx="1171575"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Reciprocal ...</a:t>
          </a:r>
        </a:p>
      </xdr:txBody>
    </xdr:sp>
    <xdr:clientData/>
  </xdr:oneCellAnchor>
  <xdr:twoCellAnchor>
    <xdr:from>
      <xdr:col>1</xdr:col>
      <xdr:colOff>142875</xdr:colOff>
      <xdr:row>84</xdr:row>
      <xdr:rowOff>295275</xdr:rowOff>
    </xdr:from>
    <xdr:to>
      <xdr:col>2</xdr:col>
      <xdr:colOff>304800</xdr:colOff>
      <xdr:row>84</xdr:row>
      <xdr:rowOff>638175</xdr:rowOff>
    </xdr:to>
    <xdr:sp macro="" textlink="">
      <xdr:nvSpPr>
        <xdr:cNvPr id="211983" name="Text Box 91">
          <a:extLst>
            <a:ext uri="{FF2B5EF4-FFF2-40B4-BE49-F238E27FC236}">
              <a16:creationId xmlns="" xmlns:a16="http://schemas.microsoft.com/office/drawing/2014/main" id="{00000000-0008-0000-3F00-00000F3C0300}"/>
            </a:ext>
          </a:extLst>
        </xdr:cNvPr>
        <xdr:cNvSpPr txBox="1">
          <a:spLocks noChangeArrowheads="1"/>
        </xdr:cNvSpPr>
      </xdr:nvSpPr>
      <xdr:spPr bwMode="auto">
        <a:xfrm>
          <a:off x="752475" y="92925900"/>
          <a:ext cx="771525" cy="34290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Bookman Old Style"/>
            </a:rPr>
            <a:t>PPA ...</a:t>
          </a:r>
        </a:p>
      </xdr:txBody>
    </xdr:sp>
    <xdr:clientData/>
  </xdr:twoCellAnchor>
  <xdr:twoCellAnchor>
    <xdr:from>
      <xdr:col>9</xdr:col>
      <xdr:colOff>409575</xdr:colOff>
      <xdr:row>97</xdr:row>
      <xdr:rowOff>1019175</xdr:rowOff>
    </xdr:from>
    <xdr:to>
      <xdr:col>11</xdr:col>
      <xdr:colOff>381000</xdr:colOff>
      <xdr:row>97</xdr:row>
      <xdr:rowOff>1362075</xdr:rowOff>
    </xdr:to>
    <xdr:sp macro="" textlink="">
      <xdr:nvSpPr>
        <xdr:cNvPr id="211982" name="Text Box 92">
          <a:extLst>
            <a:ext uri="{FF2B5EF4-FFF2-40B4-BE49-F238E27FC236}">
              <a16:creationId xmlns="" xmlns:a16="http://schemas.microsoft.com/office/drawing/2014/main" id="{00000000-0008-0000-3F00-00000E3C0300}"/>
            </a:ext>
          </a:extLst>
        </xdr:cNvPr>
        <xdr:cNvSpPr txBox="1">
          <a:spLocks noChangeArrowheads="1"/>
        </xdr:cNvSpPr>
      </xdr:nvSpPr>
      <xdr:spPr bwMode="auto">
        <a:xfrm>
          <a:off x="5895975" y="106594275"/>
          <a:ext cx="1190625" cy="34290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Bookman Old Style"/>
            </a:rPr>
            <a:t>Common ...</a:t>
          </a:r>
        </a:p>
      </xdr:txBody>
    </xdr:sp>
    <xdr:clientData/>
  </xdr:twoCellAnchor>
  <xdr:oneCellAnchor>
    <xdr:from>
      <xdr:col>0</xdr:col>
      <xdr:colOff>333375</xdr:colOff>
      <xdr:row>110</xdr:row>
      <xdr:rowOff>971550</xdr:rowOff>
    </xdr:from>
    <xdr:ext cx="1181100" cy="304800"/>
    <xdr:sp macro="" textlink="">
      <xdr:nvSpPr>
        <xdr:cNvPr id="211981" name="Text Box 93">
          <a:extLst>
            <a:ext uri="{FF2B5EF4-FFF2-40B4-BE49-F238E27FC236}">
              <a16:creationId xmlns="" xmlns:a16="http://schemas.microsoft.com/office/drawing/2014/main" id="{00000000-0008-0000-3F00-00000D3C0300}"/>
            </a:ext>
          </a:extLst>
        </xdr:cNvPr>
        <xdr:cNvSpPr txBox="1">
          <a:spLocks noChangeArrowheads="1"/>
        </xdr:cNvSpPr>
      </xdr:nvSpPr>
      <xdr:spPr bwMode="auto">
        <a:xfrm>
          <a:off x="333375" y="119976900"/>
          <a:ext cx="118110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    by third ...</a:t>
          </a:r>
        </a:p>
      </xdr:txBody>
    </xdr:sp>
    <xdr:clientData/>
  </xdr:oneCellAnchor>
  <xdr:oneCellAnchor>
    <xdr:from>
      <xdr:col>1</xdr:col>
      <xdr:colOff>0</xdr:colOff>
      <xdr:row>119</xdr:row>
      <xdr:rowOff>1076325</xdr:rowOff>
    </xdr:from>
    <xdr:ext cx="933450" cy="304800"/>
    <xdr:sp macro="" textlink="">
      <xdr:nvSpPr>
        <xdr:cNvPr id="211980" name="Text Box 94">
          <a:extLst>
            <a:ext uri="{FF2B5EF4-FFF2-40B4-BE49-F238E27FC236}">
              <a16:creationId xmlns="" xmlns:a16="http://schemas.microsoft.com/office/drawing/2014/main" id="{00000000-0008-0000-3F00-00000C3C0300}"/>
            </a:ext>
          </a:extLst>
        </xdr:cNvPr>
        <xdr:cNvSpPr txBox="1">
          <a:spLocks noChangeArrowheads="1"/>
        </xdr:cNvSpPr>
      </xdr:nvSpPr>
      <xdr:spPr bwMode="auto">
        <a:xfrm>
          <a:off x="609600" y="135512175"/>
          <a:ext cx="93345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eligible ...</a:t>
          </a:r>
        </a:p>
      </xdr:txBody>
    </xdr:sp>
    <xdr:clientData/>
  </xdr:oneCellAnchor>
  <xdr:oneCellAnchor>
    <xdr:from>
      <xdr:col>0</xdr:col>
      <xdr:colOff>600075</xdr:colOff>
      <xdr:row>123</xdr:row>
      <xdr:rowOff>1238250</xdr:rowOff>
    </xdr:from>
    <xdr:ext cx="904875" cy="304800"/>
    <xdr:sp macro="" textlink="">
      <xdr:nvSpPr>
        <xdr:cNvPr id="211979" name="Text Box 96">
          <a:extLst>
            <a:ext uri="{FF2B5EF4-FFF2-40B4-BE49-F238E27FC236}">
              <a16:creationId xmlns="" xmlns:a16="http://schemas.microsoft.com/office/drawing/2014/main" id="{00000000-0008-0000-3F00-00000B3C0300}"/>
            </a:ext>
          </a:extLst>
        </xdr:cNvPr>
        <xdr:cNvSpPr txBox="1">
          <a:spLocks noChangeArrowheads="1"/>
        </xdr:cNvSpPr>
      </xdr:nvSpPr>
      <xdr:spPr bwMode="auto">
        <a:xfrm>
          <a:off x="600075" y="149294850"/>
          <a:ext cx="904875"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entitas ...</a:t>
          </a:r>
        </a:p>
      </xdr:txBody>
    </xdr:sp>
    <xdr:clientData/>
  </xdr:oneCellAnchor>
  <xdr:oneCellAnchor>
    <xdr:from>
      <xdr:col>5</xdr:col>
      <xdr:colOff>104775</xdr:colOff>
      <xdr:row>145</xdr:row>
      <xdr:rowOff>171450</xdr:rowOff>
    </xdr:from>
    <xdr:ext cx="971550" cy="304800"/>
    <xdr:sp macro="" textlink="">
      <xdr:nvSpPr>
        <xdr:cNvPr id="211978" name="Text Box 101">
          <a:extLst>
            <a:ext uri="{FF2B5EF4-FFF2-40B4-BE49-F238E27FC236}">
              <a16:creationId xmlns="" xmlns:a16="http://schemas.microsoft.com/office/drawing/2014/main" id="{00000000-0008-0000-3F00-00000A3C0300}"/>
            </a:ext>
          </a:extLst>
        </xdr:cNvPr>
        <xdr:cNvSpPr txBox="1">
          <a:spLocks noChangeArrowheads="1"/>
        </xdr:cNvSpPr>
      </xdr:nvSpPr>
      <xdr:spPr bwMode="auto">
        <a:xfrm>
          <a:off x="3152775" y="165163500"/>
          <a:ext cx="97155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1" u="none" strike="noStrike" baseline="0">
              <a:solidFill>
                <a:srgbClr val="000000"/>
              </a:solidFill>
              <a:latin typeface="Bookman Old Style"/>
            </a:rPr>
            <a:t>Directly</a:t>
          </a:r>
          <a:r>
            <a:rPr lang="en-US" sz="1200" b="0" i="0" u="none" strike="noStrike" baseline="0">
              <a:solidFill>
                <a:srgbClr val="000000"/>
              </a:solidFill>
              <a:latin typeface="Bookman Old Style"/>
            </a:rPr>
            <a:t> ...</a:t>
          </a:r>
        </a:p>
      </xdr:txBody>
    </xdr:sp>
    <xdr:clientData/>
  </xdr:oneCellAnchor>
  <xdr:oneCellAnchor>
    <xdr:from>
      <xdr:col>10</xdr:col>
      <xdr:colOff>76200</xdr:colOff>
      <xdr:row>156</xdr:row>
      <xdr:rowOff>9525</xdr:rowOff>
    </xdr:from>
    <xdr:ext cx="819150" cy="304800"/>
    <xdr:sp macro="" textlink="">
      <xdr:nvSpPr>
        <xdr:cNvPr id="211977" name="Text Box 212">
          <a:extLst>
            <a:ext uri="{FF2B5EF4-FFF2-40B4-BE49-F238E27FC236}">
              <a16:creationId xmlns="" xmlns:a16="http://schemas.microsoft.com/office/drawing/2014/main" id="{00000000-0008-0000-3F00-0000093C0300}"/>
            </a:ext>
          </a:extLst>
        </xdr:cNvPr>
        <xdr:cNvSpPr txBox="1">
          <a:spLocks noChangeArrowheads="1"/>
        </xdr:cNvSpPr>
      </xdr:nvSpPr>
      <xdr:spPr bwMode="auto">
        <a:xfrm>
          <a:off x="6172200" y="179365275"/>
          <a:ext cx="81915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Tier 2 ...</a:t>
          </a:r>
        </a:p>
      </xdr:txBody>
    </xdr:sp>
    <xdr:clientData/>
  </xdr:oneCellAnchor>
  <xdr:oneCellAnchor>
    <xdr:from>
      <xdr:col>0</xdr:col>
      <xdr:colOff>285750</xdr:colOff>
      <xdr:row>161</xdr:row>
      <xdr:rowOff>2590800</xdr:rowOff>
    </xdr:from>
    <xdr:ext cx="1200150" cy="304800"/>
    <xdr:sp macro="" textlink="">
      <xdr:nvSpPr>
        <xdr:cNvPr id="211976" name="Text Box 214">
          <a:extLst>
            <a:ext uri="{FF2B5EF4-FFF2-40B4-BE49-F238E27FC236}">
              <a16:creationId xmlns="" xmlns:a16="http://schemas.microsoft.com/office/drawing/2014/main" id="{00000000-0008-0000-3F00-0000083C0300}"/>
            </a:ext>
          </a:extLst>
        </xdr:cNvPr>
        <xdr:cNvSpPr txBox="1">
          <a:spLocks noChangeArrowheads="1"/>
        </xdr:cNvSpPr>
      </xdr:nvSpPr>
      <xdr:spPr bwMode="auto">
        <a:xfrm>
          <a:off x="285750" y="189071250"/>
          <a:ext cx="120015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Significant ...</a:t>
          </a:r>
        </a:p>
      </xdr:txBody>
    </xdr:sp>
    <xdr:clientData/>
  </xdr:oneCellAnchor>
  <xdr:oneCellAnchor>
    <xdr:from>
      <xdr:col>10</xdr:col>
      <xdr:colOff>85725</xdr:colOff>
      <xdr:row>173</xdr:row>
      <xdr:rowOff>85725</xdr:rowOff>
    </xdr:from>
    <xdr:ext cx="757130" cy="272960"/>
    <xdr:sp macro="" textlink="">
      <xdr:nvSpPr>
        <xdr:cNvPr id="211974" name="Text Box 216">
          <a:extLst>
            <a:ext uri="{FF2B5EF4-FFF2-40B4-BE49-F238E27FC236}">
              <a16:creationId xmlns="" xmlns:a16="http://schemas.microsoft.com/office/drawing/2014/main" id="{00000000-0008-0000-3F00-0000063C0300}"/>
            </a:ext>
          </a:extLst>
        </xdr:cNvPr>
        <xdr:cNvSpPr txBox="1">
          <a:spLocks noChangeArrowheads="1"/>
        </xdr:cNvSpPr>
      </xdr:nvSpPr>
      <xdr:spPr bwMode="auto">
        <a:xfrm>
          <a:off x="6181725" y="214922100"/>
          <a:ext cx="757130" cy="27296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Total ...</a:t>
          </a:r>
        </a:p>
      </xdr:txBody>
    </xdr:sp>
    <xdr:clientData/>
  </xdr:oneCellAnchor>
  <xdr:oneCellAnchor>
    <xdr:from>
      <xdr:col>0</xdr:col>
      <xdr:colOff>419100</xdr:colOff>
      <xdr:row>181</xdr:row>
      <xdr:rowOff>1847850</xdr:rowOff>
    </xdr:from>
    <xdr:ext cx="1057275" cy="304800"/>
    <xdr:sp macro="" textlink="">
      <xdr:nvSpPr>
        <xdr:cNvPr id="211973" name="Text Box 218">
          <a:extLst>
            <a:ext uri="{FF2B5EF4-FFF2-40B4-BE49-F238E27FC236}">
              <a16:creationId xmlns="" xmlns:a16="http://schemas.microsoft.com/office/drawing/2014/main" id="{00000000-0008-0000-3F00-0000053C0300}"/>
            </a:ext>
          </a:extLst>
        </xdr:cNvPr>
        <xdr:cNvSpPr txBox="1">
          <a:spLocks noChangeArrowheads="1"/>
        </xdr:cNvSpPr>
      </xdr:nvSpPr>
      <xdr:spPr bwMode="auto">
        <a:xfrm>
          <a:off x="419100" y="226266375"/>
          <a:ext cx="1057275"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1" u="none" strike="noStrike" baseline="0">
              <a:solidFill>
                <a:srgbClr val="000000"/>
              </a:solidFill>
              <a:latin typeface="Bookman Old Style"/>
            </a:rPr>
            <a:t>of which</a:t>
          </a:r>
          <a:r>
            <a:rPr lang="en-US" sz="1200" b="0" i="0" u="none" strike="noStrike" baseline="0">
              <a:solidFill>
                <a:srgbClr val="000000"/>
              </a:solidFill>
              <a:latin typeface="Bookman Old Style"/>
            </a:rPr>
            <a:t> ...</a:t>
          </a:r>
        </a:p>
      </xdr:txBody>
    </xdr:sp>
    <xdr:clientData/>
  </xdr:oneCellAnchor>
  <xdr:oneCellAnchor>
    <xdr:from>
      <xdr:col>0</xdr:col>
      <xdr:colOff>485775</xdr:colOff>
      <xdr:row>185</xdr:row>
      <xdr:rowOff>3429000</xdr:rowOff>
    </xdr:from>
    <xdr:ext cx="1047750" cy="304800"/>
    <xdr:sp macro="" textlink="">
      <xdr:nvSpPr>
        <xdr:cNvPr id="211972" name="Text Box 221">
          <a:extLst>
            <a:ext uri="{FF2B5EF4-FFF2-40B4-BE49-F238E27FC236}">
              <a16:creationId xmlns="" xmlns:a16="http://schemas.microsoft.com/office/drawing/2014/main" id="{00000000-0008-0000-3F00-0000043C0300}"/>
            </a:ext>
          </a:extLst>
        </xdr:cNvPr>
        <xdr:cNvSpPr txBox="1">
          <a:spLocks noChangeArrowheads="1"/>
        </xdr:cNvSpPr>
      </xdr:nvSpPr>
      <xdr:spPr bwMode="auto">
        <a:xfrm>
          <a:off x="485775" y="237391575"/>
          <a:ext cx="104775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1" u="none" strike="noStrike" baseline="0">
              <a:solidFill>
                <a:srgbClr val="000000"/>
              </a:solidFill>
              <a:latin typeface="Bookman Old Style"/>
            </a:rPr>
            <a:t>National</a:t>
          </a:r>
          <a:r>
            <a:rPr lang="en-US" sz="1200" b="0" i="0" u="none" strike="noStrike" baseline="0">
              <a:solidFill>
                <a:srgbClr val="000000"/>
              </a:solidFill>
              <a:latin typeface="Bookman Old Style"/>
            </a:rPr>
            <a:t> ...</a:t>
          </a:r>
        </a:p>
      </xdr:txBody>
    </xdr:sp>
    <xdr:clientData/>
  </xdr:oneCellAnchor>
  <xdr:oneCellAnchor>
    <xdr:from>
      <xdr:col>0</xdr:col>
      <xdr:colOff>476250</xdr:colOff>
      <xdr:row>201</xdr:row>
      <xdr:rowOff>752475</xdr:rowOff>
    </xdr:from>
    <xdr:ext cx="1047750" cy="304800"/>
    <xdr:sp macro="" textlink="">
      <xdr:nvSpPr>
        <xdr:cNvPr id="211971" name="Text Box 222">
          <a:extLst>
            <a:ext uri="{FF2B5EF4-FFF2-40B4-BE49-F238E27FC236}">
              <a16:creationId xmlns="" xmlns:a16="http://schemas.microsoft.com/office/drawing/2014/main" id="{00000000-0008-0000-3F00-0000033C0300}"/>
            </a:ext>
          </a:extLst>
        </xdr:cNvPr>
        <xdr:cNvSpPr txBox="1">
          <a:spLocks noChangeArrowheads="1"/>
        </xdr:cNvSpPr>
      </xdr:nvSpPr>
      <xdr:spPr bwMode="auto">
        <a:xfrm>
          <a:off x="476250" y="259451475"/>
          <a:ext cx="104775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Deferred ...</a:t>
          </a:r>
        </a:p>
      </xdr:txBody>
    </xdr:sp>
    <xdr:clientData/>
  </xdr:oneCellAnchor>
  <xdr:oneCellAnchor>
    <xdr:from>
      <xdr:col>1</xdr:col>
      <xdr:colOff>219075</xdr:colOff>
      <xdr:row>208</xdr:row>
      <xdr:rowOff>1676400</xdr:rowOff>
    </xdr:from>
    <xdr:ext cx="685800" cy="304800"/>
    <xdr:sp macro="" textlink="">
      <xdr:nvSpPr>
        <xdr:cNvPr id="211970" name="Text Box 223">
          <a:extLst>
            <a:ext uri="{FF2B5EF4-FFF2-40B4-BE49-F238E27FC236}">
              <a16:creationId xmlns="" xmlns:a16="http://schemas.microsoft.com/office/drawing/2014/main" id="{00000000-0008-0000-3F00-0000023C0300}"/>
            </a:ext>
          </a:extLst>
        </xdr:cNvPr>
        <xdr:cNvSpPr txBox="1">
          <a:spLocks noChangeArrowheads="1"/>
        </xdr:cNvSpPr>
      </xdr:nvSpPr>
      <xdr:spPr bwMode="auto">
        <a:xfrm>
          <a:off x="828675" y="272472150"/>
          <a:ext cx="68580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Cap ...</a:t>
          </a:r>
        </a:p>
      </xdr:txBody>
    </xdr:sp>
    <xdr:clientData/>
  </xdr:oneCellAnchor>
  <xdr:oneCellAnchor>
    <xdr:from>
      <xdr:col>0</xdr:col>
      <xdr:colOff>542925</xdr:colOff>
      <xdr:row>216</xdr:row>
      <xdr:rowOff>1371600</xdr:rowOff>
    </xdr:from>
    <xdr:ext cx="990600" cy="304800"/>
    <xdr:sp macro="" textlink="">
      <xdr:nvSpPr>
        <xdr:cNvPr id="211969" name="Text Box 256">
          <a:extLst>
            <a:ext uri="{FF2B5EF4-FFF2-40B4-BE49-F238E27FC236}">
              <a16:creationId xmlns="" xmlns:a16="http://schemas.microsoft.com/office/drawing/2014/main" id="{00000000-0008-0000-3F00-0000013C0300}"/>
            </a:ext>
          </a:extLst>
        </xdr:cNvPr>
        <xdr:cNvSpPr txBox="1">
          <a:spLocks noChangeArrowheads="1"/>
        </xdr:cNvSpPr>
      </xdr:nvSpPr>
      <xdr:spPr bwMode="auto">
        <a:xfrm>
          <a:off x="542925" y="289350450"/>
          <a:ext cx="99060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Current ...</a:t>
          </a:r>
        </a:p>
      </xdr:txBody>
    </xdr:sp>
    <xdr:clientData/>
  </xdr:oneCellAnchor>
  <xdr:oneCellAnchor>
    <xdr:from>
      <xdr:col>0</xdr:col>
      <xdr:colOff>285750</xdr:colOff>
      <xdr:row>163</xdr:row>
      <xdr:rowOff>2590800</xdr:rowOff>
    </xdr:from>
    <xdr:ext cx="1200150" cy="304800"/>
    <xdr:sp macro="" textlink="">
      <xdr:nvSpPr>
        <xdr:cNvPr id="211975" name="Text Box 18">
          <a:extLst>
            <a:ext uri="{FF2B5EF4-FFF2-40B4-BE49-F238E27FC236}">
              <a16:creationId xmlns="" xmlns:a16="http://schemas.microsoft.com/office/drawing/2014/main" id="{00000000-0008-0000-3F00-0000073C0300}"/>
            </a:ext>
          </a:extLst>
        </xdr:cNvPr>
        <xdr:cNvSpPr txBox="1">
          <a:spLocks noChangeArrowheads="1"/>
        </xdr:cNvSpPr>
      </xdr:nvSpPr>
      <xdr:spPr bwMode="auto">
        <a:xfrm>
          <a:off x="285750" y="199358250"/>
          <a:ext cx="1200150" cy="3048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Significant ...</a:t>
          </a:r>
        </a:p>
      </xdr:txBody>
    </xdr:sp>
    <xdr:clientData/>
  </xdr:oneCellAnchor>
  <xdr:oneCellAnchor>
    <xdr:from>
      <xdr:col>11</xdr:col>
      <xdr:colOff>285750</xdr:colOff>
      <xdr:row>395</xdr:row>
      <xdr:rowOff>0</xdr:rowOff>
    </xdr:from>
    <xdr:ext cx="1524000" cy="381000"/>
    <xdr:sp macro="" textlink="">
      <xdr:nvSpPr>
        <xdr:cNvPr id="124931" name="Text Box 258"/>
        <xdr:cNvSpPr txBox="1">
          <a:spLocks noChangeArrowheads="1"/>
        </xdr:cNvSpPr>
      </xdr:nvSpPr>
      <xdr:spPr bwMode="auto">
        <a:xfrm>
          <a:off x="10353675" y="315944250"/>
          <a:ext cx="1581150" cy="381000"/>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b. Bagian 2 ...</a:t>
          </a:r>
        </a:p>
      </xdr:txBody>
    </xdr:sp>
    <xdr:clientData/>
  </xdr:oneCellAnchor>
  <xdr:oneCellAnchor>
    <xdr:from>
      <xdr:col>9</xdr:col>
      <xdr:colOff>476250</xdr:colOff>
      <xdr:row>369</xdr:row>
      <xdr:rowOff>95250</xdr:rowOff>
    </xdr:from>
    <xdr:ext cx="1619250" cy="381000"/>
    <xdr:sp macro="" textlink="">
      <xdr:nvSpPr>
        <xdr:cNvPr id="124932" name="Text Box 257"/>
        <xdr:cNvSpPr txBox="1">
          <a:spLocks noChangeArrowheads="1"/>
        </xdr:cNvSpPr>
      </xdr:nvSpPr>
      <xdr:spPr bwMode="auto">
        <a:xfrm>
          <a:off x="8972550" y="303171225"/>
          <a:ext cx="1685925" cy="409575"/>
        </a:xfrm>
        <a:prstGeom prst="rect">
          <a:avLst/>
        </a:prstGeom>
        <a:solidFill>
          <a:srgbClr val="FFFFFF"/>
        </a:solidFill>
        <a:ln w="9525">
          <a:solidFill>
            <a:srgbClr val="FFFFFF"/>
          </a:solidFill>
          <a:miter lim="800000"/>
          <a:headEnd/>
          <a:tailEnd/>
        </a:ln>
      </xdr:spPr>
      <xdr:txBody>
        <a:bodyPr wrap="none" lIns="91440" tIns="45720" rIns="91440" bIns="45720" anchor="t" upright="1">
          <a:spAutoFit/>
        </a:bodyPr>
        <a:lstStyle/>
        <a:p>
          <a:pPr algn="l" rtl="0">
            <a:defRPr sz="1000"/>
          </a:pPr>
          <a:r>
            <a:rPr lang="en-US" sz="1200" b="0" i="0" u="none" strike="noStrike" baseline="0">
              <a:solidFill>
                <a:srgbClr val="000000"/>
              </a:solidFill>
              <a:latin typeface="Bookman Old Style"/>
            </a:rPr>
            <a:t>2) Pedoman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2009/SE%20Risiko%20Kredit/Impact%20Study/Mandiri_2009_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2009/SE%20Risiko%20Kredit/Impact%20Study/Mandiri_200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9/SE%20Risiko%20Kredit/Impact%20Study/Mandiri_2009_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akita.dikarla/AppData/Local/Microsoft/Windows/INetCache/Content.Outlook/70VW5Q7E/Perubahan%20Format%20SBDK%20-%20Legal%20Drafting%20RPOJ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DK FIN"/>
      <sheetName val="SBDK - Track Changes"/>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15"/>
  <sheetViews>
    <sheetView showGridLines="0" zoomScale="115" zoomScaleNormal="115" workbookViewId="0">
      <selection activeCell="C79" sqref="A1:J115"/>
    </sheetView>
  </sheetViews>
  <sheetFormatPr defaultColWidth="8.85546875" defaultRowHeight="15" x14ac:dyDescent="0.25"/>
  <cols>
    <col min="1" max="1" width="21.140625" style="559" customWidth="1"/>
    <col min="2" max="2" width="19.28515625" style="559" customWidth="1"/>
    <col min="3" max="3" width="56" style="559" customWidth="1"/>
    <col min="4" max="4" width="56" style="1" hidden="1" customWidth="1"/>
    <col min="5" max="5" width="16.42578125" style="559" customWidth="1"/>
    <col min="6" max="6" width="14" style="559" customWidth="1"/>
    <col min="7" max="7" width="26" style="579" customWidth="1"/>
    <col min="8" max="8" width="54.85546875" style="579" customWidth="1"/>
    <col min="9" max="9" width="99.42578125" style="579" customWidth="1"/>
    <col min="10" max="10" width="17.42578125" style="579" customWidth="1"/>
    <col min="11" max="16384" width="8.85546875" style="559"/>
  </cols>
  <sheetData>
    <row r="1" spans="1:10" ht="16.5" x14ac:dyDescent="0.25">
      <c r="A1" s="557" t="s">
        <v>2585</v>
      </c>
      <c r="B1" s="558" t="s">
        <v>848</v>
      </c>
      <c r="C1" s="558" t="s">
        <v>2043</v>
      </c>
      <c r="D1" s="263" t="s">
        <v>2083</v>
      </c>
      <c r="E1" s="558" t="s">
        <v>858</v>
      </c>
      <c r="F1" s="558" t="s">
        <v>849</v>
      </c>
      <c r="G1" s="558" t="s">
        <v>921</v>
      </c>
      <c r="H1" s="558" t="s">
        <v>850</v>
      </c>
      <c r="I1" s="558" t="s">
        <v>2083</v>
      </c>
      <c r="J1" s="558" t="s">
        <v>849</v>
      </c>
    </row>
    <row r="2" spans="1:10" s="338" customFormat="1" ht="60" x14ac:dyDescent="0.25">
      <c r="A2" s="432" t="s">
        <v>2587</v>
      </c>
      <c r="B2" s="432" t="s">
        <v>2588</v>
      </c>
      <c r="C2" s="434" t="s">
        <v>2591</v>
      </c>
      <c r="D2" s="14"/>
      <c r="E2" s="432" t="s">
        <v>2589</v>
      </c>
      <c r="F2" s="432" t="s">
        <v>871</v>
      </c>
      <c r="G2" s="432" t="s">
        <v>2590</v>
      </c>
      <c r="H2" s="555" t="s">
        <v>2882</v>
      </c>
      <c r="I2" s="432" t="s">
        <v>2966</v>
      </c>
      <c r="J2" s="433" t="s">
        <v>871</v>
      </c>
    </row>
    <row r="3" spans="1:10" s="338" customFormat="1" ht="60" x14ac:dyDescent="0.25">
      <c r="A3" s="432" t="s">
        <v>2587</v>
      </c>
      <c r="B3" s="432" t="s">
        <v>2588</v>
      </c>
      <c r="C3" s="435" t="s">
        <v>2592</v>
      </c>
      <c r="D3" s="14"/>
      <c r="E3" s="432" t="s">
        <v>2589</v>
      </c>
      <c r="F3" s="432" t="s">
        <v>871</v>
      </c>
      <c r="G3" s="432" t="s">
        <v>2590</v>
      </c>
      <c r="H3" s="556" t="s">
        <v>2592</v>
      </c>
      <c r="I3" s="432" t="s">
        <v>2966</v>
      </c>
      <c r="J3" s="433" t="s">
        <v>871</v>
      </c>
    </row>
    <row r="4" spans="1:10" s="338" customFormat="1" ht="60" x14ac:dyDescent="0.25">
      <c r="A4" s="432" t="s">
        <v>2587</v>
      </c>
      <c r="B4" s="432" t="s">
        <v>2588</v>
      </c>
      <c r="C4" s="435" t="s">
        <v>2593</v>
      </c>
      <c r="D4" s="14"/>
      <c r="E4" s="432" t="s">
        <v>2589</v>
      </c>
      <c r="F4" s="432" t="s">
        <v>871</v>
      </c>
      <c r="G4" s="432" t="s">
        <v>2590</v>
      </c>
      <c r="H4" s="556" t="s">
        <v>2593</v>
      </c>
      <c r="I4" s="432" t="s">
        <v>2966</v>
      </c>
      <c r="J4" s="433" t="s">
        <v>871</v>
      </c>
    </row>
    <row r="5" spans="1:10" s="338" customFormat="1" ht="132" customHeight="1" x14ac:dyDescent="0.25">
      <c r="A5" s="432" t="s">
        <v>2587</v>
      </c>
      <c r="B5" s="432" t="s">
        <v>2594</v>
      </c>
      <c r="C5" s="434" t="s">
        <v>2601</v>
      </c>
      <c r="D5" s="14"/>
      <c r="E5" s="432" t="s">
        <v>877</v>
      </c>
      <c r="F5" s="432" t="s">
        <v>871</v>
      </c>
      <c r="G5" s="432" t="s">
        <v>922</v>
      </c>
      <c r="H5" s="555" t="s">
        <v>3070</v>
      </c>
      <c r="I5" s="432" t="s">
        <v>435</v>
      </c>
      <c r="J5" s="433" t="s">
        <v>871</v>
      </c>
    </row>
    <row r="6" spans="1:10" s="338" customFormat="1" ht="60" x14ac:dyDescent="0.25">
      <c r="A6" s="432" t="s">
        <v>2587</v>
      </c>
      <c r="B6" s="432" t="s">
        <v>2588</v>
      </c>
      <c r="C6" s="434" t="s">
        <v>2595</v>
      </c>
      <c r="D6" s="14"/>
      <c r="E6" s="432" t="s">
        <v>877</v>
      </c>
      <c r="F6" s="432" t="s">
        <v>871</v>
      </c>
      <c r="G6" s="432" t="s">
        <v>922</v>
      </c>
      <c r="H6" s="555" t="s">
        <v>2882</v>
      </c>
      <c r="I6" s="432" t="s">
        <v>435</v>
      </c>
      <c r="J6" s="433" t="s">
        <v>871</v>
      </c>
    </row>
    <row r="7" spans="1:10" s="338" customFormat="1" ht="60" x14ac:dyDescent="0.25">
      <c r="A7" s="432" t="s">
        <v>2587</v>
      </c>
      <c r="B7" s="432" t="s">
        <v>2588</v>
      </c>
      <c r="C7" s="435" t="s">
        <v>2596</v>
      </c>
      <c r="D7" s="14"/>
      <c r="E7" s="432" t="s">
        <v>877</v>
      </c>
      <c r="F7" s="432" t="s">
        <v>871</v>
      </c>
      <c r="G7" s="432" t="s">
        <v>922</v>
      </c>
      <c r="H7" s="556" t="s">
        <v>2596</v>
      </c>
      <c r="I7" s="432" t="s">
        <v>435</v>
      </c>
      <c r="J7" s="433" t="s">
        <v>871</v>
      </c>
    </row>
    <row r="8" spans="1:10" s="338" customFormat="1" ht="60" x14ac:dyDescent="0.25">
      <c r="A8" s="432" t="s">
        <v>2587</v>
      </c>
      <c r="B8" s="432" t="s">
        <v>2588</v>
      </c>
      <c r="C8" s="435" t="s">
        <v>2597</v>
      </c>
      <c r="D8" s="14"/>
      <c r="E8" s="432" t="s">
        <v>877</v>
      </c>
      <c r="F8" s="432" t="s">
        <v>871</v>
      </c>
      <c r="G8" s="432" t="s">
        <v>922</v>
      </c>
      <c r="H8" s="556" t="s">
        <v>2597</v>
      </c>
      <c r="I8" s="432" t="s">
        <v>435</v>
      </c>
      <c r="J8" s="433" t="s">
        <v>871</v>
      </c>
    </row>
    <row r="9" spans="1:10" s="338" customFormat="1" ht="60" x14ac:dyDescent="0.25">
      <c r="A9" s="432" t="s">
        <v>2587</v>
      </c>
      <c r="B9" s="432" t="s">
        <v>2594</v>
      </c>
      <c r="C9" s="435" t="s">
        <v>2598</v>
      </c>
      <c r="D9" s="14"/>
      <c r="E9" s="432" t="s">
        <v>877</v>
      </c>
      <c r="F9" s="432" t="s">
        <v>871</v>
      </c>
      <c r="G9" s="432" t="s">
        <v>922</v>
      </c>
      <c r="H9" s="556" t="s">
        <v>2598</v>
      </c>
      <c r="I9" s="432" t="s">
        <v>435</v>
      </c>
      <c r="J9" s="433" t="s">
        <v>871</v>
      </c>
    </row>
    <row r="10" spans="1:10" s="338" customFormat="1" ht="225" x14ac:dyDescent="0.25">
      <c r="A10" s="432" t="s">
        <v>2587</v>
      </c>
      <c r="B10" s="432" t="s">
        <v>2594</v>
      </c>
      <c r="C10" s="435" t="s">
        <v>2599</v>
      </c>
      <c r="D10" s="14"/>
      <c r="E10" s="432" t="s">
        <v>877</v>
      </c>
      <c r="F10" s="432" t="s">
        <v>871</v>
      </c>
      <c r="G10" s="432" t="s">
        <v>922</v>
      </c>
      <c r="H10" s="556" t="s">
        <v>2599</v>
      </c>
      <c r="I10" s="432" t="s">
        <v>435</v>
      </c>
      <c r="J10" s="433" t="s">
        <v>871</v>
      </c>
    </row>
    <row r="11" spans="1:10" s="338" customFormat="1" ht="180" x14ac:dyDescent="0.25">
      <c r="A11" s="432" t="s">
        <v>2587</v>
      </c>
      <c r="B11" s="432" t="s">
        <v>2594</v>
      </c>
      <c r="C11" s="435" t="s">
        <v>2611</v>
      </c>
      <c r="D11" s="14"/>
      <c r="E11" s="432" t="s">
        <v>877</v>
      </c>
      <c r="F11" s="432" t="s">
        <v>871</v>
      </c>
      <c r="G11" s="432" t="s">
        <v>922</v>
      </c>
      <c r="H11" s="556" t="s">
        <v>2611</v>
      </c>
      <c r="I11" s="432" t="s">
        <v>435</v>
      </c>
      <c r="J11" s="433" t="s">
        <v>871</v>
      </c>
    </row>
    <row r="12" spans="1:10" s="338" customFormat="1" ht="60" x14ac:dyDescent="0.25">
      <c r="A12" s="432" t="s">
        <v>2587</v>
      </c>
      <c r="B12" s="432" t="s">
        <v>2594</v>
      </c>
      <c r="C12" s="435" t="s">
        <v>2600</v>
      </c>
      <c r="D12" s="14"/>
      <c r="E12" s="432" t="s">
        <v>877</v>
      </c>
      <c r="F12" s="432" t="s">
        <v>871</v>
      </c>
      <c r="G12" s="432" t="s">
        <v>922</v>
      </c>
      <c r="H12" s="556" t="s">
        <v>2600</v>
      </c>
      <c r="I12" s="432" t="s">
        <v>435</v>
      </c>
      <c r="J12" s="433" t="s">
        <v>871</v>
      </c>
    </row>
    <row r="13" spans="1:10" s="338" customFormat="1" ht="195" x14ac:dyDescent="0.25">
      <c r="A13" s="432" t="s">
        <v>2587</v>
      </c>
      <c r="B13" s="432" t="s">
        <v>2594</v>
      </c>
      <c r="C13" s="435" t="s">
        <v>2602</v>
      </c>
      <c r="D13" s="14"/>
      <c r="E13" s="432" t="s">
        <v>877</v>
      </c>
      <c r="F13" s="432" t="s">
        <v>871</v>
      </c>
      <c r="G13" s="432" t="s">
        <v>2605</v>
      </c>
      <c r="H13" s="435" t="s">
        <v>2602</v>
      </c>
      <c r="I13" s="432" t="s">
        <v>435</v>
      </c>
      <c r="J13" s="433" t="s">
        <v>871</v>
      </c>
    </row>
    <row r="14" spans="1:10" s="338" customFormat="1" ht="195" x14ac:dyDescent="0.25">
      <c r="A14" s="432" t="s">
        <v>2587</v>
      </c>
      <c r="B14" s="432" t="s">
        <v>2594</v>
      </c>
      <c r="C14" s="435" t="s">
        <v>2603</v>
      </c>
      <c r="D14" s="14"/>
      <c r="E14" s="432" t="s">
        <v>877</v>
      </c>
      <c r="F14" s="432" t="s">
        <v>871</v>
      </c>
      <c r="G14" s="432" t="s">
        <v>2605</v>
      </c>
      <c r="H14" s="435" t="s">
        <v>2603</v>
      </c>
      <c r="I14" s="432" t="s">
        <v>435</v>
      </c>
      <c r="J14" s="433" t="s">
        <v>871</v>
      </c>
    </row>
    <row r="15" spans="1:10" s="338" customFormat="1" ht="90" x14ac:dyDescent="0.25">
      <c r="A15" s="432" t="s">
        <v>2587</v>
      </c>
      <c r="B15" s="432" t="s">
        <v>2594</v>
      </c>
      <c r="C15" s="435" t="s">
        <v>2604</v>
      </c>
      <c r="D15" s="14"/>
      <c r="E15" s="432" t="s">
        <v>877</v>
      </c>
      <c r="F15" s="432" t="s">
        <v>871</v>
      </c>
      <c r="G15" s="432" t="s">
        <v>2605</v>
      </c>
      <c r="H15" s="435" t="s">
        <v>2604</v>
      </c>
      <c r="I15" s="432" t="s">
        <v>435</v>
      </c>
      <c r="J15" s="433" t="s">
        <v>871</v>
      </c>
    </row>
    <row r="16" spans="1:10" s="338" customFormat="1" ht="165" x14ac:dyDescent="0.25">
      <c r="A16" s="432" t="s">
        <v>2587</v>
      </c>
      <c r="B16" s="432" t="s">
        <v>2594</v>
      </c>
      <c r="C16" s="435" t="s">
        <v>2606</v>
      </c>
      <c r="D16" s="14"/>
      <c r="E16" s="432" t="s">
        <v>877</v>
      </c>
      <c r="F16" s="432" t="s">
        <v>871</v>
      </c>
      <c r="G16" s="432" t="s">
        <v>2590</v>
      </c>
      <c r="H16" s="435" t="s">
        <v>2606</v>
      </c>
      <c r="I16" s="432" t="s">
        <v>435</v>
      </c>
      <c r="J16" s="433" t="s">
        <v>871</v>
      </c>
    </row>
    <row r="17" spans="1:10" s="338" customFormat="1" ht="300" x14ac:dyDescent="0.25">
      <c r="A17" s="432" t="s">
        <v>2587</v>
      </c>
      <c r="B17" s="432" t="s">
        <v>2594</v>
      </c>
      <c r="C17" s="435" t="s">
        <v>2607</v>
      </c>
      <c r="D17" s="14"/>
      <c r="E17" s="432" t="s">
        <v>877</v>
      </c>
      <c r="F17" s="432" t="s">
        <v>871</v>
      </c>
      <c r="G17" s="432" t="s">
        <v>2590</v>
      </c>
      <c r="H17" s="435" t="s">
        <v>2607</v>
      </c>
      <c r="I17" s="432" t="s">
        <v>435</v>
      </c>
      <c r="J17" s="433" t="s">
        <v>871</v>
      </c>
    </row>
    <row r="18" spans="1:10" s="338" customFormat="1" ht="60" x14ac:dyDescent="0.25">
      <c r="A18" s="432" t="s">
        <v>2587</v>
      </c>
      <c r="B18" s="432" t="s">
        <v>2594</v>
      </c>
      <c r="C18" s="435" t="s">
        <v>2608</v>
      </c>
      <c r="D18" s="14"/>
      <c r="E18" s="432" t="s">
        <v>840</v>
      </c>
      <c r="F18" s="432" t="s">
        <v>871</v>
      </c>
      <c r="G18" s="432" t="s">
        <v>2590</v>
      </c>
      <c r="H18" s="435" t="s">
        <v>2608</v>
      </c>
      <c r="I18" s="432" t="s">
        <v>435</v>
      </c>
      <c r="J18" s="433" t="s">
        <v>871</v>
      </c>
    </row>
    <row r="19" spans="1:10" s="338" customFormat="1" ht="60" x14ac:dyDescent="0.25">
      <c r="A19" s="432" t="s">
        <v>2587</v>
      </c>
      <c r="B19" s="432" t="s">
        <v>2594</v>
      </c>
      <c r="C19" s="435" t="s">
        <v>2609</v>
      </c>
      <c r="D19" s="14"/>
      <c r="E19" s="432" t="s">
        <v>840</v>
      </c>
      <c r="F19" s="432" t="s">
        <v>871</v>
      </c>
      <c r="G19" s="432" t="s">
        <v>2590</v>
      </c>
      <c r="H19" s="435" t="s">
        <v>2609</v>
      </c>
      <c r="I19" s="432" t="s">
        <v>435</v>
      </c>
      <c r="J19" s="433" t="s">
        <v>871</v>
      </c>
    </row>
    <row r="20" spans="1:10" s="338" customFormat="1" ht="180" x14ac:dyDescent="0.25">
      <c r="A20" s="432" t="s">
        <v>2587</v>
      </c>
      <c r="B20" s="432" t="s">
        <v>2594</v>
      </c>
      <c r="C20" s="435" t="s">
        <v>2610</v>
      </c>
      <c r="D20" s="14"/>
      <c r="E20" s="432" t="s">
        <v>840</v>
      </c>
      <c r="F20" s="432" t="s">
        <v>871</v>
      </c>
      <c r="G20" s="432" t="s">
        <v>2590</v>
      </c>
      <c r="H20" s="435" t="s">
        <v>2610</v>
      </c>
      <c r="I20" s="432" t="s">
        <v>435</v>
      </c>
      <c r="J20" s="433" t="s">
        <v>871</v>
      </c>
    </row>
    <row r="21" spans="1:10" s="338" customFormat="1" ht="180" x14ac:dyDescent="0.25">
      <c r="A21" s="432" t="s">
        <v>2587</v>
      </c>
      <c r="B21" s="432" t="s">
        <v>2594</v>
      </c>
      <c r="C21" s="435" t="s">
        <v>2612</v>
      </c>
      <c r="D21" s="14"/>
      <c r="E21" s="432" t="s">
        <v>840</v>
      </c>
      <c r="F21" s="432" t="s">
        <v>871</v>
      </c>
      <c r="G21" s="432" t="s">
        <v>2590</v>
      </c>
      <c r="H21" s="435" t="s">
        <v>2612</v>
      </c>
      <c r="I21" s="432" t="s">
        <v>435</v>
      </c>
      <c r="J21" s="433" t="s">
        <v>871</v>
      </c>
    </row>
    <row r="22" spans="1:10" s="338" customFormat="1" ht="75" x14ac:dyDescent="0.25">
      <c r="A22" s="432" t="s">
        <v>2587</v>
      </c>
      <c r="B22" s="432" t="s">
        <v>2594</v>
      </c>
      <c r="C22" s="435" t="s">
        <v>2613</v>
      </c>
      <c r="D22" s="14"/>
      <c r="E22" s="432" t="s">
        <v>840</v>
      </c>
      <c r="F22" s="432" t="s">
        <v>871</v>
      </c>
      <c r="G22" s="432" t="s">
        <v>2590</v>
      </c>
      <c r="H22" s="435" t="s">
        <v>2613</v>
      </c>
      <c r="I22" s="432" t="s">
        <v>435</v>
      </c>
      <c r="J22" s="433" t="s">
        <v>871</v>
      </c>
    </row>
    <row r="23" spans="1:10" s="338" customFormat="1" ht="409.5" x14ac:dyDescent="0.25">
      <c r="A23" s="432" t="s">
        <v>2587</v>
      </c>
      <c r="B23" s="432" t="s">
        <v>2594</v>
      </c>
      <c r="C23" s="435" t="s">
        <v>2614</v>
      </c>
      <c r="D23" s="14"/>
      <c r="E23" s="432" t="s">
        <v>840</v>
      </c>
      <c r="F23" s="432" t="s">
        <v>871</v>
      </c>
      <c r="G23" s="432" t="s">
        <v>2590</v>
      </c>
      <c r="H23" s="435" t="s">
        <v>2614</v>
      </c>
      <c r="I23" s="432" t="s">
        <v>435</v>
      </c>
      <c r="J23" s="433" t="s">
        <v>871</v>
      </c>
    </row>
    <row r="24" spans="1:10" s="338" customFormat="1" ht="135" x14ac:dyDescent="0.25">
      <c r="A24" s="432" t="s">
        <v>2587</v>
      </c>
      <c r="B24" s="432" t="s">
        <v>2588</v>
      </c>
      <c r="C24" s="435" t="s">
        <v>2615</v>
      </c>
      <c r="D24" s="14"/>
      <c r="E24" s="432" t="s">
        <v>840</v>
      </c>
      <c r="F24" s="432" t="s">
        <v>871</v>
      </c>
      <c r="G24" s="432" t="s">
        <v>2623</v>
      </c>
      <c r="H24" s="435" t="s">
        <v>2615</v>
      </c>
      <c r="I24" s="432" t="s">
        <v>435</v>
      </c>
      <c r="J24" s="433" t="s">
        <v>871</v>
      </c>
    </row>
    <row r="25" spans="1:10" s="338" customFormat="1" ht="240" x14ac:dyDescent="0.25">
      <c r="A25" s="432" t="s">
        <v>2587</v>
      </c>
      <c r="B25" s="432" t="s">
        <v>2588</v>
      </c>
      <c r="C25" s="435" t="s">
        <v>2616</v>
      </c>
      <c r="D25" s="14"/>
      <c r="E25" s="432" t="s">
        <v>840</v>
      </c>
      <c r="F25" s="432" t="s">
        <v>871</v>
      </c>
      <c r="G25" s="432" t="s">
        <v>2605</v>
      </c>
      <c r="H25" s="435" t="s">
        <v>2616</v>
      </c>
      <c r="I25" s="432" t="s">
        <v>435</v>
      </c>
      <c r="J25" s="433" t="s">
        <v>871</v>
      </c>
    </row>
    <row r="26" spans="1:10" s="338" customFormat="1" ht="135" x14ac:dyDescent="0.25">
      <c r="A26" s="432" t="s">
        <v>2587</v>
      </c>
      <c r="B26" s="432" t="s">
        <v>2588</v>
      </c>
      <c r="C26" s="435" t="s">
        <v>2617</v>
      </c>
      <c r="D26" s="14"/>
      <c r="E26" s="432" t="s">
        <v>840</v>
      </c>
      <c r="F26" s="432" t="s">
        <v>871</v>
      </c>
      <c r="G26" s="432" t="s">
        <v>2605</v>
      </c>
      <c r="H26" s="435" t="s">
        <v>2617</v>
      </c>
      <c r="I26" s="432" t="s">
        <v>435</v>
      </c>
      <c r="J26" s="433" t="s">
        <v>871</v>
      </c>
    </row>
    <row r="27" spans="1:10" s="338" customFormat="1" ht="60" x14ac:dyDescent="0.25">
      <c r="A27" s="432" t="s">
        <v>2587</v>
      </c>
      <c r="B27" s="432" t="s">
        <v>2588</v>
      </c>
      <c r="C27" s="435" t="s">
        <v>2618</v>
      </c>
      <c r="D27" s="14"/>
      <c r="E27" s="432" t="s">
        <v>840</v>
      </c>
      <c r="F27" s="432" t="s">
        <v>871</v>
      </c>
      <c r="G27" s="432" t="s">
        <v>2623</v>
      </c>
      <c r="H27" s="435" t="s">
        <v>2618</v>
      </c>
      <c r="I27" s="432" t="s">
        <v>435</v>
      </c>
      <c r="J27" s="433" t="s">
        <v>871</v>
      </c>
    </row>
    <row r="28" spans="1:10" s="338" customFormat="1" ht="60" x14ac:dyDescent="0.25">
      <c r="A28" s="432" t="s">
        <v>2587</v>
      </c>
      <c r="B28" s="432" t="s">
        <v>2594</v>
      </c>
      <c r="C28" s="435" t="s">
        <v>2619</v>
      </c>
      <c r="D28" s="14"/>
      <c r="E28" s="432" t="s">
        <v>840</v>
      </c>
      <c r="F28" s="432" t="s">
        <v>871</v>
      </c>
      <c r="G28" s="432" t="s">
        <v>922</v>
      </c>
      <c r="H28" s="435" t="s">
        <v>2619</v>
      </c>
      <c r="I28" s="432" t="s">
        <v>435</v>
      </c>
      <c r="J28" s="433" t="s">
        <v>871</v>
      </c>
    </row>
    <row r="29" spans="1:10" s="338" customFormat="1" ht="240" x14ac:dyDescent="0.25">
      <c r="A29" s="432" t="s">
        <v>2587</v>
      </c>
      <c r="B29" s="432" t="s">
        <v>2594</v>
      </c>
      <c r="C29" s="435" t="s">
        <v>2620</v>
      </c>
      <c r="D29" s="14"/>
      <c r="E29" s="432" t="s">
        <v>840</v>
      </c>
      <c r="F29" s="432" t="s">
        <v>871</v>
      </c>
      <c r="G29" s="432" t="s">
        <v>922</v>
      </c>
      <c r="H29" s="435" t="s">
        <v>2620</v>
      </c>
      <c r="I29" s="432" t="s">
        <v>435</v>
      </c>
      <c r="J29" s="433" t="s">
        <v>871</v>
      </c>
    </row>
    <row r="30" spans="1:10" s="338" customFormat="1" ht="195" x14ac:dyDescent="0.25">
      <c r="A30" s="432" t="s">
        <v>2587</v>
      </c>
      <c r="B30" s="432" t="s">
        <v>2594</v>
      </c>
      <c r="C30" s="435" t="s">
        <v>2621</v>
      </c>
      <c r="D30" s="14"/>
      <c r="E30" s="432" t="s">
        <v>840</v>
      </c>
      <c r="F30" s="432" t="s">
        <v>871</v>
      </c>
      <c r="G30" s="432" t="s">
        <v>922</v>
      </c>
      <c r="H30" s="435" t="s">
        <v>2621</v>
      </c>
      <c r="I30" s="432" t="s">
        <v>435</v>
      </c>
      <c r="J30" s="433" t="s">
        <v>871</v>
      </c>
    </row>
    <row r="31" spans="1:10" s="338" customFormat="1" ht="60" x14ac:dyDescent="0.25">
      <c r="A31" s="432" t="s">
        <v>2587</v>
      </c>
      <c r="B31" s="432" t="s">
        <v>2594</v>
      </c>
      <c r="C31" s="435" t="s">
        <v>2622</v>
      </c>
      <c r="D31" s="14"/>
      <c r="E31" s="432" t="s">
        <v>840</v>
      </c>
      <c r="F31" s="432" t="s">
        <v>871</v>
      </c>
      <c r="G31" s="432" t="s">
        <v>922</v>
      </c>
      <c r="H31" s="435" t="s">
        <v>2622</v>
      </c>
      <c r="I31" s="432" t="s">
        <v>435</v>
      </c>
      <c r="J31" s="433" t="s">
        <v>871</v>
      </c>
    </row>
    <row r="32" spans="1:10" s="338" customFormat="1" ht="315" x14ac:dyDescent="0.25">
      <c r="A32" s="432" t="s">
        <v>2587</v>
      </c>
      <c r="B32" s="432" t="s">
        <v>2594</v>
      </c>
      <c r="C32" s="435" t="s">
        <v>2625</v>
      </c>
      <c r="D32" s="14"/>
      <c r="E32" s="432" t="s">
        <v>840</v>
      </c>
      <c r="F32" s="432" t="s">
        <v>871</v>
      </c>
      <c r="G32" s="432" t="s">
        <v>922</v>
      </c>
      <c r="H32" s="435" t="s">
        <v>2625</v>
      </c>
      <c r="I32" s="432" t="s">
        <v>435</v>
      </c>
      <c r="J32" s="433" t="s">
        <v>871</v>
      </c>
    </row>
    <row r="33" spans="1:10" s="338" customFormat="1" ht="105" x14ac:dyDescent="0.25">
      <c r="A33" s="432" t="s">
        <v>2587</v>
      </c>
      <c r="B33" s="432" t="s">
        <v>2594</v>
      </c>
      <c r="C33" s="435" t="s">
        <v>2626</v>
      </c>
      <c r="D33" s="14"/>
      <c r="E33" s="432" t="s">
        <v>840</v>
      </c>
      <c r="F33" s="432" t="s">
        <v>871</v>
      </c>
      <c r="G33" s="432" t="s">
        <v>922</v>
      </c>
      <c r="H33" s="435" t="s">
        <v>2626</v>
      </c>
      <c r="I33" s="432" t="s">
        <v>435</v>
      </c>
      <c r="J33" s="433" t="s">
        <v>871</v>
      </c>
    </row>
    <row r="34" spans="1:10" s="338" customFormat="1" ht="150" x14ac:dyDescent="0.25">
      <c r="A34" s="432" t="s">
        <v>2587</v>
      </c>
      <c r="B34" s="432" t="s">
        <v>2594</v>
      </c>
      <c r="C34" s="435" t="s">
        <v>2627</v>
      </c>
      <c r="D34" s="14"/>
      <c r="E34" s="432" t="s">
        <v>840</v>
      </c>
      <c r="F34" s="432" t="s">
        <v>871</v>
      </c>
      <c r="G34" s="432" t="s">
        <v>922</v>
      </c>
      <c r="H34" s="435" t="s">
        <v>2627</v>
      </c>
      <c r="I34" s="432" t="s">
        <v>435</v>
      </c>
      <c r="J34" s="433" t="s">
        <v>871</v>
      </c>
    </row>
    <row r="35" spans="1:10" s="338" customFormat="1" ht="150" x14ac:dyDescent="0.25">
      <c r="A35" s="432" t="s">
        <v>2587</v>
      </c>
      <c r="B35" s="432" t="s">
        <v>2594</v>
      </c>
      <c r="C35" s="435" t="s">
        <v>2628</v>
      </c>
      <c r="D35" s="14"/>
      <c r="E35" s="432" t="s">
        <v>840</v>
      </c>
      <c r="F35" s="432" t="s">
        <v>871</v>
      </c>
      <c r="G35" s="432" t="s">
        <v>922</v>
      </c>
      <c r="H35" s="435" t="s">
        <v>2628</v>
      </c>
      <c r="I35" s="432" t="s">
        <v>435</v>
      </c>
      <c r="J35" s="433" t="s">
        <v>871</v>
      </c>
    </row>
    <row r="36" spans="1:10" s="338" customFormat="1" ht="105" x14ac:dyDescent="0.25">
      <c r="A36" s="432" t="s">
        <v>2587</v>
      </c>
      <c r="B36" s="432" t="s">
        <v>2594</v>
      </c>
      <c r="C36" s="435" t="s">
        <v>2629</v>
      </c>
      <c r="D36" s="14"/>
      <c r="E36" s="432" t="s">
        <v>840</v>
      </c>
      <c r="F36" s="432" t="s">
        <v>871</v>
      </c>
      <c r="G36" s="432" t="s">
        <v>922</v>
      </c>
      <c r="H36" s="435" t="s">
        <v>2629</v>
      </c>
      <c r="I36" s="432" t="s">
        <v>435</v>
      </c>
      <c r="J36" s="433" t="s">
        <v>871</v>
      </c>
    </row>
    <row r="37" spans="1:10" s="338" customFormat="1" ht="409.5" x14ac:dyDescent="0.25">
      <c r="A37" s="432" t="s">
        <v>2587</v>
      </c>
      <c r="B37" s="432" t="s">
        <v>2594</v>
      </c>
      <c r="C37" s="435" t="s">
        <v>2630</v>
      </c>
      <c r="D37" s="14"/>
      <c r="E37" s="432" t="s">
        <v>840</v>
      </c>
      <c r="F37" s="432" t="s">
        <v>871</v>
      </c>
      <c r="G37" s="432" t="s">
        <v>922</v>
      </c>
      <c r="H37" s="435" t="s">
        <v>2630</v>
      </c>
      <c r="I37" s="432" t="s">
        <v>435</v>
      </c>
      <c r="J37" s="433" t="s">
        <v>871</v>
      </c>
    </row>
    <row r="38" spans="1:10" s="338" customFormat="1" ht="300" x14ac:dyDescent="0.25">
      <c r="A38" s="432" t="s">
        <v>2631</v>
      </c>
      <c r="B38" s="432" t="s">
        <v>2632</v>
      </c>
      <c r="C38" s="435" t="s">
        <v>2636</v>
      </c>
      <c r="D38" s="14"/>
      <c r="E38" s="432" t="s">
        <v>840</v>
      </c>
      <c r="F38" s="432" t="s">
        <v>871</v>
      </c>
      <c r="G38" s="432" t="s">
        <v>922</v>
      </c>
      <c r="H38" s="432"/>
      <c r="I38" s="432"/>
      <c r="J38" s="433"/>
    </row>
    <row r="39" spans="1:10" s="338" customFormat="1" ht="120" x14ac:dyDescent="0.25">
      <c r="A39" s="432" t="s">
        <v>2631</v>
      </c>
      <c r="B39" s="432" t="s">
        <v>2633</v>
      </c>
      <c r="C39" s="435" t="s">
        <v>2637</v>
      </c>
      <c r="D39" s="14"/>
      <c r="E39" s="432" t="s">
        <v>840</v>
      </c>
      <c r="F39" s="432" t="s">
        <v>871</v>
      </c>
      <c r="G39" s="432" t="s">
        <v>922</v>
      </c>
      <c r="H39" s="432"/>
      <c r="I39" s="432"/>
      <c r="J39" s="433"/>
    </row>
    <row r="40" spans="1:10" s="338" customFormat="1" ht="75" x14ac:dyDescent="0.25">
      <c r="A40" s="432" t="s">
        <v>2631</v>
      </c>
      <c r="B40" s="432" t="s">
        <v>2634</v>
      </c>
      <c r="C40" s="435" t="s">
        <v>2638</v>
      </c>
      <c r="D40" s="14"/>
      <c r="E40" s="432" t="s">
        <v>840</v>
      </c>
      <c r="F40" s="432" t="s">
        <v>871</v>
      </c>
      <c r="G40" s="432" t="s">
        <v>922</v>
      </c>
      <c r="H40" s="432"/>
      <c r="I40" s="432"/>
      <c r="J40" s="433"/>
    </row>
    <row r="41" spans="1:10" s="338" customFormat="1" ht="105" x14ac:dyDescent="0.25">
      <c r="A41" s="432" t="s">
        <v>2631</v>
      </c>
      <c r="B41" s="432" t="s">
        <v>2635</v>
      </c>
      <c r="C41" s="435" t="s">
        <v>2639</v>
      </c>
      <c r="D41" s="14"/>
      <c r="E41" s="432" t="s">
        <v>840</v>
      </c>
      <c r="F41" s="432" t="s">
        <v>871</v>
      </c>
      <c r="G41" s="432" t="s">
        <v>922</v>
      </c>
      <c r="H41" s="432"/>
      <c r="I41" s="432"/>
      <c r="J41" s="433"/>
    </row>
    <row r="42" spans="1:10" ht="198" customHeight="1" x14ac:dyDescent="0.25">
      <c r="A42" s="560" t="s">
        <v>2586</v>
      </c>
      <c r="B42" s="413" t="s">
        <v>933</v>
      </c>
      <c r="C42" s="413" t="s">
        <v>846</v>
      </c>
      <c r="D42" s="409"/>
      <c r="E42" s="413" t="s">
        <v>877</v>
      </c>
      <c r="F42" s="413" t="s">
        <v>871</v>
      </c>
      <c r="G42" s="413" t="s">
        <v>922</v>
      </c>
      <c r="H42" s="561" t="str">
        <f>'Tw-KM1'!A1</f>
        <v>Template KM1: Key metrics secara Konsolidasi</v>
      </c>
      <c r="I42" s="415" t="s">
        <v>2139</v>
      </c>
      <c r="J42" s="413" t="s">
        <v>871</v>
      </c>
    </row>
    <row r="43" spans="1:10" s="338" customFormat="1" ht="198" customHeight="1" x14ac:dyDescent="0.25">
      <c r="A43" s="437"/>
      <c r="B43" s="408"/>
      <c r="C43" s="408"/>
      <c r="D43" s="409"/>
      <c r="E43" s="408"/>
      <c r="F43" s="408"/>
      <c r="G43" s="408"/>
      <c r="H43" s="408" t="e">
        <f>#REF!</f>
        <v>#REF!</v>
      </c>
      <c r="I43" s="410"/>
      <c r="J43" s="411"/>
    </row>
    <row r="44" spans="1:10" s="21" customFormat="1" ht="45" x14ac:dyDescent="0.25">
      <c r="A44" s="560" t="s">
        <v>2586</v>
      </c>
      <c r="B44" s="413" t="s">
        <v>933</v>
      </c>
      <c r="C44" s="414" t="s">
        <v>846</v>
      </c>
      <c r="D44" s="409"/>
      <c r="E44" s="413" t="s">
        <v>840</v>
      </c>
      <c r="F44" s="413" t="s">
        <v>871</v>
      </c>
      <c r="G44" s="413" t="s">
        <v>922</v>
      </c>
      <c r="H44" s="562" t="s">
        <v>936</v>
      </c>
      <c r="I44" s="563" t="s">
        <v>2967</v>
      </c>
      <c r="J44" s="413" t="s">
        <v>871</v>
      </c>
    </row>
    <row r="45" spans="1:10" s="21" customFormat="1" ht="60" x14ac:dyDescent="0.25">
      <c r="A45" s="560" t="s">
        <v>2586</v>
      </c>
      <c r="B45" s="413" t="s">
        <v>933</v>
      </c>
      <c r="C45" s="414" t="s">
        <v>846</v>
      </c>
      <c r="D45" s="409"/>
      <c r="E45" s="413" t="s">
        <v>840</v>
      </c>
      <c r="F45" s="413" t="s">
        <v>871</v>
      </c>
      <c r="G45" s="413" t="s">
        <v>922</v>
      </c>
      <c r="H45" s="562" t="s">
        <v>937</v>
      </c>
      <c r="I45" s="563" t="s">
        <v>2967</v>
      </c>
      <c r="J45" s="413" t="s">
        <v>871</v>
      </c>
    </row>
    <row r="46" spans="1:10" s="21" customFormat="1" ht="45" x14ac:dyDescent="0.25">
      <c r="A46" s="560" t="s">
        <v>2586</v>
      </c>
      <c r="B46" s="413" t="s">
        <v>933</v>
      </c>
      <c r="C46" s="414" t="s">
        <v>846</v>
      </c>
      <c r="D46" s="409"/>
      <c r="E46" s="413" t="s">
        <v>840</v>
      </c>
      <c r="F46" s="413" t="s">
        <v>871</v>
      </c>
      <c r="G46" s="413" t="s">
        <v>922</v>
      </c>
      <c r="H46" s="562" t="s">
        <v>938</v>
      </c>
      <c r="I46" s="563" t="s">
        <v>2967</v>
      </c>
      <c r="J46" s="413" t="s">
        <v>871</v>
      </c>
    </row>
    <row r="47" spans="1:10" s="1" customFormat="1" ht="51" customHeight="1" x14ac:dyDescent="0.25">
      <c r="A47" s="437"/>
      <c r="B47" s="408" t="s">
        <v>933</v>
      </c>
      <c r="C47" s="409" t="s">
        <v>2624</v>
      </c>
      <c r="D47" s="409"/>
      <c r="E47" s="408" t="s">
        <v>877</v>
      </c>
      <c r="F47" s="408" t="s">
        <v>871</v>
      </c>
      <c r="G47" s="408" t="s">
        <v>922</v>
      </c>
      <c r="H47" s="409"/>
      <c r="I47" s="412"/>
      <c r="J47" s="411"/>
    </row>
    <row r="48" spans="1:10" s="21" customFormat="1" ht="45" x14ac:dyDescent="0.25">
      <c r="A48" s="560" t="s">
        <v>2586</v>
      </c>
      <c r="B48" s="413" t="s">
        <v>851</v>
      </c>
      <c r="C48" s="414" t="s">
        <v>859</v>
      </c>
      <c r="D48" s="414"/>
      <c r="E48" s="413" t="s">
        <v>842</v>
      </c>
      <c r="F48" s="413" t="s">
        <v>871</v>
      </c>
      <c r="G48" s="413" t="s">
        <v>922</v>
      </c>
      <c r="H48" s="561" t="s">
        <v>859</v>
      </c>
      <c r="I48" s="413" t="s">
        <v>2969</v>
      </c>
      <c r="J48" s="413" t="s">
        <v>871</v>
      </c>
    </row>
    <row r="49" spans="1:10" s="21" customFormat="1" ht="47.25" x14ac:dyDescent="0.25">
      <c r="A49" s="560" t="s">
        <v>2586</v>
      </c>
      <c r="B49" s="413" t="s">
        <v>851</v>
      </c>
      <c r="C49" s="414" t="s">
        <v>860</v>
      </c>
      <c r="D49" s="414"/>
      <c r="E49" s="413" t="s">
        <v>842</v>
      </c>
      <c r="F49" s="413" t="s">
        <v>871</v>
      </c>
      <c r="G49" s="413" t="s">
        <v>922</v>
      </c>
      <c r="H49" s="561" t="s">
        <v>860</v>
      </c>
      <c r="I49" s="413" t="s">
        <v>2969</v>
      </c>
      <c r="J49" s="413" t="s">
        <v>871</v>
      </c>
    </row>
    <row r="50" spans="1:10" s="21" customFormat="1" ht="63" x14ac:dyDescent="0.25">
      <c r="A50" s="560" t="s">
        <v>2586</v>
      </c>
      <c r="B50" s="413" t="s">
        <v>851</v>
      </c>
      <c r="C50" s="414" t="s">
        <v>861</v>
      </c>
      <c r="D50" s="414"/>
      <c r="E50" s="413" t="s">
        <v>842</v>
      </c>
      <c r="F50" s="413" t="s">
        <v>871</v>
      </c>
      <c r="G50" s="413" t="s">
        <v>922</v>
      </c>
      <c r="H50" s="561" t="s">
        <v>861</v>
      </c>
      <c r="I50" s="413" t="s">
        <v>2969</v>
      </c>
      <c r="J50" s="413" t="s">
        <v>871</v>
      </c>
    </row>
    <row r="51" spans="1:10" s="21" customFormat="1" ht="63" x14ac:dyDescent="0.25">
      <c r="A51" s="560" t="s">
        <v>2586</v>
      </c>
      <c r="B51" s="413" t="s">
        <v>851</v>
      </c>
      <c r="C51" s="414" t="s">
        <v>2021</v>
      </c>
      <c r="D51" s="414"/>
      <c r="E51" s="413" t="s">
        <v>842</v>
      </c>
      <c r="F51" s="413" t="s">
        <v>871</v>
      </c>
      <c r="G51" s="413" t="s">
        <v>922</v>
      </c>
      <c r="H51" s="561" t="s">
        <v>2021</v>
      </c>
      <c r="I51" s="413" t="s">
        <v>2969</v>
      </c>
      <c r="J51" s="413" t="s">
        <v>871</v>
      </c>
    </row>
    <row r="52" spans="1:10" s="21" customFormat="1" ht="59.25" customHeight="1" x14ac:dyDescent="0.25">
      <c r="A52" s="560" t="s">
        <v>2586</v>
      </c>
      <c r="B52" s="413" t="s">
        <v>851</v>
      </c>
      <c r="C52" s="414" t="s">
        <v>924</v>
      </c>
      <c r="D52" s="414"/>
      <c r="E52" s="413" t="s">
        <v>842</v>
      </c>
      <c r="F52" s="413" t="s">
        <v>871</v>
      </c>
      <c r="G52" s="413" t="s">
        <v>922</v>
      </c>
      <c r="H52" s="561" t="s">
        <v>2088</v>
      </c>
      <c r="I52" s="413" t="s">
        <v>2969</v>
      </c>
      <c r="J52" s="413" t="s">
        <v>871</v>
      </c>
    </row>
    <row r="53" spans="1:10" s="21" customFormat="1" ht="47.25" x14ac:dyDescent="0.25">
      <c r="A53" s="560" t="s">
        <v>2586</v>
      </c>
      <c r="B53" s="413" t="s">
        <v>851</v>
      </c>
      <c r="C53" s="414" t="s">
        <v>2027</v>
      </c>
      <c r="D53" s="414"/>
      <c r="E53" s="413" t="s">
        <v>842</v>
      </c>
      <c r="F53" s="413" t="s">
        <v>871</v>
      </c>
      <c r="G53" s="413" t="s">
        <v>922</v>
      </c>
      <c r="H53" s="561" t="s">
        <v>2027</v>
      </c>
      <c r="I53" s="413" t="s">
        <v>2969</v>
      </c>
      <c r="J53" s="413" t="s">
        <v>871</v>
      </c>
    </row>
    <row r="54" spans="1:10" s="21" customFormat="1" ht="78.75" x14ac:dyDescent="0.25">
      <c r="A54" s="560" t="s">
        <v>2586</v>
      </c>
      <c r="B54" s="413" t="s">
        <v>851</v>
      </c>
      <c r="C54" s="414" t="s">
        <v>862</v>
      </c>
      <c r="D54" s="414"/>
      <c r="E54" s="413" t="s">
        <v>842</v>
      </c>
      <c r="F54" s="413" t="s">
        <v>871</v>
      </c>
      <c r="G54" s="413" t="s">
        <v>922</v>
      </c>
      <c r="H54" s="561" t="s">
        <v>862</v>
      </c>
      <c r="I54" s="413" t="s">
        <v>2969</v>
      </c>
      <c r="J54" s="413" t="s">
        <v>871</v>
      </c>
    </row>
    <row r="55" spans="1:10" s="21" customFormat="1" ht="236.25" x14ac:dyDescent="0.25">
      <c r="A55" s="560" t="s">
        <v>2586</v>
      </c>
      <c r="B55" s="413" t="s">
        <v>851</v>
      </c>
      <c r="C55" s="414" t="s">
        <v>863</v>
      </c>
      <c r="D55" s="414"/>
      <c r="E55" s="413" t="s">
        <v>842</v>
      </c>
      <c r="F55" s="413" t="s">
        <v>871</v>
      </c>
      <c r="G55" s="413" t="s">
        <v>922</v>
      </c>
      <c r="H55" s="561" t="s">
        <v>3071</v>
      </c>
      <c r="I55" s="413" t="s">
        <v>2970</v>
      </c>
      <c r="J55" s="413" t="s">
        <v>871</v>
      </c>
    </row>
    <row r="56" spans="1:10" s="21" customFormat="1" ht="78.75" x14ac:dyDescent="0.25">
      <c r="A56" s="560" t="s">
        <v>2586</v>
      </c>
      <c r="B56" s="413" t="s">
        <v>851</v>
      </c>
      <c r="C56" s="413" t="s">
        <v>2045</v>
      </c>
      <c r="D56" s="413"/>
      <c r="E56" s="413" t="s">
        <v>842</v>
      </c>
      <c r="F56" s="413" t="s">
        <v>871</v>
      </c>
      <c r="G56" s="413" t="s">
        <v>922</v>
      </c>
      <c r="H56" s="561" t="s">
        <v>864</v>
      </c>
      <c r="I56" s="413" t="s">
        <v>2969</v>
      </c>
      <c r="J56" s="413" t="s">
        <v>871</v>
      </c>
    </row>
    <row r="57" spans="1:10" s="21" customFormat="1" ht="78.75" x14ac:dyDescent="0.25">
      <c r="A57" s="560" t="s">
        <v>2586</v>
      </c>
      <c r="B57" s="413" t="s">
        <v>851</v>
      </c>
      <c r="C57" s="413" t="s">
        <v>865</v>
      </c>
      <c r="D57" s="413"/>
      <c r="E57" s="413" t="s">
        <v>842</v>
      </c>
      <c r="F57" s="413" t="s">
        <v>871</v>
      </c>
      <c r="G57" s="413" t="s">
        <v>922</v>
      </c>
      <c r="H57" s="561" t="s">
        <v>865</v>
      </c>
      <c r="I57" s="413" t="s">
        <v>2969</v>
      </c>
      <c r="J57" s="413" t="s">
        <v>871</v>
      </c>
    </row>
    <row r="58" spans="1:10" s="21" customFormat="1" ht="60" x14ac:dyDescent="0.25">
      <c r="A58" s="560" t="s">
        <v>2586</v>
      </c>
      <c r="B58" s="413" t="s">
        <v>851</v>
      </c>
      <c r="C58" s="413" t="s">
        <v>866</v>
      </c>
      <c r="D58" s="413"/>
      <c r="E58" s="413" t="s">
        <v>842</v>
      </c>
      <c r="F58" s="413" t="s">
        <v>871</v>
      </c>
      <c r="G58" s="413" t="s">
        <v>922</v>
      </c>
      <c r="H58" s="561" t="s">
        <v>925</v>
      </c>
      <c r="I58" s="413" t="s">
        <v>2967</v>
      </c>
      <c r="J58" s="413" t="s">
        <v>871</v>
      </c>
    </row>
    <row r="59" spans="1:10" s="21" customFormat="1" ht="63" x14ac:dyDescent="0.25">
      <c r="A59" s="560" t="s">
        <v>2586</v>
      </c>
      <c r="B59" s="413" t="s">
        <v>851</v>
      </c>
      <c r="C59" s="413" t="s">
        <v>867</v>
      </c>
      <c r="D59" s="413"/>
      <c r="E59" s="413" t="s">
        <v>842</v>
      </c>
      <c r="F59" s="413" t="s">
        <v>871</v>
      </c>
      <c r="G59" s="413" t="s">
        <v>922</v>
      </c>
      <c r="H59" s="561" t="s">
        <v>2022</v>
      </c>
      <c r="I59" s="413" t="s">
        <v>2967</v>
      </c>
      <c r="J59" s="413" t="s">
        <v>871</v>
      </c>
    </row>
    <row r="60" spans="1:10" s="21" customFormat="1" ht="47.25" x14ac:dyDescent="0.25">
      <c r="A60" s="560" t="s">
        <v>2586</v>
      </c>
      <c r="B60" s="413" t="s">
        <v>851</v>
      </c>
      <c r="C60" s="413" t="s">
        <v>868</v>
      </c>
      <c r="D60" s="413"/>
      <c r="E60" s="413" t="s">
        <v>842</v>
      </c>
      <c r="F60" s="413" t="s">
        <v>871</v>
      </c>
      <c r="G60" s="413" t="s">
        <v>922</v>
      </c>
      <c r="H60" s="561" t="s">
        <v>868</v>
      </c>
      <c r="I60" s="413" t="s">
        <v>2969</v>
      </c>
      <c r="J60" s="413"/>
    </row>
    <row r="61" spans="1:10" s="21" customFormat="1" ht="63" x14ac:dyDescent="0.25">
      <c r="A61" s="560" t="s">
        <v>2586</v>
      </c>
      <c r="B61" s="413" t="s">
        <v>851</v>
      </c>
      <c r="C61" s="413" t="s">
        <v>889</v>
      </c>
      <c r="D61" s="413"/>
      <c r="E61" s="413" t="s">
        <v>840</v>
      </c>
      <c r="F61" s="413" t="s">
        <v>871</v>
      </c>
      <c r="G61" s="413" t="s">
        <v>922</v>
      </c>
      <c r="H61" s="413" t="s">
        <v>2971</v>
      </c>
      <c r="I61" s="413" t="s">
        <v>2969</v>
      </c>
      <c r="J61" s="413"/>
    </row>
    <row r="62" spans="1:10" s="21" customFormat="1" ht="110.25" x14ac:dyDescent="0.25">
      <c r="A62" s="560" t="s">
        <v>2586</v>
      </c>
      <c r="B62" s="413" t="s">
        <v>851</v>
      </c>
      <c r="C62" s="413" t="s">
        <v>890</v>
      </c>
      <c r="D62" s="413"/>
      <c r="E62" s="413" t="s">
        <v>840</v>
      </c>
      <c r="F62" s="413" t="s">
        <v>871</v>
      </c>
      <c r="G62" s="413" t="s">
        <v>922</v>
      </c>
      <c r="H62" s="413" t="s">
        <v>890</v>
      </c>
      <c r="I62" s="413" t="s">
        <v>2969</v>
      </c>
      <c r="J62" s="413"/>
    </row>
    <row r="63" spans="1:10" s="21" customFormat="1" ht="94.5" x14ac:dyDescent="0.25">
      <c r="A63" s="560" t="s">
        <v>2586</v>
      </c>
      <c r="B63" s="413" t="s">
        <v>851</v>
      </c>
      <c r="C63" s="413" t="s">
        <v>891</v>
      </c>
      <c r="D63" s="413"/>
      <c r="E63" s="413" t="s">
        <v>840</v>
      </c>
      <c r="F63" s="413" t="s">
        <v>871</v>
      </c>
      <c r="G63" s="413" t="s">
        <v>922</v>
      </c>
      <c r="H63" s="413" t="s">
        <v>891</v>
      </c>
      <c r="I63" s="413" t="s">
        <v>2969</v>
      </c>
      <c r="J63" s="413"/>
    </row>
    <row r="64" spans="1:10" s="21" customFormat="1" ht="63" x14ac:dyDescent="0.25">
      <c r="A64" s="560" t="s">
        <v>2586</v>
      </c>
      <c r="B64" s="413" t="s">
        <v>892</v>
      </c>
      <c r="C64" s="413" t="s">
        <v>893</v>
      </c>
      <c r="D64" s="413"/>
      <c r="E64" s="413" t="s">
        <v>840</v>
      </c>
      <c r="F64" s="413" t="s">
        <v>871</v>
      </c>
      <c r="G64" s="413" t="s">
        <v>922</v>
      </c>
      <c r="H64" s="413" t="s">
        <v>893</v>
      </c>
      <c r="I64" s="413" t="s">
        <v>2969</v>
      </c>
      <c r="J64" s="413"/>
    </row>
    <row r="65" spans="1:10" s="21" customFormat="1" ht="63" x14ac:dyDescent="0.25">
      <c r="A65" s="560" t="s">
        <v>2586</v>
      </c>
      <c r="B65" s="413" t="s">
        <v>892</v>
      </c>
      <c r="C65" s="413" t="s">
        <v>894</v>
      </c>
      <c r="D65" s="413"/>
      <c r="E65" s="413" t="s">
        <v>840</v>
      </c>
      <c r="F65" s="413" t="s">
        <v>871</v>
      </c>
      <c r="G65" s="413" t="s">
        <v>922</v>
      </c>
      <c r="H65" s="413" t="s">
        <v>894</v>
      </c>
      <c r="I65" s="413" t="s">
        <v>2969</v>
      </c>
      <c r="J65" s="413"/>
    </row>
    <row r="66" spans="1:10" s="21" customFormat="1" ht="252" x14ac:dyDescent="0.25">
      <c r="A66" s="560" t="s">
        <v>2586</v>
      </c>
      <c r="B66" s="413" t="s">
        <v>892</v>
      </c>
      <c r="C66" s="413" t="s">
        <v>895</v>
      </c>
      <c r="D66" s="413"/>
      <c r="E66" s="413" t="s">
        <v>840</v>
      </c>
      <c r="F66" s="413" t="s">
        <v>871</v>
      </c>
      <c r="G66" s="413" t="s">
        <v>922</v>
      </c>
      <c r="H66" s="413" t="s">
        <v>895</v>
      </c>
      <c r="I66" s="413" t="s">
        <v>2969</v>
      </c>
      <c r="J66" s="413"/>
    </row>
    <row r="67" spans="1:10" s="21" customFormat="1" ht="45" x14ac:dyDescent="0.25">
      <c r="A67" s="560" t="s">
        <v>2586</v>
      </c>
      <c r="B67" s="413" t="s">
        <v>892</v>
      </c>
      <c r="C67" s="413" t="s">
        <v>923</v>
      </c>
      <c r="D67" s="413"/>
      <c r="E67" s="413" t="s">
        <v>840</v>
      </c>
      <c r="F67" s="413" t="s">
        <v>871</v>
      </c>
      <c r="G67" s="413" t="s">
        <v>922</v>
      </c>
      <c r="H67" s="561" t="s">
        <v>923</v>
      </c>
      <c r="I67" s="413" t="s">
        <v>2967</v>
      </c>
      <c r="J67" s="413" t="s">
        <v>871</v>
      </c>
    </row>
    <row r="68" spans="1:10" s="21" customFormat="1" ht="71.25" customHeight="1" x14ac:dyDescent="0.25">
      <c r="A68" s="560" t="s">
        <v>2586</v>
      </c>
      <c r="B68" s="413" t="s">
        <v>851</v>
      </c>
      <c r="C68" s="413" t="s">
        <v>896</v>
      </c>
      <c r="D68" s="413"/>
      <c r="E68" s="413" t="s">
        <v>840</v>
      </c>
      <c r="F68" s="413" t="s">
        <v>871</v>
      </c>
      <c r="G68" s="413" t="s">
        <v>922</v>
      </c>
      <c r="H68" s="413" t="s">
        <v>896</v>
      </c>
      <c r="I68" s="413" t="s">
        <v>2969</v>
      </c>
      <c r="J68" s="413"/>
    </row>
    <row r="69" spans="1:10" s="21" customFormat="1" ht="71.25" customHeight="1" x14ac:dyDescent="0.25">
      <c r="A69" s="560" t="s">
        <v>2586</v>
      </c>
      <c r="B69" s="413" t="s">
        <v>851</v>
      </c>
      <c r="C69" s="413" t="s">
        <v>897</v>
      </c>
      <c r="D69" s="413"/>
      <c r="E69" s="413" t="s">
        <v>840</v>
      </c>
      <c r="F69" s="413" t="s">
        <v>871</v>
      </c>
      <c r="G69" s="413" t="s">
        <v>922</v>
      </c>
      <c r="H69" s="413" t="s">
        <v>897</v>
      </c>
      <c r="I69" s="413" t="s">
        <v>2969</v>
      </c>
      <c r="J69" s="413"/>
    </row>
    <row r="70" spans="1:10" s="21" customFormat="1" ht="71.25" customHeight="1" x14ac:dyDescent="0.25">
      <c r="A70" s="560" t="s">
        <v>2586</v>
      </c>
      <c r="B70" s="413" t="s">
        <v>851</v>
      </c>
      <c r="C70" s="413" t="s">
        <v>898</v>
      </c>
      <c r="D70" s="413"/>
      <c r="E70" s="413" t="s">
        <v>840</v>
      </c>
      <c r="F70" s="413" t="s">
        <v>871</v>
      </c>
      <c r="G70" s="413" t="s">
        <v>922</v>
      </c>
      <c r="H70" s="413" t="s">
        <v>898</v>
      </c>
      <c r="I70" s="413" t="s">
        <v>2969</v>
      </c>
      <c r="J70" s="413"/>
    </row>
    <row r="71" spans="1:10" s="21" customFormat="1" ht="71.25" customHeight="1" x14ac:dyDescent="0.25">
      <c r="A71" s="560" t="s">
        <v>2586</v>
      </c>
      <c r="B71" s="413" t="s">
        <v>851</v>
      </c>
      <c r="C71" s="413" t="s">
        <v>899</v>
      </c>
      <c r="D71" s="413"/>
      <c r="E71" s="413" t="s">
        <v>840</v>
      </c>
      <c r="F71" s="413" t="s">
        <v>871</v>
      </c>
      <c r="G71" s="413" t="s">
        <v>922</v>
      </c>
      <c r="H71" s="413" t="s">
        <v>899</v>
      </c>
      <c r="I71" s="413" t="s">
        <v>2969</v>
      </c>
      <c r="J71" s="413"/>
    </row>
    <row r="72" spans="1:10" s="21" customFormat="1" ht="241.5" customHeight="1" x14ac:dyDescent="0.25">
      <c r="A72" s="560" t="s">
        <v>2586</v>
      </c>
      <c r="B72" s="413" t="s">
        <v>851</v>
      </c>
      <c r="C72" s="413" t="s">
        <v>900</v>
      </c>
      <c r="D72" s="413"/>
      <c r="E72" s="413" t="s">
        <v>840</v>
      </c>
      <c r="F72" s="413" t="s">
        <v>871</v>
      </c>
      <c r="G72" s="413" t="s">
        <v>922</v>
      </c>
      <c r="H72" s="561" t="s">
        <v>926</v>
      </c>
      <c r="I72" s="413" t="s">
        <v>2967</v>
      </c>
      <c r="J72" s="413" t="s">
        <v>871</v>
      </c>
    </row>
    <row r="73" spans="1:10" s="21" customFormat="1" ht="149.25" customHeight="1" x14ac:dyDescent="0.25">
      <c r="A73" s="560" t="s">
        <v>2586</v>
      </c>
      <c r="B73" s="413" t="s">
        <v>851</v>
      </c>
      <c r="C73" s="413" t="s">
        <v>901</v>
      </c>
      <c r="D73" s="413"/>
      <c r="E73" s="413" t="s">
        <v>840</v>
      </c>
      <c r="F73" s="413" t="s">
        <v>871</v>
      </c>
      <c r="G73" s="413" t="s">
        <v>922</v>
      </c>
      <c r="H73" s="561" t="s">
        <v>926</v>
      </c>
      <c r="I73" s="413" t="s">
        <v>2967</v>
      </c>
      <c r="J73" s="413" t="s">
        <v>871</v>
      </c>
    </row>
    <row r="74" spans="1:10" s="21" customFormat="1" ht="149.25" customHeight="1" x14ac:dyDescent="0.25">
      <c r="A74" s="560" t="s">
        <v>2586</v>
      </c>
      <c r="B74" s="413" t="s">
        <v>851</v>
      </c>
      <c r="C74" s="413" t="s">
        <v>902</v>
      </c>
      <c r="D74" s="413"/>
      <c r="E74" s="413" t="s">
        <v>840</v>
      </c>
      <c r="F74" s="413" t="s">
        <v>871</v>
      </c>
      <c r="G74" s="413" t="s">
        <v>922</v>
      </c>
      <c r="H74" s="561" t="s">
        <v>926</v>
      </c>
      <c r="I74" s="413" t="s">
        <v>2967</v>
      </c>
      <c r="J74" s="413" t="s">
        <v>871</v>
      </c>
    </row>
    <row r="75" spans="1:10" s="21" customFormat="1" ht="110.25" x14ac:dyDescent="0.25">
      <c r="A75" s="560" t="s">
        <v>2586</v>
      </c>
      <c r="B75" s="416" t="s">
        <v>852</v>
      </c>
      <c r="C75" s="416" t="s">
        <v>869</v>
      </c>
      <c r="D75" s="416"/>
      <c r="E75" s="416" t="s">
        <v>842</v>
      </c>
      <c r="F75" s="416" t="s">
        <v>871</v>
      </c>
      <c r="G75" s="416" t="s">
        <v>922</v>
      </c>
      <c r="H75" s="416" t="s">
        <v>869</v>
      </c>
      <c r="I75" s="416" t="s">
        <v>2969</v>
      </c>
      <c r="J75" s="416"/>
    </row>
    <row r="76" spans="1:10" s="21" customFormat="1" ht="157.5" x14ac:dyDescent="0.25">
      <c r="A76" s="560" t="s">
        <v>2586</v>
      </c>
      <c r="B76" s="416" t="s">
        <v>852</v>
      </c>
      <c r="C76" s="416" t="s">
        <v>2584</v>
      </c>
      <c r="D76" s="416"/>
      <c r="E76" s="416" t="s">
        <v>842</v>
      </c>
      <c r="F76" s="416" t="s">
        <v>871</v>
      </c>
      <c r="G76" s="416" t="s">
        <v>922</v>
      </c>
      <c r="H76" s="564" t="s">
        <v>870</v>
      </c>
      <c r="I76" s="564" t="s">
        <v>2969</v>
      </c>
      <c r="J76" s="416"/>
    </row>
    <row r="77" spans="1:10" s="21" customFormat="1" ht="204.75" x14ac:dyDescent="0.25">
      <c r="A77" s="560" t="s">
        <v>2586</v>
      </c>
      <c r="B77" s="416" t="s">
        <v>852</v>
      </c>
      <c r="C77" s="416" t="s">
        <v>903</v>
      </c>
      <c r="D77" s="416"/>
      <c r="E77" s="416" t="s">
        <v>840</v>
      </c>
      <c r="F77" s="416" t="s">
        <v>871</v>
      </c>
      <c r="G77" s="416" t="s">
        <v>922</v>
      </c>
      <c r="H77" s="416" t="s">
        <v>903</v>
      </c>
      <c r="I77" s="416" t="s">
        <v>2969</v>
      </c>
      <c r="J77" s="416"/>
    </row>
    <row r="78" spans="1:10" s="21" customFormat="1" ht="78.75" x14ac:dyDescent="0.25">
      <c r="A78" s="560" t="s">
        <v>2586</v>
      </c>
      <c r="B78" s="416" t="s">
        <v>852</v>
      </c>
      <c r="C78" s="416" t="s">
        <v>904</v>
      </c>
      <c r="D78" s="416"/>
      <c r="E78" s="416" t="s">
        <v>840</v>
      </c>
      <c r="F78" s="416" t="s">
        <v>871</v>
      </c>
      <c r="G78" s="416" t="s">
        <v>922</v>
      </c>
      <c r="H78" s="416" t="s">
        <v>904</v>
      </c>
      <c r="I78" s="416" t="s">
        <v>2969</v>
      </c>
      <c r="J78" s="416"/>
    </row>
    <row r="79" spans="1:10" s="21" customFormat="1" ht="173.25" x14ac:dyDescent="0.25">
      <c r="A79" s="560" t="s">
        <v>2586</v>
      </c>
      <c r="B79" s="416" t="s">
        <v>852</v>
      </c>
      <c r="C79" s="416" t="s">
        <v>905</v>
      </c>
      <c r="D79" s="416"/>
      <c r="E79" s="416" t="s">
        <v>840</v>
      </c>
      <c r="F79" s="416" t="s">
        <v>871</v>
      </c>
      <c r="G79" s="416" t="s">
        <v>922</v>
      </c>
      <c r="H79" s="565" t="s">
        <v>927</v>
      </c>
      <c r="I79" s="564" t="s">
        <v>2968</v>
      </c>
      <c r="J79" s="416" t="s">
        <v>871</v>
      </c>
    </row>
    <row r="80" spans="1:10" s="21" customFormat="1" ht="173.25" x14ac:dyDescent="0.25">
      <c r="A80" s="560" t="s">
        <v>2586</v>
      </c>
      <c r="B80" s="416" t="s">
        <v>852</v>
      </c>
      <c r="C80" s="416" t="s">
        <v>906</v>
      </c>
      <c r="D80" s="416"/>
      <c r="E80" s="416" t="s">
        <v>840</v>
      </c>
      <c r="F80" s="416" t="s">
        <v>871</v>
      </c>
      <c r="G80" s="416" t="s">
        <v>922</v>
      </c>
      <c r="H80" s="416" t="s">
        <v>906</v>
      </c>
      <c r="I80" s="416" t="s">
        <v>2969</v>
      </c>
      <c r="J80" s="416" t="s">
        <v>871</v>
      </c>
    </row>
    <row r="81" spans="1:10" s="21" customFormat="1" ht="47.25" x14ac:dyDescent="0.25">
      <c r="A81" s="560" t="s">
        <v>2586</v>
      </c>
      <c r="B81" s="417" t="s">
        <v>857</v>
      </c>
      <c r="C81" s="417" t="s">
        <v>872</v>
      </c>
      <c r="D81" s="417"/>
      <c r="E81" s="417" t="s">
        <v>842</v>
      </c>
      <c r="F81" s="417" t="s">
        <v>871</v>
      </c>
      <c r="G81" s="417" t="s">
        <v>922</v>
      </c>
      <c r="H81" s="566" t="s">
        <v>929</v>
      </c>
      <c r="I81" s="566"/>
      <c r="J81" s="417"/>
    </row>
    <row r="82" spans="1:10" s="21" customFormat="1" ht="141.75" x14ac:dyDescent="0.25">
      <c r="A82" s="560" t="s">
        <v>2586</v>
      </c>
      <c r="B82" s="417" t="s">
        <v>857</v>
      </c>
      <c r="C82" s="417" t="s">
        <v>873</v>
      </c>
      <c r="D82" s="417"/>
      <c r="E82" s="417" t="s">
        <v>842</v>
      </c>
      <c r="F82" s="417" t="s">
        <v>874</v>
      </c>
      <c r="G82" s="417" t="s">
        <v>922</v>
      </c>
      <c r="H82" s="417" t="s">
        <v>873</v>
      </c>
      <c r="I82" s="417" t="s">
        <v>2969</v>
      </c>
      <c r="J82" s="417" t="s">
        <v>874</v>
      </c>
    </row>
    <row r="83" spans="1:10" s="21" customFormat="1" ht="110.25" x14ac:dyDescent="0.25">
      <c r="A83" s="560" t="s">
        <v>2586</v>
      </c>
      <c r="B83" s="417" t="s">
        <v>934</v>
      </c>
      <c r="C83" s="417" t="s">
        <v>2842</v>
      </c>
      <c r="D83" s="417"/>
      <c r="E83" s="417" t="s">
        <v>877</v>
      </c>
      <c r="F83" s="417" t="s">
        <v>874</v>
      </c>
      <c r="G83" s="417" t="s">
        <v>922</v>
      </c>
      <c r="H83" s="417" t="s">
        <v>2842</v>
      </c>
      <c r="I83" s="566" t="s">
        <v>2968</v>
      </c>
      <c r="J83" s="417" t="s">
        <v>874</v>
      </c>
    </row>
    <row r="84" spans="1:10" ht="157.5" x14ac:dyDescent="0.25">
      <c r="A84" s="560" t="s">
        <v>2586</v>
      </c>
      <c r="B84" s="417" t="s">
        <v>857</v>
      </c>
      <c r="C84" s="417" t="s">
        <v>882</v>
      </c>
      <c r="D84" s="417"/>
      <c r="E84" s="417" t="s">
        <v>877</v>
      </c>
      <c r="F84" s="417" t="s">
        <v>874</v>
      </c>
      <c r="G84" s="417" t="s">
        <v>922</v>
      </c>
      <c r="H84" s="417" t="s">
        <v>882</v>
      </c>
      <c r="I84" s="567" t="s">
        <v>2141</v>
      </c>
      <c r="J84" s="417" t="s">
        <v>874</v>
      </c>
    </row>
    <row r="85" spans="1:10" ht="173.25" x14ac:dyDescent="0.25">
      <c r="A85" s="560" t="s">
        <v>2586</v>
      </c>
      <c r="B85" s="417" t="s">
        <v>857</v>
      </c>
      <c r="C85" s="417" t="s">
        <v>2081</v>
      </c>
      <c r="D85" s="417"/>
      <c r="E85" s="417" t="s">
        <v>877</v>
      </c>
      <c r="F85" s="417" t="s">
        <v>874</v>
      </c>
      <c r="G85" s="417" t="s">
        <v>922</v>
      </c>
      <c r="H85" s="417" t="s">
        <v>2081</v>
      </c>
      <c r="I85" s="567" t="s">
        <v>2141</v>
      </c>
      <c r="J85" s="417" t="s">
        <v>874</v>
      </c>
    </row>
    <row r="86" spans="1:10" s="338" customFormat="1" ht="110.25" x14ac:dyDescent="0.25">
      <c r="A86" s="437"/>
      <c r="B86" s="417" t="s">
        <v>2841</v>
      </c>
      <c r="C86" s="417" t="s">
        <v>846</v>
      </c>
      <c r="D86" s="417"/>
      <c r="E86" s="417" t="s">
        <v>877</v>
      </c>
      <c r="F86" s="417" t="s">
        <v>874</v>
      </c>
      <c r="G86" s="417" t="s">
        <v>922</v>
      </c>
      <c r="H86" s="417" t="s">
        <v>2840</v>
      </c>
      <c r="I86" s="419" t="s">
        <v>2141</v>
      </c>
      <c r="J86" s="418"/>
    </row>
    <row r="87" spans="1:10" s="21" customFormat="1" ht="171" customHeight="1" x14ac:dyDescent="0.25">
      <c r="A87" s="560" t="s">
        <v>2586</v>
      </c>
      <c r="B87" s="417" t="s">
        <v>857</v>
      </c>
      <c r="C87" s="417" t="s">
        <v>907</v>
      </c>
      <c r="D87" s="417"/>
      <c r="E87" s="417" t="s">
        <v>840</v>
      </c>
      <c r="F87" s="417" t="s">
        <v>871</v>
      </c>
      <c r="G87" s="417" t="s">
        <v>922</v>
      </c>
      <c r="H87" s="572" t="s">
        <v>928</v>
      </c>
      <c r="I87" s="566" t="s">
        <v>2968</v>
      </c>
      <c r="J87" s="417"/>
    </row>
    <row r="88" spans="1:10" s="21" customFormat="1" ht="289.5" customHeight="1" x14ac:dyDescent="0.25">
      <c r="A88" s="560" t="s">
        <v>2586</v>
      </c>
      <c r="B88" s="417" t="s">
        <v>857</v>
      </c>
      <c r="C88" s="417" t="s">
        <v>908</v>
      </c>
      <c r="D88" s="417"/>
      <c r="E88" s="417" t="s">
        <v>840</v>
      </c>
      <c r="F88" s="417" t="s">
        <v>871</v>
      </c>
      <c r="G88" s="417" t="s">
        <v>922</v>
      </c>
      <c r="H88" s="572" t="s">
        <v>928</v>
      </c>
      <c r="I88" s="566" t="s">
        <v>2968</v>
      </c>
      <c r="J88" s="417"/>
    </row>
    <row r="89" spans="1:10" s="21" customFormat="1" ht="78.75" x14ac:dyDescent="0.25">
      <c r="A89" s="560" t="s">
        <v>2586</v>
      </c>
      <c r="B89" s="420" t="s">
        <v>217</v>
      </c>
      <c r="C89" s="420" t="s">
        <v>875</v>
      </c>
      <c r="D89" s="420"/>
      <c r="E89" s="420" t="s">
        <v>842</v>
      </c>
      <c r="F89" s="420" t="s">
        <v>871</v>
      </c>
      <c r="G89" s="420" t="s">
        <v>922</v>
      </c>
      <c r="H89" s="420" t="s">
        <v>875</v>
      </c>
      <c r="I89" s="420" t="s">
        <v>2969</v>
      </c>
      <c r="J89" s="420"/>
    </row>
    <row r="90" spans="1:10" s="21" customFormat="1" ht="157.5" x14ac:dyDescent="0.25">
      <c r="A90" s="560" t="s">
        <v>2586</v>
      </c>
      <c r="B90" s="420" t="s">
        <v>217</v>
      </c>
      <c r="C90" s="420" t="s">
        <v>909</v>
      </c>
      <c r="D90" s="420"/>
      <c r="E90" s="420" t="s">
        <v>840</v>
      </c>
      <c r="F90" s="420" t="s">
        <v>871</v>
      </c>
      <c r="G90" s="420" t="s">
        <v>922</v>
      </c>
      <c r="H90" s="420" t="s">
        <v>909</v>
      </c>
      <c r="I90" s="420" t="s">
        <v>2969</v>
      </c>
      <c r="J90" s="420"/>
    </row>
    <row r="91" spans="1:10" s="21" customFormat="1" ht="110.25" x14ac:dyDescent="0.25">
      <c r="A91" s="560" t="s">
        <v>2586</v>
      </c>
      <c r="B91" s="417" t="s">
        <v>857</v>
      </c>
      <c r="C91" s="417" t="s">
        <v>846</v>
      </c>
      <c r="D91" s="417"/>
      <c r="E91" s="417" t="s">
        <v>877</v>
      </c>
      <c r="F91" s="417" t="s">
        <v>874</v>
      </c>
      <c r="G91" s="417" t="s">
        <v>922</v>
      </c>
      <c r="H91" s="417" t="e">
        <f>#REF!</f>
        <v>#REF!</v>
      </c>
      <c r="I91" s="567" t="s">
        <v>2141</v>
      </c>
      <c r="J91" s="567"/>
    </row>
    <row r="92" spans="1:10" ht="107.25" customHeight="1" x14ac:dyDescent="0.25">
      <c r="A92" s="560" t="s">
        <v>2586</v>
      </c>
      <c r="B92" s="421" t="s">
        <v>876</v>
      </c>
      <c r="C92" s="421" t="s">
        <v>879</v>
      </c>
      <c r="D92" s="421"/>
      <c r="E92" s="421" t="s">
        <v>877</v>
      </c>
      <c r="F92" s="421" t="s">
        <v>878</v>
      </c>
      <c r="G92" s="421" t="s">
        <v>922</v>
      </c>
      <c r="H92" s="573" t="s">
        <v>930</v>
      </c>
      <c r="I92" s="421" t="s">
        <v>2968</v>
      </c>
      <c r="J92" s="421" t="s">
        <v>871</v>
      </c>
    </row>
    <row r="93" spans="1:10" ht="141.75" x14ac:dyDescent="0.25">
      <c r="A93" s="560" t="s">
        <v>2586</v>
      </c>
      <c r="B93" s="421" t="s">
        <v>876</v>
      </c>
      <c r="C93" s="421" t="s">
        <v>880</v>
      </c>
      <c r="D93" s="421"/>
      <c r="E93" s="421" t="s">
        <v>877</v>
      </c>
      <c r="F93" s="421" t="s">
        <v>878</v>
      </c>
      <c r="G93" s="421" t="s">
        <v>922</v>
      </c>
      <c r="H93" s="573" t="s">
        <v>931</v>
      </c>
      <c r="I93" s="421" t="s">
        <v>2968</v>
      </c>
      <c r="J93" s="421" t="s">
        <v>871</v>
      </c>
    </row>
    <row r="94" spans="1:10" ht="94.5" x14ac:dyDescent="0.25">
      <c r="A94" s="560" t="s">
        <v>2586</v>
      </c>
      <c r="B94" s="421" t="s">
        <v>876</v>
      </c>
      <c r="C94" s="421" t="s">
        <v>881</v>
      </c>
      <c r="D94" s="421"/>
      <c r="E94" s="421" t="s">
        <v>877</v>
      </c>
      <c r="F94" s="421" t="s">
        <v>878</v>
      </c>
      <c r="G94" s="421" t="s">
        <v>922</v>
      </c>
      <c r="H94" s="573" t="s">
        <v>932</v>
      </c>
      <c r="I94" s="421" t="s">
        <v>2968</v>
      </c>
      <c r="J94" s="421" t="s">
        <v>871</v>
      </c>
    </row>
    <row r="95" spans="1:10" s="21" customFormat="1" ht="110.25" x14ac:dyDescent="0.25">
      <c r="A95" s="560" t="s">
        <v>2586</v>
      </c>
      <c r="B95" s="421" t="s">
        <v>876</v>
      </c>
      <c r="C95" s="421" t="s">
        <v>885</v>
      </c>
      <c r="D95" s="421"/>
      <c r="E95" s="421" t="s">
        <v>840</v>
      </c>
      <c r="F95" s="421" t="s">
        <v>871</v>
      </c>
      <c r="G95" s="421" t="s">
        <v>922</v>
      </c>
      <c r="H95" s="421" t="s">
        <v>885</v>
      </c>
      <c r="I95" s="421" t="s">
        <v>2969</v>
      </c>
      <c r="J95" s="421"/>
    </row>
    <row r="96" spans="1:10" s="21" customFormat="1" ht="110.25" x14ac:dyDescent="0.25">
      <c r="A96" s="560" t="s">
        <v>2586</v>
      </c>
      <c r="B96" s="421" t="s">
        <v>876</v>
      </c>
      <c r="C96" s="421" t="s">
        <v>886</v>
      </c>
      <c r="D96" s="421"/>
      <c r="E96" s="421" t="s">
        <v>840</v>
      </c>
      <c r="F96" s="421" t="s">
        <v>871</v>
      </c>
      <c r="G96" s="421" t="s">
        <v>922</v>
      </c>
      <c r="H96" s="421" t="s">
        <v>886</v>
      </c>
      <c r="I96" s="421" t="s">
        <v>2969</v>
      </c>
      <c r="J96" s="421"/>
    </row>
    <row r="97" spans="1:10" s="21" customFormat="1" ht="45" x14ac:dyDescent="0.25">
      <c r="A97" s="560" t="s">
        <v>2586</v>
      </c>
      <c r="B97" s="421" t="s">
        <v>876</v>
      </c>
      <c r="C97" s="421" t="s">
        <v>887</v>
      </c>
      <c r="D97" s="421"/>
      <c r="E97" s="421" t="s">
        <v>840</v>
      </c>
      <c r="F97" s="421" t="s">
        <v>871</v>
      </c>
      <c r="G97" s="421" t="s">
        <v>922</v>
      </c>
      <c r="H97" s="421" t="s">
        <v>887</v>
      </c>
      <c r="I97" s="421" t="s">
        <v>2969</v>
      </c>
      <c r="J97" s="421"/>
    </row>
    <row r="98" spans="1:10" s="21" customFormat="1" ht="110.25" x14ac:dyDescent="0.25">
      <c r="A98" s="560" t="s">
        <v>2586</v>
      </c>
      <c r="B98" s="422" t="s">
        <v>883</v>
      </c>
      <c r="C98" s="422" t="s">
        <v>884</v>
      </c>
      <c r="D98" s="422"/>
      <c r="E98" s="422" t="s">
        <v>840</v>
      </c>
      <c r="F98" s="422" t="s">
        <v>871</v>
      </c>
      <c r="G98" s="422" t="s">
        <v>922</v>
      </c>
      <c r="H98" s="574" t="s">
        <v>939</v>
      </c>
      <c r="I98" s="575" t="s">
        <v>2967</v>
      </c>
      <c r="J98" s="422"/>
    </row>
    <row r="99" spans="1:10" s="21" customFormat="1" ht="204.75" x14ac:dyDescent="0.25">
      <c r="A99" s="560" t="s">
        <v>2586</v>
      </c>
      <c r="B99" s="422" t="s">
        <v>883</v>
      </c>
      <c r="C99" s="422" t="s">
        <v>888</v>
      </c>
      <c r="D99" s="422"/>
      <c r="E99" s="422" t="s">
        <v>840</v>
      </c>
      <c r="F99" s="422" t="s">
        <v>871</v>
      </c>
      <c r="G99" s="422" t="s">
        <v>922</v>
      </c>
      <c r="H99" s="574" t="s">
        <v>939</v>
      </c>
      <c r="I99" s="422" t="s">
        <v>2967</v>
      </c>
      <c r="J99" s="422"/>
    </row>
    <row r="100" spans="1:10" s="21" customFormat="1" ht="47.25" x14ac:dyDescent="0.25">
      <c r="A100" s="560" t="s">
        <v>2586</v>
      </c>
      <c r="B100" s="423" t="s">
        <v>856</v>
      </c>
      <c r="C100" s="423" t="s">
        <v>910</v>
      </c>
      <c r="D100" s="423"/>
      <c r="E100" s="423" t="s">
        <v>840</v>
      </c>
      <c r="F100" s="423" t="s">
        <v>871</v>
      </c>
      <c r="G100" s="423" t="s">
        <v>922</v>
      </c>
      <c r="H100" s="423" t="s">
        <v>910</v>
      </c>
      <c r="I100" s="423" t="s">
        <v>2969</v>
      </c>
      <c r="J100" s="423"/>
    </row>
    <row r="101" spans="1:10" s="21" customFormat="1" ht="47.25" x14ac:dyDescent="0.25">
      <c r="A101" s="560" t="s">
        <v>2586</v>
      </c>
      <c r="B101" s="423" t="s">
        <v>856</v>
      </c>
      <c r="C101" s="423" t="s">
        <v>913</v>
      </c>
      <c r="D101" s="423"/>
      <c r="E101" s="423" t="s">
        <v>840</v>
      </c>
      <c r="F101" s="423" t="s">
        <v>871</v>
      </c>
      <c r="G101" s="423" t="s">
        <v>922</v>
      </c>
      <c r="H101" s="423" t="s">
        <v>913</v>
      </c>
      <c r="I101" s="423" t="s">
        <v>2969</v>
      </c>
      <c r="J101" s="423"/>
    </row>
    <row r="102" spans="1:10" s="21" customFormat="1" ht="94.5" x14ac:dyDescent="0.25">
      <c r="A102" s="560" t="s">
        <v>2586</v>
      </c>
      <c r="B102" s="424" t="s">
        <v>855</v>
      </c>
      <c r="C102" s="568" t="s">
        <v>914</v>
      </c>
      <c r="D102" s="425"/>
      <c r="E102" s="576" t="s">
        <v>840</v>
      </c>
      <c r="F102" s="576" t="s">
        <v>871</v>
      </c>
      <c r="G102" s="568" t="s">
        <v>922</v>
      </c>
      <c r="H102" s="568" t="s">
        <v>914</v>
      </c>
      <c r="I102" s="568" t="s">
        <v>2969</v>
      </c>
      <c r="J102" s="424"/>
    </row>
    <row r="103" spans="1:10" s="21" customFormat="1" ht="94.5" x14ac:dyDescent="0.25">
      <c r="A103" s="560" t="s">
        <v>2586</v>
      </c>
      <c r="B103" s="424" t="s">
        <v>855</v>
      </c>
      <c r="C103" s="568" t="s">
        <v>915</v>
      </c>
      <c r="D103" s="425"/>
      <c r="E103" s="576" t="s">
        <v>840</v>
      </c>
      <c r="F103" s="576" t="s">
        <v>871</v>
      </c>
      <c r="G103" s="568" t="s">
        <v>922</v>
      </c>
      <c r="H103" s="568" t="s">
        <v>915</v>
      </c>
      <c r="I103" s="568" t="s">
        <v>2969</v>
      </c>
      <c r="J103" s="424"/>
    </row>
    <row r="104" spans="1:10" s="21" customFormat="1" ht="47.25" x14ac:dyDescent="0.25">
      <c r="A104" s="560" t="s">
        <v>2586</v>
      </c>
      <c r="B104" s="424" t="s">
        <v>855</v>
      </c>
      <c r="C104" s="568" t="s">
        <v>916</v>
      </c>
      <c r="D104" s="425"/>
      <c r="E104" s="576" t="s">
        <v>840</v>
      </c>
      <c r="F104" s="576" t="s">
        <v>871</v>
      </c>
      <c r="G104" s="568" t="s">
        <v>922</v>
      </c>
      <c r="H104" s="568" t="s">
        <v>916</v>
      </c>
      <c r="I104" s="568" t="s">
        <v>2969</v>
      </c>
      <c r="J104" s="424"/>
    </row>
    <row r="105" spans="1:10" s="21" customFormat="1" ht="47.25" x14ac:dyDescent="0.25">
      <c r="A105" s="560" t="s">
        <v>2586</v>
      </c>
      <c r="B105" s="426" t="s">
        <v>853</v>
      </c>
      <c r="C105" s="569" t="s">
        <v>911</v>
      </c>
      <c r="D105" s="427"/>
      <c r="E105" s="571" t="s">
        <v>840</v>
      </c>
      <c r="F105" s="571" t="s">
        <v>871</v>
      </c>
      <c r="G105" s="569" t="s">
        <v>922</v>
      </c>
      <c r="H105" s="569" t="s">
        <v>911</v>
      </c>
      <c r="I105" s="569" t="s">
        <v>2969</v>
      </c>
      <c r="J105" s="426"/>
    </row>
    <row r="106" spans="1:10" s="21" customFormat="1" ht="94.5" x14ac:dyDescent="0.25">
      <c r="A106" s="560" t="s">
        <v>2586</v>
      </c>
      <c r="B106" s="426" t="s">
        <v>853</v>
      </c>
      <c r="C106" s="569" t="s">
        <v>917</v>
      </c>
      <c r="D106" s="427"/>
      <c r="E106" s="571" t="s">
        <v>840</v>
      </c>
      <c r="F106" s="571" t="s">
        <v>871</v>
      </c>
      <c r="G106" s="569" t="s">
        <v>922</v>
      </c>
      <c r="H106" s="569" t="s">
        <v>917</v>
      </c>
      <c r="I106" s="569" t="s">
        <v>2969</v>
      </c>
      <c r="J106" s="426"/>
    </row>
    <row r="107" spans="1:10" s="21" customFormat="1" ht="63" x14ac:dyDescent="0.25">
      <c r="A107" s="560" t="s">
        <v>2586</v>
      </c>
      <c r="B107" s="426" t="s">
        <v>853</v>
      </c>
      <c r="C107" s="569" t="s">
        <v>918</v>
      </c>
      <c r="D107" s="427"/>
      <c r="E107" s="571" t="s">
        <v>840</v>
      </c>
      <c r="F107" s="571" t="s">
        <v>871</v>
      </c>
      <c r="G107" s="569" t="s">
        <v>922</v>
      </c>
      <c r="H107" s="569" t="s">
        <v>918</v>
      </c>
      <c r="I107" s="569" t="s">
        <v>2969</v>
      </c>
      <c r="J107" s="426"/>
    </row>
    <row r="108" spans="1:10" s="21" customFormat="1" ht="47.25" x14ac:dyDescent="0.25">
      <c r="A108" s="560" t="s">
        <v>2586</v>
      </c>
      <c r="B108" s="429" t="s">
        <v>854</v>
      </c>
      <c r="C108" s="570" t="s">
        <v>912</v>
      </c>
      <c r="D108" s="430"/>
      <c r="E108" s="577" t="s">
        <v>840</v>
      </c>
      <c r="F108" s="577" t="s">
        <v>871</v>
      </c>
      <c r="G108" s="570" t="s">
        <v>922</v>
      </c>
      <c r="H108" s="570" t="s">
        <v>912</v>
      </c>
      <c r="I108" s="570" t="s">
        <v>2969</v>
      </c>
      <c r="J108" s="429"/>
    </row>
    <row r="109" spans="1:10" s="21" customFormat="1" ht="141.75" x14ac:dyDescent="0.25">
      <c r="A109" s="560" t="s">
        <v>2586</v>
      </c>
      <c r="B109" s="429" t="s">
        <v>854</v>
      </c>
      <c r="C109" s="570" t="s">
        <v>919</v>
      </c>
      <c r="D109" s="430"/>
      <c r="E109" s="577" t="s">
        <v>840</v>
      </c>
      <c r="F109" s="577" t="s">
        <v>871</v>
      </c>
      <c r="G109" s="570" t="s">
        <v>922</v>
      </c>
      <c r="H109" s="570" t="s">
        <v>919</v>
      </c>
      <c r="I109" s="570" t="s">
        <v>2969</v>
      </c>
      <c r="J109" s="429"/>
    </row>
    <row r="110" spans="1:10" s="21" customFormat="1" ht="63" x14ac:dyDescent="0.25">
      <c r="A110" s="560" t="s">
        <v>2586</v>
      </c>
      <c r="B110" s="429" t="s">
        <v>854</v>
      </c>
      <c r="C110" s="570" t="s">
        <v>920</v>
      </c>
      <c r="D110" s="430"/>
      <c r="E110" s="577" t="s">
        <v>840</v>
      </c>
      <c r="F110" s="577" t="s">
        <v>871</v>
      </c>
      <c r="G110" s="570" t="s">
        <v>922</v>
      </c>
      <c r="H110" s="570" t="s">
        <v>920</v>
      </c>
      <c r="I110" s="570" t="s">
        <v>2969</v>
      </c>
      <c r="J110" s="429"/>
    </row>
    <row r="111" spans="1:10" s="21" customFormat="1" ht="45" x14ac:dyDescent="0.25">
      <c r="A111" s="560" t="s">
        <v>2586</v>
      </c>
      <c r="B111" s="426" t="s">
        <v>935</v>
      </c>
      <c r="C111" s="571" t="s">
        <v>846</v>
      </c>
      <c r="D111" s="428"/>
      <c r="E111" s="571" t="s">
        <v>840</v>
      </c>
      <c r="F111" s="571" t="s">
        <v>871</v>
      </c>
      <c r="G111" s="569" t="s">
        <v>922</v>
      </c>
      <c r="H111" s="569" t="s">
        <v>3072</v>
      </c>
      <c r="I111" s="569" t="s">
        <v>2972</v>
      </c>
      <c r="J111" s="426"/>
    </row>
    <row r="112" spans="1:10" s="21" customFormat="1" ht="45" x14ac:dyDescent="0.25">
      <c r="A112" s="560" t="s">
        <v>2586</v>
      </c>
      <c r="B112" s="426" t="s">
        <v>935</v>
      </c>
      <c r="C112" s="571" t="s">
        <v>846</v>
      </c>
      <c r="D112" s="428"/>
      <c r="E112" s="571" t="s">
        <v>840</v>
      </c>
      <c r="F112" s="571" t="s">
        <v>871</v>
      </c>
      <c r="G112" s="569" t="s">
        <v>922</v>
      </c>
      <c r="H112" s="569" t="s">
        <v>3073</v>
      </c>
      <c r="I112" s="569" t="s">
        <v>2972</v>
      </c>
      <c r="J112" s="426"/>
    </row>
    <row r="113" spans="1:10" s="21" customFormat="1" ht="45" x14ac:dyDescent="0.25">
      <c r="A113" s="560" t="s">
        <v>2586</v>
      </c>
      <c r="B113" s="426" t="s">
        <v>935</v>
      </c>
      <c r="C113" s="571" t="s">
        <v>846</v>
      </c>
      <c r="D113" s="428"/>
      <c r="E113" s="571" t="s">
        <v>840</v>
      </c>
      <c r="F113" s="571" t="s">
        <v>871</v>
      </c>
      <c r="G113" s="569" t="s">
        <v>922</v>
      </c>
      <c r="H113" s="569" t="s">
        <v>3074</v>
      </c>
      <c r="I113" s="569" t="s">
        <v>2972</v>
      </c>
      <c r="J113" s="426"/>
    </row>
    <row r="114" spans="1:10" s="21" customFormat="1" ht="45" x14ac:dyDescent="0.25">
      <c r="A114" s="560" t="s">
        <v>2586</v>
      </c>
      <c r="B114" s="426" t="s">
        <v>935</v>
      </c>
      <c r="C114" s="571" t="s">
        <v>846</v>
      </c>
      <c r="D114" s="428"/>
      <c r="E114" s="571" t="s">
        <v>840</v>
      </c>
      <c r="F114" s="571" t="s">
        <v>871</v>
      </c>
      <c r="G114" s="569" t="s">
        <v>922</v>
      </c>
      <c r="H114" s="569" t="s">
        <v>3075</v>
      </c>
      <c r="I114" s="569" t="s">
        <v>2972</v>
      </c>
      <c r="J114" s="426"/>
    </row>
    <row r="115" spans="1:10" s="21" customFormat="1" ht="110.25" x14ac:dyDescent="0.25">
      <c r="A115" s="560" t="s">
        <v>2586</v>
      </c>
      <c r="B115" s="431" t="s">
        <v>933</v>
      </c>
      <c r="C115" s="431" t="s">
        <v>846</v>
      </c>
      <c r="D115" s="431"/>
      <c r="E115" s="431" t="s">
        <v>842</v>
      </c>
      <c r="F115" s="417" t="s">
        <v>874</v>
      </c>
      <c r="G115" s="417" t="s">
        <v>922</v>
      </c>
      <c r="H115" s="578" t="s">
        <v>838</v>
      </c>
      <c r="I115" s="417" t="s">
        <v>2973</v>
      </c>
      <c r="J115" s="417" t="s">
        <v>874</v>
      </c>
    </row>
  </sheetData>
  <autoFilter ref="A1:J115"/>
  <hyperlinks>
    <hyperlink ref="H2" location="'B-Neraca'!A1" display="Laporan Posisi Keuangan"/>
    <hyperlink ref="H3" location="'B-LR'!A1" display="'B-LR'!A1"/>
    <hyperlink ref="H4" location="'Tw-KomitmenKontinjensi'!A1" display=" Laporan Komitmen dan Kontinjensi."/>
    <hyperlink ref="H5" location="'Tw-Neraca'!A1" display="Informasi susunan dan komposisi Pemegang Saham, serta susunan Direksi dan Dewan Komisaris.. Nama Pemegang Saham yang dicantumkan dalam pengisian pemilik Bank pada format Laporan Publikasi Triwulanan adalah perorangan atau entitas yang memiliki saham sebes"/>
    <hyperlink ref="H6" location="'Tw-Neraca'!A1" display="Laporan Posisi Keuangan"/>
    <hyperlink ref="H7" location="'Tw-LR'!A1" display="Laporan Laba Rugi dan Penghasilan Komprehensif Lain"/>
    <hyperlink ref="H8" location="'Tw-LR'!A1" display="Laporan Komitmen dan Kontinjensi"/>
    <hyperlink ref="H9" location="'Tw-Rasio Keuangan'!A1" display="Informasi kinerja keuangan berupa perhitungan Kewajiban Penyediaan Modal Minimum (KPMM)"/>
    <hyperlink ref="H10" location="'Tw-KAP'!A1" display="'Tw-KAP'!A1"/>
    <hyperlink ref="H11" location="'Tw-Rasio Keuangan'!A1" display="'Tw-Rasio Keuangan'!A1"/>
    <hyperlink ref="H12" location="'Tw-Rasio Keuangan'!A1" display="transaksi spot dan transaksi derivatif. "/>
    <hyperlink ref="H42" location="'Tw-KM1'!A1" display="'Tw-KM1'!A1"/>
    <hyperlink ref="H44" location="'T-LIA'!A1" display="LIA – Penjelasan mengenai Perbedaan antara Eksposur sesuai dengan Akuntansi dengan Eksposur sesuai dengan ketentuan prudensial"/>
    <hyperlink ref="H45" location="'T-LI1'!A1" display="LI1 – Perbedaan antaran Cakupan Konsolidasi sesuai dengan standar akuntansi keungan dengan ketentuan prudensial, serta mapping kategori sesuai laporan keuangan dengan kategori risiko"/>
    <hyperlink ref="H46" location="'T-LI2'!A1" display="LI2 – Sumber utama perbedaan antaran Eksposur sesuai dengan ketentuan prudensial dengan carrying values dalam laporan keuangan"/>
    <hyperlink ref="H48" location="'Tw -Tagihan-Wilayah'!A1" display="Pengungkapan umum meliputi pengungkapan Tagihan Bersih Berdasarkan Wilayah;"/>
    <hyperlink ref="H49" location="'Tw-Tagihan-waktu kontrak'!A1" display="Pengungkapan umum meliputi pengungkapan Tagihan Bersih Berdasarkan Sisa Jangka Waktu Kontrak;"/>
    <hyperlink ref="H50" location="'Tw-Tagihan-sektor ekonomi'!A1" display="'Tw-Tagihan-sektor ekonomi'!A1"/>
    <hyperlink ref="H51" location="'Tw-Tagihan&amp;Cadangan-wilayah'!A1" display="'Tw-Tagihan&amp;Cadangan-wilayah'!A1"/>
    <hyperlink ref="H52" location="'Tw-Tagihan&amp;Cad-sektorekonomi'!A1" display="Pengungkapan umum meliputi pengungkapan Tagihan dan Pencadangan Berdasarkan Sektor  Ekonomi"/>
    <hyperlink ref="H53" location="'Tw-Mutasi CKPN'!A1" display="Pengungkapan umum meliputipengungkapan   Rincian   Mutasi   Cadangan Kerugian Penurunan Nilai"/>
    <hyperlink ref="H54" location="'Tw-Tagihan-PortofolioPeringkat'!A1" display="'Tw-Tagihan-PortofolioPeringkat'!A1"/>
    <hyperlink ref="H55" location="'Tw-CCR1'!A1" display="'Tw-CCR1'!A1"/>
    <hyperlink ref="H56" location="'Tw-Tagihan-Bobot Risiko'!A1" display="Pengungkapan mitigasi Risiko Kredit dengan menggunakan pendekatan standar meliputi pengungkapan   Tagihan   Bersih   Berdasarkan   Bobot Risiko Setelah   Memperhitungkan   Dampak   Mitigasi Risiko Kredit"/>
    <hyperlink ref="H57" location="'Tw-Tagihan-Mitigasi RiskKredit'!A1" display="'Tw-Tagihan-Mitigasi RiskKredit'!A1"/>
    <hyperlink ref="H58" location="'Tw-SEC1'!A1" display="'Tw-SEC1'!A1"/>
    <hyperlink ref="H59" location="'Tw-SEC3'!A1" display="SEC3 – Eksposur Sekuritisasi pada banking book persyaratan modal minimum -  Bank sebagai originator atau sponsor"/>
    <hyperlink ref="H60" location="'Tw-ATMR Kredit-Standar (solo)'!A1" display="Pengungkapan  Perhitungan  ATMR  untuk  Risiko  Kredit dengan Menggunakan Pendekatan Standar."/>
    <hyperlink ref="H67" location="'T-CCRA'!A1" display="CCRA – Pengungkapan kualitatif mengenai counterparty credit risk"/>
    <hyperlink ref="H72" location="'T-SECA'!A1" display="SECA – Pengungkapan kualitatif mengenai eksposur sekuritisasi"/>
    <hyperlink ref="H73" location="'T-SECA'!A1" display="SECA – Pengungkapan kualitatif mengenai eksposur sekuritisasi"/>
    <hyperlink ref="H74" location="'T-SECA'!A1" display="SECA – Pengungkapan kualitatif mengenai eksposur sekuritisasi"/>
    <hyperlink ref="H79" location="'T-IRRBBA'!A1" display="'T-IRRBBA'!A1"/>
    <hyperlink ref="H87" location="'T-LIQA'!A1" display="LIQA – Manajemen Risiko likuiditas."/>
    <hyperlink ref="H88" location="'T-LIQA'!A1" display="LIQA – Manajemen Risiko likuiditas."/>
    <hyperlink ref="H92" location="'Tw-CC1'!A1" display="CC1 – Komposisi Permodalan"/>
    <hyperlink ref="H93" location="'Tw-CC2'!A1" display="CC2 – Rekonsiliasi Permodalan"/>
    <hyperlink ref="H94" location="'Tw-CCA'!A1" display="CC3 – Rincian Fitur Instrumen Permodalan dan Instrumen TLAC-eligible"/>
    <hyperlink ref="H98" location="'T-OVA'!A1" display="Pengungkapan manajemen risiko, berupan OVA – Pendekatan Manajemen Risiko Bank. "/>
    <hyperlink ref="H99" location="'T-OVA'!A1" display="Pengungkapan manajemen risiko, berupan OVA – Pendekatan Manajemen Risiko Bank. "/>
    <hyperlink ref="H115" location="'Tw-ENC'!A1" display="ENC – Asset Encumbrance"/>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25"/>
  <sheetViews>
    <sheetView showGridLines="0" topLeftCell="A67" zoomScale="130" zoomScaleNormal="130" workbookViewId="0">
      <selection activeCell="B77" sqref="B77"/>
    </sheetView>
  </sheetViews>
  <sheetFormatPr defaultColWidth="9.140625" defaultRowHeight="15.75" x14ac:dyDescent="0.25"/>
  <cols>
    <col min="1" max="1" width="5" style="504" customWidth="1"/>
    <col min="2" max="2" width="6.42578125" style="178" customWidth="1"/>
    <col min="3" max="3" width="3.7109375" style="178" customWidth="1"/>
    <col min="4" max="4" width="114.7109375" style="178" customWidth="1"/>
    <col min="5" max="8" width="22.7109375" style="178" customWidth="1"/>
    <col min="9" max="9" width="63.42578125" style="178" bestFit="1" customWidth="1"/>
    <col min="10" max="10" width="122" style="178" customWidth="1"/>
    <col min="11" max="16384" width="9.140625" style="178"/>
  </cols>
  <sheetData>
    <row r="1" spans="1:9" s="204" customFormat="1" ht="23.25" customHeight="1" x14ac:dyDescent="0.25">
      <c r="A1" s="2141" t="s">
        <v>3139</v>
      </c>
      <c r="B1" s="2141"/>
      <c r="C1" s="2141"/>
      <c r="D1" s="2141"/>
      <c r="E1" s="2141"/>
      <c r="F1" s="2141"/>
      <c r="G1" s="2141"/>
      <c r="H1" s="2141"/>
    </row>
    <row r="2" spans="1:9" s="204" customFormat="1" ht="16.5" customHeight="1" x14ac:dyDescent="0.25">
      <c r="A2" s="495"/>
      <c r="B2" s="495"/>
      <c r="C2" s="495"/>
      <c r="D2" s="495"/>
      <c r="E2" s="495"/>
      <c r="F2" s="495"/>
      <c r="G2" s="495"/>
      <c r="H2" s="495"/>
    </row>
    <row r="4" spans="1:9" s="204" customFormat="1" ht="21" customHeight="1" x14ac:dyDescent="0.25">
      <c r="A4" s="843"/>
      <c r="D4" s="208" t="s">
        <v>2177</v>
      </c>
      <c r="F4" s="966"/>
      <c r="G4" s="495"/>
      <c r="H4" s="843"/>
    </row>
    <row r="5" spans="1:9" s="204" customFormat="1" ht="21" customHeight="1" x14ac:dyDescent="0.25">
      <c r="A5" s="843"/>
      <c r="D5" s="208" t="s">
        <v>2176</v>
      </c>
      <c r="F5" s="966"/>
      <c r="G5" s="495"/>
      <c r="H5" s="495"/>
    </row>
    <row r="6" spans="1:9" x14ac:dyDescent="0.25">
      <c r="D6" s="207"/>
      <c r="F6" s="376"/>
      <c r="G6" s="262"/>
      <c r="H6" s="262"/>
    </row>
    <row r="7" spans="1:9" s="204" customFormat="1" ht="16.5" thickBot="1" x14ac:dyDescent="0.3">
      <c r="A7" s="843"/>
      <c r="E7" s="495"/>
      <c r="F7" s="495"/>
      <c r="G7" s="2192" t="s">
        <v>821</v>
      </c>
      <c r="H7" s="2193"/>
    </row>
    <row r="8" spans="1:9" ht="22.5" customHeight="1" thickBot="1" x14ac:dyDescent="0.3">
      <c r="A8" s="375"/>
      <c r="B8" s="499"/>
      <c r="C8" s="499"/>
      <c r="D8" s="500"/>
      <c r="E8" s="2194" t="s">
        <v>946</v>
      </c>
      <c r="F8" s="2195"/>
      <c r="G8" s="2194" t="s">
        <v>1962</v>
      </c>
      <c r="H8" s="2195"/>
      <c r="I8" s="204"/>
    </row>
    <row r="9" spans="1:9" ht="22.5" customHeight="1" x14ac:dyDescent="0.25">
      <c r="A9" s="373" t="s">
        <v>944</v>
      </c>
      <c r="B9" s="2245" t="s">
        <v>945</v>
      </c>
      <c r="C9" s="2246"/>
      <c r="D9" s="2247"/>
      <c r="E9" s="373" t="s">
        <v>858</v>
      </c>
      <c r="F9" s="373" t="s">
        <v>2175</v>
      </c>
      <c r="G9" s="373" t="s">
        <v>858</v>
      </c>
      <c r="H9" s="373" t="s">
        <v>2175</v>
      </c>
      <c r="I9" s="204"/>
    </row>
    <row r="10" spans="1:9" ht="22.5" customHeight="1" thickBot="1" x14ac:dyDescent="0.3">
      <c r="A10" s="373"/>
      <c r="B10" s="507"/>
      <c r="C10" s="507"/>
      <c r="D10" s="508"/>
      <c r="E10" s="205" t="s">
        <v>2174</v>
      </c>
      <c r="F10" s="205" t="s">
        <v>1966</v>
      </c>
      <c r="G10" s="205" t="s">
        <v>2174</v>
      </c>
      <c r="H10" s="205" t="s">
        <v>1966</v>
      </c>
      <c r="I10" s="204"/>
    </row>
    <row r="11" spans="1:9" ht="9.75" customHeight="1" thickBot="1" x14ac:dyDescent="0.3">
      <c r="A11" s="2150"/>
      <c r="B11" s="2151"/>
      <c r="C11" s="2151"/>
      <c r="D11" s="2151"/>
      <c r="E11" s="2151"/>
      <c r="F11" s="2151"/>
      <c r="G11" s="2151"/>
      <c r="H11" s="2152"/>
      <c r="I11" s="204"/>
    </row>
    <row r="12" spans="1:9" s="204" customFormat="1" ht="24" customHeight="1" thickBot="1" x14ac:dyDescent="0.3">
      <c r="A12" s="502" t="s">
        <v>1331</v>
      </c>
      <c r="B12" s="967"/>
      <c r="C12" s="967"/>
      <c r="D12" s="967"/>
      <c r="E12" s="967"/>
      <c r="F12" s="967"/>
      <c r="G12" s="967"/>
      <c r="H12" s="968"/>
    </row>
    <row r="13" spans="1:9" s="204" customFormat="1" ht="24" customHeight="1" thickBot="1" x14ac:dyDescent="0.3">
      <c r="A13" s="502" t="s">
        <v>1330</v>
      </c>
      <c r="B13" s="967"/>
      <c r="C13" s="967"/>
      <c r="D13" s="967"/>
      <c r="E13" s="967"/>
      <c r="F13" s="967"/>
      <c r="G13" s="967"/>
      <c r="H13" s="968"/>
    </row>
    <row r="14" spans="1:9" s="204" customFormat="1" ht="24" customHeight="1" x14ac:dyDescent="0.25">
      <c r="A14" s="233" t="s">
        <v>1117</v>
      </c>
      <c r="B14" s="236" t="s">
        <v>1329</v>
      </c>
      <c r="C14" s="235"/>
      <c r="D14" s="234"/>
      <c r="E14" s="232"/>
      <c r="F14" s="232"/>
      <c r="G14" s="232"/>
      <c r="H14" s="232"/>
    </row>
    <row r="15" spans="1:9" s="204" customFormat="1" ht="24" customHeight="1" x14ac:dyDescent="0.25">
      <c r="A15" s="230" t="s">
        <v>961</v>
      </c>
      <c r="B15" s="239" t="s">
        <v>1328</v>
      </c>
      <c r="C15" s="211"/>
      <c r="D15" s="238"/>
      <c r="E15" s="240"/>
      <c r="F15" s="240"/>
      <c r="G15" s="240"/>
      <c r="H15" s="240"/>
    </row>
    <row r="16" spans="1:9" s="204" customFormat="1" ht="24" customHeight="1" x14ac:dyDescent="0.25">
      <c r="A16" s="230"/>
      <c r="B16" s="969" t="s">
        <v>1327</v>
      </c>
      <c r="C16" s="211"/>
      <c r="D16" s="238"/>
      <c r="E16" s="240"/>
      <c r="F16" s="240"/>
      <c r="G16" s="240"/>
      <c r="H16" s="240"/>
    </row>
    <row r="17" spans="1:8" s="204" customFormat="1" ht="24" customHeight="1" thickBot="1" x14ac:dyDescent="0.3">
      <c r="A17" s="215"/>
      <c r="B17" s="244"/>
      <c r="C17" s="243"/>
      <c r="D17" s="242"/>
      <c r="E17" s="245"/>
      <c r="F17" s="245"/>
      <c r="G17" s="245"/>
      <c r="H17" s="245"/>
    </row>
    <row r="18" spans="1:8" s="204" customFormat="1" ht="24" customHeight="1" thickBot="1" x14ac:dyDescent="0.3">
      <c r="A18" s="2168" t="s">
        <v>2173</v>
      </c>
      <c r="B18" s="2169"/>
      <c r="C18" s="2169"/>
      <c r="D18" s="2169"/>
      <c r="E18" s="2169"/>
      <c r="F18" s="2169"/>
      <c r="G18" s="2169"/>
      <c r="H18" s="2170"/>
    </row>
    <row r="19" spans="1:8" s="204" customFormat="1" ht="24" customHeight="1" x14ac:dyDescent="0.25">
      <c r="A19" s="970" t="s">
        <v>956</v>
      </c>
      <c r="B19" s="971" t="s">
        <v>1606</v>
      </c>
      <c r="C19" s="211"/>
      <c r="D19" s="211"/>
      <c r="E19" s="240"/>
      <c r="F19" s="240"/>
      <c r="G19" s="240"/>
      <c r="H19" s="240"/>
    </row>
    <row r="20" spans="1:8" s="204" customFormat="1" ht="24" customHeight="1" x14ac:dyDescent="0.25">
      <c r="A20" s="972" t="s">
        <v>961</v>
      </c>
      <c r="B20" s="971" t="s">
        <v>1594</v>
      </c>
      <c r="C20" s="973"/>
      <c r="D20" s="974"/>
      <c r="E20" s="240"/>
      <c r="F20" s="240"/>
      <c r="G20" s="240"/>
      <c r="H20" s="240"/>
    </row>
    <row r="21" spans="1:8" s="204" customFormat="1" ht="24" customHeight="1" x14ac:dyDescent="0.25">
      <c r="A21" s="975" t="s">
        <v>963</v>
      </c>
      <c r="B21" s="971" t="s">
        <v>1585</v>
      </c>
      <c r="C21" s="976"/>
      <c r="D21" s="976"/>
      <c r="E21" s="240"/>
      <c r="F21" s="240"/>
      <c r="G21" s="240"/>
      <c r="H21" s="240"/>
    </row>
    <row r="22" spans="1:8" s="204" customFormat="1" ht="24" customHeight="1" x14ac:dyDescent="0.25">
      <c r="A22" s="975" t="s">
        <v>965</v>
      </c>
      <c r="B22" s="977" t="s">
        <v>3117</v>
      </c>
      <c r="C22" s="976"/>
      <c r="D22" s="976"/>
      <c r="E22" s="240"/>
      <c r="F22" s="240"/>
      <c r="G22" s="240"/>
      <c r="H22" s="240"/>
    </row>
    <row r="23" spans="1:8" s="204" customFormat="1" ht="24" customHeight="1" x14ac:dyDescent="0.25">
      <c r="A23" s="975" t="s">
        <v>967</v>
      </c>
      <c r="B23" s="977" t="s">
        <v>3118</v>
      </c>
      <c r="C23" s="976"/>
      <c r="D23" s="976"/>
      <c r="E23" s="240"/>
      <c r="F23" s="240"/>
      <c r="G23" s="240"/>
      <c r="H23" s="240"/>
    </row>
    <row r="24" spans="1:8" s="204" customFormat="1" ht="24" customHeight="1" x14ac:dyDescent="0.25">
      <c r="A24" s="975" t="s">
        <v>969</v>
      </c>
      <c r="B24" s="977" t="s">
        <v>1326</v>
      </c>
      <c r="C24" s="976"/>
      <c r="D24" s="976"/>
      <c r="E24" s="240"/>
      <c r="F24" s="240"/>
      <c r="G24" s="240"/>
      <c r="H24" s="240"/>
    </row>
    <row r="25" spans="1:8" s="204" customFormat="1" ht="24" customHeight="1" x14ac:dyDescent="0.25">
      <c r="A25" s="972" t="s">
        <v>971</v>
      </c>
      <c r="B25" s="978" t="s">
        <v>1544</v>
      </c>
      <c r="C25" s="978"/>
      <c r="D25" s="974"/>
      <c r="E25" s="240"/>
      <c r="F25" s="240"/>
      <c r="G25" s="240"/>
      <c r="H25" s="240"/>
    </row>
    <row r="26" spans="1:8" s="204" customFormat="1" ht="24" customHeight="1" x14ac:dyDescent="0.25">
      <c r="A26" s="970" t="s">
        <v>980</v>
      </c>
      <c r="B26" s="978" t="s">
        <v>3119</v>
      </c>
      <c r="C26" s="211"/>
      <c r="D26" s="238"/>
      <c r="E26" s="240"/>
      <c r="F26" s="240"/>
      <c r="G26" s="240"/>
      <c r="H26" s="240"/>
    </row>
    <row r="27" spans="1:8" s="204" customFormat="1" ht="24" customHeight="1" x14ac:dyDescent="0.25">
      <c r="A27" s="970" t="s">
        <v>982</v>
      </c>
      <c r="B27" s="977" t="s">
        <v>1324</v>
      </c>
      <c r="C27" s="211"/>
      <c r="D27" s="238"/>
      <c r="E27" s="240"/>
      <c r="F27" s="240"/>
      <c r="G27" s="240"/>
      <c r="H27" s="240"/>
    </row>
    <row r="28" spans="1:8" s="204" customFormat="1" ht="24" customHeight="1" x14ac:dyDescent="0.25">
      <c r="A28" s="970" t="s">
        <v>983</v>
      </c>
      <c r="B28" s="971" t="s">
        <v>3120</v>
      </c>
      <c r="C28" s="211"/>
      <c r="D28" s="238"/>
      <c r="E28" s="240"/>
      <c r="F28" s="240"/>
      <c r="G28" s="240"/>
      <c r="H28" s="240"/>
    </row>
    <row r="29" spans="1:8" s="204" customFormat="1" ht="24" customHeight="1" x14ac:dyDescent="0.25">
      <c r="A29" s="970" t="s">
        <v>985</v>
      </c>
      <c r="B29" s="977" t="s">
        <v>1321</v>
      </c>
      <c r="C29" s="211"/>
      <c r="D29" s="238"/>
      <c r="E29" s="240"/>
      <c r="F29" s="240"/>
      <c r="G29" s="240"/>
      <c r="H29" s="240"/>
    </row>
    <row r="30" spans="1:8" s="204" customFormat="1" ht="24" customHeight="1" x14ac:dyDescent="0.25">
      <c r="A30" s="970" t="s">
        <v>987</v>
      </c>
      <c r="B30" s="971" t="s">
        <v>1318</v>
      </c>
      <c r="C30" s="814"/>
      <c r="D30" s="815"/>
      <c r="E30" s="979"/>
      <c r="F30" s="240"/>
      <c r="G30" s="240"/>
      <c r="H30" s="240"/>
    </row>
    <row r="31" spans="1:8" s="204" customFormat="1" ht="24" customHeight="1" x14ac:dyDescent="0.25">
      <c r="A31" s="970" t="s">
        <v>1105</v>
      </c>
      <c r="B31" s="971" t="s">
        <v>1317</v>
      </c>
      <c r="C31" s="814"/>
      <c r="D31" s="815"/>
      <c r="E31" s="979"/>
      <c r="F31" s="240"/>
      <c r="G31" s="240"/>
      <c r="H31" s="240"/>
    </row>
    <row r="32" spans="1:8" s="204" customFormat="1" ht="24" customHeight="1" x14ac:dyDescent="0.25">
      <c r="A32" s="970" t="s">
        <v>1102</v>
      </c>
      <c r="B32" s="971" t="s">
        <v>1316</v>
      </c>
      <c r="C32" s="814"/>
      <c r="D32" s="815"/>
      <c r="E32" s="979"/>
      <c r="F32" s="240"/>
      <c r="G32" s="240"/>
      <c r="H32" s="240"/>
    </row>
    <row r="33" spans="1:8" s="204" customFormat="1" ht="24" customHeight="1" x14ac:dyDescent="0.25">
      <c r="A33" s="230"/>
      <c r="B33" s="969" t="s">
        <v>2172</v>
      </c>
      <c r="C33" s="211"/>
      <c r="D33" s="238"/>
      <c r="E33" s="240"/>
      <c r="F33" s="240"/>
      <c r="G33" s="240"/>
      <c r="H33" s="240"/>
    </row>
    <row r="34" spans="1:8" s="204" customFormat="1" ht="20.25" customHeight="1" x14ac:dyDescent="0.25">
      <c r="A34" s="230"/>
      <c r="B34" s="239"/>
      <c r="C34" s="211"/>
      <c r="D34" s="238"/>
      <c r="E34" s="240"/>
      <c r="F34" s="240"/>
      <c r="G34" s="240"/>
      <c r="H34" s="240"/>
    </row>
    <row r="35" spans="1:8" s="204" customFormat="1" ht="24" customHeight="1" x14ac:dyDescent="0.25">
      <c r="A35" s="230"/>
      <c r="B35" s="969" t="s">
        <v>1315</v>
      </c>
      <c r="C35" s="211"/>
      <c r="D35" s="238"/>
      <c r="E35" s="240"/>
      <c r="F35" s="240"/>
      <c r="G35" s="240"/>
      <c r="H35" s="240"/>
    </row>
    <row r="36" spans="1:8" s="204" customFormat="1" ht="19.5" customHeight="1" thickBot="1" x14ac:dyDescent="0.3">
      <c r="A36" s="215"/>
      <c r="B36" s="980"/>
      <c r="C36" s="981"/>
      <c r="D36" s="982"/>
      <c r="E36" s="245"/>
      <c r="F36" s="245"/>
      <c r="G36" s="245"/>
      <c r="H36" s="245"/>
    </row>
    <row r="37" spans="1:8" s="204" customFormat="1" ht="24" customHeight="1" thickBot="1" x14ac:dyDescent="0.3">
      <c r="A37" s="249"/>
      <c r="B37" s="983"/>
      <c r="C37" s="983"/>
      <c r="D37" s="983"/>
      <c r="E37" s="211"/>
      <c r="F37" s="211"/>
      <c r="G37" s="211"/>
      <c r="H37" s="238"/>
    </row>
    <row r="38" spans="1:8" s="204" customFormat="1" ht="24" customHeight="1" thickBot="1" x14ac:dyDescent="0.3">
      <c r="A38" s="2098" t="s">
        <v>2171</v>
      </c>
      <c r="B38" s="2099"/>
      <c r="C38" s="2099"/>
      <c r="D38" s="2099"/>
      <c r="E38" s="2099"/>
      <c r="F38" s="2099"/>
      <c r="G38" s="2099"/>
      <c r="H38" s="2100"/>
    </row>
    <row r="39" spans="1:8" s="204" customFormat="1" ht="24" customHeight="1" x14ac:dyDescent="0.25">
      <c r="A39" s="984" t="s">
        <v>956</v>
      </c>
      <c r="B39" s="985" t="s">
        <v>1313</v>
      </c>
      <c r="C39" s="986"/>
      <c r="D39" s="987"/>
      <c r="E39" s="988"/>
      <c r="F39" s="988"/>
      <c r="G39" s="988"/>
      <c r="H39" s="988"/>
    </row>
    <row r="40" spans="1:8" s="204" customFormat="1" ht="24" customHeight="1" x14ac:dyDescent="0.25">
      <c r="A40" s="989" t="s">
        <v>961</v>
      </c>
      <c r="B40" s="985" t="s">
        <v>1312</v>
      </c>
      <c r="C40" s="814"/>
      <c r="D40" s="815"/>
      <c r="E40" s="979"/>
      <c r="F40" s="979"/>
      <c r="G40" s="979"/>
      <c r="H40" s="979"/>
    </row>
    <row r="41" spans="1:8" s="204" customFormat="1" ht="24" customHeight="1" x14ac:dyDescent="0.25">
      <c r="A41" s="990"/>
      <c r="B41" s="991" t="s">
        <v>1311</v>
      </c>
      <c r="C41" s="814"/>
      <c r="D41" s="815"/>
      <c r="E41" s="979"/>
      <c r="F41" s="979"/>
      <c r="G41" s="979"/>
      <c r="H41" s="979"/>
    </row>
    <row r="42" spans="1:8" s="204" customFormat="1" ht="24" customHeight="1" x14ac:dyDescent="0.25">
      <c r="A42" s="230"/>
      <c r="B42" s="239"/>
      <c r="C42" s="211"/>
      <c r="D42" s="238"/>
      <c r="E42" s="240"/>
      <c r="F42" s="240"/>
      <c r="G42" s="240"/>
      <c r="H42" s="240"/>
    </row>
    <row r="43" spans="1:8" s="204" customFormat="1" ht="24" customHeight="1" x14ac:dyDescent="0.25">
      <c r="A43" s="230"/>
      <c r="B43" s="969" t="s">
        <v>1310</v>
      </c>
      <c r="C43" s="211"/>
      <c r="D43" s="238"/>
      <c r="E43" s="240"/>
      <c r="F43" s="240"/>
      <c r="G43" s="240"/>
      <c r="H43" s="240"/>
    </row>
    <row r="44" spans="1:8" s="204" customFormat="1" ht="24" customHeight="1" x14ac:dyDescent="0.25">
      <c r="A44" s="230"/>
      <c r="B44" s="969"/>
      <c r="C44" s="211"/>
      <c r="D44" s="238"/>
      <c r="E44" s="240"/>
      <c r="F44" s="240"/>
      <c r="G44" s="240"/>
      <c r="H44" s="240"/>
    </row>
    <row r="45" spans="1:8" s="204" customFormat="1" ht="24" customHeight="1" x14ac:dyDescent="0.25">
      <c r="A45" s="230"/>
      <c r="B45" s="239" t="s">
        <v>1360</v>
      </c>
      <c r="C45" s="211"/>
      <c r="D45" s="238"/>
      <c r="E45" s="240"/>
      <c r="F45" s="240"/>
      <c r="G45" s="240"/>
      <c r="H45" s="240"/>
    </row>
    <row r="46" spans="1:8" s="204" customFormat="1" ht="24" customHeight="1" x14ac:dyDescent="0.25">
      <c r="A46" s="230"/>
      <c r="B46" s="249" t="s">
        <v>957</v>
      </c>
      <c r="C46" s="211" t="s">
        <v>2170</v>
      </c>
      <c r="D46" s="238"/>
      <c r="E46" s="240"/>
      <c r="F46" s="240"/>
      <c r="G46" s="240"/>
      <c r="H46" s="240"/>
    </row>
    <row r="47" spans="1:8" s="204" customFormat="1" ht="24" customHeight="1" x14ac:dyDescent="0.25">
      <c r="A47" s="230"/>
      <c r="B47" s="249" t="s">
        <v>959</v>
      </c>
      <c r="C47" s="211" t="s">
        <v>1307</v>
      </c>
      <c r="D47" s="238"/>
      <c r="E47" s="240"/>
      <c r="F47" s="240"/>
      <c r="G47" s="240"/>
      <c r="H47" s="240"/>
    </row>
    <row r="48" spans="1:8" s="204" customFormat="1" ht="24" customHeight="1" x14ac:dyDescent="0.25">
      <c r="A48" s="230"/>
      <c r="B48" s="239"/>
      <c r="C48" s="211"/>
      <c r="D48" s="238"/>
      <c r="E48" s="240"/>
      <c r="F48" s="240"/>
      <c r="G48" s="240"/>
      <c r="H48" s="240"/>
    </row>
    <row r="49" spans="1:10" s="204" customFormat="1" ht="30.75" customHeight="1" x14ac:dyDescent="0.25">
      <c r="A49" s="230"/>
      <c r="B49" s="991" t="s">
        <v>2169</v>
      </c>
      <c r="C49" s="814"/>
      <c r="D49" s="815"/>
      <c r="E49" s="979"/>
      <c r="F49" s="979"/>
      <c r="G49" s="979"/>
      <c r="H49" s="979"/>
      <c r="I49" s="992"/>
      <c r="J49" s="2244"/>
    </row>
    <row r="50" spans="1:10" s="204" customFormat="1" ht="24" customHeight="1" thickBot="1" x14ac:dyDescent="0.3">
      <c r="A50" s="230"/>
      <c r="B50" s="969"/>
      <c r="C50" s="211"/>
      <c r="D50" s="238"/>
      <c r="E50" s="240"/>
      <c r="F50" s="240"/>
      <c r="G50" s="240"/>
      <c r="H50" s="240"/>
      <c r="J50" s="2244"/>
    </row>
    <row r="51" spans="1:10" s="204" customFormat="1" ht="24" customHeight="1" thickBot="1" x14ac:dyDescent="0.3">
      <c r="A51" s="2098" t="s">
        <v>1306</v>
      </c>
      <c r="B51" s="2099"/>
      <c r="C51" s="2099"/>
      <c r="D51" s="2099"/>
      <c r="E51" s="2099"/>
      <c r="F51" s="2099"/>
      <c r="G51" s="2099"/>
      <c r="H51" s="2100"/>
      <c r="J51" s="993" t="s">
        <v>1305</v>
      </c>
    </row>
    <row r="52" spans="1:10" s="204" customFormat="1" ht="24" customHeight="1" x14ac:dyDescent="0.25">
      <c r="A52" s="400" t="s">
        <v>1117</v>
      </c>
      <c r="B52" s="991" t="s">
        <v>1304</v>
      </c>
      <c r="C52" s="814"/>
      <c r="D52" s="815"/>
      <c r="E52" s="994"/>
      <c r="F52" s="240"/>
      <c r="G52" s="240"/>
      <c r="H52" s="240"/>
    </row>
    <row r="53" spans="1:10" s="204" customFormat="1" ht="24" customHeight="1" x14ac:dyDescent="0.25">
      <c r="A53" s="230"/>
      <c r="B53" s="803" t="s">
        <v>957</v>
      </c>
      <c r="C53" s="2101" t="s">
        <v>1349</v>
      </c>
      <c r="D53" s="2102"/>
      <c r="E53" s="240"/>
      <c r="F53" s="240"/>
      <c r="G53" s="240"/>
      <c r="H53" s="240"/>
    </row>
    <row r="54" spans="1:10" s="204" customFormat="1" ht="39.75" customHeight="1" x14ac:dyDescent="0.25">
      <c r="A54" s="230"/>
      <c r="B54" s="803" t="s">
        <v>959</v>
      </c>
      <c r="C54" s="2101" t="s">
        <v>1348</v>
      </c>
      <c r="D54" s="2102"/>
      <c r="E54" s="240"/>
      <c r="F54" s="240"/>
      <c r="G54" s="240"/>
      <c r="H54" s="240"/>
    </row>
    <row r="55" spans="1:10" s="204" customFormat="1" ht="24" customHeight="1" x14ac:dyDescent="0.25">
      <c r="A55" s="230"/>
      <c r="B55" s="803" t="s">
        <v>1001</v>
      </c>
      <c r="C55" s="995" t="s">
        <v>999</v>
      </c>
      <c r="D55" s="805"/>
      <c r="E55" s="240"/>
      <c r="F55" s="240"/>
      <c r="G55" s="240"/>
      <c r="H55" s="240"/>
    </row>
    <row r="56" spans="1:10" s="204" customFormat="1" ht="24" customHeight="1" x14ac:dyDescent="0.25">
      <c r="A56" s="996" t="s">
        <v>961</v>
      </c>
      <c r="B56" s="807" t="s">
        <v>1303</v>
      </c>
      <c r="C56" s="808"/>
      <c r="D56" s="809"/>
      <c r="E56" s="402"/>
      <c r="F56" s="402"/>
      <c r="G56" s="402"/>
      <c r="H56" s="402"/>
    </row>
    <row r="57" spans="1:10" s="204" customFormat="1" ht="39.75" customHeight="1" x14ac:dyDescent="0.25">
      <c r="A57" s="230"/>
      <c r="B57" s="811" t="s">
        <v>957</v>
      </c>
      <c r="C57" s="2242" t="s">
        <v>1346</v>
      </c>
      <c r="D57" s="2243"/>
      <c r="E57" s="240"/>
      <c r="F57" s="240"/>
      <c r="G57" s="240"/>
      <c r="H57" s="240"/>
    </row>
    <row r="58" spans="1:10" s="204" customFormat="1" ht="39.75" customHeight="1" x14ac:dyDescent="0.25">
      <c r="A58" s="230"/>
      <c r="B58" s="811" t="s">
        <v>959</v>
      </c>
      <c r="C58" s="2242" t="s">
        <v>2986</v>
      </c>
      <c r="D58" s="2243"/>
      <c r="E58" s="240"/>
      <c r="F58" s="240"/>
      <c r="G58" s="240"/>
      <c r="H58" s="240"/>
    </row>
    <row r="59" spans="1:10" s="204" customFormat="1" ht="23.25" customHeight="1" x14ac:dyDescent="0.25">
      <c r="A59" s="230"/>
      <c r="B59" s="811" t="s">
        <v>1001</v>
      </c>
      <c r="C59" s="812" t="s">
        <v>999</v>
      </c>
      <c r="D59" s="666"/>
      <c r="E59" s="240"/>
      <c r="F59" s="240"/>
      <c r="G59" s="240"/>
      <c r="H59" s="240"/>
    </row>
    <row r="60" spans="1:10" s="204" customFormat="1" ht="23.25" customHeight="1" x14ac:dyDescent="0.25">
      <c r="A60" s="230"/>
      <c r="B60" s="813"/>
      <c r="C60" s="814"/>
      <c r="D60" s="815"/>
      <c r="E60" s="240"/>
      <c r="F60" s="240"/>
      <c r="G60" s="240"/>
      <c r="H60" s="240"/>
    </row>
    <row r="61" spans="1:10" s="204" customFormat="1" ht="39.75" customHeight="1" x14ac:dyDescent="0.25">
      <c r="A61" s="230"/>
      <c r="B61" s="2239" t="s">
        <v>2168</v>
      </c>
      <c r="C61" s="2240"/>
      <c r="D61" s="2241"/>
      <c r="E61" s="240"/>
      <c r="F61" s="240"/>
      <c r="G61" s="240"/>
      <c r="H61" s="240"/>
    </row>
    <row r="62" spans="1:10" s="204" customFormat="1" ht="24" customHeight="1" x14ac:dyDescent="0.25">
      <c r="A62" s="230"/>
      <c r="B62" s="991"/>
      <c r="C62" s="814"/>
      <c r="D62" s="815"/>
      <c r="E62" s="240"/>
      <c r="F62" s="240"/>
      <c r="G62" s="240"/>
      <c r="H62" s="240"/>
    </row>
    <row r="63" spans="1:10" s="204" customFormat="1" ht="42.75" customHeight="1" x14ac:dyDescent="0.25">
      <c r="A63" s="230"/>
      <c r="B63" s="991"/>
      <c r="C63" s="2240" t="s">
        <v>1301</v>
      </c>
      <c r="D63" s="2241"/>
      <c r="E63" s="225"/>
      <c r="F63" s="225"/>
      <c r="G63" s="225"/>
      <c r="H63" s="225"/>
    </row>
    <row r="64" spans="1:10" s="204" customFormat="1" ht="24" customHeight="1" x14ac:dyDescent="0.25">
      <c r="A64" s="230"/>
      <c r="B64" s="991"/>
      <c r="C64" s="814"/>
      <c r="D64" s="815"/>
      <c r="E64" s="240"/>
      <c r="F64" s="240"/>
      <c r="G64" s="240"/>
      <c r="H64" s="240"/>
    </row>
    <row r="65" spans="1:13" s="204" customFormat="1" ht="24" customHeight="1" x14ac:dyDescent="0.25">
      <c r="A65" s="230"/>
      <c r="B65" s="991" t="s">
        <v>2167</v>
      </c>
      <c r="C65" s="997"/>
      <c r="D65" s="998"/>
      <c r="E65" s="240"/>
      <c r="F65" s="240"/>
      <c r="G65" s="240"/>
      <c r="H65" s="240"/>
    </row>
    <row r="66" spans="1:13" s="204" customFormat="1" ht="24" customHeight="1" x14ac:dyDescent="0.25">
      <c r="A66" s="230"/>
      <c r="B66" s="969"/>
      <c r="C66" s="999" t="s">
        <v>2164</v>
      </c>
      <c r="D66" s="238"/>
      <c r="E66" s="240"/>
      <c r="F66" s="240"/>
      <c r="G66" s="240"/>
      <c r="H66" s="240"/>
    </row>
    <row r="67" spans="1:13" s="204" customFormat="1" ht="24" customHeight="1" x14ac:dyDescent="0.25">
      <c r="A67" s="230"/>
      <c r="B67" s="1000"/>
      <c r="C67" s="999" t="s">
        <v>2163</v>
      </c>
      <c r="D67" s="1001"/>
      <c r="E67" s="1002"/>
      <c r="F67" s="1002"/>
      <c r="G67" s="240"/>
      <c r="H67" s="240"/>
    </row>
    <row r="68" spans="1:13" s="204" customFormat="1" ht="24" customHeight="1" x14ac:dyDescent="0.25">
      <c r="A68" s="230"/>
      <c r="B68" s="1000"/>
      <c r="C68" s="814" t="s">
        <v>2166</v>
      </c>
      <c r="D68" s="1003"/>
      <c r="E68" s="979"/>
      <c r="F68" s="979"/>
      <c r="G68" s="240"/>
      <c r="H68" s="240"/>
    </row>
    <row r="69" spans="1:13" s="204" customFormat="1" ht="24" customHeight="1" x14ac:dyDescent="0.25">
      <c r="A69" s="230"/>
      <c r="B69" s="969"/>
      <c r="C69" s="211"/>
      <c r="D69" s="238"/>
      <c r="E69" s="979"/>
      <c r="F69" s="979"/>
      <c r="G69" s="240"/>
      <c r="H69" s="240"/>
    </row>
    <row r="70" spans="1:13" s="204" customFormat="1" ht="24" customHeight="1" x14ac:dyDescent="0.25">
      <c r="A70" s="230"/>
      <c r="B70" s="991" t="s">
        <v>2165</v>
      </c>
      <c r="C70" s="991"/>
      <c r="D70" s="991"/>
      <c r="E70" s="240"/>
      <c r="F70" s="240"/>
      <c r="G70" s="240"/>
      <c r="H70" s="240"/>
    </row>
    <row r="71" spans="1:13" s="204" customFormat="1" ht="24" customHeight="1" x14ac:dyDescent="0.25">
      <c r="A71" s="230"/>
      <c r="B71" s="969"/>
      <c r="C71" s="999" t="s">
        <v>2164</v>
      </c>
      <c r="D71" s="238"/>
      <c r="E71" s="240"/>
      <c r="F71" s="240"/>
      <c r="G71" s="240"/>
      <c r="H71" s="240"/>
    </row>
    <row r="72" spans="1:13" s="204" customFormat="1" ht="24" customHeight="1" x14ac:dyDescent="0.25">
      <c r="A72" s="230"/>
      <c r="B72" s="1000"/>
      <c r="C72" s="999" t="s">
        <v>2163</v>
      </c>
      <c r="D72" s="1001"/>
      <c r="E72" s="1002"/>
      <c r="F72" s="1002"/>
      <c r="G72" s="240"/>
      <c r="H72" s="240"/>
    </row>
    <row r="73" spans="1:13" s="204" customFormat="1" ht="24" customHeight="1" thickBot="1" x14ac:dyDescent="0.3">
      <c r="A73" s="230"/>
      <c r="B73" s="991"/>
      <c r="C73" s="814" t="s">
        <v>1301</v>
      </c>
      <c r="D73" s="815"/>
      <c r="E73" s="1004"/>
      <c r="F73" s="1004"/>
      <c r="G73" s="1004"/>
      <c r="H73" s="1004"/>
      <c r="K73" s="1005"/>
      <c r="L73" s="1005"/>
    </row>
    <row r="74" spans="1:13" s="204" customFormat="1" ht="24" customHeight="1" thickTop="1" x14ac:dyDescent="0.25">
      <c r="A74" s="230"/>
      <c r="B74" s="969"/>
      <c r="C74" s="814"/>
      <c r="D74" s="238"/>
      <c r="E74" s="240"/>
      <c r="F74" s="240"/>
      <c r="G74" s="240"/>
      <c r="H74" s="240"/>
    </row>
    <row r="75" spans="1:13" s="204" customFormat="1" ht="24" customHeight="1" x14ac:dyDescent="0.25">
      <c r="A75" s="230"/>
      <c r="B75" s="991" t="s">
        <v>3140</v>
      </c>
      <c r="C75" s="814"/>
      <c r="D75" s="815"/>
      <c r="E75" s="240"/>
      <c r="F75" s="240"/>
      <c r="G75" s="240"/>
      <c r="H75" s="240"/>
    </row>
    <row r="76" spans="1:13" s="204" customFormat="1" ht="24" customHeight="1" x14ac:dyDescent="0.25">
      <c r="A76" s="230"/>
      <c r="B76" s="969"/>
      <c r="C76" s="814"/>
      <c r="D76" s="238"/>
      <c r="E76" s="240"/>
      <c r="F76" s="240"/>
      <c r="G76" s="240"/>
      <c r="H76" s="240"/>
    </row>
    <row r="77" spans="1:13" s="204" customFormat="1" ht="24" customHeight="1" x14ac:dyDescent="0.25">
      <c r="A77" s="230"/>
      <c r="B77" s="969" t="s">
        <v>2162</v>
      </c>
      <c r="C77" s="211"/>
      <c r="D77" s="238"/>
      <c r="E77" s="240"/>
      <c r="F77" s="240"/>
      <c r="G77" s="240"/>
      <c r="H77" s="240"/>
    </row>
    <row r="78" spans="1:13" s="204" customFormat="1" ht="24" customHeight="1" x14ac:dyDescent="0.25">
      <c r="A78" s="230"/>
      <c r="B78" s="969"/>
      <c r="C78" s="211"/>
      <c r="D78" s="238"/>
      <c r="E78" s="240"/>
      <c r="F78" s="240"/>
      <c r="G78" s="240"/>
      <c r="H78" s="240"/>
    </row>
    <row r="79" spans="1:13" s="204" customFormat="1" ht="24" customHeight="1" x14ac:dyDescent="0.25">
      <c r="A79" s="230"/>
      <c r="B79" s="991" t="s">
        <v>3141</v>
      </c>
      <c r="C79" s="814"/>
      <c r="D79" s="815"/>
      <c r="E79" s="240"/>
      <c r="F79" s="240"/>
      <c r="G79" s="240"/>
      <c r="H79" s="240"/>
      <c r="L79" s="1006"/>
      <c r="M79" s="1006"/>
    </row>
    <row r="80" spans="1:13" s="204" customFormat="1" ht="24" customHeight="1" thickBot="1" x14ac:dyDescent="0.3">
      <c r="A80" s="215"/>
      <c r="B80" s="244"/>
      <c r="C80" s="243"/>
      <c r="D80" s="242"/>
      <c r="E80" s="245"/>
      <c r="F80" s="245"/>
      <c r="G80" s="245"/>
      <c r="H80" s="245"/>
    </row>
    <row r="81" spans="1:9" ht="24" customHeight="1" x14ac:dyDescent="0.25">
      <c r="I81" s="204"/>
    </row>
    <row r="82" spans="1:9" ht="24" customHeight="1" x14ac:dyDescent="0.25">
      <c r="A82" s="207" t="s">
        <v>1300</v>
      </c>
    </row>
    <row r="83" spans="1:9" ht="24" customHeight="1" x14ac:dyDescent="0.25">
      <c r="B83" s="1007" t="s">
        <v>1049</v>
      </c>
      <c r="C83" s="196" t="s">
        <v>942</v>
      </c>
      <c r="D83" s="196" t="s">
        <v>2161</v>
      </c>
      <c r="E83" s="196"/>
      <c r="F83" s="196"/>
      <c r="G83" s="196"/>
      <c r="H83" s="196"/>
    </row>
    <row r="84" spans="1:9" ht="24" customHeight="1" x14ac:dyDescent="0.25">
      <c r="A84" s="505"/>
      <c r="B84" s="1007" t="s">
        <v>1126</v>
      </c>
      <c r="C84" s="196" t="s">
        <v>942</v>
      </c>
      <c r="D84" s="195" t="s">
        <v>3142</v>
      </c>
      <c r="E84" s="195"/>
      <c r="F84" s="195"/>
      <c r="G84" s="195"/>
      <c r="H84" s="195"/>
    </row>
    <row r="85" spans="1:9" ht="24" customHeight="1" x14ac:dyDescent="0.25"/>
    <row r="86" spans="1:9" ht="24" customHeight="1" x14ac:dyDescent="0.25"/>
    <row r="87" spans="1:9" ht="24" customHeight="1" x14ac:dyDescent="0.25"/>
    <row r="88" spans="1:9" ht="24" customHeight="1" x14ac:dyDescent="0.25"/>
    <row r="89" spans="1:9" ht="24" customHeight="1" x14ac:dyDescent="0.25"/>
    <row r="90" spans="1:9" ht="24" customHeight="1" x14ac:dyDescent="0.25"/>
    <row r="91" spans="1:9" ht="24" customHeight="1" x14ac:dyDescent="0.25"/>
    <row r="92" spans="1:9" ht="24" customHeight="1" x14ac:dyDescent="0.25">
      <c r="A92" s="178"/>
    </row>
    <row r="93" spans="1:9" ht="24" customHeight="1" x14ac:dyDescent="0.25">
      <c r="A93" s="178"/>
    </row>
    <row r="94" spans="1:9" ht="24" customHeight="1" x14ac:dyDescent="0.25">
      <c r="A94" s="178"/>
    </row>
    <row r="95" spans="1:9" ht="24" customHeight="1" x14ac:dyDescent="0.25">
      <c r="A95" s="178"/>
    </row>
    <row r="96" spans="1:9" ht="24" customHeight="1" x14ac:dyDescent="0.25">
      <c r="A96" s="178"/>
    </row>
    <row r="97" spans="1:1" ht="24" customHeight="1" x14ac:dyDescent="0.25">
      <c r="A97" s="178"/>
    </row>
    <row r="98" spans="1:1" ht="24" customHeight="1" x14ac:dyDescent="0.25">
      <c r="A98" s="178"/>
    </row>
    <row r="99" spans="1:1" ht="24" customHeight="1" x14ac:dyDescent="0.25">
      <c r="A99" s="178"/>
    </row>
    <row r="100" spans="1:1" ht="24" customHeight="1" x14ac:dyDescent="0.25">
      <c r="A100" s="178"/>
    </row>
    <row r="101" spans="1:1" ht="24" customHeight="1" x14ac:dyDescent="0.25">
      <c r="A101" s="178"/>
    </row>
    <row r="102" spans="1:1" ht="24" customHeight="1" x14ac:dyDescent="0.25">
      <c r="A102" s="178"/>
    </row>
    <row r="103" spans="1:1" ht="24" customHeight="1" x14ac:dyDescent="0.25">
      <c r="A103" s="178"/>
    </row>
    <row r="104" spans="1:1" ht="24" customHeight="1" x14ac:dyDescent="0.25">
      <c r="A104" s="178"/>
    </row>
    <row r="105" spans="1:1" ht="24" customHeight="1" x14ac:dyDescent="0.25">
      <c r="A105" s="178"/>
    </row>
    <row r="106" spans="1:1" ht="24" customHeight="1" x14ac:dyDescent="0.25">
      <c r="A106" s="178"/>
    </row>
    <row r="107" spans="1:1" ht="24" customHeight="1" x14ac:dyDescent="0.25">
      <c r="A107" s="178"/>
    </row>
    <row r="108" spans="1:1" ht="24" customHeight="1" x14ac:dyDescent="0.25">
      <c r="A108" s="178"/>
    </row>
    <row r="109" spans="1:1" ht="24" customHeight="1" x14ac:dyDescent="0.25">
      <c r="A109" s="178"/>
    </row>
    <row r="110" spans="1:1" ht="24" customHeight="1" x14ac:dyDescent="0.25">
      <c r="A110" s="178"/>
    </row>
    <row r="111" spans="1:1" ht="24" customHeight="1" x14ac:dyDescent="0.25">
      <c r="A111" s="178"/>
    </row>
    <row r="112" spans="1:1" ht="24" customHeight="1" x14ac:dyDescent="0.25">
      <c r="A112" s="178"/>
    </row>
    <row r="113" spans="1:1" ht="24" customHeight="1" x14ac:dyDescent="0.25">
      <c r="A113" s="178"/>
    </row>
    <row r="114" spans="1:1" ht="24" customHeight="1" x14ac:dyDescent="0.25">
      <c r="A114" s="178"/>
    </row>
    <row r="115" spans="1:1" ht="24" customHeight="1" x14ac:dyDescent="0.25">
      <c r="A115" s="178"/>
    </row>
    <row r="116" spans="1:1" ht="24" customHeight="1" x14ac:dyDescent="0.25">
      <c r="A116" s="178"/>
    </row>
    <row r="117" spans="1:1" ht="24" customHeight="1" x14ac:dyDescent="0.25">
      <c r="A117" s="178"/>
    </row>
    <row r="118" spans="1:1" ht="24" customHeight="1" x14ac:dyDescent="0.25">
      <c r="A118" s="178"/>
    </row>
    <row r="119" spans="1:1" ht="24" customHeight="1" x14ac:dyDescent="0.25">
      <c r="A119" s="178"/>
    </row>
    <row r="120" spans="1:1" ht="24" customHeight="1" x14ac:dyDescent="0.25">
      <c r="A120" s="178"/>
    </row>
    <row r="121" spans="1:1" ht="24" customHeight="1" x14ac:dyDescent="0.25">
      <c r="A121" s="178"/>
    </row>
    <row r="122" spans="1:1" ht="24" customHeight="1" x14ac:dyDescent="0.25">
      <c r="A122" s="178"/>
    </row>
    <row r="123" spans="1:1" ht="24" customHeight="1" x14ac:dyDescent="0.25">
      <c r="A123" s="178"/>
    </row>
    <row r="124" spans="1:1" ht="24" customHeight="1" x14ac:dyDescent="0.25">
      <c r="A124" s="178"/>
    </row>
    <row r="125" spans="1:1" ht="24" customHeight="1" x14ac:dyDescent="0.25">
      <c r="A125" s="178"/>
    </row>
  </sheetData>
  <mergeCells count="16">
    <mergeCell ref="A1:H1"/>
    <mergeCell ref="G7:H7"/>
    <mergeCell ref="E8:F8"/>
    <mergeCell ref="G8:H8"/>
    <mergeCell ref="B9:D9"/>
    <mergeCell ref="A11:H11"/>
    <mergeCell ref="A18:H18"/>
    <mergeCell ref="A38:H38"/>
    <mergeCell ref="J49:J50"/>
    <mergeCell ref="A51:H51"/>
    <mergeCell ref="B61:D61"/>
    <mergeCell ref="C63:D63"/>
    <mergeCell ref="C53:D53"/>
    <mergeCell ref="C54:D54"/>
    <mergeCell ref="C57:D57"/>
    <mergeCell ref="C58:D58"/>
  </mergeCells>
  <printOptions horizontalCentered="1"/>
  <pageMargins left="0.19685039370078741" right="0.19685039370078741" top="0.39370078740157483" bottom="0.59055118110236227" header="0.55118110236220474" footer="0.6692913385826772"/>
  <pageSetup paperSize="9" scale="25" fitToHeight="4" orientation="portrait" r:id="rId1"/>
  <headerFooter>
    <oddFooter>&amp;R&amp;16&amp;P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69"/>
  <sheetViews>
    <sheetView showGridLines="0" topLeftCell="A416" zoomScale="55" zoomScaleNormal="55" workbookViewId="0">
      <selection activeCell="L462" sqref="L462"/>
    </sheetView>
  </sheetViews>
  <sheetFormatPr defaultColWidth="9.140625" defaultRowHeight="15.75" x14ac:dyDescent="0.25"/>
  <cols>
    <col min="1" max="1" width="5.140625" style="675" customWidth="1"/>
    <col min="2" max="2" width="3.7109375" style="675" customWidth="1"/>
    <col min="3" max="3" width="4.28515625" style="675" customWidth="1"/>
    <col min="4" max="4" width="127" style="676" customWidth="1"/>
    <col min="5" max="5" width="3.7109375" style="680" customWidth="1"/>
    <col min="6" max="6" width="4.42578125" style="680" customWidth="1"/>
    <col min="7" max="7" width="3.7109375" style="680" customWidth="1"/>
    <col min="8" max="8" width="4.85546875" style="680" customWidth="1"/>
    <col min="9" max="9" width="4.28515625" style="680" customWidth="1"/>
    <col min="10" max="10" width="4.85546875" style="680" customWidth="1"/>
    <col min="11" max="11" width="51.28515625" style="680" customWidth="1"/>
    <col min="12" max="12" width="37.85546875" style="1008" customWidth="1"/>
    <col min="13" max="13" width="29.7109375" style="675" bestFit="1" customWidth="1"/>
    <col min="14" max="14" width="55.85546875" style="675" bestFit="1" customWidth="1"/>
    <col min="15" max="15" width="9.140625" style="675"/>
    <col min="16" max="16" width="9.140625" style="675" customWidth="1"/>
    <col min="17" max="16384" width="9.140625" style="675"/>
  </cols>
  <sheetData>
    <row r="1" spans="1:13" x14ac:dyDescent="0.25">
      <c r="A1" s="2251" t="s">
        <v>2646</v>
      </c>
      <c r="B1" s="2251"/>
      <c r="C1" s="2251"/>
      <c r="D1" s="2251"/>
      <c r="E1" s="2251"/>
      <c r="F1" s="2251"/>
      <c r="G1" s="2251"/>
      <c r="H1" s="2251"/>
      <c r="I1" s="2251"/>
      <c r="J1" s="2251"/>
      <c r="K1" s="2251"/>
      <c r="L1" s="2251"/>
    </row>
    <row r="3" spans="1:13" x14ac:dyDescent="0.25">
      <c r="E3" s="679"/>
      <c r="F3" s="680" t="s">
        <v>1298</v>
      </c>
    </row>
    <row r="4" spans="1:13" ht="16.5" thickBot="1" x14ac:dyDescent="0.3">
      <c r="D4" s="1009"/>
    </row>
    <row r="5" spans="1:13" x14ac:dyDescent="0.25">
      <c r="A5" s="2252" t="s">
        <v>944</v>
      </c>
      <c r="B5" s="2254" t="s">
        <v>1876</v>
      </c>
      <c r="C5" s="2255"/>
      <c r="D5" s="2256"/>
      <c r="E5" s="2257" t="s">
        <v>2085</v>
      </c>
      <c r="F5" s="2258"/>
      <c r="G5" s="2258"/>
      <c r="H5" s="2258"/>
      <c r="I5" s="2258"/>
      <c r="J5" s="2258"/>
      <c r="K5" s="2259"/>
      <c r="L5" s="1010" t="s">
        <v>2087</v>
      </c>
      <c r="M5" s="820" t="s">
        <v>1875</v>
      </c>
    </row>
    <row r="6" spans="1:13" ht="16.5" thickBot="1" x14ac:dyDescent="0.3">
      <c r="A6" s="2253"/>
      <c r="B6" s="2162"/>
      <c r="C6" s="2163"/>
      <c r="D6" s="2164"/>
      <c r="E6" s="2260"/>
      <c r="F6" s="2078"/>
      <c r="G6" s="2078"/>
      <c r="H6" s="2078"/>
      <c r="I6" s="2078"/>
      <c r="J6" s="2078"/>
      <c r="K6" s="2261"/>
      <c r="L6" s="1011" t="s">
        <v>2086</v>
      </c>
    </row>
    <row r="7" spans="1:13" x14ac:dyDescent="0.25">
      <c r="A7" s="2262"/>
      <c r="B7" s="2263"/>
      <c r="C7" s="2263"/>
      <c r="D7" s="2263"/>
      <c r="E7" s="2263"/>
      <c r="F7" s="2263"/>
      <c r="G7" s="2263"/>
      <c r="H7" s="2263"/>
      <c r="I7" s="2263"/>
      <c r="J7" s="2263"/>
      <c r="K7" s="2263"/>
      <c r="L7" s="2264"/>
    </row>
    <row r="8" spans="1:13" s="1017" customFormat="1" x14ac:dyDescent="0.25">
      <c r="A8" s="1012" t="s">
        <v>1331</v>
      </c>
      <c r="B8" s="1013"/>
      <c r="C8" s="1013"/>
      <c r="D8" s="1014"/>
      <c r="E8" s="1012" t="s">
        <v>1331</v>
      </c>
      <c r="F8" s="1015"/>
      <c r="G8" s="1015"/>
      <c r="H8" s="1015"/>
      <c r="I8" s="1013"/>
      <c r="J8" s="1013"/>
      <c r="K8" s="1013"/>
      <c r="L8" s="1016"/>
    </row>
    <row r="9" spans="1:13" s="680" customFormat="1" x14ac:dyDescent="0.25">
      <c r="A9" s="1012" t="s">
        <v>1330</v>
      </c>
      <c r="B9" s="1013"/>
      <c r="C9" s="1013"/>
      <c r="D9" s="1014"/>
      <c r="E9" s="2248" t="s">
        <v>1330</v>
      </c>
      <c r="F9" s="2249"/>
      <c r="G9" s="2249"/>
      <c r="H9" s="2249"/>
      <c r="I9" s="2249"/>
      <c r="J9" s="2249"/>
      <c r="K9" s="2249"/>
      <c r="L9" s="2250"/>
    </row>
    <row r="10" spans="1:13" s="680" customFormat="1" x14ac:dyDescent="0.25">
      <c r="A10" s="1012" t="s">
        <v>1117</v>
      </c>
      <c r="B10" s="1012" t="s">
        <v>1874</v>
      </c>
      <c r="C10" s="1013"/>
      <c r="D10" s="1014"/>
      <c r="E10" s="1012" t="s">
        <v>1117</v>
      </c>
      <c r="F10" s="1015" t="s">
        <v>1873</v>
      </c>
      <c r="G10" s="1015"/>
      <c r="H10" s="1013"/>
      <c r="I10" s="1013"/>
      <c r="J10" s="1013"/>
      <c r="K10" s="1013"/>
      <c r="L10" s="1018" t="s">
        <v>1872</v>
      </c>
    </row>
    <row r="11" spans="1:13" s="680" customFormat="1" x14ac:dyDescent="0.25">
      <c r="A11" s="1012"/>
      <c r="B11" s="1019"/>
      <c r="C11" s="1013"/>
      <c r="D11" s="1014"/>
      <c r="E11" s="1012"/>
      <c r="F11" s="1013" t="s">
        <v>972</v>
      </c>
      <c r="G11" s="1013" t="s">
        <v>143</v>
      </c>
      <c r="H11" s="1015"/>
      <c r="I11" s="1013"/>
      <c r="J11" s="1013"/>
      <c r="K11" s="1013"/>
      <c r="L11" s="1018" t="s">
        <v>1871</v>
      </c>
    </row>
    <row r="12" spans="1:13" s="680" customFormat="1" ht="18.75" x14ac:dyDescent="0.25">
      <c r="A12" s="1012"/>
      <c r="B12" s="1019"/>
      <c r="C12" s="1013"/>
      <c r="D12" s="1014"/>
      <c r="E12" s="1012"/>
      <c r="F12" s="1013"/>
      <c r="G12" s="1020" t="s">
        <v>1049</v>
      </c>
      <c r="H12" s="1021" t="s">
        <v>3103</v>
      </c>
      <c r="I12" s="1021"/>
      <c r="J12" s="1021"/>
      <c r="K12" s="1021"/>
      <c r="L12" s="1022" t="s">
        <v>1870</v>
      </c>
    </row>
    <row r="13" spans="1:13" s="680" customFormat="1" ht="18.75" x14ac:dyDescent="0.25">
      <c r="A13" s="1012"/>
      <c r="B13" s="1019"/>
      <c r="C13" s="1013"/>
      <c r="D13" s="1014"/>
      <c r="E13" s="1012"/>
      <c r="F13" s="1013"/>
      <c r="G13" s="1020" t="s">
        <v>1126</v>
      </c>
      <c r="H13" s="1021" t="s">
        <v>3104</v>
      </c>
      <c r="I13" s="1021"/>
      <c r="J13" s="1021"/>
      <c r="K13" s="1021"/>
      <c r="L13" s="1022" t="s">
        <v>1869</v>
      </c>
    </row>
    <row r="14" spans="1:13" s="680" customFormat="1" ht="18.75" x14ac:dyDescent="0.25">
      <c r="A14" s="1012"/>
      <c r="B14" s="1019"/>
      <c r="C14" s="1013"/>
      <c r="D14" s="1014"/>
      <c r="E14" s="1012"/>
      <c r="F14" s="1013"/>
      <c r="G14" s="1020" t="s">
        <v>1149</v>
      </c>
      <c r="H14" s="1021" t="s">
        <v>3105</v>
      </c>
      <c r="I14" s="1021"/>
      <c r="J14" s="1021"/>
      <c r="K14" s="1021"/>
      <c r="L14" s="1022" t="s">
        <v>1868</v>
      </c>
    </row>
    <row r="15" spans="1:13" s="680" customFormat="1" x14ac:dyDescent="0.25">
      <c r="A15" s="1012"/>
      <c r="B15" s="1019"/>
      <c r="C15" s="1013"/>
      <c r="D15" s="1014"/>
      <c r="E15" s="1012"/>
      <c r="F15" s="1013" t="s">
        <v>1055</v>
      </c>
      <c r="G15" s="1013" t="s">
        <v>145</v>
      </c>
      <c r="H15" s="1013"/>
      <c r="I15" s="1013"/>
      <c r="J15" s="1013"/>
      <c r="K15" s="1013"/>
      <c r="L15" s="1023"/>
    </row>
    <row r="16" spans="1:13" s="680" customFormat="1" x14ac:dyDescent="0.25">
      <c r="A16" s="1012"/>
      <c r="B16" s="1019"/>
      <c r="C16" s="1013"/>
      <c r="D16" s="1014"/>
      <c r="E16" s="1012"/>
      <c r="F16" s="1013"/>
      <c r="G16" s="1020" t="s">
        <v>1049</v>
      </c>
      <c r="H16" s="1013" t="s">
        <v>1088</v>
      </c>
      <c r="I16" s="1013"/>
      <c r="J16" s="1013"/>
      <c r="K16" s="1013"/>
      <c r="L16" s="1023"/>
    </row>
    <row r="17" spans="1:12" s="680" customFormat="1" x14ac:dyDescent="0.25">
      <c r="A17" s="1012"/>
      <c r="B17" s="1019"/>
      <c r="C17" s="1013"/>
      <c r="D17" s="1014"/>
      <c r="E17" s="1012"/>
      <c r="F17" s="1013"/>
      <c r="G17" s="1013"/>
      <c r="H17" s="1020" t="s">
        <v>1247</v>
      </c>
      <c r="I17" s="1013" t="s">
        <v>1204</v>
      </c>
      <c r="J17" s="1013"/>
      <c r="K17" s="1013"/>
      <c r="L17" s="1018" t="s">
        <v>1867</v>
      </c>
    </row>
    <row r="18" spans="1:12" s="680" customFormat="1" ht="18.75" x14ac:dyDescent="0.25">
      <c r="A18" s="1012"/>
      <c r="B18" s="1019"/>
      <c r="C18" s="1013"/>
      <c r="D18" s="1014"/>
      <c r="E18" s="1012"/>
      <c r="F18" s="1013"/>
      <c r="G18" s="1013"/>
      <c r="H18" s="1020" t="s">
        <v>1244</v>
      </c>
      <c r="I18" s="1021" t="s">
        <v>3106</v>
      </c>
      <c r="J18" s="1021"/>
      <c r="K18" s="1021"/>
      <c r="L18" s="1023"/>
    </row>
    <row r="19" spans="1:12" s="680" customFormat="1" x14ac:dyDescent="0.25">
      <c r="A19" s="1012"/>
      <c r="B19" s="1019"/>
      <c r="C19" s="1013"/>
      <c r="D19" s="1014"/>
      <c r="E19" s="1012"/>
      <c r="F19" s="1013"/>
      <c r="G19" s="1013"/>
      <c r="H19" s="1013"/>
      <c r="I19" s="1021" t="s">
        <v>974</v>
      </c>
      <c r="J19" s="1021" t="s">
        <v>1863</v>
      </c>
      <c r="K19" s="1021"/>
      <c r="L19" s="1022" t="s">
        <v>1866</v>
      </c>
    </row>
    <row r="20" spans="1:12" s="680" customFormat="1" x14ac:dyDescent="0.25">
      <c r="A20" s="1012"/>
      <c r="B20" s="1019"/>
      <c r="C20" s="1013"/>
      <c r="D20" s="1014"/>
      <c r="E20" s="1012"/>
      <c r="F20" s="1013"/>
      <c r="G20" s="1013"/>
      <c r="H20" s="1013"/>
      <c r="I20" s="1021" t="s">
        <v>975</v>
      </c>
      <c r="J20" s="1021" t="s">
        <v>1861</v>
      </c>
      <c r="K20" s="1021"/>
      <c r="L20" s="1022" t="s">
        <v>1865</v>
      </c>
    </row>
    <row r="21" spans="1:12" s="680" customFormat="1" x14ac:dyDescent="0.25">
      <c r="A21" s="1012"/>
      <c r="B21" s="1019"/>
      <c r="C21" s="1013"/>
      <c r="D21" s="1014"/>
      <c r="E21" s="1012"/>
      <c r="F21" s="1013"/>
      <c r="G21" s="1020" t="s">
        <v>1126</v>
      </c>
      <c r="H21" s="1013" t="s">
        <v>1087</v>
      </c>
      <c r="I21" s="1013"/>
      <c r="J21" s="1013"/>
      <c r="K21" s="1013"/>
      <c r="L21" s="1023"/>
    </row>
    <row r="22" spans="1:12" s="680" customFormat="1" x14ac:dyDescent="0.25">
      <c r="A22" s="1012"/>
      <c r="B22" s="1019"/>
      <c r="C22" s="1013"/>
      <c r="D22" s="1014"/>
      <c r="E22" s="1012"/>
      <c r="F22" s="1013"/>
      <c r="G22" s="1013"/>
      <c r="H22" s="1020" t="s">
        <v>1247</v>
      </c>
      <c r="I22" s="1013" t="s">
        <v>1199</v>
      </c>
      <c r="J22" s="1013"/>
      <c r="K22" s="1013"/>
      <c r="L22" s="1018" t="s">
        <v>1864</v>
      </c>
    </row>
    <row r="23" spans="1:12" s="680" customFormat="1" ht="18.75" x14ac:dyDescent="0.25">
      <c r="A23" s="1012"/>
      <c r="B23" s="1019"/>
      <c r="C23" s="1013"/>
      <c r="D23" s="1014"/>
      <c r="E23" s="1012"/>
      <c r="F23" s="1013"/>
      <c r="G23" s="1013"/>
      <c r="H23" s="1020" t="s">
        <v>1244</v>
      </c>
      <c r="I23" s="1021" t="s">
        <v>3094</v>
      </c>
      <c r="J23" s="1021"/>
      <c r="K23" s="1021"/>
      <c r="L23" s="1023"/>
    </row>
    <row r="24" spans="1:12" s="680" customFormat="1" x14ac:dyDescent="0.25">
      <c r="A24" s="1012"/>
      <c r="B24" s="1019"/>
      <c r="C24" s="1013"/>
      <c r="D24" s="1014"/>
      <c r="E24" s="1012"/>
      <c r="F24" s="1013"/>
      <c r="G24" s="1013"/>
      <c r="H24" s="1013"/>
      <c r="I24" s="1021" t="s">
        <v>974</v>
      </c>
      <c r="J24" s="1021" t="s">
        <v>1863</v>
      </c>
      <c r="K24" s="1021"/>
      <c r="L24" s="1022" t="s">
        <v>1862</v>
      </c>
    </row>
    <row r="25" spans="1:12" s="680" customFormat="1" x14ac:dyDescent="0.25">
      <c r="A25" s="1012"/>
      <c r="B25" s="1019"/>
      <c r="C25" s="1013"/>
      <c r="D25" s="1014"/>
      <c r="E25" s="1012"/>
      <c r="F25" s="1013"/>
      <c r="G25" s="1013"/>
      <c r="H25" s="1013"/>
      <c r="I25" s="1021" t="s">
        <v>975</v>
      </c>
      <c r="J25" s="1021" t="s">
        <v>1861</v>
      </c>
      <c r="K25" s="1021"/>
      <c r="L25" s="1022" t="s">
        <v>1860</v>
      </c>
    </row>
    <row r="26" spans="1:12" s="680" customFormat="1" x14ac:dyDescent="0.25">
      <c r="A26" s="1012"/>
      <c r="B26" s="1019"/>
      <c r="C26" s="1013"/>
      <c r="D26" s="1014"/>
      <c r="E26" s="1012"/>
      <c r="F26" s="1013"/>
      <c r="G26" s="1020" t="s">
        <v>1149</v>
      </c>
      <c r="H26" s="1013" t="s">
        <v>1192</v>
      </c>
      <c r="I26" s="1013"/>
      <c r="J26" s="1013"/>
      <c r="K26" s="1013"/>
      <c r="L26" s="1023"/>
    </row>
    <row r="27" spans="1:12" s="680" customFormat="1" x14ac:dyDescent="0.25">
      <c r="A27" s="1012"/>
      <c r="B27" s="1019"/>
      <c r="C27" s="1013"/>
      <c r="D27" s="1014"/>
      <c r="E27" s="1012"/>
      <c r="F27" s="1013"/>
      <c r="G27" s="1013"/>
      <c r="H27" s="1020" t="s">
        <v>1247</v>
      </c>
      <c r="I27" s="1013" t="s">
        <v>1191</v>
      </c>
      <c r="J27" s="1013"/>
      <c r="K27" s="1013"/>
      <c r="L27" s="1018" t="s">
        <v>1859</v>
      </c>
    </row>
    <row r="28" spans="1:12" s="680" customFormat="1" ht="18.75" x14ac:dyDescent="0.25">
      <c r="A28" s="1012"/>
      <c r="B28" s="1019"/>
      <c r="C28" s="1013"/>
      <c r="D28" s="1014"/>
      <c r="E28" s="1012"/>
      <c r="F28" s="1013"/>
      <c r="G28" s="1013"/>
      <c r="H28" s="1020" t="s">
        <v>1244</v>
      </c>
      <c r="I28" s="1021" t="s">
        <v>3107</v>
      </c>
      <c r="J28" s="1021"/>
      <c r="K28" s="1021"/>
      <c r="L28" s="1022" t="s">
        <v>1858</v>
      </c>
    </row>
    <row r="29" spans="1:12" s="680" customFormat="1" x14ac:dyDescent="0.25">
      <c r="A29" s="1012"/>
      <c r="B29" s="1012"/>
      <c r="C29" s="1013"/>
      <c r="D29" s="1014"/>
      <c r="E29" s="1012"/>
      <c r="F29" s="1013"/>
      <c r="G29" s="1020" t="s">
        <v>1147</v>
      </c>
      <c r="H29" s="1024" t="s">
        <v>1725</v>
      </c>
      <c r="I29" s="1013"/>
      <c r="J29" s="1013"/>
      <c r="K29" s="1013"/>
      <c r="L29" s="1018" t="s">
        <v>1857</v>
      </c>
    </row>
    <row r="30" spans="1:12" s="680" customFormat="1" x14ac:dyDescent="0.25">
      <c r="A30" s="1012"/>
      <c r="B30" s="1012"/>
      <c r="C30" s="1013"/>
      <c r="D30" s="1014"/>
      <c r="E30" s="1012"/>
      <c r="F30" s="1013"/>
      <c r="G30" s="1020" t="s">
        <v>1144</v>
      </c>
      <c r="H30" s="1013" t="s">
        <v>999</v>
      </c>
      <c r="I30" s="1013"/>
      <c r="J30" s="1013"/>
      <c r="K30" s="1013"/>
      <c r="L30" s="1018" t="s">
        <v>1856</v>
      </c>
    </row>
    <row r="31" spans="1:12" s="680" customFormat="1" x14ac:dyDescent="0.25">
      <c r="A31" s="1012"/>
      <c r="B31" s="1012"/>
      <c r="C31" s="1013"/>
      <c r="D31" s="1014"/>
      <c r="E31" s="1012"/>
      <c r="F31" s="1013" t="s">
        <v>977</v>
      </c>
      <c r="G31" s="1013" t="s">
        <v>1855</v>
      </c>
      <c r="H31" s="1013"/>
      <c r="I31" s="1013"/>
      <c r="J31" s="1013"/>
      <c r="K31" s="1013"/>
      <c r="L31" s="1023"/>
    </row>
    <row r="32" spans="1:12" s="680" customFormat="1" x14ac:dyDescent="0.25">
      <c r="A32" s="1012"/>
      <c r="B32" s="1012"/>
      <c r="C32" s="1013"/>
      <c r="D32" s="1014"/>
      <c r="E32" s="1012"/>
      <c r="F32" s="1013"/>
      <c r="G32" s="1020" t="s">
        <v>1049</v>
      </c>
      <c r="H32" s="1013" t="s">
        <v>1646</v>
      </c>
      <c r="I32" s="1013"/>
      <c r="J32" s="1013"/>
      <c r="K32" s="1013"/>
      <c r="L32" s="1023"/>
    </row>
    <row r="33" spans="1:12" s="680" customFormat="1" x14ac:dyDescent="0.25">
      <c r="A33" s="1012"/>
      <c r="B33" s="1012"/>
      <c r="C33" s="1013"/>
      <c r="D33" s="1014"/>
      <c r="E33" s="1012"/>
      <c r="F33" s="1013"/>
      <c r="G33" s="1013"/>
      <c r="H33" s="1020" t="s">
        <v>1247</v>
      </c>
      <c r="I33" s="1013" t="s">
        <v>1854</v>
      </c>
      <c r="J33" s="1013"/>
      <c r="K33" s="1013"/>
      <c r="L33" s="1018" t="s">
        <v>1853</v>
      </c>
    </row>
    <row r="34" spans="1:12" s="680" customFormat="1" x14ac:dyDescent="0.25">
      <c r="A34" s="1012"/>
      <c r="B34" s="1012"/>
      <c r="C34" s="1013"/>
      <c r="D34" s="1014"/>
      <c r="E34" s="1012"/>
      <c r="F34" s="1013"/>
      <c r="G34" s="1013"/>
      <c r="H34" s="1020" t="s">
        <v>1244</v>
      </c>
      <c r="I34" s="1013" t="s">
        <v>1852</v>
      </c>
      <c r="J34" s="1013"/>
      <c r="K34" s="1013"/>
      <c r="L34" s="1018" t="s">
        <v>1851</v>
      </c>
    </row>
    <row r="35" spans="1:12" s="680" customFormat="1" x14ac:dyDescent="0.25">
      <c r="A35" s="1012"/>
      <c r="B35" s="1012"/>
      <c r="C35" s="1013"/>
      <c r="D35" s="1014"/>
      <c r="E35" s="1012"/>
      <c r="F35" s="1013"/>
      <c r="G35" s="1013"/>
      <c r="H35" s="1020" t="s">
        <v>1241</v>
      </c>
      <c r="I35" s="1013" t="s">
        <v>1850</v>
      </c>
      <c r="J35" s="1013"/>
      <c r="K35" s="1013"/>
      <c r="L35" s="1018" t="s">
        <v>1849</v>
      </c>
    </row>
    <row r="36" spans="1:12" s="680" customFormat="1" x14ac:dyDescent="0.25">
      <c r="A36" s="1012"/>
      <c r="B36" s="1012"/>
      <c r="C36" s="1013"/>
      <c r="D36" s="1014"/>
      <c r="E36" s="1012"/>
      <c r="F36" s="1013"/>
      <c r="G36" s="1013"/>
      <c r="H36" s="1020" t="s">
        <v>1238</v>
      </c>
      <c r="I36" s="1013" t="s">
        <v>1848</v>
      </c>
      <c r="J36" s="1013"/>
      <c r="K36" s="1013"/>
      <c r="L36" s="1018" t="s">
        <v>1847</v>
      </c>
    </row>
    <row r="37" spans="1:12" s="680" customFormat="1" x14ac:dyDescent="0.25">
      <c r="A37" s="1012"/>
      <c r="B37" s="1012"/>
      <c r="C37" s="1013"/>
      <c r="D37" s="1014"/>
      <c r="E37" s="1012"/>
      <c r="F37" s="1013"/>
      <c r="G37" s="1013"/>
      <c r="H37" s="1020" t="s">
        <v>1235</v>
      </c>
      <c r="I37" s="1013" t="s">
        <v>999</v>
      </c>
      <c r="J37" s="1013"/>
      <c r="K37" s="1013"/>
      <c r="L37" s="1018" t="s">
        <v>1846</v>
      </c>
    </row>
    <row r="38" spans="1:12" s="680" customFormat="1" x14ac:dyDescent="0.25">
      <c r="A38" s="1012"/>
      <c r="B38" s="1012"/>
      <c r="C38" s="1013"/>
      <c r="D38" s="1014"/>
      <c r="E38" s="1012"/>
      <c r="F38" s="1013"/>
      <c r="G38" s="1020" t="s">
        <v>1126</v>
      </c>
      <c r="H38" s="1013" t="s">
        <v>1845</v>
      </c>
      <c r="I38" s="1013"/>
      <c r="J38" s="1013"/>
      <c r="K38" s="1013"/>
      <c r="L38" s="1023"/>
    </row>
    <row r="39" spans="1:12" s="680" customFormat="1" x14ac:dyDescent="0.25">
      <c r="A39" s="1012"/>
      <c r="B39" s="1012"/>
      <c r="C39" s="1013"/>
      <c r="D39" s="1014"/>
      <c r="E39" s="1012"/>
      <c r="F39" s="1013"/>
      <c r="G39" s="1013"/>
      <c r="H39" s="1020" t="s">
        <v>1247</v>
      </c>
      <c r="I39" s="1013" t="s">
        <v>1671</v>
      </c>
      <c r="J39" s="1013"/>
      <c r="K39" s="1013"/>
      <c r="L39" s="1018" t="s">
        <v>1844</v>
      </c>
    </row>
    <row r="40" spans="1:12" s="680" customFormat="1" x14ac:dyDescent="0.25">
      <c r="A40" s="1012"/>
      <c r="B40" s="1012"/>
      <c r="C40" s="1013"/>
      <c r="D40" s="1014"/>
      <c r="E40" s="1012"/>
      <c r="F40" s="1013"/>
      <c r="G40" s="1013"/>
      <c r="H40" s="1020" t="s">
        <v>1244</v>
      </c>
      <c r="I40" s="1013" t="s">
        <v>3108</v>
      </c>
      <c r="J40" s="1013"/>
      <c r="K40" s="1013"/>
      <c r="L40" s="1018" t="s">
        <v>1843</v>
      </c>
    </row>
    <row r="41" spans="1:12" s="680" customFormat="1" x14ac:dyDescent="0.25">
      <c r="A41" s="1012"/>
      <c r="B41" s="1012"/>
      <c r="C41" s="1013"/>
      <c r="D41" s="1014"/>
      <c r="E41" s="1012"/>
      <c r="F41" s="1013"/>
      <c r="G41" s="1013"/>
      <c r="H41" s="1020" t="s">
        <v>1241</v>
      </c>
      <c r="I41" s="1013" t="s">
        <v>3109</v>
      </c>
      <c r="J41" s="1013"/>
      <c r="K41" s="1013"/>
      <c r="L41" s="1018" t="s">
        <v>1842</v>
      </c>
    </row>
    <row r="42" spans="1:12" s="680" customFormat="1" x14ac:dyDescent="0.25">
      <c r="A42" s="1012"/>
      <c r="B42" s="1012"/>
      <c r="C42" s="1013"/>
      <c r="D42" s="1014"/>
      <c r="E42" s="1012"/>
      <c r="F42" s="1013"/>
      <c r="G42" s="1013"/>
      <c r="H42" s="1020" t="s">
        <v>1238</v>
      </c>
      <c r="I42" s="1024" t="s">
        <v>1810</v>
      </c>
      <c r="J42" s="1024"/>
      <c r="K42" s="1013"/>
      <c r="L42" s="1018" t="s">
        <v>1841</v>
      </c>
    </row>
    <row r="43" spans="1:12" s="680" customFormat="1" x14ac:dyDescent="0.25">
      <c r="A43" s="1012"/>
      <c r="B43" s="1012"/>
      <c r="C43" s="1013"/>
      <c r="D43" s="1014"/>
      <c r="E43" s="1012"/>
      <c r="F43" s="1013"/>
      <c r="G43" s="1013"/>
      <c r="H43" s="1020" t="s">
        <v>1235</v>
      </c>
      <c r="I43" s="1013" t="s">
        <v>1806</v>
      </c>
      <c r="J43" s="1013"/>
      <c r="K43" s="1013"/>
      <c r="L43" s="1018" t="s">
        <v>1840</v>
      </c>
    </row>
    <row r="44" spans="1:12" s="680" customFormat="1" ht="18.75" x14ac:dyDescent="0.25">
      <c r="A44" s="1012"/>
      <c r="B44" s="1012"/>
      <c r="C44" s="1013"/>
      <c r="D44" s="1014"/>
      <c r="E44" s="1012"/>
      <c r="F44" s="1013"/>
      <c r="G44" s="1013"/>
      <c r="H44" s="1013"/>
      <c r="I44" s="1013" t="s">
        <v>974</v>
      </c>
      <c r="J44" s="1021" t="s">
        <v>3110</v>
      </c>
      <c r="K44" s="1021"/>
      <c r="L44" s="1022" t="s">
        <v>1839</v>
      </c>
    </row>
    <row r="45" spans="1:12" s="680" customFormat="1" ht="18.75" x14ac:dyDescent="0.25">
      <c r="A45" s="1012"/>
      <c r="B45" s="1012"/>
      <c r="C45" s="1013"/>
      <c r="D45" s="1014"/>
      <c r="E45" s="1012"/>
      <c r="F45" s="1013"/>
      <c r="G45" s="1013"/>
      <c r="H45" s="1013"/>
      <c r="I45" s="1013" t="s">
        <v>975</v>
      </c>
      <c r="J45" s="1021" t="s">
        <v>3105</v>
      </c>
      <c r="K45" s="1021"/>
      <c r="L45" s="1022" t="s">
        <v>1838</v>
      </c>
    </row>
    <row r="46" spans="1:12" s="680" customFormat="1" x14ac:dyDescent="0.25">
      <c r="A46" s="1012"/>
      <c r="B46" s="1012"/>
      <c r="C46" s="1013"/>
      <c r="D46" s="1014"/>
      <c r="E46" s="1012"/>
      <c r="F46" s="1013"/>
      <c r="G46" s="1013"/>
      <c r="H46" s="1020" t="s">
        <v>1232</v>
      </c>
      <c r="I46" s="1013" t="s">
        <v>1837</v>
      </c>
      <c r="J46" s="1013"/>
      <c r="K46" s="1013"/>
      <c r="L46" s="1018" t="s">
        <v>1836</v>
      </c>
    </row>
    <row r="47" spans="1:12" s="680" customFormat="1" ht="18.75" x14ac:dyDescent="0.25">
      <c r="A47" s="1012"/>
      <c r="B47" s="1012"/>
      <c r="C47" s="1013"/>
      <c r="D47" s="1014"/>
      <c r="E47" s="1012"/>
      <c r="F47" s="1013"/>
      <c r="G47" s="1013"/>
      <c r="H47" s="1020" t="s">
        <v>1229</v>
      </c>
      <c r="I47" s="1021" t="s">
        <v>3111</v>
      </c>
      <c r="J47" s="1021"/>
      <c r="K47" s="1021"/>
      <c r="L47" s="1022" t="s">
        <v>1835</v>
      </c>
    </row>
    <row r="48" spans="1:12" s="680" customFormat="1" x14ac:dyDescent="0.25">
      <c r="A48" s="1012"/>
      <c r="B48" s="1012"/>
      <c r="C48" s="1013"/>
      <c r="D48" s="1014"/>
      <c r="E48" s="1012"/>
      <c r="F48" s="1013"/>
      <c r="G48" s="1013"/>
      <c r="H48" s="1020" t="s">
        <v>1226</v>
      </c>
      <c r="I48" s="1013" t="s">
        <v>999</v>
      </c>
      <c r="J48" s="1013"/>
      <c r="K48" s="1013"/>
      <c r="L48" s="1018" t="s">
        <v>1834</v>
      </c>
    </row>
    <row r="49" spans="1:12" s="680" customFormat="1" x14ac:dyDescent="0.25">
      <c r="A49" s="1012"/>
      <c r="B49" s="1012"/>
      <c r="C49" s="1013"/>
      <c r="D49" s="1014"/>
      <c r="E49" s="1012"/>
      <c r="F49" s="1013"/>
      <c r="G49" s="1020" t="s">
        <v>1149</v>
      </c>
      <c r="H49" s="1013" t="s">
        <v>1833</v>
      </c>
      <c r="I49" s="1013"/>
      <c r="J49" s="1013"/>
      <c r="K49" s="1013"/>
      <c r="L49" s="1023"/>
    </row>
    <row r="50" spans="1:12" s="680" customFormat="1" x14ac:dyDescent="0.25">
      <c r="A50" s="1012"/>
      <c r="B50" s="1012"/>
      <c r="C50" s="1013"/>
      <c r="D50" s="1014"/>
      <c r="E50" s="1012"/>
      <c r="F50" s="1013"/>
      <c r="G50" s="1013"/>
      <c r="H50" s="1020" t="s">
        <v>1247</v>
      </c>
      <c r="I50" s="1013" t="s">
        <v>1832</v>
      </c>
      <c r="J50" s="1013"/>
      <c r="K50" s="1013"/>
      <c r="L50" s="1018" t="s">
        <v>1831</v>
      </c>
    </row>
    <row r="51" spans="1:12" s="680" customFormat="1" ht="18.75" x14ac:dyDescent="0.25">
      <c r="A51" s="1012"/>
      <c r="B51" s="1012"/>
      <c r="C51" s="1013"/>
      <c r="D51" s="1014"/>
      <c r="E51" s="1012"/>
      <c r="F51" s="1013"/>
      <c r="G51" s="1013"/>
      <c r="H51" s="1020" t="s">
        <v>1244</v>
      </c>
      <c r="I51" s="1021" t="s">
        <v>3112</v>
      </c>
      <c r="J51" s="1021"/>
      <c r="K51" s="1021"/>
      <c r="L51" s="1022" t="s">
        <v>1830</v>
      </c>
    </row>
    <row r="52" spans="1:12" s="680" customFormat="1" x14ac:dyDescent="0.25">
      <c r="A52" s="1012"/>
      <c r="B52" s="1012"/>
      <c r="C52" s="1013"/>
      <c r="D52" s="1014"/>
      <c r="E52" s="1012"/>
      <c r="F52" s="1013"/>
      <c r="G52" s="1013"/>
      <c r="H52" s="1020" t="s">
        <v>1241</v>
      </c>
      <c r="I52" s="1013" t="s">
        <v>1829</v>
      </c>
      <c r="J52" s="1013"/>
      <c r="K52" s="1013"/>
      <c r="L52" s="1018" t="s">
        <v>1828</v>
      </c>
    </row>
    <row r="53" spans="1:12" s="680" customFormat="1" x14ac:dyDescent="0.25">
      <c r="A53" s="1012"/>
      <c r="B53" s="1012"/>
      <c r="C53" s="1013"/>
      <c r="D53" s="1014"/>
      <c r="E53" s="1012"/>
      <c r="F53" s="1013"/>
      <c r="G53" s="1013"/>
      <c r="H53" s="1020" t="s">
        <v>1238</v>
      </c>
      <c r="I53" s="1013" t="s">
        <v>1827</v>
      </c>
      <c r="J53" s="1013"/>
      <c r="K53" s="1013"/>
      <c r="L53" s="1018" t="s">
        <v>1826</v>
      </c>
    </row>
    <row r="54" spans="1:12" s="680" customFormat="1" x14ac:dyDescent="0.25">
      <c r="A54" s="1012"/>
      <c r="B54" s="1012"/>
      <c r="C54" s="1013"/>
      <c r="D54" s="1014"/>
      <c r="E54" s="1012"/>
      <c r="F54" s="1013"/>
      <c r="G54" s="1013"/>
      <c r="H54" s="1020" t="s">
        <v>1235</v>
      </c>
      <c r="I54" s="1013" t="s">
        <v>1825</v>
      </c>
      <c r="J54" s="1013"/>
      <c r="K54" s="1013"/>
      <c r="L54" s="1018" t="s">
        <v>1824</v>
      </c>
    </row>
    <row r="55" spans="1:12" s="680" customFormat="1" x14ac:dyDescent="0.25">
      <c r="A55" s="1012"/>
      <c r="B55" s="1012"/>
      <c r="C55" s="1013"/>
      <c r="D55" s="1014"/>
      <c r="E55" s="1012"/>
      <c r="F55" s="1013"/>
      <c r="G55" s="1013"/>
      <c r="H55" s="1020" t="s">
        <v>1232</v>
      </c>
      <c r="I55" s="1013" t="s">
        <v>1823</v>
      </c>
      <c r="J55" s="1013"/>
      <c r="K55" s="1013"/>
      <c r="L55" s="1018" t="s">
        <v>1822</v>
      </c>
    </row>
    <row r="56" spans="1:12" s="680" customFormat="1" x14ac:dyDescent="0.25">
      <c r="A56" s="1012"/>
      <c r="B56" s="1012"/>
      <c r="C56" s="1013"/>
      <c r="D56" s="1014"/>
      <c r="E56" s="1012"/>
      <c r="F56" s="1013"/>
      <c r="G56" s="1013"/>
      <c r="H56" s="1020" t="s">
        <v>1229</v>
      </c>
      <c r="I56" s="1013" t="s">
        <v>1821</v>
      </c>
      <c r="J56" s="1013"/>
      <c r="K56" s="1013"/>
      <c r="L56" s="1018" t="s">
        <v>1820</v>
      </c>
    </row>
    <row r="57" spans="1:12" s="680" customFormat="1" x14ac:dyDescent="0.25">
      <c r="A57" s="1012"/>
      <c r="B57" s="1012"/>
      <c r="C57" s="1013"/>
      <c r="D57" s="1014"/>
      <c r="E57" s="1012"/>
      <c r="F57" s="1013"/>
      <c r="G57" s="1013"/>
      <c r="H57" s="1020" t="s">
        <v>1226</v>
      </c>
      <c r="I57" s="1013" t="s">
        <v>999</v>
      </c>
      <c r="J57" s="1013"/>
      <c r="K57" s="1013"/>
      <c r="L57" s="1018" t="s">
        <v>1819</v>
      </c>
    </row>
    <row r="58" spans="1:12" s="680" customFormat="1" x14ac:dyDescent="0.25">
      <c r="A58" s="1012"/>
      <c r="B58" s="1012"/>
      <c r="C58" s="1013"/>
      <c r="D58" s="1014"/>
      <c r="E58" s="1012"/>
      <c r="F58" s="1013"/>
      <c r="G58" s="1020" t="s">
        <v>1147</v>
      </c>
      <c r="H58" s="1013" t="s">
        <v>1818</v>
      </c>
      <c r="I58" s="1013"/>
      <c r="J58" s="1013"/>
      <c r="K58" s="1013"/>
      <c r="L58" s="1023"/>
    </row>
    <row r="59" spans="1:12" s="680" customFormat="1" x14ac:dyDescent="0.25">
      <c r="A59" s="1012"/>
      <c r="B59" s="1012"/>
      <c r="C59" s="1013"/>
      <c r="D59" s="1014"/>
      <c r="E59" s="1012"/>
      <c r="F59" s="1013"/>
      <c r="G59" s="1013"/>
      <c r="H59" s="1020" t="s">
        <v>1247</v>
      </c>
      <c r="I59" s="1024" t="s">
        <v>1671</v>
      </c>
      <c r="J59" s="1024"/>
      <c r="K59" s="1013"/>
      <c r="L59" s="1018" t="s">
        <v>1817</v>
      </c>
    </row>
    <row r="60" spans="1:12" s="680" customFormat="1" x14ac:dyDescent="0.25">
      <c r="A60" s="1012"/>
      <c r="B60" s="1012"/>
      <c r="C60" s="1013"/>
      <c r="D60" s="1014"/>
      <c r="E60" s="1012"/>
      <c r="F60" s="1013"/>
      <c r="G60" s="1013"/>
      <c r="H60" s="1020" t="s">
        <v>1244</v>
      </c>
      <c r="I60" s="1013" t="s">
        <v>1816</v>
      </c>
      <c r="J60" s="1013"/>
      <c r="K60" s="1013"/>
      <c r="L60" s="1018" t="s">
        <v>1815</v>
      </c>
    </row>
    <row r="61" spans="1:12" s="680" customFormat="1" x14ac:dyDescent="0.25">
      <c r="A61" s="1012"/>
      <c r="B61" s="1012"/>
      <c r="C61" s="1013"/>
      <c r="D61" s="1014"/>
      <c r="E61" s="1012"/>
      <c r="F61" s="1013"/>
      <c r="G61" s="1013"/>
      <c r="H61" s="1020" t="s">
        <v>1241</v>
      </c>
      <c r="I61" s="1013" t="s">
        <v>3113</v>
      </c>
      <c r="J61" s="1013"/>
      <c r="K61" s="1013"/>
      <c r="L61" s="1018" t="s">
        <v>1814</v>
      </c>
    </row>
    <row r="62" spans="1:12" s="680" customFormat="1" x14ac:dyDescent="0.25">
      <c r="A62" s="1012"/>
      <c r="B62" s="1012"/>
      <c r="C62" s="1013"/>
      <c r="D62" s="1014"/>
      <c r="E62" s="1012"/>
      <c r="F62" s="1013"/>
      <c r="G62" s="1013"/>
      <c r="H62" s="1020" t="s">
        <v>1238</v>
      </c>
      <c r="I62" s="1024" t="s">
        <v>1813</v>
      </c>
      <c r="J62" s="1013"/>
      <c r="K62" s="1013"/>
      <c r="L62" s="1018" t="s">
        <v>1812</v>
      </c>
    </row>
    <row r="63" spans="1:12" s="680" customFormat="1" x14ac:dyDescent="0.25">
      <c r="A63" s="1012"/>
      <c r="B63" s="1012"/>
      <c r="C63" s="1013"/>
      <c r="D63" s="1014"/>
      <c r="E63" s="1012"/>
      <c r="F63" s="1013"/>
      <c r="G63" s="1013"/>
      <c r="H63" s="1020" t="s">
        <v>1235</v>
      </c>
      <c r="I63" s="1013" t="s">
        <v>3109</v>
      </c>
      <c r="J63" s="1013"/>
      <c r="K63" s="1013"/>
      <c r="L63" s="1018" t="s">
        <v>1811</v>
      </c>
    </row>
    <row r="64" spans="1:12" s="680" customFormat="1" x14ac:dyDescent="0.25">
      <c r="A64" s="1012"/>
      <c r="B64" s="1012"/>
      <c r="C64" s="1013"/>
      <c r="D64" s="1014"/>
      <c r="E64" s="1012"/>
      <c r="F64" s="1013"/>
      <c r="G64" s="1013"/>
      <c r="H64" s="1020" t="s">
        <v>1232</v>
      </c>
      <c r="I64" s="1024" t="s">
        <v>1810</v>
      </c>
      <c r="J64" s="1024"/>
      <c r="K64" s="1013"/>
      <c r="L64" s="1018" t="s">
        <v>1809</v>
      </c>
    </row>
    <row r="65" spans="1:12" s="680" customFormat="1" x14ac:dyDescent="0.25">
      <c r="A65" s="1012"/>
      <c r="B65" s="1012"/>
      <c r="C65" s="1013"/>
      <c r="D65" s="1014"/>
      <c r="E65" s="1012"/>
      <c r="F65" s="1013"/>
      <c r="G65" s="1013"/>
      <c r="H65" s="1020" t="s">
        <v>1229</v>
      </c>
      <c r="I65" s="1013" t="s">
        <v>1808</v>
      </c>
      <c r="J65" s="1013"/>
      <c r="K65" s="1013"/>
      <c r="L65" s="1018" t="s">
        <v>1807</v>
      </c>
    </row>
    <row r="66" spans="1:12" s="680" customFormat="1" x14ac:dyDescent="0.25">
      <c r="A66" s="1012"/>
      <c r="B66" s="1012"/>
      <c r="C66" s="1013"/>
      <c r="D66" s="1014"/>
      <c r="E66" s="1012"/>
      <c r="F66" s="1013"/>
      <c r="G66" s="1013"/>
      <c r="H66" s="1020" t="s">
        <v>1226</v>
      </c>
      <c r="I66" s="1013" t="s">
        <v>1806</v>
      </c>
      <c r="J66" s="1013"/>
      <c r="K66" s="1013"/>
      <c r="L66" s="1018" t="s">
        <v>1805</v>
      </c>
    </row>
    <row r="67" spans="1:12" s="680" customFormat="1" ht="18.75" x14ac:dyDescent="0.25">
      <c r="A67" s="1012"/>
      <c r="B67" s="1012"/>
      <c r="C67" s="1013"/>
      <c r="D67" s="1014"/>
      <c r="E67" s="1012"/>
      <c r="F67" s="1013"/>
      <c r="G67" s="1013"/>
      <c r="H67" s="1020"/>
      <c r="I67" s="1013" t="s">
        <v>974</v>
      </c>
      <c r="J67" s="1021" t="s">
        <v>3110</v>
      </c>
      <c r="K67" s="1021"/>
      <c r="L67" s="1022" t="s">
        <v>1804</v>
      </c>
    </row>
    <row r="68" spans="1:12" s="680" customFormat="1" ht="18.75" x14ac:dyDescent="0.25">
      <c r="A68" s="1012"/>
      <c r="B68" s="1012"/>
      <c r="C68" s="1013"/>
      <c r="D68" s="1014"/>
      <c r="E68" s="1012"/>
      <c r="F68" s="1013"/>
      <c r="G68" s="1013"/>
      <c r="H68" s="1020"/>
      <c r="I68" s="1013" t="s">
        <v>975</v>
      </c>
      <c r="J68" s="1021" t="s">
        <v>3105</v>
      </c>
      <c r="K68" s="1021"/>
      <c r="L68" s="1022" t="s">
        <v>1803</v>
      </c>
    </row>
    <row r="69" spans="1:12" s="680" customFormat="1" x14ac:dyDescent="0.25">
      <c r="A69" s="1012"/>
      <c r="B69" s="1012"/>
      <c r="C69" s="1013"/>
      <c r="D69" s="1014"/>
      <c r="E69" s="1012"/>
      <c r="F69" s="1013"/>
      <c r="G69" s="1013"/>
      <c r="H69" s="1020" t="s">
        <v>1681</v>
      </c>
      <c r="I69" s="1013" t="s">
        <v>1660</v>
      </c>
      <c r="J69" s="1013"/>
      <c r="K69" s="1013"/>
      <c r="L69" s="1018" t="s">
        <v>1802</v>
      </c>
    </row>
    <row r="70" spans="1:12" s="680" customFormat="1" x14ac:dyDescent="0.25">
      <c r="A70" s="1012"/>
      <c r="B70" s="1012"/>
      <c r="C70" s="1013"/>
      <c r="D70" s="1014"/>
      <c r="E70" s="1012"/>
      <c r="F70" s="1013"/>
      <c r="G70" s="1013"/>
      <c r="H70" s="1020" t="s">
        <v>1801</v>
      </c>
      <c r="I70" s="1013" t="s">
        <v>999</v>
      </c>
      <c r="J70" s="1013"/>
      <c r="K70" s="1013"/>
      <c r="L70" s="1018" t="s">
        <v>1800</v>
      </c>
    </row>
    <row r="71" spans="1:12" s="680" customFormat="1" x14ac:dyDescent="0.25">
      <c r="A71" s="1012"/>
      <c r="B71" s="1012"/>
      <c r="C71" s="1013"/>
      <c r="D71" s="1014"/>
      <c r="E71" s="1012"/>
      <c r="F71" s="1013" t="s">
        <v>1799</v>
      </c>
      <c r="G71" s="1013" t="s">
        <v>1798</v>
      </c>
      <c r="H71" s="1013"/>
      <c r="I71" s="1013"/>
      <c r="J71" s="1013"/>
      <c r="K71" s="1013"/>
      <c r="L71" s="1023"/>
    </row>
    <row r="72" spans="1:12" s="680" customFormat="1" x14ac:dyDescent="0.25">
      <c r="A72" s="1012"/>
      <c r="B72" s="1012"/>
      <c r="C72" s="1013"/>
      <c r="D72" s="1014"/>
      <c r="E72" s="1012"/>
      <c r="F72" s="1013"/>
      <c r="G72" s="1020" t="s">
        <v>1049</v>
      </c>
      <c r="H72" s="1013" t="s">
        <v>1629</v>
      </c>
      <c r="I72" s="1013"/>
      <c r="J72" s="1013"/>
      <c r="K72" s="1013"/>
      <c r="L72" s="1023"/>
    </row>
    <row r="73" spans="1:12" s="680" customFormat="1" x14ac:dyDescent="0.25">
      <c r="A73" s="1012"/>
      <c r="B73" s="1012"/>
      <c r="C73" s="1013"/>
      <c r="D73" s="1014"/>
      <c r="E73" s="1012"/>
      <c r="F73" s="1013"/>
      <c r="G73" s="1013"/>
      <c r="H73" s="1013" t="s">
        <v>1782</v>
      </c>
      <c r="I73" s="1013"/>
      <c r="J73" s="1013"/>
      <c r="K73" s="1013"/>
      <c r="L73" s="1023"/>
    </row>
    <row r="74" spans="1:12" s="680" customFormat="1" x14ac:dyDescent="0.25">
      <c r="A74" s="1012"/>
      <c r="B74" s="1012"/>
      <c r="C74" s="1013"/>
      <c r="D74" s="1014"/>
      <c r="E74" s="1012"/>
      <c r="F74" s="1013"/>
      <c r="G74" s="1013"/>
      <c r="H74" s="1020" t="s">
        <v>1247</v>
      </c>
      <c r="I74" s="1013" t="s">
        <v>1797</v>
      </c>
      <c r="J74" s="1013"/>
      <c r="K74" s="1013"/>
      <c r="L74" s="1018" t="s">
        <v>1796</v>
      </c>
    </row>
    <row r="75" spans="1:12" s="680" customFormat="1" x14ac:dyDescent="0.25">
      <c r="A75" s="1012"/>
      <c r="B75" s="1012"/>
      <c r="C75" s="1013"/>
      <c r="D75" s="1014"/>
      <c r="E75" s="1012"/>
      <c r="F75" s="1013"/>
      <c r="G75" s="1013"/>
      <c r="H75" s="1020" t="s">
        <v>1244</v>
      </c>
      <c r="I75" s="1013" t="s">
        <v>1779</v>
      </c>
      <c r="J75" s="1013"/>
      <c r="K75" s="1013"/>
      <c r="L75" s="1018" t="s">
        <v>1795</v>
      </c>
    </row>
    <row r="76" spans="1:12" s="680" customFormat="1" ht="18.75" x14ac:dyDescent="0.25">
      <c r="A76" s="1012"/>
      <c r="B76" s="1012"/>
      <c r="C76" s="1013"/>
      <c r="D76" s="1014"/>
      <c r="E76" s="1012"/>
      <c r="F76" s="1013"/>
      <c r="G76" s="1013"/>
      <c r="H76" s="1021" t="s">
        <v>3114</v>
      </c>
      <c r="I76" s="1021"/>
      <c r="J76" s="1021"/>
      <c r="K76" s="1021"/>
      <c r="L76" s="1023"/>
    </row>
    <row r="77" spans="1:12" s="680" customFormat="1" x14ac:dyDescent="0.25">
      <c r="A77" s="1012"/>
      <c r="B77" s="1012"/>
      <c r="C77" s="1013"/>
      <c r="D77" s="1014"/>
      <c r="E77" s="1012"/>
      <c r="F77" s="1013"/>
      <c r="G77" s="1013"/>
      <c r="H77" s="1025" t="s">
        <v>1247</v>
      </c>
      <c r="I77" s="1021" t="s">
        <v>1775</v>
      </c>
      <c r="J77" s="1021"/>
      <c r="K77" s="1021"/>
      <c r="L77" s="1023"/>
    </row>
    <row r="78" spans="1:12" s="680" customFormat="1" x14ac:dyDescent="0.25">
      <c r="A78" s="1012"/>
      <c r="B78" s="1012"/>
      <c r="C78" s="1013"/>
      <c r="D78" s="1014"/>
      <c r="E78" s="1012"/>
      <c r="F78" s="1013"/>
      <c r="G78" s="1013"/>
      <c r="H78" s="1021"/>
      <c r="I78" s="1021" t="s">
        <v>469</v>
      </c>
      <c r="J78" s="1021" t="s">
        <v>1774</v>
      </c>
      <c r="K78" s="1021"/>
      <c r="L78" s="1022" t="s">
        <v>1794</v>
      </c>
    </row>
    <row r="79" spans="1:12" s="680" customFormat="1" x14ac:dyDescent="0.25">
      <c r="A79" s="1012"/>
      <c r="B79" s="1012"/>
      <c r="C79" s="1013"/>
      <c r="D79" s="1014"/>
      <c r="E79" s="1012"/>
      <c r="F79" s="1013"/>
      <c r="G79" s="1013"/>
      <c r="H79" s="1021"/>
      <c r="I79" s="1021" t="s">
        <v>1761</v>
      </c>
      <c r="J79" s="1021" t="s">
        <v>1772</v>
      </c>
      <c r="K79" s="1021"/>
      <c r="L79" s="1022" t="s">
        <v>1793</v>
      </c>
    </row>
    <row r="80" spans="1:12" s="680" customFormat="1" x14ac:dyDescent="0.25">
      <c r="A80" s="1012"/>
      <c r="B80" s="1012"/>
      <c r="C80" s="1013"/>
      <c r="D80" s="1014"/>
      <c r="E80" s="1012"/>
      <c r="F80" s="1013"/>
      <c r="G80" s="1013"/>
      <c r="H80" s="1021"/>
      <c r="I80" s="1021" t="s">
        <v>1493</v>
      </c>
      <c r="J80" s="1021" t="s">
        <v>1770</v>
      </c>
      <c r="K80" s="1021"/>
      <c r="L80" s="1023"/>
    </row>
    <row r="81" spans="1:12" s="680" customFormat="1" x14ac:dyDescent="0.25">
      <c r="A81" s="1012"/>
      <c r="B81" s="1012"/>
      <c r="C81" s="1013"/>
      <c r="D81" s="1014"/>
      <c r="E81" s="1012"/>
      <c r="F81" s="1013"/>
      <c r="G81" s="1013"/>
      <c r="H81" s="1021"/>
      <c r="I81" s="1021"/>
      <c r="J81" s="1021" t="s">
        <v>1681</v>
      </c>
      <c r="K81" s="1021" t="s">
        <v>1769</v>
      </c>
      <c r="L81" s="1022" t="s">
        <v>1792</v>
      </c>
    </row>
    <row r="82" spans="1:12" s="680" customFormat="1" x14ac:dyDescent="0.25">
      <c r="A82" s="1012"/>
      <c r="B82" s="1012"/>
      <c r="C82" s="1013"/>
      <c r="D82" s="1014"/>
      <c r="E82" s="1012"/>
      <c r="F82" s="1013"/>
      <c r="G82" s="1013"/>
      <c r="H82" s="1021"/>
      <c r="I82" s="1021"/>
      <c r="J82" s="1021" t="s">
        <v>1678</v>
      </c>
      <c r="K82" s="1021" t="s">
        <v>999</v>
      </c>
      <c r="L82" s="1022" t="s">
        <v>1791</v>
      </c>
    </row>
    <row r="83" spans="1:12" s="680" customFormat="1" x14ac:dyDescent="0.25">
      <c r="A83" s="1012"/>
      <c r="B83" s="1012"/>
      <c r="C83" s="1013"/>
      <c r="D83" s="1014"/>
      <c r="E83" s="1012"/>
      <c r="F83" s="1013"/>
      <c r="G83" s="1013"/>
      <c r="H83" s="1021"/>
      <c r="I83" s="1021" t="s">
        <v>1500</v>
      </c>
      <c r="J83" s="1021" t="s">
        <v>1766</v>
      </c>
      <c r="K83" s="1021"/>
      <c r="L83" s="1022" t="s">
        <v>1790</v>
      </c>
    </row>
    <row r="84" spans="1:12" s="680" customFormat="1" x14ac:dyDescent="0.25">
      <c r="A84" s="1012"/>
      <c r="B84" s="1012"/>
      <c r="C84" s="1013"/>
      <c r="D84" s="1014"/>
      <c r="E84" s="1012"/>
      <c r="F84" s="1013"/>
      <c r="G84" s="1013"/>
      <c r="H84" s="1021"/>
      <c r="I84" s="1021" t="s">
        <v>1498</v>
      </c>
      <c r="J84" s="1021" t="s">
        <v>999</v>
      </c>
      <c r="K84" s="1021"/>
      <c r="L84" s="1022" t="s">
        <v>1789</v>
      </c>
    </row>
    <row r="85" spans="1:12" s="680" customFormat="1" x14ac:dyDescent="0.25">
      <c r="A85" s="1012"/>
      <c r="B85" s="1012"/>
      <c r="C85" s="1013"/>
      <c r="D85" s="1014"/>
      <c r="E85" s="1012"/>
      <c r="F85" s="1013"/>
      <c r="G85" s="1013"/>
      <c r="H85" s="1025" t="s">
        <v>1244</v>
      </c>
      <c r="I85" s="1021" t="s">
        <v>1763</v>
      </c>
      <c r="J85" s="1021"/>
      <c r="K85" s="1021"/>
      <c r="L85" s="1023"/>
    </row>
    <row r="86" spans="1:12" s="680" customFormat="1" x14ac:dyDescent="0.25">
      <c r="A86" s="1012"/>
      <c r="B86" s="1012"/>
      <c r="C86" s="1013"/>
      <c r="D86" s="1014"/>
      <c r="E86" s="1012"/>
      <c r="F86" s="1013"/>
      <c r="G86" s="1013"/>
      <c r="H86" s="1021"/>
      <c r="I86" s="1021" t="s">
        <v>469</v>
      </c>
      <c r="J86" s="1021" t="s">
        <v>1267</v>
      </c>
      <c r="K86" s="1021"/>
      <c r="L86" s="1022" t="s">
        <v>1788</v>
      </c>
    </row>
    <row r="87" spans="1:12" s="680" customFormat="1" x14ac:dyDescent="0.25">
      <c r="A87" s="1012"/>
      <c r="B87" s="1012"/>
      <c r="C87" s="1013"/>
      <c r="D87" s="1014"/>
      <c r="E87" s="1012"/>
      <c r="F87" s="1013"/>
      <c r="G87" s="1013"/>
      <c r="H87" s="1021"/>
      <c r="I87" s="1021" t="s">
        <v>1761</v>
      </c>
      <c r="J87" s="1021" t="s">
        <v>1265</v>
      </c>
      <c r="K87" s="1021"/>
      <c r="L87" s="1022" t="s">
        <v>1787</v>
      </c>
    </row>
    <row r="88" spans="1:12" s="680" customFormat="1" x14ac:dyDescent="0.25">
      <c r="A88" s="1012"/>
      <c r="B88" s="1012"/>
      <c r="C88" s="1013"/>
      <c r="D88" s="1014"/>
      <c r="E88" s="1012"/>
      <c r="F88" s="1013"/>
      <c r="G88" s="1013"/>
      <c r="H88" s="1021"/>
      <c r="I88" s="1021" t="s">
        <v>1759</v>
      </c>
      <c r="J88" s="1021" t="s">
        <v>999</v>
      </c>
      <c r="K88" s="1021"/>
      <c r="L88" s="1022" t="s">
        <v>1786</v>
      </c>
    </row>
    <row r="89" spans="1:12" s="680" customFormat="1" x14ac:dyDescent="0.25">
      <c r="A89" s="1012"/>
      <c r="B89" s="1012"/>
      <c r="C89" s="1013"/>
      <c r="D89" s="1014"/>
      <c r="E89" s="1012"/>
      <c r="F89" s="1013"/>
      <c r="G89" s="1013"/>
      <c r="H89" s="1021" t="s">
        <v>1241</v>
      </c>
      <c r="I89" s="1021" t="s">
        <v>1785</v>
      </c>
      <c r="J89" s="1021"/>
      <c r="K89" s="1021"/>
      <c r="L89" s="1022" t="s">
        <v>1784</v>
      </c>
    </row>
    <row r="90" spans="1:12" s="680" customFormat="1" x14ac:dyDescent="0.25">
      <c r="A90" s="1012"/>
      <c r="B90" s="1012"/>
      <c r="C90" s="1013"/>
      <c r="D90" s="1014"/>
      <c r="E90" s="1012"/>
      <c r="F90" s="1013"/>
      <c r="G90" s="1013"/>
      <c r="H90" s="1021"/>
      <c r="I90" s="1021" t="s">
        <v>1755</v>
      </c>
      <c r="J90" s="1021"/>
      <c r="K90" s="1021"/>
      <c r="L90" s="1022" t="s">
        <v>1783</v>
      </c>
    </row>
    <row r="91" spans="1:12" s="680" customFormat="1" x14ac:dyDescent="0.25">
      <c r="A91" s="1012"/>
      <c r="B91" s="1012"/>
      <c r="C91" s="1013"/>
      <c r="D91" s="1014"/>
      <c r="E91" s="1012"/>
      <c r="F91" s="1013"/>
      <c r="G91" s="1020" t="s">
        <v>1126</v>
      </c>
      <c r="H91" s="1013" t="s">
        <v>1626</v>
      </c>
      <c r="I91" s="1013"/>
      <c r="J91" s="1013"/>
      <c r="K91" s="1013"/>
      <c r="L91" s="1023"/>
    </row>
    <row r="92" spans="1:12" s="680" customFormat="1" x14ac:dyDescent="0.25">
      <c r="A92" s="1012"/>
      <c r="B92" s="1012"/>
      <c r="C92" s="1013"/>
      <c r="D92" s="1014"/>
      <c r="E92" s="1012"/>
      <c r="F92" s="1013"/>
      <c r="G92" s="1013"/>
      <c r="H92" s="1013" t="s">
        <v>1782</v>
      </c>
      <c r="I92" s="1013"/>
      <c r="J92" s="1013"/>
      <c r="K92" s="1013"/>
      <c r="L92" s="1023"/>
    </row>
    <row r="93" spans="1:12" s="680" customFormat="1" x14ac:dyDescent="0.25">
      <c r="A93" s="1012"/>
      <c r="B93" s="1012"/>
      <c r="C93" s="1013"/>
      <c r="D93" s="1014"/>
      <c r="E93" s="1012"/>
      <c r="F93" s="1013"/>
      <c r="G93" s="1013"/>
      <c r="H93" s="1020" t="s">
        <v>1247</v>
      </c>
      <c r="I93" s="1013" t="s">
        <v>1781</v>
      </c>
      <c r="J93" s="1013"/>
      <c r="K93" s="1013"/>
      <c r="L93" s="1018" t="s">
        <v>1780</v>
      </c>
    </row>
    <row r="94" spans="1:12" s="680" customFormat="1" x14ac:dyDescent="0.25">
      <c r="A94" s="1012"/>
      <c r="B94" s="1012"/>
      <c r="C94" s="1013"/>
      <c r="D94" s="1014"/>
      <c r="E94" s="1012"/>
      <c r="F94" s="1013"/>
      <c r="G94" s="1013"/>
      <c r="H94" s="1020" t="s">
        <v>1244</v>
      </c>
      <c r="I94" s="1013" t="s">
        <v>1779</v>
      </c>
      <c r="J94" s="1013"/>
      <c r="K94" s="1013"/>
      <c r="L94" s="1018" t="s">
        <v>1778</v>
      </c>
    </row>
    <row r="95" spans="1:12" s="680" customFormat="1" x14ac:dyDescent="0.25">
      <c r="A95" s="1012"/>
      <c r="B95" s="1012"/>
      <c r="C95" s="1013"/>
      <c r="D95" s="1014"/>
      <c r="E95" s="1012"/>
      <c r="F95" s="1013"/>
      <c r="G95" s="1013"/>
      <c r="H95" s="1020" t="s">
        <v>1241</v>
      </c>
      <c r="I95" s="1013" t="s">
        <v>1777</v>
      </c>
      <c r="J95" s="1013"/>
      <c r="K95" s="1013"/>
      <c r="L95" s="1018" t="s">
        <v>1776</v>
      </c>
    </row>
    <row r="96" spans="1:12" s="680" customFormat="1" ht="18.75" x14ac:dyDescent="0.25">
      <c r="A96" s="1012"/>
      <c r="B96" s="1012"/>
      <c r="C96" s="1013"/>
      <c r="D96" s="1014"/>
      <c r="E96" s="1012"/>
      <c r="F96" s="1013"/>
      <c r="G96" s="1013"/>
      <c r="H96" s="1021" t="s">
        <v>3114</v>
      </c>
      <c r="I96" s="1021"/>
      <c r="J96" s="1021"/>
      <c r="K96" s="1021"/>
      <c r="L96" s="1023"/>
    </row>
    <row r="97" spans="1:12" s="680" customFormat="1" x14ac:dyDescent="0.25">
      <c r="A97" s="1012"/>
      <c r="B97" s="1012"/>
      <c r="C97" s="1013"/>
      <c r="D97" s="1014"/>
      <c r="E97" s="1012"/>
      <c r="F97" s="1013"/>
      <c r="G97" s="1013"/>
      <c r="H97" s="1025" t="s">
        <v>1247</v>
      </c>
      <c r="I97" s="1021" t="s">
        <v>1775</v>
      </c>
      <c r="J97" s="1021"/>
      <c r="K97" s="1021"/>
      <c r="L97" s="1023"/>
    </row>
    <row r="98" spans="1:12" s="680" customFormat="1" x14ac:dyDescent="0.25">
      <c r="A98" s="1012"/>
      <c r="B98" s="1012"/>
      <c r="C98" s="1013"/>
      <c r="D98" s="1014"/>
      <c r="E98" s="1012"/>
      <c r="F98" s="1013"/>
      <c r="G98" s="1013"/>
      <c r="H98" s="1021"/>
      <c r="I98" s="1021" t="s">
        <v>469</v>
      </c>
      <c r="J98" s="1021" t="s">
        <v>1774</v>
      </c>
      <c r="K98" s="1021"/>
      <c r="L98" s="1022" t="s">
        <v>1773</v>
      </c>
    </row>
    <row r="99" spans="1:12" s="680" customFormat="1" x14ac:dyDescent="0.25">
      <c r="A99" s="1012"/>
      <c r="B99" s="1012"/>
      <c r="C99" s="1013"/>
      <c r="D99" s="1014"/>
      <c r="E99" s="1012"/>
      <c r="F99" s="1013"/>
      <c r="G99" s="1013"/>
      <c r="H99" s="1021"/>
      <c r="I99" s="1021" t="s">
        <v>1761</v>
      </c>
      <c r="J99" s="1021" t="s">
        <v>1772</v>
      </c>
      <c r="K99" s="1021"/>
      <c r="L99" s="1022" t="s">
        <v>1771</v>
      </c>
    </row>
    <row r="100" spans="1:12" s="680" customFormat="1" x14ac:dyDescent="0.25">
      <c r="A100" s="1012"/>
      <c r="B100" s="1012"/>
      <c r="C100" s="1013"/>
      <c r="D100" s="1014"/>
      <c r="E100" s="1012"/>
      <c r="F100" s="1013"/>
      <c r="G100" s="1013"/>
      <c r="H100" s="1021"/>
      <c r="I100" s="1021" t="s">
        <v>1493</v>
      </c>
      <c r="J100" s="1021" t="s">
        <v>1770</v>
      </c>
      <c r="K100" s="1021"/>
      <c r="L100" s="1023"/>
    </row>
    <row r="101" spans="1:12" s="680" customFormat="1" x14ac:dyDescent="0.25">
      <c r="A101" s="1012"/>
      <c r="B101" s="1012"/>
      <c r="C101" s="1013"/>
      <c r="D101" s="1014"/>
      <c r="E101" s="1012"/>
      <c r="F101" s="1013"/>
      <c r="G101" s="1013"/>
      <c r="H101" s="1021"/>
      <c r="I101" s="1021"/>
      <c r="J101" s="1021" t="s">
        <v>1681</v>
      </c>
      <c r="K101" s="1021" t="s">
        <v>1769</v>
      </c>
      <c r="L101" s="1022" t="s">
        <v>1768</v>
      </c>
    </row>
    <row r="102" spans="1:12" s="680" customFormat="1" x14ac:dyDescent="0.25">
      <c r="A102" s="1012"/>
      <c r="B102" s="1012"/>
      <c r="C102" s="1013"/>
      <c r="D102" s="1014"/>
      <c r="E102" s="1012"/>
      <c r="F102" s="1013"/>
      <c r="G102" s="1013"/>
      <c r="H102" s="1021"/>
      <c r="I102" s="1021"/>
      <c r="J102" s="1021" t="s">
        <v>1678</v>
      </c>
      <c r="K102" s="1021" t="s">
        <v>999</v>
      </c>
      <c r="L102" s="1022" t="s">
        <v>1767</v>
      </c>
    </row>
    <row r="103" spans="1:12" s="680" customFormat="1" x14ac:dyDescent="0.25">
      <c r="A103" s="1012"/>
      <c r="B103" s="1012"/>
      <c r="C103" s="1013"/>
      <c r="D103" s="1014"/>
      <c r="E103" s="1012"/>
      <c r="F103" s="1013"/>
      <c r="G103" s="1013"/>
      <c r="H103" s="1021"/>
      <c r="I103" s="1021" t="s">
        <v>1500</v>
      </c>
      <c r="J103" s="1021" t="s">
        <v>1766</v>
      </c>
      <c r="K103" s="1021"/>
      <c r="L103" s="1022" t="s">
        <v>1765</v>
      </c>
    </row>
    <row r="104" spans="1:12" s="680" customFormat="1" x14ac:dyDescent="0.25">
      <c r="A104" s="1012"/>
      <c r="B104" s="1012"/>
      <c r="C104" s="1013"/>
      <c r="D104" s="1014"/>
      <c r="E104" s="1012"/>
      <c r="F104" s="1013"/>
      <c r="G104" s="1013"/>
      <c r="H104" s="1021"/>
      <c r="I104" s="1021" t="s">
        <v>1498</v>
      </c>
      <c r="J104" s="1021" t="s">
        <v>999</v>
      </c>
      <c r="K104" s="1021"/>
      <c r="L104" s="1022" t="s">
        <v>1764</v>
      </c>
    </row>
    <row r="105" spans="1:12" s="680" customFormat="1" x14ac:dyDescent="0.25">
      <c r="A105" s="1012"/>
      <c r="B105" s="1012"/>
      <c r="C105" s="1013"/>
      <c r="D105" s="1014"/>
      <c r="E105" s="1012"/>
      <c r="F105" s="1013"/>
      <c r="G105" s="1013"/>
      <c r="H105" s="1025" t="s">
        <v>1244</v>
      </c>
      <c r="I105" s="1021" t="s">
        <v>1763</v>
      </c>
      <c r="J105" s="1021"/>
      <c r="K105" s="1021"/>
      <c r="L105" s="1023"/>
    </row>
    <row r="106" spans="1:12" s="680" customFormat="1" x14ac:dyDescent="0.25">
      <c r="A106" s="1012"/>
      <c r="B106" s="1012"/>
      <c r="C106" s="1013"/>
      <c r="D106" s="1014"/>
      <c r="E106" s="1012"/>
      <c r="F106" s="1013"/>
      <c r="G106" s="1013"/>
      <c r="H106" s="1021"/>
      <c r="I106" s="1021" t="s">
        <v>469</v>
      </c>
      <c r="J106" s="1021" t="s">
        <v>1267</v>
      </c>
      <c r="K106" s="1021"/>
      <c r="L106" s="1022" t="s">
        <v>1762</v>
      </c>
    </row>
    <row r="107" spans="1:12" s="680" customFormat="1" x14ac:dyDescent="0.25">
      <c r="A107" s="1012"/>
      <c r="B107" s="1012"/>
      <c r="C107" s="1013"/>
      <c r="D107" s="1014"/>
      <c r="E107" s="1012"/>
      <c r="F107" s="1013"/>
      <c r="G107" s="1013"/>
      <c r="H107" s="1021"/>
      <c r="I107" s="1021" t="s">
        <v>1761</v>
      </c>
      <c r="J107" s="1021" t="s">
        <v>1265</v>
      </c>
      <c r="K107" s="1021"/>
      <c r="L107" s="1022" t="s">
        <v>1760</v>
      </c>
    </row>
    <row r="108" spans="1:12" s="680" customFormat="1" x14ac:dyDescent="0.25">
      <c r="A108" s="1012"/>
      <c r="B108" s="1012"/>
      <c r="C108" s="1013"/>
      <c r="D108" s="1014"/>
      <c r="E108" s="1012"/>
      <c r="F108" s="1013"/>
      <c r="G108" s="1013"/>
      <c r="H108" s="1021"/>
      <c r="I108" s="1021" t="s">
        <v>1759</v>
      </c>
      <c r="J108" s="1021" t="s">
        <v>999</v>
      </c>
      <c r="K108" s="1021"/>
      <c r="L108" s="1022" t="s">
        <v>1758</v>
      </c>
    </row>
    <row r="109" spans="1:12" s="680" customFormat="1" x14ac:dyDescent="0.25">
      <c r="A109" s="1012"/>
      <c r="B109" s="1012"/>
      <c r="C109" s="1013"/>
      <c r="D109" s="1014"/>
      <c r="E109" s="1012"/>
      <c r="F109" s="1013"/>
      <c r="G109" s="1013"/>
      <c r="H109" s="1021" t="s">
        <v>1241</v>
      </c>
      <c r="I109" s="1021" t="s">
        <v>1757</v>
      </c>
      <c r="J109" s="1021"/>
      <c r="K109" s="1021"/>
      <c r="L109" s="1022" t="s">
        <v>1756</v>
      </c>
    </row>
    <row r="110" spans="1:12" s="680" customFormat="1" x14ac:dyDescent="0.25">
      <c r="A110" s="1012"/>
      <c r="B110" s="1012"/>
      <c r="C110" s="1013"/>
      <c r="D110" s="1014"/>
      <c r="E110" s="1012"/>
      <c r="F110" s="1013"/>
      <c r="G110" s="1013"/>
      <c r="H110" s="1021"/>
      <c r="I110" s="1021" t="s">
        <v>1755</v>
      </c>
      <c r="J110" s="1021"/>
      <c r="K110" s="1021"/>
      <c r="L110" s="1022" t="s">
        <v>1754</v>
      </c>
    </row>
    <row r="111" spans="1:12" s="680" customFormat="1" x14ac:dyDescent="0.25">
      <c r="A111" s="1012"/>
      <c r="B111" s="1012"/>
      <c r="C111" s="1013"/>
      <c r="D111" s="1014"/>
      <c r="E111" s="1012"/>
      <c r="F111" s="1013" t="s">
        <v>1004</v>
      </c>
      <c r="G111" s="1013" t="s">
        <v>999</v>
      </c>
      <c r="H111" s="1013"/>
      <c r="I111" s="1013"/>
      <c r="J111" s="1013"/>
      <c r="K111" s="1013"/>
      <c r="L111" s="1023"/>
    </row>
    <row r="112" spans="1:12" s="680" customFormat="1" x14ac:dyDescent="0.25">
      <c r="A112" s="1012"/>
      <c r="B112" s="1012"/>
      <c r="C112" s="1013"/>
      <c r="D112" s="1014"/>
      <c r="E112" s="1012"/>
      <c r="F112" s="1013"/>
      <c r="G112" s="1020" t="s">
        <v>1049</v>
      </c>
      <c r="H112" s="1013" t="s">
        <v>1753</v>
      </c>
      <c r="I112" s="1013"/>
      <c r="J112" s="1013"/>
      <c r="K112" s="1013"/>
      <c r="L112" s="1018" t="s">
        <v>1752</v>
      </c>
    </row>
    <row r="113" spans="1:12" s="680" customFormat="1" x14ac:dyDescent="0.25">
      <c r="A113" s="1012"/>
      <c r="B113" s="1012"/>
      <c r="C113" s="1013"/>
      <c r="D113" s="1014"/>
      <c r="E113" s="1012"/>
      <c r="F113" s="1013"/>
      <c r="G113" s="1020" t="s">
        <v>1126</v>
      </c>
      <c r="H113" s="1013" t="s">
        <v>1751</v>
      </c>
      <c r="I113" s="1013"/>
      <c r="J113" s="1013"/>
      <c r="K113" s="1013"/>
      <c r="L113" s="1018" t="s">
        <v>1750</v>
      </c>
    </row>
    <row r="114" spans="1:12" s="680" customFormat="1" x14ac:dyDescent="0.25">
      <c r="A114" s="1012"/>
      <c r="B114" s="1012"/>
      <c r="C114" s="1013"/>
      <c r="D114" s="1014"/>
      <c r="E114" s="1012"/>
      <c r="F114" s="1013"/>
      <c r="G114" s="1020" t="s">
        <v>1149</v>
      </c>
      <c r="H114" s="1013" t="s">
        <v>1749</v>
      </c>
      <c r="I114" s="1013"/>
      <c r="J114" s="1013"/>
      <c r="K114" s="1013"/>
      <c r="L114" s="1023"/>
    </row>
    <row r="115" spans="1:12" s="680" customFormat="1" x14ac:dyDescent="0.25">
      <c r="A115" s="1012"/>
      <c r="B115" s="1012"/>
      <c r="C115" s="1013"/>
      <c r="D115" s="1014"/>
      <c r="E115" s="1012"/>
      <c r="F115" s="1013"/>
      <c r="G115" s="1013"/>
      <c r="H115" s="1013" t="s">
        <v>974</v>
      </c>
      <c r="I115" s="1013" t="s">
        <v>1622</v>
      </c>
      <c r="J115" s="1013"/>
      <c r="K115" s="1013"/>
      <c r="L115" s="1018" t="s">
        <v>1748</v>
      </c>
    </row>
    <row r="116" spans="1:12" s="680" customFormat="1" x14ac:dyDescent="0.25">
      <c r="A116" s="1012"/>
      <c r="B116" s="1012"/>
      <c r="C116" s="1013"/>
      <c r="D116" s="1014"/>
      <c r="E116" s="1012"/>
      <c r="F116" s="1013"/>
      <c r="G116" s="1013"/>
      <c r="H116" s="1013" t="s">
        <v>975</v>
      </c>
      <c r="I116" s="1013" t="s">
        <v>1618</v>
      </c>
      <c r="J116" s="1013"/>
      <c r="K116" s="1013"/>
      <c r="L116" s="1018" t="s">
        <v>1747</v>
      </c>
    </row>
    <row r="117" spans="1:12" s="680" customFormat="1" ht="18.75" x14ac:dyDescent="0.25">
      <c r="A117" s="1012"/>
      <c r="B117" s="1012"/>
      <c r="C117" s="1013"/>
      <c r="D117" s="1014"/>
      <c r="E117" s="1012"/>
      <c r="F117" s="1013"/>
      <c r="G117" s="1020" t="s">
        <v>1147</v>
      </c>
      <c r="H117" s="1021" t="s">
        <v>3115</v>
      </c>
      <c r="I117" s="1021"/>
      <c r="J117" s="1021"/>
      <c r="K117" s="1021"/>
      <c r="L117" s="1022" t="s">
        <v>1746</v>
      </c>
    </row>
    <row r="118" spans="1:12" s="680" customFormat="1" ht="18.75" x14ac:dyDescent="0.25">
      <c r="A118" s="1012"/>
      <c r="B118" s="1012"/>
      <c r="C118" s="1013"/>
      <c r="D118" s="1014"/>
      <c r="E118" s="1012"/>
      <c r="F118" s="1013"/>
      <c r="G118" s="1020" t="s">
        <v>1144</v>
      </c>
      <c r="H118" s="1021" t="s">
        <v>3116</v>
      </c>
      <c r="I118" s="1021"/>
      <c r="J118" s="1021"/>
      <c r="K118" s="1021"/>
      <c r="L118" s="1022" t="s">
        <v>1745</v>
      </c>
    </row>
    <row r="119" spans="1:12" s="793" customFormat="1" x14ac:dyDescent="0.25">
      <c r="A119" s="734"/>
      <c r="B119" s="734"/>
      <c r="C119" s="718"/>
      <c r="D119" s="1026"/>
      <c r="E119" s="734"/>
      <c r="F119" s="718"/>
      <c r="G119" s="738"/>
      <c r="H119" s="718"/>
      <c r="I119" s="718"/>
      <c r="J119" s="718"/>
      <c r="K119" s="718"/>
      <c r="L119" s="737"/>
    </row>
    <row r="120" spans="1:12" s="793" customFormat="1" x14ac:dyDescent="0.25">
      <c r="A120" s="1027" t="s">
        <v>961</v>
      </c>
      <c r="B120" s="734" t="s">
        <v>1328</v>
      </c>
      <c r="C120" s="718"/>
      <c r="D120" s="1026"/>
      <c r="E120" s="734" t="s">
        <v>961</v>
      </c>
      <c r="F120" s="735" t="s">
        <v>1744</v>
      </c>
      <c r="G120" s="735"/>
      <c r="H120" s="718"/>
      <c r="I120" s="718"/>
      <c r="J120" s="718"/>
      <c r="K120" s="718"/>
      <c r="L120" s="737" t="s">
        <v>1743</v>
      </c>
    </row>
    <row r="121" spans="1:12" s="680" customFormat="1" x14ac:dyDescent="0.25">
      <c r="A121" s="1028"/>
      <c r="B121" s="1012"/>
      <c r="C121" s="1013"/>
      <c r="D121" s="1014"/>
      <c r="E121" s="1012"/>
      <c r="F121" s="1013" t="s">
        <v>957</v>
      </c>
      <c r="G121" s="1013" t="s">
        <v>1742</v>
      </c>
      <c r="H121" s="1015"/>
      <c r="I121" s="1013"/>
      <c r="J121" s="1013"/>
      <c r="K121" s="1013"/>
      <c r="L121" s="1018" t="s">
        <v>1741</v>
      </c>
    </row>
    <row r="122" spans="1:12" s="680" customFormat="1" x14ac:dyDescent="0.25">
      <c r="A122" s="1028"/>
      <c r="B122" s="1012"/>
      <c r="C122" s="1013"/>
      <c r="D122" s="1014"/>
      <c r="E122" s="1012"/>
      <c r="F122" s="1013" t="s">
        <v>959</v>
      </c>
      <c r="G122" s="1013" t="s">
        <v>1740</v>
      </c>
      <c r="H122" s="1013"/>
      <c r="I122" s="1013"/>
      <c r="J122" s="1013"/>
      <c r="K122" s="1013"/>
      <c r="L122" s="1023"/>
    </row>
    <row r="123" spans="1:12" s="680" customFormat="1" x14ac:dyDescent="0.25">
      <c r="A123" s="1028"/>
      <c r="B123" s="1012"/>
      <c r="C123" s="1013"/>
      <c r="D123" s="1014"/>
      <c r="E123" s="1012"/>
      <c r="F123" s="1013"/>
      <c r="G123" s="1020" t="s">
        <v>1049</v>
      </c>
      <c r="H123" s="1013" t="s">
        <v>1088</v>
      </c>
      <c r="I123" s="1013"/>
      <c r="J123" s="1013"/>
      <c r="K123" s="1013"/>
      <c r="L123" s="1023"/>
    </row>
    <row r="124" spans="1:12" s="680" customFormat="1" x14ac:dyDescent="0.25">
      <c r="A124" s="1028"/>
      <c r="B124" s="1012"/>
      <c r="C124" s="1013"/>
      <c r="D124" s="1014"/>
      <c r="E124" s="1012"/>
      <c r="F124" s="1013"/>
      <c r="G124" s="1020"/>
      <c r="H124" s="1013" t="s">
        <v>957</v>
      </c>
      <c r="I124" s="1013" t="s">
        <v>1204</v>
      </c>
      <c r="J124" s="1013"/>
      <c r="K124" s="1013"/>
      <c r="L124" s="1018" t="s">
        <v>1739</v>
      </c>
    </row>
    <row r="125" spans="1:12" s="680" customFormat="1" ht="18.75" x14ac:dyDescent="0.25">
      <c r="A125" s="1028"/>
      <c r="B125" s="1012"/>
      <c r="C125" s="1013"/>
      <c r="D125" s="1014"/>
      <c r="E125" s="1012"/>
      <c r="F125" s="1013"/>
      <c r="G125" s="1020"/>
      <c r="H125" s="1013" t="s">
        <v>959</v>
      </c>
      <c r="I125" s="1021" t="s">
        <v>3106</v>
      </c>
      <c r="J125" s="1021"/>
      <c r="K125" s="1021"/>
      <c r="L125" s="1023"/>
    </row>
    <row r="126" spans="1:12" s="680" customFormat="1" x14ac:dyDescent="0.25">
      <c r="A126" s="1028"/>
      <c r="B126" s="1012"/>
      <c r="C126" s="1013"/>
      <c r="D126" s="1014"/>
      <c r="E126" s="1012"/>
      <c r="F126" s="1013"/>
      <c r="G126" s="1020"/>
      <c r="H126" s="1013"/>
      <c r="I126" s="1021" t="s">
        <v>974</v>
      </c>
      <c r="J126" s="1021" t="s">
        <v>3143</v>
      </c>
      <c r="K126" s="1021"/>
      <c r="L126" s="1022" t="s">
        <v>1738</v>
      </c>
    </row>
    <row r="127" spans="1:12" s="680" customFormat="1" x14ac:dyDescent="0.25">
      <c r="A127" s="1028"/>
      <c r="B127" s="1012"/>
      <c r="C127" s="1013"/>
      <c r="D127" s="1014"/>
      <c r="E127" s="1012"/>
      <c r="F127" s="1013"/>
      <c r="G127" s="1020"/>
      <c r="H127" s="1013"/>
      <c r="I127" s="1021" t="s">
        <v>975</v>
      </c>
      <c r="J127" s="1021" t="s">
        <v>3144</v>
      </c>
      <c r="K127" s="1021"/>
      <c r="L127" s="1022" t="s">
        <v>1737</v>
      </c>
    </row>
    <row r="128" spans="1:12" s="680" customFormat="1" x14ac:dyDescent="0.25">
      <c r="A128" s="1028"/>
      <c r="B128" s="1012"/>
      <c r="C128" s="1013"/>
      <c r="D128" s="1014"/>
      <c r="E128" s="1012"/>
      <c r="F128" s="1013"/>
      <c r="G128" s="1020"/>
      <c r="H128" s="1013"/>
      <c r="I128" s="1021" t="s">
        <v>1493</v>
      </c>
      <c r="J128" s="1021" t="s">
        <v>1708</v>
      </c>
      <c r="K128" s="1021"/>
      <c r="L128" s="1022" t="s">
        <v>1736</v>
      </c>
    </row>
    <row r="129" spans="1:12" s="680" customFormat="1" x14ac:dyDescent="0.25">
      <c r="A129" s="1028"/>
      <c r="B129" s="1012"/>
      <c r="C129" s="1013"/>
      <c r="D129" s="1014"/>
      <c r="E129" s="1012"/>
      <c r="F129" s="1013"/>
      <c r="G129" s="1020" t="s">
        <v>1126</v>
      </c>
      <c r="H129" s="1013" t="s">
        <v>1087</v>
      </c>
      <c r="I129" s="1013"/>
      <c r="J129" s="1013"/>
      <c r="K129" s="1013"/>
      <c r="L129" s="1023"/>
    </row>
    <row r="130" spans="1:12" s="680" customFormat="1" x14ac:dyDescent="0.25">
      <c r="A130" s="1028"/>
      <c r="B130" s="1012"/>
      <c r="C130" s="1013"/>
      <c r="D130" s="1014"/>
      <c r="E130" s="1012"/>
      <c r="F130" s="1013"/>
      <c r="G130" s="1020"/>
      <c r="H130" s="1013" t="s">
        <v>957</v>
      </c>
      <c r="I130" s="1013" t="s">
        <v>1199</v>
      </c>
      <c r="J130" s="1013"/>
      <c r="K130" s="1013"/>
      <c r="L130" s="1018" t="s">
        <v>1735</v>
      </c>
    </row>
    <row r="131" spans="1:12" s="680" customFormat="1" ht="18.75" x14ac:dyDescent="0.25">
      <c r="A131" s="1028"/>
      <c r="B131" s="1012"/>
      <c r="C131" s="1013"/>
      <c r="D131" s="1014"/>
      <c r="E131" s="1012"/>
      <c r="F131" s="1013"/>
      <c r="G131" s="1020"/>
      <c r="H131" s="1013" t="s">
        <v>959</v>
      </c>
      <c r="I131" s="1021" t="s">
        <v>3094</v>
      </c>
      <c r="J131" s="1021"/>
      <c r="K131" s="1021"/>
      <c r="L131" s="1023"/>
    </row>
    <row r="132" spans="1:12" s="680" customFormat="1" x14ac:dyDescent="0.25">
      <c r="A132" s="1028"/>
      <c r="B132" s="1012"/>
      <c r="C132" s="1013"/>
      <c r="D132" s="1014"/>
      <c r="E132" s="1012"/>
      <c r="F132" s="1013"/>
      <c r="G132" s="1020"/>
      <c r="H132" s="1013"/>
      <c r="I132" s="1021" t="s">
        <v>974</v>
      </c>
      <c r="J132" s="1021" t="s">
        <v>3143</v>
      </c>
      <c r="K132" s="1021"/>
      <c r="L132" s="1022" t="s">
        <v>1734</v>
      </c>
    </row>
    <row r="133" spans="1:12" s="680" customFormat="1" x14ac:dyDescent="0.25">
      <c r="A133" s="1028"/>
      <c r="B133" s="1012"/>
      <c r="C133" s="1013"/>
      <c r="D133" s="1014"/>
      <c r="E133" s="1012"/>
      <c r="F133" s="1013"/>
      <c r="G133" s="1020"/>
      <c r="H133" s="1013"/>
      <c r="I133" s="1021" t="s">
        <v>975</v>
      </c>
      <c r="J133" s="1021" t="s">
        <v>3144</v>
      </c>
      <c r="K133" s="1021"/>
      <c r="L133" s="1022" t="s">
        <v>1733</v>
      </c>
    </row>
    <row r="134" spans="1:12" s="680" customFormat="1" x14ac:dyDescent="0.25">
      <c r="A134" s="1028"/>
      <c r="B134" s="1012"/>
      <c r="C134" s="1013"/>
      <c r="D134" s="1014"/>
      <c r="E134" s="1012"/>
      <c r="F134" s="1013"/>
      <c r="G134" s="1020"/>
      <c r="H134" s="1013"/>
      <c r="I134" s="1021" t="s">
        <v>1493</v>
      </c>
      <c r="J134" s="1021" t="s">
        <v>1708</v>
      </c>
      <c r="K134" s="1021"/>
      <c r="L134" s="1018" t="s">
        <v>1731</v>
      </c>
    </row>
    <row r="135" spans="1:12" s="680" customFormat="1" x14ac:dyDescent="0.25">
      <c r="A135" s="1028"/>
      <c r="B135" s="1012"/>
      <c r="C135" s="1013"/>
      <c r="D135" s="1014"/>
      <c r="E135" s="1012"/>
      <c r="F135" s="1013"/>
      <c r="G135" s="1020" t="s">
        <v>1732</v>
      </c>
      <c r="H135" s="1013" t="s">
        <v>1192</v>
      </c>
      <c r="I135" s="1013"/>
      <c r="J135" s="1013"/>
      <c r="K135" s="1013"/>
      <c r="L135" s="1023" t="s">
        <v>1731</v>
      </c>
    </row>
    <row r="136" spans="1:12" s="680" customFormat="1" x14ac:dyDescent="0.25">
      <c r="A136" s="1028"/>
      <c r="B136" s="1012"/>
      <c r="C136" s="1013"/>
      <c r="D136" s="1014"/>
      <c r="E136" s="1012"/>
      <c r="F136" s="1013"/>
      <c r="G136" s="1020"/>
      <c r="H136" s="1013" t="s">
        <v>957</v>
      </c>
      <c r="I136" s="1013" t="s">
        <v>1191</v>
      </c>
      <c r="J136" s="1013"/>
      <c r="K136" s="1013"/>
      <c r="L136" s="1018" t="s">
        <v>1730</v>
      </c>
    </row>
    <row r="137" spans="1:12" s="680" customFormat="1" ht="18.75" x14ac:dyDescent="0.25">
      <c r="A137" s="1028"/>
      <c r="B137" s="1012"/>
      <c r="C137" s="1013"/>
      <c r="D137" s="1014"/>
      <c r="E137" s="1012"/>
      <c r="F137" s="1013"/>
      <c r="G137" s="1020"/>
      <c r="H137" s="1013" t="s">
        <v>959</v>
      </c>
      <c r="I137" s="1021" t="s">
        <v>3107</v>
      </c>
      <c r="J137" s="1021"/>
      <c r="K137" s="1021"/>
      <c r="L137" s="1023"/>
    </row>
    <row r="138" spans="1:12" s="680" customFormat="1" x14ac:dyDescent="0.25">
      <c r="A138" s="1028"/>
      <c r="B138" s="1012"/>
      <c r="C138" s="1013"/>
      <c r="D138" s="1014"/>
      <c r="E138" s="1012"/>
      <c r="F138" s="1013"/>
      <c r="G138" s="1020"/>
      <c r="H138" s="1013"/>
      <c r="I138" s="1021" t="s">
        <v>974</v>
      </c>
      <c r="J138" s="1021" t="s">
        <v>1729</v>
      </c>
      <c r="K138" s="1021"/>
      <c r="L138" s="1022" t="s">
        <v>1728</v>
      </c>
    </row>
    <row r="139" spans="1:12" s="680" customFormat="1" x14ac:dyDescent="0.25">
      <c r="A139" s="1028"/>
      <c r="B139" s="1012"/>
      <c r="C139" s="1013"/>
      <c r="D139" s="1014"/>
      <c r="E139" s="1012"/>
      <c r="F139" s="1013"/>
      <c r="G139" s="1020"/>
      <c r="H139" s="1013"/>
      <c r="I139" s="1021" t="s">
        <v>975</v>
      </c>
      <c r="J139" s="1021" t="s">
        <v>1727</v>
      </c>
      <c r="K139" s="1021"/>
      <c r="L139" s="1022" t="s">
        <v>1726</v>
      </c>
    </row>
    <row r="140" spans="1:12" s="680" customFormat="1" x14ac:dyDescent="0.25">
      <c r="A140" s="1028"/>
      <c r="B140" s="1012"/>
      <c r="C140" s="1013"/>
      <c r="D140" s="1014"/>
      <c r="E140" s="1012"/>
      <c r="F140" s="1013"/>
      <c r="G140" s="1020" t="s">
        <v>1147</v>
      </c>
      <c r="H140" s="1024" t="s">
        <v>1725</v>
      </c>
      <c r="I140" s="1013"/>
      <c r="J140" s="1013"/>
      <c r="K140" s="1013"/>
      <c r="L140" s="1018" t="s">
        <v>1724</v>
      </c>
    </row>
    <row r="141" spans="1:12" s="680" customFormat="1" x14ac:dyDescent="0.25">
      <c r="A141" s="1028"/>
      <c r="B141" s="1012"/>
      <c r="C141" s="1013"/>
      <c r="D141" s="1014"/>
      <c r="E141" s="1012"/>
      <c r="F141" s="1013"/>
      <c r="G141" s="1020" t="s">
        <v>1144</v>
      </c>
      <c r="H141" s="1013" t="s">
        <v>999</v>
      </c>
      <c r="I141" s="1013"/>
      <c r="J141" s="1013"/>
      <c r="K141" s="1013"/>
      <c r="L141" s="1023"/>
    </row>
    <row r="142" spans="1:12" s="680" customFormat="1" x14ac:dyDescent="0.25">
      <c r="A142" s="1028"/>
      <c r="B142" s="1012"/>
      <c r="C142" s="1013"/>
      <c r="D142" s="1014"/>
      <c r="E142" s="1012"/>
      <c r="F142" s="1013"/>
      <c r="G142" s="1020"/>
      <c r="H142" s="1013" t="s">
        <v>957</v>
      </c>
      <c r="I142" s="1013" t="s">
        <v>1702</v>
      </c>
      <c r="J142" s="1013"/>
      <c r="K142" s="1013"/>
      <c r="L142" s="1018" t="s">
        <v>1723</v>
      </c>
    </row>
    <row r="143" spans="1:12" s="680" customFormat="1" ht="18.75" x14ac:dyDescent="0.25">
      <c r="A143" s="1028"/>
      <c r="B143" s="1012"/>
      <c r="C143" s="1013"/>
      <c r="D143" s="1014"/>
      <c r="E143" s="1012"/>
      <c r="F143" s="1013"/>
      <c r="G143" s="1020"/>
      <c r="H143" s="1013" t="s">
        <v>959</v>
      </c>
      <c r="I143" s="1013" t="s">
        <v>3145</v>
      </c>
      <c r="J143" s="1013"/>
      <c r="K143" s="1013"/>
      <c r="L143" s="1023"/>
    </row>
    <row r="144" spans="1:12" s="680" customFormat="1" x14ac:dyDescent="0.25">
      <c r="A144" s="1028"/>
      <c r="B144" s="1012"/>
      <c r="C144" s="1013"/>
      <c r="D144" s="1014"/>
      <c r="E144" s="1012"/>
      <c r="F144" s="1013"/>
      <c r="G144" s="1020"/>
      <c r="H144" s="1013"/>
      <c r="I144" s="1013" t="s">
        <v>974</v>
      </c>
      <c r="J144" s="1013" t="s">
        <v>3143</v>
      </c>
      <c r="K144" s="1013"/>
      <c r="L144" s="1018" t="s">
        <v>1721</v>
      </c>
    </row>
    <row r="145" spans="1:12" s="680" customFormat="1" x14ac:dyDescent="0.25">
      <c r="A145" s="1028"/>
      <c r="B145" s="1012"/>
      <c r="C145" s="1013"/>
      <c r="D145" s="1014"/>
      <c r="E145" s="1012"/>
      <c r="F145" s="1013"/>
      <c r="G145" s="1020"/>
      <c r="H145" s="1013"/>
      <c r="I145" s="1013" t="s">
        <v>975</v>
      </c>
      <c r="J145" s="1013" t="s">
        <v>3146</v>
      </c>
      <c r="K145" s="1013"/>
      <c r="L145" s="1018" t="s">
        <v>1719</v>
      </c>
    </row>
    <row r="146" spans="1:12" s="680" customFormat="1" x14ac:dyDescent="0.25">
      <c r="A146" s="1028"/>
      <c r="B146" s="1012"/>
      <c r="C146" s="1013"/>
      <c r="D146" s="1014"/>
      <c r="E146" s="1012"/>
      <c r="F146" s="1013"/>
      <c r="G146" s="1020"/>
      <c r="H146" s="1013"/>
      <c r="I146" s="1013" t="s">
        <v>1493</v>
      </c>
      <c r="J146" s="1013" t="s">
        <v>1632</v>
      </c>
      <c r="K146" s="1013"/>
      <c r="L146" s="1018" t="s">
        <v>1718</v>
      </c>
    </row>
    <row r="147" spans="1:12" s="680" customFormat="1" x14ac:dyDescent="0.25">
      <c r="A147" s="1028"/>
      <c r="B147" s="1012"/>
      <c r="C147" s="1013"/>
      <c r="D147" s="1014"/>
      <c r="E147" s="1012"/>
      <c r="F147" s="1013" t="s">
        <v>1001</v>
      </c>
      <c r="G147" s="1013" t="s">
        <v>1717</v>
      </c>
      <c r="H147" s="1013"/>
      <c r="I147" s="1013"/>
      <c r="J147" s="1013"/>
      <c r="K147" s="1013"/>
      <c r="L147" s="1023"/>
    </row>
    <row r="148" spans="1:12" s="680" customFormat="1" x14ac:dyDescent="0.25">
      <c r="A148" s="1028"/>
      <c r="B148" s="1012"/>
      <c r="C148" s="1013"/>
      <c r="D148" s="1014"/>
      <c r="E148" s="1012"/>
      <c r="F148" s="1013"/>
      <c r="G148" s="1020" t="s">
        <v>1049</v>
      </c>
      <c r="H148" s="1013" t="s">
        <v>1088</v>
      </c>
      <c r="I148" s="1013"/>
      <c r="J148" s="1013"/>
      <c r="K148" s="1013"/>
      <c r="L148" s="1023"/>
    </row>
    <row r="149" spans="1:12" s="680" customFormat="1" x14ac:dyDescent="0.25">
      <c r="A149" s="1028"/>
      <c r="B149" s="1012"/>
      <c r="C149" s="1013"/>
      <c r="D149" s="1014"/>
      <c r="E149" s="1012"/>
      <c r="F149" s="1013"/>
      <c r="G149" s="1013"/>
      <c r="H149" s="1020" t="s">
        <v>1247</v>
      </c>
      <c r="I149" s="1013" t="s">
        <v>1204</v>
      </c>
      <c r="J149" s="1013"/>
      <c r="K149" s="1013"/>
      <c r="L149" s="1018" t="s">
        <v>1716</v>
      </c>
    </row>
    <row r="150" spans="1:12" s="680" customFormat="1" ht="18.75" x14ac:dyDescent="0.25">
      <c r="A150" s="1028"/>
      <c r="B150" s="1012"/>
      <c r="C150" s="1013"/>
      <c r="D150" s="1014"/>
      <c r="E150" s="1012"/>
      <c r="F150" s="1013"/>
      <c r="G150" s="1013"/>
      <c r="H150" s="1020" t="s">
        <v>1244</v>
      </c>
      <c r="I150" s="1021" t="s">
        <v>3106</v>
      </c>
      <c r="J150" s="1021"/>
      <c r="K150" s="1021"/>
      <c r="L150" s="1023"/>
    </row>
    <row r="151" spans="1:12" s="680" customFormat="1" x14ac:dyDescent="0.25">
      <c r="A151" s="1028"/>
      <c r="B151" s="1012"/>
      <c r="C151" s="1013"/>
      <c r="D151" s="1014"/>
      <c r="E151" s="1012"/>
      <c r="F151" s="1013"/>
      <c r="G151" s="1013"/>
      <c r="H151" s="1013"/>
      <c r="I151" s="1021" t="s">
        <v>974</v>
      </c>
      <c r="J151" s="1021" t="s">
        <v>3143</v>
      </c>
      <c r="K151" s="1021"/>
      <c r="L151" s="1022" t="s">
        <v>1714</v>
      </c>
    </row>
    <row r="152" spans="1:12" s="680" customFormat="1" x14ac:dyDescent="0.25">
      <c r="A152" s="1028"/>
      <c r="B152" s="1012"/>
      <c r="C152" s="1013"/>
      <c r="D152" s="1014"/>
      <c r="E152" s="1012"/>
      <c r="F152" s="1013"/>
      <c r="G152" s="1013"/>
      <c r="H152" s="1013"/>
      <c r="I152" s="1021" t="s">
        <v>975</v>
      </c>
      <c r="J152" s="1021" t="s">
        <v>3147</v>
      </c>
      <c r="K152" s="1021"/>
      <c r="L152" s="1022" t="s">
        <v>1713</v>
      </c>
    </row>
    <row r="153" spans="1:12" s="680" customFormat="1" x14ac:dyDescent="0.25">
      <c r="A153" s="1028"/>
      <c r="B153" s="1012"/>
      <c r="C153" s="1013"/>
      <c r="D153" s="1014"/>
      <c r="E153" s="1012"/>
      <c r="F153" s="1013"/>
      <c r="G153" s="1013"/>
      <c r="H153" s="1013"/>
      <c r="I153" s="1021" t="s">
        <v>1493</v>
      </c>
      <c r="J153" s="1021" t="s">
        <v>1708</v>
      </c>
      <c r="K153" s="1021"/>
      <c r="L153" s="1022" t="s">
        <v>1712</v>
      </c>
    </row>
    <row r="154" spans="1:12" s="680" customFormat="1" x14ac:dyDescent="0.25">
      <c r="A154" s="1028"/>
      <c r="B154" s="1012"/>
      <c r="C154" s="1013"/>
      <c r="D154" s="1014"/>
      <c r="E154" s="1012"/>
      <c r="F154" s="1013"/>
      <c r="G154" s="1020" t="s">
        <v>1126</v>
      </c>
      <c r="H154" s="1013" t="s">
        <v>1087</v>
      </c>
      <c r="I154" s="1013"/>
      <c r="J154" s="1013"/>
      <c r="K154" s="1013"/>
      <c r="L154" s="1023"/>
    </row>
    <row r="155" spans="1:12" s="680" customFormat="1" x14ac:dyDescent="0.25">
      <c r="A155" s="1028"/>
      <c r="B155" s="1012"/>
      <c r="C155" s="1013"/>
      <c r="D155" s="1014"/>
      <c r="E155" s="1012"/>
      <c r="F155" s="1013"/>
      <c r="G155" s="1013"/>
      <c r="H155" s="1020" t="s">
        <v>1247</v>
      </c>
      <c r="I155" s="1013" t="s">
        <v>1199</v>
      </c>
      <c r="J155" s="1013"/>
      <c r="K155" s="1013"/>
      <c r="L155" s="1018" t="s">
        <v>1711</v>
      </c>
    </row>
    <row r="156" spans="1:12" s="680" customFormat="1" ht="18.75" x14ac:dyDescent="0.25">
      <c r="A156" s="1028"/>
      <c r="B156" s="1012"/>
      <c r="C156" s="1013"/>
      <c r="D156" s="1014"/>
      <c r="E156" s="1012"/>
      <c r="F156" s="1013"/>
      <c r="G156" s="1013"/>
      <c r="H156" s="1020" t="s">
        <v>1244</v>
      </c>
      <c r="I156" s="1021" t="s">
        <v>3094</v>
      </c>
      <c r="J156" s="1021"/>
      <c r="K156" s="1021"/>
      <c r="L156" s="1023"/>
    </row>
    <row r="157" spans="1:12" s="680" customFormat="1" x14ac:dyDescent="0.25">
      <c r="A157" s="1028"/>
      <c r="B157" s="1012"/>
      <c r="C157" s="1013"/>
      <c r="D157" s="1014"/>
      <c r="E157" s="1012"/>
      <c r="F157" s="1013"/>
      <c r="G157" s="1013"/>
      <c r="H157" s="1013"/>
      <c r="I157" s="1021" t="s">
        <v>974</v>
      </c>
      <c r="J157" s="1021" t="s">
        <v>3143</v>
      </c>
      <c r="K157" s="1021"/>
      <c r="L157" s="1022" t="s">
        <v>1710</v>
      </c>
    </row>
    <row r="158" spans="1:12" s="680" customFormat="1" x14ac:dyDescent="0.25">
      <c r="A158" s="1028"/>
      <c r="B158" s="1012"/>
      <c r="C158" s="1013"/>
      <c r="D158" s="1014"/>
      <c r="E158" s="1012"/>
      <c r="F158" s="1013"/>
      <c r="G158" s="1013"/>
      <c r="H158" s="1013"/>
      <c r="I158" s="1021" t="s">
        <v>975</v>
      </c>
      <c r="J158" s="1021" t="s">
        <v>3147</v>
      </c>
      <c r="K158" s="1021"/>
      <c r="L158" s="1022" t="s">
        <v>1709</v>
      </c>
    </row>
    <row r="159" spans="1:12" s="680" customFormat="1" x14ac:dyDescent="0.25">
      <c r="A159" s="1028"/>
      <c r="B159" s="1012"/>
      <c r="C159" s="1013"/>
      <c r="D159" s="1014"/>
      <c r="E159" s="1012"/>
      <c r="F159" s="1013"/>
      <c r="G159" s="1013"/>
      <c r="H159" s="1013"/>
      <c r="I159" s="1021" t="s">
        <v>1493</v>
      </c>
      <c r="J159" s="1021" t="s">
        <v>1708</v>
      </c>
      <c r="K159" s="1021"/>
      <c r="L159" s="1022" t="s">
        <v>1707</v>
      </c>
    </row>
    <row r="160" spans="1:12" s="680" customFormat="1" x14ac:dyDescent="0.25">
      <c r="A160" s="1028"/>
      <c r="B160" s="1012"/>
      <c r="C160" s="1013"/>
      <c r="D160" s="1014"/>
      <c r="E160" s="1012"/>
      <c r="F160" s="1013"/>
      <c r="G160" s="1020" t="s">
        <v>1149</v>
      </c>
      <c r="H160" s="1013" t="s">
        <v>1192</v>
      </c>
      <c r="I160" s="1013"/>
      <c r="J160" s="1013"/>
      <c r="K160" s="1013"/>
      <c r="L160" s="1023"/>
    </row>
    <row r="161" spans="1:12" s="680" customFormat="1" x14ac:dyDescent="0.25">
      <c r="A161" s="1028"/>
      <c r="B161" s="1012"/>
      <c r="C161" s="1013"/>
      <c r="D161" s="1014"/>
      <c r="E161" s="1012"/>
      <c r="F161" s="1013"/>
      <c r="G161" s="1013"/>
      <c r="H161" s="1020" t="s">
        <v>1247</v>
      </c>
      <c r="I161" s="1013" t="s">
        <v>1191</v>
      </c>
      <c r="J161" s="1013"/>
      <c r="K161" s="1013"/>
      <c r="L161" s="1018" t="s">
        <v>1706</v>
      </c>
    </row>
    <row r="162" spans="1:12" s="680" customFormat="1" ht="18.75" x14ac:dyDescent="0.25">
      <c r="A162" s="1028"/>
      <c r="B162" s="1012"/>
      <c r="C162" s="1013"/>
      <c r="D162" s="1014"/>
      <c r="E162" s="1012"/>
      <c r="F162" s="1013"/>
      <c r="G162" s="1013"/>
      <c r="H162" s="1020" t="s">
        <v>1244</v>
      </c>
      <c r="I162" s="1021" t="s">
        <v>3107</v>
      </c>
      <c r="J162" s="1021"/>
      <c r="K162" s="1021"/>
      <c r="L162" s="1023"/>
    </row>
    <row r="163" spans="1:12" s="680" customFormat="1" x14ac:dyDescent="0.25">
      <c r="A163" s="1028"/>
      <c r="B163" s="1012"/>
      <c r="C163" s="1013"/>
      <c r="D163" s="1014"/>
      <c r="E163" s="1012"/>
      <c r="F163" s="1013"/>
      <c r="G163" s="1013"/>
      <c r="H163" s="1013"/>
      <c r="I163" s="1021" t="s">
        <v>974</v>
      </c>
      <c r="J163" s="1021" t="s">
        <v>3143</v>
      </c>
      <c r="K163" s="1021"/>
      <c r="L163" s="1022" t="s">
        <v>1704</v>
      </c>
    </row>
    <row r="164" spans="1:12" s="680" customFormat="1" x14ac:dyDescent="0.25">
      <c r="A164" s="1028"/>
      <c r="B164" s="1012"/>
      <c r="C164" s="1013"/>
      <c r="D164" s="1014"/>
      <c r="E164" s="1012"/>
      <c r="F164" s="1013"/>
      <c r="G164" s="1013"/>
      <c r="H164" s="1013"/>
      <c r="I164" s="1021" t="s">
        <v>975</v>
      </c>
      <c r="J164" s="1021" t="s">
        <v>3147</v>
      </c>
      <c r="K164" s="1021"/>
      <c r="L164" s="1022" t="s">
        <v>1703</v>
      </c>
    </row>
    <row r="165" spans="1:12" s="680" customFormat="1" x14ac:dyDescent="0.25">
      <c r="A165" s="1028"/>
      <c r="B165" s="1012"/>
      <c r="C165" s="1013"/>
      <c r="D165" s="1014"/>
      <c r="E165" s="1012"/>
      <c r="F165" s="1013"/>
      <c r="G165" s="1020" t="s">
        <v>1147</v>
      </c>
      <c r="H165" s="1013" t="s">
        <v>999</v>
      </c>
      <c r="I165" s="1013"/>
      <c r="J165" s="1013"/>
      <c r="K165" s="1013"/>
      <c r="L165" s="1023"/>
    </row>
    <row r="166" spans="1:12" s="680" customFormat="1" x14ac:dyDescent="0.25">
      <c r="A166" s="1028"/>
      <c r="B166" s="1012"/>
      <c r="C166" s="1013"/>
      <c r="D166" s="1014"/>
      <c r="E166" s="1012"/>
      <c r="F166" s="1013"/>
      <c r="G166" s="1013"/>
      <c r="H166" s="1020" t="s">
        <v>1247</v>
      </c>
      <c r="I166" s="1013" t="s">
        <v>1702</v>
      </c>
      <c r="J166" s="1013"/>
      <c r="K166" s="1013"/>
      <c r="L166" s="1018" t="s">
        <v>1701</v>
      </c>
    </row>
    <row r="167" spans="1:12" s="680" customFormat="1" x14ac:dyDescent="0.25">
      <c r="A167" s="1028"/>
      <c r="B167" s="1012"/>
      <c r="C167" s="1013"/>
      <c r="D167" s="1014"/>
      <c r="E167" s="1012"/>
      <c r="F167" s="1013"/>
      <c r="G167" s="1013"/>
      <c r="H167" s="1020" t="s">
        <v>1244</v>
      </c>
      <c r="I167" s="1021" t="s">
        <v>1700</v>
      </c>
      <c r="J167" s="1021"/>
      <c r="K167" s="1021"/>
      <c r="L167" s="1023"/>
    </row>
    <row r="168" spans="1:12" s="680" customFormat="1" x14ac:dyDescent="0.25">
      <c r="A168" s="1028"/>
      <c r="B168" s="1012"/>
      <c r="C168" s="1013"/>
      <c r="D168" s="1014"/>
      <c r="E168" s="1012"/>
      <c r="F168" s="1013"/>
      <c r="G168" s="1013"/>
      <c r="H168" s="1013"/>
      <c r="I168" s="1021" t="s">
        <v>974</v>
      </c>
      <c r="J168" s="1021" t="s">
        <v>3143</v>
      </c>
      <c r="K168" s="1021"/>
      <c r="L168" s="1022" t="s">
        <v>1699</v>
      </c>
    </row>
    <row r="169" spans="1:12" s="680" customFormat="1" x14ac:dyDescent="0.25">
      <c r="A169" s="1028"/>
      <c r="B169" s="1012"/>
      <c r="C169" s="1013"/>
      <c r="D169" s="1014"/>
      <c r="E169" s="1012"/>
      <c r="F169" s="1013"/>
      <c r="G169" s="1013"/>
      <c r="H169" s="1013"/>
      <c r="I169" s="1021" t="s">
        <v>975</v>
      </c>
      <c r="J169" s="1021" t="s">
        <v>3147</v>
      </c>
      <c r="K169" s="1021"/>
      <c r="L169" s="1022" t="s">
        <v>1698</v>
      </c>
    </row>
    <row r="170" spans="1:12" s="680" customFormat="1" x14ac:dyDescent="0.25">
      <c r="A170" s="1028"/>
      <c r="B170" s="1012"/>
      <c r="C170" s="1013"/>
      <c r="D170" s="1014"/>
      <c r="E170" s="1012"/>
      <c r="F170" s="1013" t="s">
        <v>979</v>
      </c>
      <c r="G170" s="1013" t="s">
        <v>1174</v>
      </c>
      <c r="H170" s="1013"/>
      <c r="I170" s="1013"/>
      <c r="J170" s="1013"/>
      <c r="K170" s="1013"/>
      <c r="L170" s="1023"/>
    </row>
    <row r="171" spans="1:12" s="680" customFormat="1" x14ac:dyDescent="0.25">
      <c r="A171" s="1028"/>
      <c r="B171" s="1012"/>
      <c r="C171" s="1013"/>
      <c r="D171" s="1014"/>
      <c r="E171" s="1012"/>
      <c r="F171" s="1013"/>
      <c r="G171" s="1020" t="s">
        <v>1049</v>
      </c>
      <c r="H171" s="1013" t="s">
        <v>1697</v>
      </c>
      <c r="I171" s="1013"/>
      <c r="J171" s="1013"/>
      <c r="K171" s="1013"/>
      <c r="L171" s="1018" t="s">
        <v>1696</v>
      </c>
    </row>
    <row r="172" spans="1:12" s="680" customFormat="1" x14ac:dyDescent="0.25">
      <c r="A172" s="1028"/>
      <c r="B172" s="1012"/>
      <c r="C172" s="1013"/>
      <c r="D172" s="1014"/>
      <c r="E172" s="1012"/>
      <c r="F172" s="1013"/>
      <c r="G172" s="1020" t="s">
        <v>1126</v>
      </c>
      <c r="H172" s="1013" t="s">
        <v>1695</v>
      </c>
      <c r="I172" s="1013"/>
      <c r="J172" s="1013"/>
      <c r="K172" s="1013"/>
      <c r="L172" s="1018" t="s">
        <v>1694</v>
      </c>
    </row>
    <row r="173" spans="1:12" s="680" customFormat="1" x14ac:dyDescent="0.25">
      <c r="A173" s="1028"/>
      <c r="B173" s="1012"/>
      <c r="C173" s="1013"/>
      <c r="D173" s="1014"/>
      <c r="E173" s="1012"/>
      <c r="F173" s="1013"/>
      <c r="G173" s="1013"/>
      <c r="H173" s="1020" t="s">
        <v>1247</v>
      </c>
      <c r="I173" s="1013" t="s">
        <v>1672</v>
      </c>
      <c r="J173" s="1013"/>
      <c r="K173" s="1013"/>
      <c r="L173" s="1023"/>
    </row>
    <row r="174" spans="1:12" s="680" customFormat="1" x14ac:dyDescent="0.25">
      <c r="A174" s="1028"/>
      <c r="B174" s="1012"/>
      <c r="C174" s="1013"/>
      <c r="D174" s="1014"/>
      <c r="E174" s="1012"/>
      <c r="F174" s="1013"/>
      <c r="G174" s="1013"/>
      <c r="H174" s="1013"/>
      <c r="I174" s="1013" t="s">
        <v>974</v>
      </c>
      <c r="J174" s="1024" t="s">
        <v>1671</v>
      </c>
      <c r="K174" s="1024"/>
      <c r="L174" s="1018" t="s">
        <v>1693</v>
      </c>
    </row>
    <row r="175" spans="1:12" s="680" customFormat="1" x14ac:dyDescent="0.25">
      <c r="A175" s="1028"/>
      <c r="B175" s="1012"/>
      <c r="C175" s="1013"/>
      <c r="D175" s="1014"/>
      <c r="E175" s="1012"/>
      <c r="F175" s="1013"/>
      <c r="G175" s="1013"/>
      <c r="H175" s="1013"/>
      <c r="I175" s="1013" t="s">
        <v>975</v>
      </c>
      <c r="J175" s="1013" t="s">
        <v>3148</v>
      </c>
      <c r="K175" s="1013"/>
      <c r="L175" s="1018" t="s">
        <v>1692</v>
      </c>
    </row>
    <row r="176" spans="1:12" s="680" customFormat="1" x14ac:dyDescent="0.25">
      <c r="A176" s="1028"/>
      <c r="B176" s="1012"/>
      <c r="C176" s="1013"/>
      <c r="D176" s="1014"/>
      <c r="E176" s="1012"/>
      <c r="F176" s="1013"/>
      <c r="G176" s="1013"/>
      <c r="H176" s="1013"/>
      <c r="I176" s="1013" t="s">
        <v>1493</v>
      </c>
      <c r="J176" s="1013" t="s">
        <v>3109</v>
      </c>
      <c r="K176" s="1013"/>
      <c r="L176" s="1018" t="s">
        <v>1690</v>
      </c>
    </row>
    <row r="177" spans="1:12" s="680" customFormat="1" x14ac:dyDescent="0.25">
      <c r="A177" s="1028"/>
      <c r="B177" s="1012"/>
      <c r="C177" s="1013"/>
      <c r="D177" s="1014"/>
      <c r="E177" s="1012"/>
      <c r="F177" s="1013"/>
      <c r="G177" s="1013"/>
      <c r="H177" s="1013"/>
      <c r="I177" s="1013" t="s">
        <v>1500</v>
      </c>
      <c r="J177" s="1024" t="s">
        <v>1665</v>
      </c>
      <c r="K177" s="1024"/>
      <c r="L177" s="1018" t="s">
        <v>1689</v>
      </c>
    </row>
    <row r="178" spans="1:12" s="680" customFormat="1" x14ac:dyDescent="0.25">
      <c r="A178" s="1028"/>
      <c r="B178" s="1012"/>
      <c r="C178" s="1013"/>
      <c r="D178" s="1014"/>
      <c r="E178" s="1012"/>
      <c r="F178" s="1013"/>
      <c r="G178" s="1013"/>
      <c r="H178" s="1013"/>
      <c r="I178" s="1013" t="s">
        <v>1498</v>
      </c>
      <c r="J178" s="1013" t="s">
        <v>1663</v>
      </c>
      <c r="K178" s="1013"/>
      <c r="L178" s="1018" t="s">
        <v>1688</v>
      </c>
    </row>
    <row r="179" spans="1:12" s="680" customFormat="1" x14ac:dyDescent="0.25">
      <c r="A179" s="1028"/>
      <c r="B179" s="1012"/>
      <c r="C179" s="1013"/>
      <c r="D179" s="1014"/>
      <c r="E179" s="1012"/>
      <c r="F179" s="1013"/>
      <c r="G179" s="1013"/>
      <c r="H179" s="1013"/>
      <c r="I179" s="1013" t="s">
        <v>1661</v>
      </c>
      <c r="J179" s="1013" t="s">
        <v>1660</v>
      </c>
      <c r="K179" s="1013"/>
      <c r="L179" s="1018" t="s">
        <v>1687</v>
      </c>
    </row>
    <row r="180" spans="1:12" s="680" customFormat="1" x14ac:dyDescent="0.25">
      <c r="A180" s="1028"/>
      <c r="B180" s="1012"/>
      <c r="C180" s="1013"/>
      <c r="D180" s="1014"/>
      <c r="E180" s="1012"/>
      <c r="F180" s="1013"/>
      <c r="G180" s="1013"/>
      <c r="H180" s="1013"/>
      <c r="I180" s="1013" t="s">
        <v>1658</v>
      </c>
      <c r="J180" s="1013" t="s">
        <v>999</v>
      </c>
      <c r="K180" s="1013"/>
      <c r="L180" s="1018" t="s">
        <v>1686</v>
      </c>
    </row>
    <row r="181" spans="1:12" s="680" customFormat="1" ht="18.75" x14ac:dyDescent="0.25">
      <c r="A181" s="1028"/>
      <c r="B181" s="1012"/>
      <c r="C181" s="1013"/>
      <c r="D181" s="1014"/>
      <c r="E181" s="1012"/>
      <c r="F181" s="1013"/>
      <c r="G181" s="1013"/>
      <c r="H181" s="1020" t="s">
        <v>1244</v>
      </c>
      <c r="I181" s="1021" t="s">
        <v>3149</v>
      </c>
      <c r="J181" s="1021"/>
      <c r="K181" s="1021"/>
      <c r="L181" s="1023"/>
    </row>
    <row r="182" spans="1:12" s="680" customFormat="1" x14ac:dyDescent="0.25">
      <c r="A182" s="1028"/>
      <c r="B182" s="1012"/>
      <c r="C182" s="1013"/>
      <c r="D182" s="1014"/>
      <c r="E182" s="1012"/>
      <c r="F182" s="1013"/>
      <c r="G182" s="1013"/>
      <c r="H182" s="1013"/>
      <c r="I182" s="1021" t="s">
        <v>974</v>
      </c>
      <c r="J182" s="1021" t="s">
        <v>3143</v>
      </c>
      <c r="K182" s="1021"/>
      <c r="L182" s="1023"/>
    </row>
    <row r="183" spans="1:12" s="680" customFormat="1" x14ac:dyDescent="0.25">
      <c r="A183" s="1028"/>
      <c r="B183" s="1012"/>
      <c r="C183" s="1013"/>
      <c r="D183" s="1014"/>
      <c r="E183" s="1012"/>
      <c r="F183" s="1013"/>
      <c r="G183" s="1013"/>
      <c r="H183" s="1013"/>
      <c r="I183" s="1021"/>
      <c r="J183" s="1021" t="s">
        <v>1681</v>
      </c>
      <c r="K183" s="1021" t="s">
        <v>1680</v>
      </c>
      <c r="L183" s="1022" t="s">
        <v>1685</v>
      </c>
    </row>
    <row r="184" spans="1:12" s="680" customFormat="1" x14ac:dyDescent="0.25">
      <c r="A184" s="1028"/>
      <c r="B184" s="1012"/>
      <c r="C184" s="1013"/>
      <c r="D184" s="1014"/>
      <c r="E184" s="1012"/>
      <c r="F184" s="1013"/>
      <c r="G184" s="1013"/>
      <c r="H184" s="1013"/>
      <c r="I184" s="1021"/>
      <c r="J184" s="1021" t="s">
        <v>1678</v>
      </c>
      <c r="K184" s="1021" t="s">
        <v>1651</v>
      </c>
      <c r="L184" s="1022" t="s">
        <v>1684</v>
      </c>
    </row>
    <row r="185" spans="1:12" s="680" customFormat="1" x14ac:dyDescent="0.25">
      <c r="A185" s="1028"/>
      <c r="B185" s="1012"/>
      <c r="C185" s="1013"/>
      <c r="D185" s="1014"/>
      <c r="E185" s="1012"/>
      <c r="F185" s="1013"/>
      <c r="G185" s="1013"/>
      <c r="H185" s="1013"/>
      <c r="I185" s="1021"/>
      <c r="J185" s="1021" t="s">
        <v>1676</v>
      </c>
      <c r="K185" s="1021" t="s">
        <v>1649</v>
      </c>
      <c r="L185" s="1022" t="s">
        <v>1683</v>
      </c>
    </row>
    <row r="186" spans="1:12" s="680" customFormat="1" x14ac:dyDescent="0.25">
      <c r="A186" s="1028"/>
      <c r="B186" s="1012"/>
      <c r="C186" s="1013"/>
      <c r="D186" s="1014"/>
      <c r="E186" s="1012"/>
      <c r="F186" s="1013"/>
      <c r="G186" s="1013"/>
      <c r="H186" s="1013"/>
      <c r="I186" s="1021"/>
      <c r="J186" s="1021" t="s">
        <v>1674</v>
      </c>
      <c r="K186" s="1021" t="s">
        <v>999</v>
      </c>
      <c r="L186" s="1022" t="s">
        <v>1682</v>
      </c>
    </row>
    <row r="187" spans="1:12" s="680" customFormat="1" x14ac:dyDescent="0.25">
      <c r="A187" s="1028"/>
      <c r="B187" s="1012"/>
      <c r="C187" s="1013"/>
      <c r="D187" s="1014"/>
      <c r="E187" s="1012"/>
      <c r="F187" s="1013"/>
      <c r="G187" s="1013"/>
      <c r="H187" s="1013"/>
      <c r="I187" s="1021" t="s">
        <v>975</v>
      </c>
      <c r="J187" s="1021" t="s">
        <v>3147</v>
      </c>
      <c r="K187" s="1021"/>
      <c r="L187" s="1023"/>
    </row>
    <row r="188" spans="1:12" s="680" customFormat="1" x14ac:dyDescent="0.25">
      <c r="A188" s="1028"/>
      <c r="B188" s="1012"/>
      <c r="C188" s="1013"/>
      <c r="D188" s="1014"/>
      <c r="E188" s="1012"/>
      <c r="F188" s="1013"/>
      <c r="G188" s="1013"/>
      <c r="H188" s="1013"/>
      <c r="I188" s="1021"/>
      <c r="J188" s="1021" t="s">
        <v>1681</v>
      </c>
      <c r="K188" s="1021" t="s">
        <v>1680</v>
      </c>
      <c r="L188" s="1022" t="s">
        <v>1679</v>
      </c>
    </row>
    <row r="189" spans="1:12" s="680" customFormat="1" x14ac:dyDescent="0.25">
      <c r="A189" s="1028"/>
      <c r="B189" s="1012"/>
      <c r="C189" s="1013"/>
      <c r="D189" s="1014"/>
      <c r="E189" s="1012"/>
      <c r="F189" s="1013"/>
      <c r="G189" s="1013"/>
      <c r="H189" s="1013"/>
      <c r="I189" s="1021"/>
      <c r="J189" s="1021" t="s">
        <v>1678</v>
      </c>
      <c r="K189" s="1021" t="s">
        <v>1651</v>
      </c>
      <c r="L189" s="1022" t="s">
        <v>1677</v>
      </c>
    </row>
    <row r="190" spans="1:12" s="680" customFormat="1" x14ac:dyDescent="0.25">
      <c r="A190" s="1028"/>
      <c r="B190" s="1012"/>
      <c r="C190" s="1013"/>
      <c r="D190" s="1014"/>
      <c r="E190" s="1012"/>
      <c r="F190" s="1013"/>
      <c r="G190" s="1013"/>
      <c r="H190" s="1013"/>
      <c r="I190" s="1021"/>
      <c r="J190" s="1021" t="s">
        <v>1676</v>
      </c>
      <c r="K190" s="1021" t="s">
        <v>1649</v>
      </c>
      <c r="L190" s="1022" t="s">
        <v>1675</v>
      </c>
    </row>
    <row r="191" spans="1:12" s="680" customFormat="1" x14ac:dyDescent="0.25">
      <c r="A191" s="1028"/>
      <c r="B191" s="1012"/>
      <c r="C191" s="1013"/>
      <c r="D191" s="1014"/>
      <c r="E191" s="1012"/>
      <c r="F191" s="1013"/>
      <c r="G191" s="1013"/>
      <c r="H191" s="1013"/>
      <c r="I191" s="1021"/>
      <c r="J191" s="1021" t="s">
        <v>1674</v>
      </c>
      <c r="K191" s="1021" t="s">
        <v>999</v>
      </c>
      <c r="L191" s="1022" t="s">
        <v>1673</v>
      </c>
    </row>
    <row r="192" spans="1:12" s="680" customFormat="1" x14ac:dyDescent="0.25">
      <c r="A192" s="1028"/>
      <c r="B192" s="1012"/>
      <c r="C192" s="1013"/>
      <c r="D192" s="1014"/>
      <c r="E192" s="1012"/>
      <c r="F192" s="1013"/>
      <c r="G192" s="1020" t="s">
        <v>1149</v>
      </c>
      <c r="H192" s="1013" t="s">
        <v>1626</v>
      </c>
      <c r="I192" s="1013"/>
      <c r="J192" s="1013"/>
      <c r="K192" s="1013"/>
      <c r="L192" s="1023"/>
    </row>
    <row r="193" spans="1:12" s="680" customFormat="1" x14ac:dyDescent="0.25">
      <c r="A193" s="1028"/>
      <c r="B193" s="1012"/>
      <c r="C193" s="1013"/>
      <c r="D193" s="1014"/>
      <c r="E193" s="1012"/>
      <c r="F193" s="1013"/>
      <c r="G193" s="1013"/>
      <c r="H193" s="1020" t="s">
        <v>1247</v>
      </c>
      <c r="I193" s="1013" t="s">
        <v>1672</v>
      </c>
      <c r="J193" s="1013"/>
      <c r="K193" s="1013"/>
      <c r="L193" s="1023"/>
    </row>
    <row r="194" spans="1:12" s="680" customFormat="1" x14ac:dyDescent="0.25">
      <c r="A194" s="1028"/>
      <c r="B194" s="1012"/>
      <c r="C194" s="1013"/>
      <c r="D194" s="1014"/>
      <c r="E194" s="1012"/>
      <c r="F194" s="1013"/>
      <c r="G194" s="1013"/>
      <c r="H194" s="1013"/>
      <c r="I194" s="1013" t="s">
        <v>974</v>
      </c>
      <c r="J194" s="1024" t="s">
        <v>1671</v>
      </c>
      <c r="K194" s="1013"/>
      <c r="L194" s="1018" t="s">
        <v>1670</v>
      </c>
    </row>
    <row r="195" spans="1:12" s="680" customFormat="1" x14ac:dyDescent="0.25">
      <c r="A195" s="1028"/>
      <c r="B195" s="1012"/>
      <c r="C195" s="1013"/>
      <c r="D195" s="1014"/>
      <c r="E195" s="1012"/>
      <c r="F195" s="1013"/>
      <c r="G195" s="1013"/>
      <c r="H195" s="1013"/>
      <c r="I195" s="1013" t="s">
        <v>975</v>
      </c>
      <c r="J195" s="1013" t="s">
        <v>3148</v>
      </c>
      <c r="K195" s="1013"/>
      <c r="L195" s="1018" t="s">
        <v>1668</v>
      </c>
    </row>
    <row r="196" spans="1:12" s="680" customFormat="1" x14ac:dyDescent="0.25">
      <c r="A196" s="1028"/>
      <c r="B196" s="1012"/>
      <c r="C196" s="1013"/>
      <c r="D196" s="1014"/>
      <c r="E196" s="1012"/>
      <c r="F196" s="1013"/>
      <c r="G196" s="1013"/>
      <c r="H196" s="1013"/>
      <c r="I196" s="1013" t="s">
        <v>1493</v>
      </c>
      <c r="J196" s="1013" t="s">
        <v>1667</v>
      </c>
      <c r="K196" s="1013"/>
      <c r="L196" s="1018" t="s">
        <v>1666</v>
      </c>
    </row>
    <row r="197" spans="1:12" s="680" customFormat="1" x14ac:dyDescent="0.25">
      <c r="A197" s="1028"/>
      <c r="B197" s="1012"/>
      <c r="C197" s="1013"/>
      <c r="D197" s="1014"/>
      <c r="E197" s="1012"/>
      <c r="F197" s="1013"/>
      <c r="G197" s="1013"/>
      <c r="H197" s="1013"/>
      <c r="I197" s="1013" t="s">
        <v>1500</v>
      </c>
      <c r="J197" s="1024" t="s">
        <v>1665</v>
      </c>
      <c r="K197" s="1013"/>
      <c r="L197" s="1018" t="s">
        <v>1664</v>
      </c>
    </row>
    <row r="198" spans="1:12" s="680" customFormat="1" x14ac:dyDescent="0.25">
      <c r="A198" s="1028"/>
      <c r="B198" s="1012"/>
      <c r="C198" s="1013"/>
      <c r="D198" s="1014"/>
      <c r="E198" s="1012"/>
      <c r="F198" s="1013"/>
      <c r="G198" s="1013"/>
      <c r="H198" s="1013"/>
      <c r="I198" s="1013" t="s">
        <v>1498</v>
      </c>
      <c r="J198" s="1013" t="s">
        <v>1663</v>
      </c>
      <c r="K198" s="1013"/>
      <c r="L198" s="1018" t="s">
        <v>1662</v>
      </c>
    </row>
    <row r="199" spans="1:12" s="680" customFormat="1" x14ac:dyDescent="0.25">
      <c r="A199" s="1028"/>
      <c r="B199" s="1012"/>
      <c r="C199" s="1013"/>
      <c r="D199" s="1014"/>
      <c r="E199" s="1012"/>
      <c r="F199" s="1013"/>
      <c r="G199" s="1013"/>
      <c r="H199" s="1013"/>
      <c r="I199" s="1013" t="s">
        <v>1661</v>
      </c>
      <c r="J199" s="1013" t="s">
        <v>1660</v>
      </c>
      <c r="K199" s="1013"/>
      <c r="L199" s="1018" t="s">
        <v>1659</v>
      </c>
    </row>
    <row r="200" spans="1:12" s="680" customFormat="1" x14ac:dyDescent="0.25">
      <c r="A200" s="1028"/>
      <c r="B200" s="1012"/>
      <c r="C200" s="1013"/>
      <c r="D200" s="1014"/>
      <c r="E200" s="1012"/>
      <c r="F200" s="1013"/>
      <c r="G200" s="1013"/>
      <c r="H200" s="1013"/>
      <c r="I200" s="1013" t="s">
        <v>1658</v>
      </c>
      <c r="J200" s="1013" t="s">
        <v>999</v>
      </c>
      <c r="K200" s="1013"/>
      <c r="L200" s="1018" t="s">
        <v>1657</v>
      </c>
    </row>
    <row r="201" spans="1:12" s="680" customFormat="1" ht="18.75" x14ac:dyDescent="0.25">
      <c r="A201" s="1028"/>
      <c r="B201" s="1012"/>
      <c r="C201" s="1013"/>
      <c r="D201" s="1014"/>
      <c r="E201" s="1012"/>
      <c r="F201" s="1013"/>
      <c r="G201" s="1013"/>
      <c r="H201" s="1020" t="s">
        <v>1244</v>
      </c>
      <c r="I201" s="1021" t="s">
        <v>3149</v>
      </c>
      <c r="J201" s="1021"/>
      <c r="K201" s="1021"/>
      <c r="L201" s="1023"/>
    </row>
    <row r="202" spans="1:12" s="680" customFormat="1" x14ac:dyDescent="0.25">
      <c r="A202" s="1028"/>
      <c r="B202" s="1012"/>
      <c r="C202" s="1013"/>
      <c r="D202" s="1014"/>
      <c r="E202" s="1012"/>
      <c r="F202" s="1013"/>
      <c r="G202" s="1013"/>
      <c r="H202" s="1013"/>
      <c r="I202" s="1021" t="s">
        <v>974</v>
      </c>
      <c r="J202" s="1021" t="s">
        <v>3143</v>
      </c>
      <c r="K202" s="1021"/>
      <c r="L202" s="1023"/>
    </row>
    <row r="203" spans="1:12" s="680" customFormat="1" x14ac:dyDescent="0.25">
      <c r="A203" s="1028"/>
      <c r="B203" s="1012"/>
      <c r="C203" s="1013"/>
      <c r="D203" s="1014"/>
      <c r="E203" s="1012"/>
      <c r="F203" s="1013"/>
      <c r="G203" s="1013"/>
      <c r="H203" s="1013"/>
      <c r="I203" s="1021"/>
      <c r="J203" s="1021" t="s">
        <v>1049</v>
      </c>
      <c r="K203" s="1021" t="s">
        <v>1651</v>
      </c>
      <c r="L203" s="1022" t="s">
        <v>1655</v>
      </c>
    </row>
    <row r="204" spans="1:12" s="680" customFormat="1" x14ac:dyDescent="0.25">
      <c r="A204" s="1028"/>
      <c r="B204" s="1012"/>
      <c r="C204" s="1013"/>
      <c r="D204" s="1014"/>
      <c r="E204" s="1012"/>
      <c r="F204" s="1013"/>
      <c r="G204" s="1013"/>
      <c r="H204" s="1013"/>
      <c r="I204" s="1021"/>
      <c r="J204" s="1021" t="s">
        <v>1126</v>
      </c>
      <c r="K204" s="1021" t="s">
        <v>1649</v>
      </c>
      <c r="L204" s="1022" t="s">
        <v>1654</v>
      </c>
    </row>
    <row r="205" spans="1:12" s="680" customFormat="1" x14ac:dyDescent="0.25">
      <c r="A205" s="1028"/>
      <c r="B205" s="1012"/>
      <c r="C205" s="1013"/>
      <c r="D205" s="1014"/>
      <c r="E205" s="1012"/>
      <c r="F205" s="1013"/>
      <c r="G205" s="1013"/>
      <c r="H205" s="1013"/>
      <c r="I205" s="1021"/>
      <c r="J205" s="1021" t="s">
        <v>1149</v>
      </c>
      <c r="K205" s="1021" t="s">
        <v>999</v>
      </c>
      <c r="L205" s="1022" t="s">
        <v>1653</v>
      </c>
    </row>
    <row r="206" spans="1:12" s="680" customFormat="1" x14ac:dyDescent="0.25">
      <c r="A206" s="1028"/>
      <c r="B206" s="1012"/>
      <c r="C206" s="1013"/>
      <c r="D206" s="1014"/>
      <c r="E206" s="1012"/>
      <c r="F206" s="1013"/>
      <c r="G206" s="1013"/>
      <c r="H206" s="1013"/>
      <c r="I206" s="1021" t="s">
        <v>975</v>
      </c>
      <c r="J206" s="1021" t="s">
        <v>3144</v>
      </c>
      <c r="K206" s="1021"/>
      <c r="L206" s="1023"/>
    </row>
    <row r="207" spans="1:12" s="680" customFormat="1" x14ac:dyDescent="0.25">
      <c r="A207" s="1028"/>
      <c r="B207" s="1012"/>
      <c r="C207" s="1013"/>
      <c r="D207" s="1014"/>
      <c r="E207" s="1012"/>
      <c r="F207" s="1013"/>
      <c r="G207" s="1013"/>
      <c r="H207" s="1013"/>
      <c r="I207" s="1021"/>
      <c r="J207" s="1021" t="s">
        <v>1049</v>
      </c>
      <c r="K207" s="1021" t="s">
        <v>1651</v>
      </c>
      <c r="L207" s="1022" t="s">
        <v>1650</v>
      </c>
    </row>
    <row r="208" spans="1:12" s="680" customFormat="1" x14ac:dyDescent="0.25">
      <c r="A208" s="1028"/>
      <c r="B208" s="1012"/>
      <c r="C208" s="1013"/>
      <c r="D208" s="1014"/>
      <c r="E208" s="1012"/>
      <c r="F208" s="1013"/>
      <c r="G208" s="1013"/>
      <c r="H208" s="1013"/>
      <c r="I208" s="1021"/>
      <c r="J208" s="1021" t="s">
        <v>1126</v>
      </c>
      <c r="K208" s="1021" t="s">
        <v>1649</v>
      </c>
      <c r="L208" s="1022" t="s">
        <v>1648</v>
      </c>
    </row>
    <row r="209" spans="1:12" s="680" customFormat="1" x14ac:dyDescent="0.25">
      <c r="A209" s="1028"/>
      <c r="B209" s="1012"/>
      <c r="C209" s="1013"/>
      <c r="D209" s="1014"/>
      <c r="E209" s="1012"/>
      <c r="F209" s="1013"/>
      <c r="G209" s="1013"/>
      <c r="H209" s="1013"/>
      <c r="I209" s="1021"/>
      <c r="J209" s="1021" t="s">
        <v>1149</v>
      </c>
      <c r="K209" s="1021" t="s">
        <v>999</v>
      </c>
      <c r="L209" s="1022" t="s">
        <v>1647</v>
      </c>
    </row>
    <row r="210" spans="1:12" s="680" customFormat="1" x14ac:dyDescent="0.25">
      <c r="A210" s="1028"/>
      <c r="B210" s="1012"/>
      <c r="C210" s="1013"/>
      <c r="D210" s="1014"/>
      <c r="E210" s="1012"/>
      <c r="F210" s="1013" t="s">
        <v>1004</v>
      </c>
      <c r="G210" s="1013" t="s">
        <v>1170</v>
      </c>
      <c r="H210" s="1013"/>
      <c r="I210" s="1013"/>
      <c r="J210" s="1013"/>
      <c r="K210" s="1013"/>
      <c r="L210" s="1023"/>
    </row>
    <row r="211" spans="1:12" s="680" customFormat="1" x14ac:dyDescent="0.25">
      <c r="A211" s="1028"/>
      <c r="B211" s="1012"/>
      <c r="C211" s="1013"/>
      <c r="D211" s="1014"/>
      <c r="E211" s="1012"/>
      <c r="F211" s="1013"/>
      <c r="G211" s="1020" t="s">
        <v>1049</v>
      </c>
      <c r="H211" s="1013" t="s">
        <v>1646</v>
      </c>
      <c r="I211" s="1013"/>
      <c r="J211" s="1013"/>
      <c r="K211" s="1013"/>
      <c r="L211" s="1018" t="s">
        <v>1645</v>
      </c>
    </row>
    <row r="212" spans="1:12" s="680" customFormat="1" x14ac:dyDescent="0.25">
      <c r="A212" s="1028"/>
      <c r="B212" s="1012"/>
      <c r="C212" s="1013"/>
      <c r="D212" s="1014"/>
      <c r="E212" s="1012"/>
      <c r="F212" s="1013"/>
      <c r="G212" s="1020" t="s">
        <v>1126</v>
      </c>
      <c r="H212" s="1013" t="s">
        <v>1644</v>
      </c>
      <c r="I212" s="1013"/>
      <c r="J212" s="1013"/>
      <c r="K212" s="1013"/>
      <c r="L212" s="1023"/>
    </row>
    <row r="213" spans="1:12" s="680" customFormat="1" x14ac:dyDescent="0.25">
      <c r="A213" s="1028"/>
      <c r="B213" s="1012"/>
      <c r="C213" s="1013"/>
      <c r="D213" s="1014"/>
      <c r="E213" s="1012"/>
      <c r="F213" s="1013"/>
      <c r="G213" s="1013"/>
      <c r="H213" s="1020" t="s">
        <v>1247</v>
      </c>
      <c r="I213" s="1013" t="s">
        <v>1638</v>
      </c>
      <c r="J213" s="1013"/>
      <c r="K213" s="1013"/>
      <c r="L213" s="1018" t="s">
        <v>1643</v>
      </c>
    </row>
    <row r="214" spans="1:12" s="680" customFormat="1" ht="18.75" x14ac:dyDescent="0.25">
      <c r="A214" s="1028"/>
      <c r="B214" s="1012"/>
      <c r="C214" s="1013"/>
      <c r="D214" s="1014"/>
      <c r="E214" s="1012"/>
      <c r="F214" s="1013"/>
      <c r="G214" s="1013"/>
      <c r="H214" s="1020" t="s">
        <v>1244</v>
      </c>
      <c r="I214" s="1021" t="s">
        <v>3101</v>
      </c>
      <c r="J214" s="1021"/>
      <c r="K214" s="1021"/>
      <c r="L214" s="1023"/>
    </row>
    <row r="215" spans="1:12" s="680" customFormat="1" x14ac:dyDescent="0.25">
      <c r="A215" s="1028"/>
      <c r="B215" s="1012"/>
      <c r="C215" s="1013"/>
      <c r="D215" s="1014"/>
      <c r="E215" s="1012"/>
      <c r="F215" s="1013"/>
      <c r="G215" s="1013"/>
      <c r="H215" s="1013"/>
      <c r="I215" s="1021" t="s">
        <v>974</v>
      </c>
      <c r="J215" s="1021" t="s">
        <v>3143</v>
      </c>
      <c r="K215" s="1021"/>
      <c r="L215" s="1022" t="s">
        <v>1642</v>
      </c>
    </row>
    <row r="216" spans="1:12" s="680" customFormat="1" x14ac:dyDescent="0.25">
      <c r="A216" s="1028"/>
      <c r="B216" s="1012"/>
      <c r="C216" s="1013"/>
      <c r="D216" s="1014"/>
      <c r="E216" s="1012"/>
      <c r="F216" s="1013"/>
      <c r="G216" s="1013"/>
      <c r="H216" s="1013"/>
      <c r="I216" s="1021" t="s">
        <v>975</v>
      </c>
      <c r="J216" s="1021" t="s">
        <v>3147</v>
      </c>
      <c r="K216" s="1021"/>
      <c r="L216" s="1022" t="s">
        <v>1641</v>
      </c>
    </row>
    <row r="217" spans="1:12" s="680" customFormat="1" x14ac:dyDescent="0.25">
      <c r="A217" s="1028"/>
      <c r="B217" s="1012"/>
      <c r="C217" s="1013"/>
      <c r="D217" s="1014"/>
      <c r="E217" s="1012"/>
      <c r="F217" s="1013"/>
      <c r="G217" s="1013"/>
      <c r="H217" s="1013"/>
      <c r="I217" s="1021" t="s">
        <v>1493</v>
      </c>
      <c r="J217" s="1021" t="s">
        <v>1632</v>
      </c>
      <c r="K217" s="1021"/>
      <c r="L217" s="1022" t="s">
        <v>1640</v>
      </c>
    </row>
    <row r="218" spans="1:12" s="680" customFormat="1" x14ac:dyDescent="0.25">
      <c r="A218" s="1028"/>
      <c r="B218" s="1012"/>
      <c r="C218" s="1013"/>
      <c r="D218" s="1014"/>
      <c r="E218" s="1012"/>
      <c r="F218" s="1013"/>
      <c r="G218" s="1020" t="s">
        <v>1149</v>
      </c>
      <c r="H218" s="1013" t="s">
        <v>1639</v>
      </c>
      <c r="I218" s="1013"/>
      <c r="J218" s="1013"/>
      <c r="K218" s="1013"/>
      <c r="L218" s="1023"/>
    </row>
    <row r="219" spans="1:12" s="680" customFormat="1" x14ac:dyDescent="0.25">
      <c r="A219" s="1028"/>
      <c r="B219" s="1012"/>
      <c r="C219" s="1013"/>
      <c r="D219" s="1014"/>
      <c r="E219" s="1012"/>
      <c r="F219" s="1013"/>
      <c r="G219" s="1013"/>
      <c r="H219" s="1020" t="s">
        <v>1247</v>
      </c>
      <c r="I219" s="1013" t="s">
        <v>1638</v>
      </c>
      <c r="J219" s="1013"/>
      <c r="K219" s="1013"/>
      <c r="L219" s="1018" t="s">
        <v>1637</v>
      </c>
    </row>
    <row r="220" spans="1:12" s="680" customFormat="1" ht="18.75" x14ac:dyDescent="0.25">
      <c r="A220" s="1028"/>
      <c r="B220" s="1012"/>
      <c r="C220" s="1013"/>
      <c r="D220" s="1014"/>
      <c r="E220" s="1012"/>
      <c r="F220" s="1013"/>
      <c r="G220" s="1013"/>
      <c r="H220" s="1020" t="s">
        <v>1244</v>
      </c>
      <c r="I220" s="1021" t="s">
        <v>3101</v>
      </c>
      <c r="J220" s="1021"/>
      <c r="K220" s="1021"/>
      <c r="L220" s="1023"/>
    </row>
    <row r="221" spans="1:12" s="680" customFormat="1" x14ac:dyDescent="0.25">
      <c r="A221" s="1028"/>
      <c r="B221" s="1012"/>
      <c r="C221" s="1013"/>
      <c r="D221" s="1014"/>
      <c r="E221" s="1012"/>
      <c r="F221" s="1013"/>
      <c r="G221" s="1013"/>
      <c r="H221" s="1013"/>
      <c r="I221" s="1021" t="s">
        <v>974</v>
      </c>
      <c r="J221" s="1021" t="s">
        <v>3143</v>
      </c>
      <c r="K221" s="1021"/>
      <c r="L221" s="1022" t="s">
        <v>1635</v>
      </c>
    </row>
    <row r="222" spans="1:12" s="680" customFormat="1" x14ac:dyDescent="0.25">
      <c r="A222" s="1028"/>
      <c r="B222" s="1012"/>
      <c r="C222" s="1013"/>
      <c r="D222" s="1014"/>
      <c r="E222" s="1012"/>
      <c r="F222" s="1013"/>
      <c r="G222" s="1013"/>
      <c r="H222" s="1013"/>
      <c r="I222" s="1021" t="s">
        <v>975</v>
      </c>
      <c r="J222" s="1021" t="s">
        <v>3147</v>
      </c>
      <c r="K222" s="1021"/>
      <c r="L222" s="1022" t="s">
        <v>1633</v>
      </c>
    </row>
    <row r="223" spans="1:12" s="680" customFormat="1" x14ac:dyDescent="0.25">
      <c r="A223" s="1028"/>
      <c r="B223" s="1012"/>
      <c r="C223" s="1013"/>
      <c r="D223" s="1014"/>
      <c r="E223" s="1012"/>
      <c r="F223" s="1013"/>
      <c r="G223" s="1013"/>
      <c r="H223" s="1013"/>
      <c r="I223" s="1021" t="s">
        <v>1493</v>
      </c>
      <c r="J223" s="1021" t="s">
        <v>1632</v>
      </c>
      <c r="K223" s="1021"/>
      <c r="L223" s="1022" t="s">
        <v>1631</v>
      </c>
    </row>
    <row r="224" spans="1:12" s="680" customFormat="1" x14ac:dyDescent="0.25">
      <c r="A224" s="1028"/>
      <c r="B224" s="1012"/>
      <c r="C224" s="1013"/>
      <c r="D224" s="1014"/>
      <c r="E224" s="1012"/>
      <c r="F224" s="1013"/>
      <c r="G224" s="1013" t="s">
        <v>1064</v>
      </c>
      <c r="H224" s="1013" t="s">
        <v>999</v>
      </c>
      <c r="I224" s="1013"/>
      <c r="J224" s="1013"/>
      <c r="K224" s="1013"/>
      <c r="L224" s="1023"/>
    </row>
    <row r="225" spans="1:24" s="680" customFormat="1" x14ac:dyDescent="0.25">
      <c r="A225" s="1028"/>
      <c r="B225" s="1012"/>
      <c r="C225" s="1013"/>
      <c r="D225" s="1014"/>
      <c r="E225" s="1012"/>
      <c r="F225" s="1013"/>
      <c r="G225" s="1013"/>
      <c r="H225" s="1013" t="s">
        <v>1630</v>
      </c>
      <c r="I225" s="1013" t="s">
        <v>1629</v>
      </c>
      <c r="J225" s="1013"/>
      <c r="K225" s="1013"/>
      <c r="L225" s="1018" t="s">
        <v>1628</v>
      </c>
    </row>
    <row r="226" spans="1:24" s="680" customFormat="1" x14ac:dyDescent="0.25">
      <c r="A226" s="1028"/>
      <c r="B226" s="1012"/>
      <c r="C226" s="1013"/>
      <c r="D226" s="1014"/>
      <c r="E226" s="1012"/>
      <c r="F226" s="1013"/>
      <c r="G226" s="1013"/>
      <c r="H226" s="1013" t="s">
        <v>1627</v>
      </c>
      <c r="I226" s="1013" t="s">
        <v>1626</v>
      </c>
      <c r="J226" s="1013"/>
      <c r="K226" s="1013"/>
      <c r="L226" s="1018" t="s">
        <v>1625</v>
      </c>
    </row>
    <row r="227" spans="1:24" s="680" customFormat="1" x14ac:dyDescent="0.25">
      <c r="A227" s="1028"/>
      <c r="B227" s="1012"/>
      <c r="C227" s="1013"/>
      <c r="D227" s="1014"/>
      <c r="E227" s="1012"/>
      <c r="F227" s="1013"/>
      <c r="G227" s="1013"/>
      <c r="H227" s="1013" t="s">
        <v>1624</v>
      </c>
      <c r="I227" s="1013" t="s">
        <v>1623</v>
      </c>
      <c r="J227" s="1013"/>
      <c r="K227" s="1013"/>
      <c r="L227" s="1023"/>
    </row>
    <row r="228" spans="1:24" s="680" customFormat="1" x14ac:dyDescent="0.25">
      <c r="A228" s="1028"/>
      <c r="B228" s="1012"/>
      <c r="C228" s="1013"/>
      <c r="D228" s="1014"/>
      <c r="E228" s="1012"/>
      <c r="F228" s="1013"/>
      <c r="G228" s="1013"/>
      <c r="H228" s="1013"/>
      <c r="I228" s="1013" t="s">
        <v>957</v>
      </c>
      <c r="J228" s="1013" t="s">
        <v>1622</v>
      </c>
      <c r="K228" s="1013"/>
      <c r="L228" s="1018" t="s">
        <v>1621</v>
      </c>
    </row>
    <row r="229" spans="1:24" s="680" customFormat="1" ht="18.75" x14ac:dyDescent="0.25">
      <c r="A229" s="1028"/>
      <c r="B229" s="1012"/>
      <c r="C229" s="1013"/>
      <c r="D229" s="1014"/>
      <c r="E229" s="1012"/>
      <c r="F229" s="1013"/>
      <c r="G229" s="1013"/>
      <c r="H229" s="1013"/>
      <c r="I229" s="1013"/>
      <c r="J229" s="1013" t="s">
        <v>974</v>
      </c>
      <c r="K229" s="1021" t="s">
        <v>3150</v>
      </c>
      <c r="L229" s="1022" t="s">
        <v>1620</v>
      </c>
    </row>
    <row r="230" spans="1:24" s="680" customFormat="1" ht="18.75" x14ac:dyDescent="0.25">
      <c r="A230" s="1028"/>
      <c r="B230" s="1012"/>
      <c r="C230" s="1013"/>
      <c r="D230" s="1014"/>
      <c r="E230" s="1012"/>
      <c r="F230" s="1013"/>
      <c r="G230" s="1013"/>
      <c r="H230" s="1013"/>
      <c r="I230" s="1013"/>
      <c r="J230" s="1013" t="s">
        <v>975</v>
      </c>
      <c r="K230" s="1021" t="s">
        <v>3151</v>
      </c>
      <c r="L230" s="1022" t="s">
        <v>1619</v>
      </c>
    </row>
    <row r="231" spans="1:24" s="680" customFormat="1" x14ac:dyDescent="0.25">
      <c r="A231" s="1028"/>
      <c r="B231" s="1012"/>
      <c r="C231" s="1013"/>
      <c r="D231" s="1014"/>
      <c r="E231" s="1012"/>
      <c r="F231" s="1013"/>
      <c r="G231" s="1013"/>
      <c r="H231" s="1013"/>
      <c r="I231" s="1013" t="s">
        <v>959</v>
      </c>
      <c r="J231" s="1013" t="s">
        <v>1618</v>
      </c>
      <c r="K231" s="1013"/>
      <c r="L231" s="1018" t="s">
        <v>1617</v>
      </c>
    </row>
    <row r="232" spans="1:24" s="680" customFormat="1" ht="18.75" x14ac:dyDescent="0.25">
      <c r="A232" s="1028"/>
      <c r="B232" s="1012"/>
      <c r="C232" s="1013"/>
      <c r="D232" s="1014"/>
      <c r="E232" s="1012"/>
      <c r="F232" s="1013"/>
      <c r="G232" s="1013"/>
      <c r="H232" s="1013"/>
      <c r="I232" s="1013"/>
      <c r="J232" s="1013" t="s">
        <v>974</v>
      </c>
      <c r="K232" s="1021" t="s">
        <v>3150</v>
      </c>
      <c r="L232" s="1022" t="s">
        <v>1615</v>
      </c>
    </row>
    <row r="233" spans="1:24" s="680" customFormat="1" ht="18.75" x14ac:dyDescent="0.25">
      <c r="A233" s="1028"/>
      <c r="B233" s="1012"/>
      <c r="C233" s="1013"/>
      <c r="D233" s="1014"/>
      <c r="E233" s="1012"/>
      <c r="F233" s="1013"/>
      <c r="G233" s="1013"/>
      <c r="H233" s="1013"/>
      <c r="I233" s="1013"/>
      <c r="J233" s="1013" t="s">
        <v>975</v>
      </c>
      <c r="K233" s="1021" t="s">
        <v>3151</v>
      </c>
      <c r="L233" s="1022" t="s">
        <v>1613</v>
      </c>
    </row>
    <row r="234" spans="1:24" s="680" customFormat="1" x14ac:dyDescent="0.25">
      <c r="A234" s="1029"/>
      <c r="B234" s="1015" t="s">
        <v>1327</v>
      </c>
      <c r="C234" s="1013"/>
      <c r="D234" s="1014"/>
      <c r="E234" s="1019"/>
      <c r="F234" s="1013"/>
      <c r="G234" s="1015" t="s">
        <v>1612</v>
      </c>
      <c r="H234" s="1013"/>
      <c r="I234" s="1013"/>
      <c r="J234" s="1013"/>
      <c r="K234" s="1013"/>
      <c r="L234" s="1023"/>
    </row>
    <row r="235" spans="1:24" s="680" customFormat="1" x14ac:dyDescent="0.25">
      <c r="A235" s="1028"/>
      <c r="B235" s="1012"/>
      <c r="C235" s="1013"/>
      <c r="D235" s="1014"/>
      <c r="E235" s="1012"/>
      <c r="F235" s="1013"/>
      <c r="G235" s="1013">
        <v>1</v>
      </c>
      <c r="H235" s="1013" t="s">
        <v>1611</v>
      </c>
      <c r="I235" s="1013"/>
      <c r="J235" s="1013"/>
      <c r="K235" s="1030"/>
      <c r="L235" s="1018" t="s">
        <v>1610</v>
      </c>
    </row>
    <row r="236" spans="1:24" s="680" customFormat="1" x14ac:dyDescent="0.25">
      <c r="A236" s="1028"/>
      <c r="B236" s="1012"/>
      <c r="C236" s="1013"/>
      <c r="D236" s="1014"/>
      <c r="E236" s="1012"/>
      <c r="F236" s="1013"/>
      <c r="G236" s="1013">
        <v>2</v>
      </c>
      <c r="H236" s="1013" t="s">
        <v>1609</v>
      </c>
      <c r="I236" s="1013"/>
      <c r="J236" s="1013"/>
      <c r="K236" s="1030"/>
      <c r="L236" s="1018" t="s">
        <v>1608</v>
      </c>
    </row>
    <row r="237" spans="1:24" s="793" customFormat="1" x14ac:dyDescent="0.25">
      <c r="A237" s="734"/>
      <c r="B237" s="735"/>
      <c r="C237" s="718"/>
      <c r="D237" s="1026"/>
      <c r="E237" s="734"/>
      <c r="F237" s="718"/>
      <c r="G237" s="718"/>
      <c r="H237" s="718"/>
      <c r="I237" s="718"/>
      <c r="J237" s="718"/>
      <c r="K237" s="718"/>
      <c r="L237" s="737"/>
    </row>
    <row r="238" spans="1:24" s="680" customFormat="1" x14ac:dyDescent="0.25">
      <c r="A238" s="1012"/>
      <c r="B238" s="1013"/>
      <c r="C238" s="1013"/>
      <c r="D238" s="1014"/>
      <c r="E238" s="734"/>
      <c r="F238" s="718"/>
      <c r="G238" s="718"/>
      <c r="H238" s="718"/>
      <c r="I238" s="718"/>
      <c r="J238" s="718"/>
      <c r="K238" s="718"/>
      <c r="L238" s="737"/>
      <c r="M238" s="793"/>
      <c r="N238" s="793"/>
      <c r="O238" s="793"/>
      <c r="P238" s="793"/>
      <c r="Q238" s="793"/>
      <c r="R238" s="793"/>
      <c r="S238" s="793"/>
      <c r="T238" s="793"/>
      <c r="U238" s="793"/>
      <c r="V238" s="793"/>
      <c r="W238" s="793"/>
      <c r="X238" s="793"/>
    </row>
    <row r="239" spans="1:24" s="680" customFormat="1" x14ac:dyDescent="0.25">
      <c r="A239" s="1012" t="s">
        <v>1607</v>
      </c>
      <c r="B239" s="1013"/>
      <c r="C239" s="1013"/>
      <c r="D239" s="1014"/>
      <c r="E239" s="734"/>
      <c r="F239" s="718"/>
      <c r="G239" s="718"/>
      <c r="H239" s="718"/>
      <c r="I239" s="718"/>
      <c r="J239" s="718"/>
      <c r="K239" s="718"/>
      <c r="L239" s="737"/>
      <c r="M239" s="793"/>
      <c r="N239" s="793"/>
      <c r="O239" s="793"/>
      <c r="P239" s="793"/>
      <c r="Q239" s="793"/>
      <c r="R239" s="793"/>
      <c r="S239" s="793"/>
      <c r="T239" s="793"/>
      <c r="U239" s="793"/>
      <c r="V239" s="793"/>
      <c r="W239" s="793"/>
      <c r="X239" s="793"/>
    </row>
    <row r="240" spans="1:24" s="680" customFormat="1" ht="30.75" customHeight="1" x14ac:dyDescent="0.25">
      <c r="A240" s="1028" t="s">
        <v>1117</v>
      </c>
      <c r="B240" s="625" t="s">
        <v>1606</v>
      </c>
      <c r="C240" s="1013"/>
      <c r="D240" s="1031"/>
      <c r="E240" s="680" t="s">
        <v>956</v>
      </c>
      <c r="F240" s="2266" t="s">
        <v>1606</v>
      </c>
      <c r="G240" s="2266"/>
      <c r="H240" s="2266"/>
      <c r="I240" s="2266"/>
      <c r="J240" s="2266"/>
      <c r="K240" s="2267"/>
      <c r="L240" s="1023"/>
      <c r="M240" s="793"/>
      <c r="N240" s="793"/>
      <c r="O240" s="793"/>
      <c r="P240" s="793"/>
      <c r="Q240" s="793"/>
      <c r="R240" s="793"/>
      <c r="S240" s="793"/>
      <c r="T240" s="793"/>
      <c r="U240" s="793"/>
      <c r="V240" s="793"/>
      <c r="W240" s="793"/>
      <c r="X240" s="793"/>
    </row>
    <row r="241" spans="1:24" s="680" customFormat="1" ht="16.5" customHeight="1" x14ac:dyDescent="0.25">
      <c r="A241" s="1029"/>
      <c r="B241" s="1019"/>
      <c r="D241" s="1009"/>
      <c r="E241" s="1019"/>
      <c r="F241" s="1013" t="s">
        <v>957</v>
      </c>
      <c r="G241" s="1013" t="s">
        <v>1605</v>
      </c>
      <c r="H241" s="1013"/>
      <c r="I241" s="1013"/>
      <c r="J241" s="1013"/>
      <c r="K241" s="1013"/>
      <c r="L241" s="1023"/>
      <c r="M241" s="793"/>
      <c r="N241" s="793"/>
      <c r="O241" s="793"/>
      <c r="P241" s="793"/>
      <c r="Q241" s="793"/>
      <c r="R241" s="793"/>
      <c r="S241" s="793"/>
      <c r="T241" s="793"/>
      <c r="U241" s="793"/>
      <c r="V241" s="793"/>
      <c r="W241" s="793"/>
      <c r="X241" s="793"/>
    </row>
    <row r="242" spans="1:24" s="680" customFormat="1" x14ac:dyDescent="0.25">
      <c r="A242" s="1029"/>
      <c r="B242" s="1019"/>
      <c r="C242" s="1013"/>
      <c r="D242" s="1014"/>
      <c r="E242" s="1019"/>
      <c r="F242" s="1013"/>
      <c r="G242" s="1013" t="s">
        <v>1049</v>
      </c>
      <c r="H242" s="1013" t="s">
        <v>1008</v>
      </c>
      <c r="I242" s="1013"/>
      <c r="J242" s="1013"/>
      <c r="K242" s="1013"/>
      <c r="L242" s="1018" t="s">
        <v>1604</v>
      </c>
      <c r="M242" s="793"/>
      <c r="N242" s="793"/>
      <c r="O242" s="793"/>
      <c r="P242" s="793"/>
      <c r="Q242" s="793"/>
      <c r="R242" s="793"/>
      <c r="S242" s="793"/>
      <c r="T242" s="793"/>
      <c r="U242" s="793"/>
      <c r="V242" s="793"/>
      <c r="W242" s="793"/>
      <c r="X242" s="793"/>
    </row>
    <row r="243" spans="1:24" s="680" customFormat="1" x14ac:dyDescent="0.25">
      <c r="A243" s="1029"/>
      <c r="B243" s="1019"/>
      <c r="C243" s="1013"/>
      <c r="D243" s="1014"/>
      <c r="E243" s="1019"/>
      <c r="F243" s="1013"/>
      <c r="G243" s="1013" t="s">
        <v>1126</v>
      </c>
      <c r="H243" s="1013" t="s">
        <v>216</v>
      </c>
      <c r="I243" s="1013"/>
      <c r="J243" s="1013"/>
      <c r="K243" s="1013"/>
      <c r="L243" s="1018" t="s">
        <v>1603</v>
      </c>
      <c r="M243" s="793"/>
      <c r="N243" s="793"/>
      <c r="O243" s="793"/>
      <c r="P243" s="793"/>
      <c r="Q243" s="793"/>
      <c r="R243" s="793"/>
      <c r="S243" s="793"/>
      <c r="T243" s="793"/>
      <c r="U243" s="793"/>
      <c r="V243" s="793"/>
      <c r="W243" s="793"/>
      <c r="X243" s="793"/>
    </row>
    <row r="244" spans="1:24" s="680" customFormat="1" x14ac:dyDescent="0.25">
      <c r="A244" s="1029"/>
      <c r="B244" s="1019"/>
      <c r="C244" s="1013"/>
      <c r="D244" s="1014"/>
      <c r="E244" s="1019"/>
      <c r="F244" s="1013"/>
      <c r="G244" s="1013" t="s">
        <v>1149</v>
      </c>
      <c r="H244" s="1013" t="s">
        <v>1597</v>
      </c>
      <c r="I244" s="1013"/>
      <c r="J244" s="1013"/>
      <c r="K244" s="1013"/>
      <c r="L244" s="1018" t="s">
        <v>1602</v>
      </c>
      <c r="M244" s="793"/>
      <c r="N244" s="793"/>
      <c r="O244" s="793"/>
      <c r="P244" s="793"/>
      <c r="Q244" s="793"/>
      <c r="R244" s="793"/>
      <c r="S244" s="793"/>
      <c r="T244" s="793"/>
      <c r="U244" s="793"/>
      <c r="V244" s="793"/>
      <c r="W244" s="793"/>
      <c r="X244" s="793"/>
    </row>
    <row r="245" spans="1:24" s="680" customFormat="1" x14ac:dyDescent="0.25">
      <c r="A245" s="1029"/>
      <c r="B245" s="1019"/>
      <c r="C245" s="1013"/>
      <c r="D245" s="1014"/>
      <c r="E245" s="1019"/>
      <c r="F245" s="1013"/>
      <c r="G245" s="1013" t="s">
        <v>1147</v>
      </c>
      <c r="H245" s="1013" t="s">
        <v>1107</v>
      </c>
      <c r="I245" s="1013"/>
      <c r="J245" s="1013"/>
      <c r="K245" s="1013"/>
      <c r="L245" s="1018" t="s">
        <v>1601</v>
      </c>
      <c r="M245" s="793"/>
      <c r="N245" s="793"/>
      <c r="O245" s="793"/>
      <c r="P245" s="793"/>
      <c r="Q245" s="793"/>
      <c r="R245" s="793"/>
      <c r="S245" s="793"/>
      <c r="T245" s="793"/>
      <c r="U245" s="793"/>
      <c r="V245" s="793"/>
      <c r="W245" s="793"/>
      <c r="X245" s="793"/>
    </row>
    <row r="246" spans="1:24" s="680" customFormat="1" x14ac:dyDescent="0.25">
      <c r="A246" s="1029"/>
      <c r="B246" s="1019"/>
      <c r="C246" s="1013"/>
      <c r="D246" s="1014"/>
      <c r="E246" s="1019"/>
      <c r="F246" s="1013" t="s">
        <v>959</v>
      </c>
      <c r="G246" s="1013" t="s">
        <v>1600</v>
      </c>
      <c r="H246" s="1013"/>
      <c r="I246" s="1013"/>
      <c r="J246" s="1013"/>
      <c r="K246" s="1013"/>
      <c r="L246" s="1023"/>
    </row>
    <row r="247" spans="1:24" s="680" customFormat="1" x14ac:dyDescent="0.25">
      <c r="A247" s="1029"/>
      <c r="B247" s="1019"/>
      <c r="C247" s="1013"/>
      <c r="D247" s="1014"/>
      <c r="E247" s="1019"/>
      <c r="F247" s="1013"/>
      <c r="G247" s="1013" t="s">
        <v>1049</v>
      </c>
      <c r="H247" s="1013" t="s">
        <v>1008</v>
      </c>
      <c r="I247" s="1013"/>
      <c r="J247" s="1013"/>
      <c r="K247" s="1013"/>
      <c r="L247" s="1018" t="s">
        <v>1599</v>
      </c>
    </row>
    <row r="248" spans="1:24" s="680" customFormat="1" x14ac:dyDescent="0.25">
      <c r="A248" s="1029"/>
      <c r="B248" s="1019"/>
      <c r="C248" s="1013"/>
      <c r="D248" s="1014"/>
      <c r="E248" s="1019"/>
      <c r="F248" s="1013"/>
      <c r="G248" s="1013" t="s">
        <v>1126</v>
      </c>
      <c r="H248" s="1013" t="s">
        <v>216</v>
      </c>
      <c r="I248" s="1013"/>
      <c r="J248" s="1013"/>
      <c r="K248" s="1013"/>
      <c r="L248" s="1018" t="s">
        <v>1598</v>
      </c>
    </row>
    <row r="249" spans="1:24" s="680" customFormat="1" x14ac:dyDescent="0.25">
      <c r="A249" s="1029"/>
      <c r="B249" s="1019"/>
      <c r="C249" s="1013"/>
      <c r="D249" s="1014"/>
      <c r="E249" s="1019"/>
      <c r="F249" s="1013"/>
      <c r="G249" s="1013" t="s">
        <v>1149</v>
      </c>
      <c r="H249" s="1013" t="s">
        <v>1597</v>
      </c>
      <c r="I249" s="1013"/>
      <c r="J249" s="1013"/>
      <c r="K249" s="1013"/>
      <c r="L249" s="1018" t="s">
        <v>1596</v>
      </c>
    </row>
    <row r="250" spans="1:24" s="680" customFormat="1" x14ac:dyDescent="0.25">
      <c r="A250" s="1029"/>
      <c r="B250" s="1019"/>
      <c r="C250" s="1013"/>
      <c r="D250" s="1014"/>
      <c r="E250" s="1019"/>
      <c r="F250" s="1013"/>
      <c r="G250" s="1013" t="s">
        <v>1147</v>
      </c>
      <c r="H250" s="1013" t="s">
        <v>1107</v>
      </c>
      <c r="I250" s="1024"/>
      <c r="J250" s="1013"/>
      <c r="K250" s="1013"/>
      <c r="L250" s="1018" t="s">
        <v>1595</v>
      </c>
    </row>
    <row r="251" spans="1:24" s="680" customFormat="1" ht="34.5" customHeight="1" x14ac:dyDescent="0.25">
      <c r="A251" s="1028" t="s">
        <v>961</v>
      </c>
      <c r="B251" s="1013" t="s">
        <v>1594</v>
      </c>
      <c r="C251" s="1013"/>
      <c r="D251" s="1014"/>
      <c r="E251" s="1019" t="s">
        <v>961</v>
      </c>
      <c r="F251" s="2268" t="s">
        <v>1594</v>
      </c>
      <c r="G251" s="2268"/>
      <c r="H251" s="2268"/>
      <c r="I251" s="2268"/>
      <c r="J251" s="2268"/>
      <c r="K251" s="2269"/>
      <c r="L251" s="1023"/>
    </row>
    <row r="252" spans="1:24" s="680" customFormat="1" x14ac:dyDescent="0.25">
      <c r="A252" s="1029"/>
      <c r="B252" s="1019"/>
      <c r="C252" s="2270"/>
      <c r="D252" s="2270"/>
      <c r="E252" s="1019"/>
      <c r="F252" s="1013" t="s">
        <v>957</v>
      </c>
      <c r="G252" s="1013" t="s">
        <v>1593</v>
      </c>
      <c r="H252" s="1013"/>
      <c r="I252" s="1013"/>
      <c r="J252" s="1013"/>
      <c r="K252" s="1013"/>
      <c r="L252" s="1018" t="s">
        <v>1592</v>
      </c>
    </row>
    <row r="253" spans="1:24" s="680" customFormat="1" ht="18.75" x14ac:dyDescent="0.25">
      <c r="A253" s="1029"/>
      <c r="B253" s="1019"/>
      <c r="C253" s="1013"/>
      <c r="D253" s="1014"/>
      <c r="E253" s="1019"/>
      <c r="F253" s="1013"/>
      <c r="G253" s="1013" t="s">
        <v>1049</v>
      </c>
      <c r="H253" s="1021" t="s">
        <v>3152</v>
      </c>
      <c r="I253" s="1021"/>
      <c r="J253" s="1021"/>
      <c r="K253" s="1021"/>
      <c r="L253" s="1022" t="s">
        <v>1590</v>
      </c>
    </row>
    <row r="254" spans="1:24" s="680" customFormat="1" ht="18.75" x14ac:dyDescent="0.25">
      <c r="A254" s="1029"/>
      <c r="B254" s="1019"/>
      <c r="C254" s="1013"/>
      <c r="D254" s="1014"/>
      <c r="E254" s="1019"/>
      <c r="F254" s="1013"/>
      <c r="G254" s="1013" t="s">
        <v>1126</v>
      </c>
      <c r="H254" s="1021" t="s">
        <v>3153</v>
      </c>
      <c r="I254" s="1021"/>
      <c r="J254" s="1021"/>
      <c r="K254" s="1021"/>
      <c r="L254" s="1022" t="s">
        <v>1588</v>
      </c>
    </row>
    <row r="255" spans="1:24" s="680" customFormat="1" x14ac:dyDescent="0.25">
      <c r="A255" s="1029"/>
      <c r="B255" s="1019"/>
      <c r="C255" s="1013"/>
      <c r="D255" s="1014"/>
      <c r="E255" s="1019"/>
      <c r="F255" s="1013" t="s">
        <v>959</v>
      </c>
      <c r="G255" s="1013" t="s">
        <v>1587</v>
      </c>
      <c r="H255" s="1013"/>
      <c r="I255" s="1013"/>
      <c r="J255" s="1013"/>
      <c r="K255" s="1013"/>
      <c r="L255" s="1018" t="s">
        <v>1586</v>
      </c>
    </row>
    <row r="256" spans="1:24" s="680" customFormat="1" x14ac:dyDescent="0.25">
      <c r="A256" s="1028" t="s">
        <v>963</v>
      </c>
      <c r="B256" s="1013" t="s">
        <v>1585</v>
      </c>
      <c r="C256" s="1013"/>
      <c r="D256" s="1014"/>
      <c r="E256" s="1019" t="s">
        <v>963</v>
      </c>
      <c r="F256" s="1013" t="s">
        <v>1585</v>
      </c>
      <c r="G256" s="1013"/>
      <c r="H256" s="1013"/>
      <c r="I256" s="1013"/>
      <c r="J256" s="1013"/>
      <c r="K256" s="1013"/>
      <c r="L256" s="1023"/>
    </row>
    <row r="257" spans="1:12" s="680" customFormat="1" x14ac:dyDescent="0.25">
      <c r="A257" s="1029"/>
      <c r="C257" s="1013"/>
      <c r="D257" s="1014"/>
      <c r="E257" s="1019"/>
      <c r="F257" s="1013" t="s">
        <v>957</v>
      </c>
      <c r="G257" s="1013" t="s">
        <v>1584</v>
      </c>
      <c r="H257" s="1013"/>
      <c r="I257" s="1013"/>
      <c r="J257" s="1013"/>
      <c r="K257" s="1013"/>
      <c r="L257" s="1023"/>
    </row>
    <row r="258" spans="1:12" s="680" customFormat="1" x14ac:dyDescent="0.25">
      <c r="A258" s="1029"/>
      <c r="B258" s="1019"/>
      <c r="C258" s="1013"/>
      <c r="D258" s="1014"/>
      <c r="E258" s="1019"/>
      <c r="F258" s="1013"/>
      <c r="G258" s="1013" t="s">
        <v>1049</v>
      </c>
      <c r="H258" s="1013" t="s">
        <v>1008</v>
      </c>
      <c r="I258" s="1013"/>
      <c r="J258" s="1013"/>
      <c r="K258" s="1013"/>
      <c r="L258" s="1023"/>
    </row>
    <row r="259" spans="1:12" s="680" customFormat="1" x14ac:dyDescent="0.25">
      <c r="A259" s="1029"/>
      <c r="B259" s="1019"/>
      <c r="C259" s="1013"/>
      <c r="D259" s="1014"/>
      <c r="E259" s="1019"/>
      <c r="F259" s="1013"/>
      <c r="G259" s="1013"/>
      <c r="H259" s="1013" t="s">
        <v>1247</v>
      </c>
      <c r="I259" s="1013" t="s">
        <v>1571</v>
      </c>
      <c r="J259" s="1013"/>
      <c r="K259" s="1013"/>
      <c r="L259" s="1018" t="s">
        <v>1583</v>
      </c>
    </row>
    <row r="260" spans="1:12" s="680" customFormat="1" x14ac:dyDescent="0.25">
      <c r="A260" s="1029"/>
      <c r="B260" s="1019"/>
      <c r="C260" s="1013"/>
      <c r="D260" s="1014"/>
      <c r="E260" s="1019"/>
      <c r="F260" s="1013"/>
      <c r="G260" s="1013"/>
      <c r="H260" s="1013" t="s">
        <v>1244</v>
      </c>
      <c r="I260" s="1013" t="s">
        <v>1509</v>
      </c>
      <c r="J260" s="1013"/>
      <c r="K260" s="1013"/>
      <c r="L260" s="1018" t="s">
        <v>1582</v>
      </c>
    </row>
    <row r="261" spans="1:12" s="680" customFormat="1" x14ac:dyDescent="0.25">
      <c r="A261" s="1029"/>
      <c r="B261" s="1019"/>
      <c r="C261" s="1013"/>
      <c r="D261" s="1014"/>
      <c r="E261" s="1019"/>
      <c r="F261" s="1013"/>
      <c r="G261" s="1013"/>
      <c r="H261" s="1013" t="s">
        <v>1241</v>
      </c>
      <c r="I261" s="1013" t="s">
        <v>1507</v>
      </c>
      <c r="J261" s="1013"/>
      <c r="K261" s="1013"/>
      <c r="L261" s="1018" t="s">
        <v>1581</v>
      </c>
    </row>
    <row r="262" spans="1:12" s="680" customFormat="1" x14ac:dyDescent="0.25">
      <c r="A262" s="1029"/>
      <c r="B262" s="1019"/>
      <c r="C262" s="1013"/>
      <c r="D262" s="1014"/>
      <c r="E262" s="1019"/>
      <c r="F262" s="1013"/>
      <c r="G262" s="1013" t="s">
        <v>1126</v>
      </c>
      <c r="H262" s="1013" t="s">
        <v>216</v>
      </c>
      <c r="I262" s="1013"/>
      <c r="J262" s="1013"/>
      <c r="K262" s="1013"/>
      <c r="L262" s="1023"/>
    </row>
    <row r="263" spans="1:12" s="680" customFormat="1" x14ac:dyDescent="0.25">
      <c r="A263" s="1029"/>
      <c r="B263" s="1019"/>
      <c r="C263" s="1013"/>
      <c r="D263" s="1014"/>
      <c r="E263" s="1019"/>
      <c r="F263" s="1013"/>
      <c r="G263" s="1013"/>
      <c r="H263" s="1013" t="s">
        <v>1247</v>
      </c>
      <c r="I263" s="1013" t="s">
        <v>1571</v>
      </c>
      <c r="J263" s="1013"/>
      <c r="K263" s="1013"/>
      <c r="L263" s="1018" t="s">
        <v>1580</v>
      </c>
    </row>
    <row r="264" spans="1:12" s="680" customFormat="1" x14ac:dyDescent="0.25">
      <c r="A264" s="1029"/>
      <c r="B264" s="1019"/>
      <c r="C264" s="1013"/>
      <c r="D264" s="1014"/>
      <c r="E264" s="1019"/>
      <c r="F264" s="1013"/>
      <c r="G264" s="1013"/>
      <c r="H264" s="1013" t="s">
        <v>1244</v>
      </c>
      <c r="I264" s="1013" t="s">
        <v>1509</v>
      </c>
      <c r="J264" s="1013"/>
      <c r="K264" s="1013"/>
      <c r="L264" s="1018" t="s">
        <v>1579</v>
      </c>
    </row>
    <row r="265" spans="1:12" s="680" customFormat="1" x14ac:dyDescent="0.25">
      <c r="A265" s="1032"/>
      <c r="B265" s="1019"/>
      <c r="C265" s="1013"/>
      <c r="D265" s="1014"/>
      <c r="E265" s="1019"/>
      <c r="F265" s="1013"/>
      <c r="G265" s="1013"/>
      <c r="H265" s="1013" t="s">
        <v>1241</v>
      </c>
      <c r="I265" s="1013" t="s">
        <v>1507</v>
      </c>
      <c r="J265" s="1013"/>
      <c r="K265" s="1013"/>
      <c r="L265" s="1018" t="s">
        <v>1578</v>
      </c>
    </row>
    <row r="266" spans="1:12" s="680" customFormat="1" x14ac:dyDescent="0.25">
      <c r="A266" s="1032"/>
      <c r="B266" s="1019"/>
      <c r="C266" s="1013"/>
      <c r="D266" s="1014"/>
      <c r="E266" s="1019"/>
      <c r="F266" s="1013"/>
      <c r="G266" s="1013" t="s">
        <v>1149</v>
      </c>
      <c r="H266" s="1013" t="s">
        <v>1107</v>
      </c>
      <c r="I266" s="1013"/>
      <c r="J266" s="1013"/>
      <c r="K266" s="1013"/>
      <c r="L266" s="1033"/>
    </row>
    <row r="267" spans="1:12" s="680" customFormat="1" x14ac:dyDescent="0.25">
      <c r="A267" s="1029"/>
      <c r="B267" s="1019"/>
      <c r="C267" s="1013"/>
      <c r="D267" s="1014"/>
      <c r="E267" s="1019"/>
      <c r="F267" s="1013"/>
      <c r="G267" s="1013"/>
      <c r="H267" s="1013" t="s">
        <v>1247</v>
      </c>
      <c r="I267" s="1013" t="s">
        <v>1107</v>
      </c>
      <c r="J267" s="1013"/>
      <c r="K267" s="1013"/>
      <c r="L267" s="1018" t="s">
        <v>1577</v>
      </c>
    </row>
    <row r="268" spans="1:12" s="680" customFormat="1" ht="18.75" x14ac:dyDescent="0.25">
      <c r="A268" s="1029"/>
      <c r="B268" s="1019"/>
      <c r="C268" s="1013"/>
      <c r="D268" s="1014"/>
      <c r="E268" s="1019"/>
      <c r="F268" s="1013"/>
      <c r="G268" s="1013"/>
      <c r="H268" s="1013" t="s">
        <v>1244</v>
      </c>
      <c r="I268" s="1021" t="s">
        <v>3154</v>
      </c>
      <c r="J268" s="1021"/>
      <c r="K268" s="1021"/>
      <c r="L268" s="1022" t="s">
        <v>1575</v>
      </c>
    </row>
    <row r="269" spans="1:12" s="680" customFormat="1" x14ac:dyDescent="0.25">
      <c r="A269" s="1029"/>
      <c r="B269" s="1019"/>
      <c r="C269" s="1013"/>
      <c r="D269" s="1014"/>
      <c r="E269" s="1019"/>
      <c r="F269" s="1013" t="s">
        <v>959</v>
      </c>
      <c r="G269" s="1013" t="s">
        <v>1323</v>
      </c>
      <c r="H269" s="1013"/>
      <c r="I269" s="1013"/>
      <c r="J269" s="1013"/>
      <c r="K269" s="1013"/>
      <c r="L269" s="1023"/>
    </row>
    <row r="270" spans="1:12" s="680" customFormat="1" x14ac:dyDescent="0.25">
      <c r="A270" s="1029"/>
      <c r="B270" s="1019"/>
      <c r="C270" s="1013"/>
      <c r="D270" s="1014"/>
      <c r="E270" s="1019"/>
      <c r="F270" s="1013"/>
      <c r="G270" s="1013" t="s">
        <v>1049</v>
      </c>
      <c r="H270" s="1013" t="s">
        <v>1008</v>
      </c>
      <c r="I270" s="1013"/>
      <c r="J270" s="1013"/>
      <c r="K270" s="1013"/>
      <c r="L270" s="1023"/>
    </row>
    <row r="271" spans="1:12" s="680" customFormat="1" x14ac:dyDescent="0.25">
      <c r="A271" s="1029"/>
      <c r="B271" s="1019"/>
      <c r="C271" s="1013"/>
      <c r="D271" s="1014"/>
      <c r="E271" s="1019"/>
      <c r="F271" s="1013"/>
      <c r="G271" s="1013"/>
      <c r="H271" s="1013" t="s">
        <v>1247</v>
      </c>
      <c r="I271" s="1013" t="s">
        <v>1571</v>
      </c>
      <c r="J271" s="1013"/>
      <c r="K271" s="1013"/>
      <c r="L271" s="1018" t="s">
        <v>1574</v>
      </c>
    </row>
    <row r="272" spans="1:12" s="680" customFormat="1" x14ac:dyDescent="0.25">
      <c r="A272" s="1029"/>
      <c r="B272" s="1019"/>
      <c r="C272" s="1013"/>
      <c r="D272" s="1014"/>
      <c r="E272" s="1019"/>
      <c r="F272" s="1013"/>
      <c r="G272" s="1013"/>
      <c r="H272" s="1013" t="s">
        <v>1244</v>
      </c>
      <c r="I272" s="1013" t="s">
        <v>1509</v>
      </c>
      <c r="J272" s="1013"/>
      <c r="K272" s="1013"/>
      <c r="L272" s="1018" t="s">
        <v>1573</v>
      </c>
    </row>
    <row r="273" spans="1:12" s="680" customFormat="1" x14ac:dyDescent="0.25">
      <c r="A273" s="1029"/>
      <c r="B273" s="1019"/>
      <c r="C273" s="1013"/>
      <c r="D273" s="1014"/>
      <c r="E273" s="1019"/>
      <c r="F273" s="1013"/>
      <c r="G273" s="1013"/>
      <c r="H273" s="1013" t="s">
        <v>1241</v>
      </c>
      <c r="I273" s="1013" t="s">
        <v>1507</v>
      </c>
      <c r="J273" s="1013"/>
      <c r="K273" s="1013"/>
      <c r="L273" s="1018" t="s">
        <v>1572</v>
      </c>
    </row>
    <row r="274" spans="1:12" s="680" customFormat="1" x14ac:dyDescent="0.25">
      <c r="A274" s="1029"/>
      <c r="B274" s="1019"/>
      <c r="C274" s="1013"/>
      <c r="D274" s="1014"/>
      <c r="E274" s="1019"/>
      <c r="F274" s="1013"/>
      <c r="G274" s="1013" t="s">
        <v>1126</v>
      </c>
      <c r="H274" s="1013" t="s">
        <v>216</v>
      </c>
      <c r="I274" s="1013"/>
      <c r="J274" s="1013"/>
      <c r="K274" s="1013"/>
      <c r="L274" s="1023"/>
    </row>
    <row r="275" spans="1:12" s="680" customFormat="1" x14ac:dyDescent="0.25">
      <c r="A275" s="1029"/>
      <c r="B275" s="1019"/>
      <c r="C275" s="1013"/>
      <c r="D275" s="1014"/>
      <c r="E275" s="1019"/>
      <c r="F275" s="1013"/>
      <c r="G275" s="1013"/>
      <c r="H275" s="1013" t="s">
        <v>1247</v>
      </c>
      <c r="I275" s="1013" t="s">
        <v>1571</v>
      </c>
      <c r="J275" s="1013"/>
      <c r="K275" s="1013"/>
      <c r="L275" s="1018" t="s">
        <v>1570</v>
      </c>
    </row>
    <row r="276" spans="1:12" s="680" customFormat="1" x14ac:dyDescent="0.25">
      <c r="A276" s="1029"/>
      <c r="B276" s="1019"/>
      <c r="C276" s="1013"/>
      <c r="D276" s="1014"/>
      <c r="E276" s="1019"/>
      <c r="F276" s="1013"/>
      <c r="G276" s="1013"/>
      <c r="H276" s="1013" t="s">
        <v>1244</v>
      </c>
      <c r="I276" s="1013" t="s">
        <v>1509</v>
      </c>
      <c r="J276" s="1013"/>
      <c r="K276" s="1013"/>
      <c r="L276" s="1018" t="s">
        <v>1569</v>
      </c>
    </row>
    <row r="277" spans="1:12" s="680" customFormat="1" x14ac:dyDescent="0.25">
      <c r="A277" s="1029"/>
      <c r="B277" s="1019"/>
      <c r="C277" s="1013"/>
      <c r="D277" s="1014"/>
      <c r="E277" s="1019"/>
      <c r="F277" s="1013"/>
      <c r="G277" s="1013"/>
      <c r="H277" s="1013" t="s">
        <v>1241</v>
      </c>
      <c r="I277" s="1013" t="s">
        <v>1507</v>
      </c>
      <c r="J277" s="1013"/>
      <c r="K277" s="1013"/>
      <c r="L277" s="1018" t="s">
        <v>1568</v>
      </c>
    </row>
    <row r="278" spans="1:12" s="680" customFormat="1" x14ac:dyDescent="0.25">
      <c r="A278" s="1029"/>
      <c r="B278" s="1019"/>
      <c r="C278" s="1013"/>
      <c r="D278" s="1014"/>
      <c r="E278" s="1019"/>
      <c r="F278" s="1013"/>
      <c r="G278" s="1013" t="s">
        <v>1149</v>
      </c>
      <c r="H278" s="1013" t="s">
        <v>1107</v>
      </c>
      <c r="I278" s="1013"/>
      <c r="J278" s="1013"/>
      <c r="K278" s="1013"/>
      <c r="L278" s="1023"/>
    </row>
    <row r="279" spans="1:12" s="680" customFormat="1" ht="18.75" x14ac:dyDescent="0.25">
      <c r="A279" s="1029"/>
      <c r="B279" s="1019"/>
      <c r="C279" s="1013"/>
      <c r="D279" s="1014"/>
      <c r="E279" s="1019"/>
      <c r="F279" s="1013"/>
      <c r="G279" s="1013"/>
      <c r="H279" s="1013" t="s">
        <v>1247</v>
      </c>
      <c r="I279" s="1021" t="s">
        <v>3155</v>
      </c>
      <c r="J279" s="1021"/>
      <c r="K279" s="1021"/>
      <c r="L279" s="1022" t="s">
        <v>1566</v>
      </c>
    </row>
    <row r="280" spans="1:12" s="680" customFormat="1" x14ac:dyDescent="0.25">
      <c r="A280" s="1029"/>
      <c r="B280" s="1019"/>
      <c r="C280" s="1013"/>
      <c r="D280" s="1014"/>
      <c r="E280" s="1019"/>
      <c r="F280" s="1013"/>
      <c r="G280" s="1013"/>
      <c r="H280" s="1013" t="s">
        <v>1244</v>
      </c>
      <c r="I280" s="1013" t="s">
        <v>1107</v>
      </c>
      <c r="J280" s="1013"/>
      <c r="K280" s="1013"/>
      <c r="L280" s="1018" t="s">
        <v>1565</v>
      </c>
    </row>
    <row r="281" spans="1:12" s="680" customFormat="1" x14ac:dyDescent="0.25">
      <c r="A281" s="1029" t="s">
        <v>965</v>
      </c>
      <c r="B281" s="648" t="s">
        <v>3117</v>
      </c>
      <c r="C281" s="1013"/>
      <c r="D281" s="1014"/>
      <c r="E281" s="1019" t="s">
        <v>965</v>
      </c>
      <c r="F281" s="648" t="s">
        <v>3117</v>
      </c>
      <c r="G281" s="1013"/>
      <c r="H281" s="1013"/>
      <c r="I281" s="1013"/>
      <c r="J281" s="1013"/>
      <c r="K281" s="1013"/>
      <c r="L281" s="1023"/>
    </row>
    <row r="282" spans="1:12" s="680" customFormat="1" x14ac:dyDescent="0.25">
      <c r="A282" s="1029"/>
      <c r="B282" s="1019"/>
      <c r="C282" s="1013"/>
      <c r="D282" s="1014"/>
      <c r="E282" s="1019"/>
      <c r="F282" s="1013" t="s">
        <v>957</v>
      </c>
      <c r="G282" s="1013" t="s">
        <v>3156</v>
      </c>
      <c r="H282" s="1013"/>
      <c r="I282" s="1013"/>
      <c r="J282" s="1013"/>
      <c r="K282" s="1013"/>
      <c r="L282" s="1023"/>
    </row>
    <row r="283" spans="1:12" s="680" customFormat="1" x14ac:dyDescent="0.25">
      <c r="A283" s="1029"/>
      <c r="B283" s="1013"/>
      <c r="C283" s="1013"/>
      <c r="D283" s="1014"/>
      <c r="E283" s="1019"/>
      <c r="F283" s="1013"/>
      <c r="G283" s="1013" t="s">
        <v>1049</v>
      </c>
      <c r="H283" s="1013" t="s">
        <v>3157</v>
      </c>
      <c r="I283" s="1013"/>
      <c r="J283" s="1013"/>
      <c r="K283" s="1013"/>
      <c r="L283" s="1018" t="s">
        <v>1561</v>
      </c>
    </row>
    <row r="284" spans="1:12" s="680" customFormat="1" ht="18.75" x14ac:dyDescent="0.25">
      <c r="A284" s="1029"/>
      <c r="B284" s="1019"/>
      <c r="C284" s="1013"/>
      <c r="D284" s="1014"/>
      <c r="E284" s="1019"/>
      <c r="F284" s="1013"/>
      <c r="G284" s="1013" t="s">
        <v>1126</v>
      </c>
      <c r="H284" s="1021" t="s">
        <v>3158</v>
      </c>
      <c r="I284" s="1021"/>
      <c r="J284" s="1021"/>
      <c r="K284" s="1021"/>
      <c r="L284" s="1022" t="s">
        <v>1559</v>
      </c>
    </row>
    <row r="285" spans="1:12" s="680" customFormat="1" x14ac:dyDescent="0.25">
      <c r="A285" s="1029"/>
      <c r="B285" s="1019"/>
      <c r="C285" s="1013"/>
      <c r="D285" s="1014"/>
      <c r="E285" s="1019"/>
      <c r="F285" s="1013" t="s">
        <v>959</v>
      </c>
      <c r="G285" s="1013" t="s">
        <v>3159</v>
      </c>
      <c r="H285" s="1013"/>
      <c r="I285" s="1013"/>
      <c r="J285" s="1013"/>
      <c r="K285" s="1013"/>
      <c r="L285" s="1023"/>
    </row>
    <row r="286" spans="1:12" s="680" customFormat="1" x14ac:dyDescent="0.25">
      <c r="A286" s="1029"/>
      <c r="B286" s="1019"/>
      <c r="C286" s="1013"/>
      <c r="D286" s="1014"/>
      <c r="E286" s="1019"/>
      <c r="F286" s="1013"/>
      <c r="G286" s="1013" t="s">
        <v>1049</v>
      </c>
      <c r="H286" s="1013" t="s">
        <v>3160</v>
      </c>
      <c r="I286" s="1013"/>
      <c r="J286" s="1013"/>
      <c r="K286" s="1013"/>
      <c r="L286" s="1018" t="s">
        <v>1556</v>
      </c>
    </row>
    <row r="287" spans="1:12" s="680" customFormat="1" x14ac:dyDescent="0.25">
      <c r="A287" s="1029"/>
      <c r="B287" s="1019"/>
      <c r="C287" s="1013"/>
      <c r="D287" s="1014"/>
      <c r="E287" s="1019"/>
      <c r="F287" s="1013"/>
      <c r="G287" s="1013" t="s">
        <v>1126</v>
      </c>
      <c r="H287" s="1013" t="s">
        <v>3161</v>
      </c>
      <c r="I287" s="1013"/>
      <c r="J287" s="1013"/>
      <c r="K287" s="1013"/>
      <c r="L287" s="1018" t="s">
        <v>1554</v>
      </c>
    </row>
    <row r="288" spans="1:12" s="680" customFormat="1" x14ac:dyDescent="0.25">
      <c r="A288" s="1029" t="s">
        <v>967</v>
      </c>
      <c r="B288" s="648" t="s">
        <v>3118</v>
      </c>
      <c r="C288" s="1013"/>
      <c r="D288" s="1014"/>
      <c r="E288" s="1019" t="s">
        <v>967</v>
      </c>
      <c r="F288" s="648" t="s">
        <v>3118</v>
      </c>
      <c r="G288" s="1013"/>
      <c r="H288" s="1013"/>
      <c r="I288" s="1013"/>
      <c r="J288" s="1013"/>
      <c r="K288" s="1013"/>
      <c r="L288" s="1023"/>
    </row>
    <row r="289" spans="1:14" s="680" customFormat="1" x14ac:dyDescent="0.25">
      <c r="A289" s="1029"/>
      <c r="B289" s="1019"/>
      <c r="C289" s="718"/>
      <c r="D289" s="1026"/>
      <c r="E289" s="1019"/>
      <c r="F289" s="718" t="s">
        <v>957</v>
      </c>
      <c r="G289" s="718" t="s">
        <v>3162</v>
      </c>
      <c r="H289" s="718"/>
      <c r="I289" s="718"/>
      <c r="J289" s="718"/>
      <c r="K289" s="718"/>
      <c r="L289" s="737" t="s">
        <v>1551</v>
      </c>
    </row>
    <row r="290" spans="1:14" s="680" customFormat="1" x14ac:dyDescent="0.25">
      <c r="A290" s="1029"/>
      <c r="B290" s="717"/>
      <c r="C290" s="2271"/>
      <c r="D290" s="2271"/>
      <c r="E290" s="1019"/>
      <c r="F290" s="718" t="s">
        <v>959</v>
      </c>
      <c r="G290" s="718" t="s">
        <v>3163</v>
      </c>
      <c r="H290" s="1026"/>
      <c r="I290" s="1026"/>
      <c r="J290" s="1026"/>
      <c r="K290" s="1026"/>
      <c r="L290" s="737" t="s">
        <v>1549</v>
      </c>
    </row>
    <row r="291" spans="1:14" s="680" customFormat="1" x14ac:dyDescent="0.25">
      <c r="A291" s="1029" t="s">
        <v>969</v>
      </c>
      <c r="B291" s="648" t="s">
        <v>1326</v>
      </c>
      <c r="C291" s="1026"/>
      <c r="D291" s="1026"/>
      <c r="E291" s="1019" t="s">
        <v>969</v>
      </c>
      <c r="F291" s="648" t="s">
        <v>1326</v>
      </c>
      <c r="G291" s="718"/>
      <c r="H291" s="1026"/>
      <c r="I291" s="1026"/>
      <c r="J291" s="1026"/>
      <c r="K291" s="1026"/>
      <c r="L291" s="1023"/>
    </row>
    <row r="292" spans="1:14" s="680" customFormat="1" x14ac:dyDescent="0.25">
      <c r="A292" s="1029"/>
      <c r="B292" s="1019"/>
      <c r="C292" s="1013"/>
      <c r="D292" s="1014"/>
      <c r="E292" s="1019"/>
      <c r="F292" s="1013" t="s">
        <v>957</v>
      </c>
      <c r="G292" s="1013" t="s">
        <v>1548</v>
      </c>
      <c r="H292" s="1013"/>
      <c r="I292" s="1013"/>
      <c r="J292" s="1013"/>
      <c r="K292" s="1013"/>
      <c r="L292" s="1018" t="s">
        <v>1547</v>
      </c>
    </row>
    <row r="293" spans="1:14" s="680" customFormat="1" x14ac:dyDescent="0.25">
      <c r="A293" s="1029"/>
      <c r="B293" s="1034"/>
      <c r="C293" s="1013"/>
      <c r="D293" s="1014"/>
      <c r="E293" s="1019"/>
      <c r="F293" s="1013" t="s">
        <v>959</v>
      </c>
      <c r="G293" s="1013" t="s">
        <v>1546</v>
      </c>
      <c r="H293" s="1013"/>
      <c r="I293" s="1013"/>
      <c r="J293" s="1013"/>
      <c r="K293" s="1013"/>
      <c r="L293" s="1018" t="s">
        <v>1545</v>
      </c>
    </row>
    <row r="294" spans="1:14" s="1035" customFormat="1" ht="16.5" customHeight="1" x14ac:dyDescent="0.25">
      <c r="A294" s="1029" t="s">
        <v>971</v>
      </c>
      <c r="B294" s="607" t="s">
        <v>1544</v>
      </c>
      <c r="C294" s="1026"/>
      <c r="D294" s="1026"/>
      <c r="E294" s="1019" t="s">
        <v>971</v>
      </c>
      <c r="F294" s="718" t="s">
        <v>1543</v>
      </c>
      <c r="H294" s="718"/>
      <c r="I294" s="718"/>
      <c r="J294" s="718"/>
      <c r="K294" s="718"/>
      <c r="L294" s="737" t="s">
        <v>1542</v>
      </c>
    </row>
    <row r="295" spans="1:14" s="680" customFormat="1" x14ac:dyDescent="0.25">
      <c r="A295" s="1029" t="s">
        <v>980</v>
      </c>
      <c r="B295" s="1013" t="s">
        <v>3164</v>
      </c>
      <c r="C295" s="1013"/>
      <c r="D295" s="1014"/>
      <c r="E295" s="1019" t="s">
        <v>980</v>
      </c>
      <c r="F295" s="1013" t="s">
        <v>3165</v>
      </c>
      <c r="G295" s="1013"/>
      <c r="H295" s="1013"/>
      <c r="I295" s="1013"/>
      <c r="J295" s="1013"/>
      <c r="K295" s="1032"/>
      <c r="L295" s="1023"/>
    </row>
    <row r="296" spans="1:14" s="680" customFormat="1" x14ac:dyDescent="0.25">
      <c r="A296" s="1029"/>
      <c r="B296" s="1019"/>
      <c r="C296" s="1013"/>
      <c r="D296" s="1014"/>
      <c r="E296" s="1019"/>
      <c r="F296" s="1013" t="s">
        <v>957</v>
      </c>
      <c r="G296" s="1013" t="s">
        <v>1539</v>
      </c>
      <c r="H296" s="1013"/>
      <c r="I296" s="1013"/>
      <c r="J296" s="1013"/>
      <c r="K296" s="1032"/>
      <c r="L296" s="1018" t="s">
        <v>1538</v>
      </c>
    </row>
    <row r="297" spans="1:14" s="680" customFormat="1" x14ac:dyDescent="0.25">
      <c r="A297" s="1029"/>
      <c r="B297" s="1019"/>
      <c r="C297" s="1013"/>
      <c r="D297" s="1014"/>
      <c r="E297" s="1019"/>
      <c r="F297" s="1013" t="s">
        <v>959</v>
      </c>
      <c r="G297" s="1013" t="s">
        <v>1425</v>
      </c>
      <c r="H297" s="1013"/>
      <c r="I297" s="1013"/>
      <c r="J297" s="1013"/>
      <c r="K297" s="1032"/>
      <c r="L297" s="1018" t="s">
        <v>1537</v>
      </c>
    </row>
    <row r="298" spans="1:14" s="680" customFormat="1" x14ac:dyDescent="0.25">
      <c r="A298" s="1029"/>
      <c r="B298" s="1019"/>
      <c r="C298" s="1013"/>
      <c r="D298" s="1014"/>
      <c r="E298" s="1019"/>
      <c r="F298" s="1013" t="s">
        <v>1001</v>
      </c>
      <c r="G298" s="1013" t="s">
        <v>1536</v>
      </c>
      <c r="H298" s="1013"/>
      <c r="I298" s="1013"/>
      <c r="J298" s="1013"/>
      <c r="K298" s="1032"/>
      <c r="L298" s="1036" t="s">
        <v>1535</v>
      </c>
      <c r="M298" s="886"/>
      <c r="N298" s="886"/>
    </row>
    <row r="299" spans="1:14" s="680" customFormat="1" x14ac:dyDescent="0.25">
      <c r="A299" s="1029"/>
      <c r="B299" s="1019"/>
      <c r="C299" s="1013"/>
      <c r="D299" s="1014"/>
      <c r="E299" s="1019"/>
      <c r="F299" s="1013" t="s">
        <v>979</v>
      </c>
      <c r="G299" s="1013" t="s">
        <v>1534</v>
      </c>
      <c r="H299" s="1013"/>
      <c r="I299" s="1013"/>
      <c r="J299" s="1013"/>
      <c r="K299" s="1032"/>
      <c r="L299" s="1036" t="s">
        <v>1533</v>
      </c>
      <c r="M299" s="886"/>
      <c r="N299" s="793"/>
    </row>
    <row r="300" spans="1:14" s="680" customFormat="1" x14ac:dyDescent="0.25">
      <c r="A300" s="1029"/>
      <c r="B300" s="1019"/>
      <c r="C300" s="1013"/>
      <c r="D300" s="1014"/>
      <c r="E300" s="1019"/>
      <c r="F300" s="1013" t="s">
        <v>1004</v>
      </c>
      <c r="G300" s="1013" t="s">
        <v>1532</v>
      </c>
      <c r="H300" s="1013"/>
      <c r="I300" s="1013"/>
      <c r="J300" s="1013"/>
      <c r="K300" s="1032"/>
      <c r="L300" s="1036" t="s">
        <v>1531</v>
      </c>
      <c r="M300" s="886"/>
      <c r="N300" s="793"/>
    </row>
    <row r="301" spans="1:14" s="680" customFormat="1" x14ac:dyDescent="0.25">
      <c r="A301" s="1029"/>
      <c r="B301" s="1019"/>
      <c r="C301" s="1013"/>
      <c r="D301" s="1014"/>
      <c r="E301" s="1019"/>
      <c r="F301" s="1013" t="s">
        <v>1064</v>
      </c>
      <c r="G301" s="1013" t="s">
        <v>1530</v>
      </c>
      <c r="H301" s="1013"/>
      <c r="I301" s="1013"/>
      <c r="J301" s="1013"/>
      <c r="K301" s="1032"/>
      <c r="L301" s="1036" t="s">
        <v>1529</v>
      </c>
      <c r="M301" s="886"/>
      <c r="N301" s="793"/>
    </row>
    <row r="302" spans="1:14" s="680" customFormat="1" x14ac:dyDescent="0.25">
      <c r="A302" s="1029"/>
      <c r="B302" s="1019"/>
      <c r="C302" s="1013"/>
      <c r="D302" s="1014"/>
      <c r="E302" s="1019"/>
      <c r="F302" s="1013" t="s">
        <v>1063</v>
      </c>
      <c r="G302" s="1013" t="s">
        <v>1528</v>
      </c>
      <c r="H302" s="1013"/>
      <c r="I302" s="1013"/>
      <c r="J302" s="1013"/>
      <c r="K302" s="1032"/>
      <c r="L302" s="1036" t="s">
        <v>1527</v>
      </c>
      <c r="M302" s="886"/>
      <c r="N302" s="793"/>
    </row>
    <row r="303" spans="1:14" s="680" customFormat="1" x14ac:dyDescent="0.25">
      <c r="A303" s="1029"/>
      <c r="B303" s="1019"/>
      <c r="C303" s="1013"/>
      <c r="D303" s="1014"/>
      <c r="E303" s="1019"/>
      <c r="F303" s="1013" t="s">
        <v>1062</v>
      </c>
      <c r="G303" s="1013" t="s">
        <v>1450</v>
      </c>
      <c r="H303" s="1013"/>
      <c r="I303" s="1013"/>
      <c r="J303" s="1013"/>
      <c r="K303" s="1032"/>
      <c r="L303" s="1036" t="s">
        <v>1526</v>
      </c>
      <c r="M303" s="886"/>
      <c r="N303" s="793"/>
    </row>
    <row r="304" spans="1:14" s="680" customFormat="1" x14ac:dyDescent="0.25">
      <c r="A304" s="1029"/>
      <c r="B304" s="1019"/>
      <c r="C304" s="1013"/>
      <c r="D304" s="1014"/>
      <c r="E304" s="1019"/>
      <c r="F304" s="1013" t="s">
        <v>974</v>
      </c>
      <c r="G304" s="1013" t="s">
        <v>999</v>
      </c>
      <c r="H304" s="1013"/>
      <c r="I304" s="1013"/>
      <c r="J304" s="1013"/>
      <c r="K304" s="1032"/>
      <c r="L304" s="1036" t="s">
        <v>1525</v>
      </c>
      <c r="M304" s="886"/>
      <c r="N304" s="793"/>
    </row>
    <row r="305" spans="1:13" s="680" customFormat="1" x14ac:dyDescent="0.25">
      <c r="A305" s="1029" t="s">
        <v>982</v>
      </c>
      <c r="B305" s="1013" t="s">
        <v>1324</v>
      </c>
      <c r="C305" s="1013"/>
      <c r="D305" s="1014"/>
      <c r="E305" s="1019" t="s">
        <v>982</v>
      </c>
      <c r="F305" s="1013" t="s">
        <v>1324</v>
      </c>
      <c r="G305" s="1013"/>
      <c r="H305" s="1013"/>
      <c r="I305" s="1013"/>
      <c r="J305" s="1013"/>
      <c r="K305" s="1032"/>
      <c r="L305" s="1018" t="s">
        <v>1524</v>
      </c>
    </row>
    <row r="306" spans="1:13" s="680" customFormat="1" ht="18.75" x14ac:dyDescent="0.25">
      <c r="A306" s="1029"/>
      <c r="B306" s="1034"/>
      <c r="C306" s="1013"/>
      <c r="D306" s="1014"/>
      <c r="E306" s="1019"/>
      <c r="F306" s="1020" t="s">
        <v>957</v>
      </c>
      <c r="G306" s="1021" t="s">
        <v>3166</v>
      </c>
      <c r="H306" s="1037"/>
      <c r="I306" s="1021"/>
      <c r="J306" s="1021"/>
      <c r="K306" s="1021"/>
      <c r="L306" s="1022" t="s">
        <v>1522</v>
      </c>
    </row>
    <row r="307" spans="1:13" s="680" customFormat="1" ht="18.75" x14ac:dyDescent="0.25">
      <c r="A307" s="1029"/>
      <c r="B307" s="1034"/>
      <c r="C307" s="1013"/>
      <c r="D307" s="1014"/>
      <c r="E307" s="1019"/>
      <c r="F307" s="1020" t="s">
        <v>959</v>
      </c>
      <c r="G307" s="1021" t="s">
        <v>3105</v>
      </c>
      <c r="H307" s="1037"/>
      <c r="I307" s="1021"/>
      <c r="J307" s="1021"/>
      <c r="K307" s="1021"/>
      <c r="L307" s="1022" t="s">
        <v>1521</v>
      </c>
    </row>
    <row r="308" spans="1:13" s="1042" customFormat="1" x14ac:dyDescent="0.25">
      <c r="A308" s="1038"/>
      <c r="B308" s="1039"/>
      <c r="C308" s="1040"/>
      <c r="D308" s="1014"/>
      <c r="E308" s="1039"/>
      <c r="F308" s="1040" t="s">
        <v>1001</v>
      </c>
      <c r="G308" s="1040" t="s">
        <v>1520</v>
      </c>
      <c r="H308" s="1041"/>
      <c r="I308" s="1014"/>
      <c r="J308" s="1014"/>
      <c r="K308" s="1014"/>
      <c r="L308" s="1018" t="s">
        <v>1519</v>
      </c>
      <c r="M308" s="793"/>
    </row>
    <row r="309" spans="1:13" s="680" customFormat="1" x14ac:dyDescent="0.25">
      <c r="A309" s="1029" t="s">
        <v>983</v>
      </c>
      <c r="B309" s="1013" t="s">
        <v>3120</v>
      </c>
      <c r="C309" s="1013"/>
      <c r="D309" s="1014"/>
      <c r="E309" s="1019" t="s">
        <v>983</v>
      </c>
      <c r="F309" s="1013" t="s">
        <v>3120</v>
      </c>
      <c r="G309" s="1013"/>
      <c r="H309" s="1013"/>
      <c r="I309" s="1013"/>
      <c r="J309" s="1013"/>
      <c r="K309" s="1013"/>
      <c r="L309" s="1023"/>
    </row>
    <row r="310" spans="1:13" s="680" customFormat="1" x14ac:dyDescent="0.25">
      <c r="A310" s="1029"/>
      <c r="B310" s="1019"/>
      <c r="C310" s="1013"/>
      <c r="D310" s="1014"/>
      <c r="E310" s="1019"/>
      <c r="F310" s="1013" t="s">
        <v>957</v>
      </c>
      <c r="G310" s="1013" t="s">
        <v>1518</v>
      </c>
      <c r="I310" s="1013"/>
      <c r="J310" s="1013"/>
      <c r="K310" s="1013"/>
      <c r="L310" s="1018" t="s">
        <v>1517</v>
      </c>
    </row>
    <row r="311" spans="1:13" s="680" customFormat="1" x14ac:dyDescent="0.25">
      <c r="A311" s="1029"/>
      <c r="B311" s="1019"/>
      <c r="C311" s="1013"/>
      <c r="D311" s="1014"/>
      <c r="E311" s="1019"/>
      <c r="F311" s="1013" t="s">
        <v>959</v>
      </c>
      <c r="G311" s="1013" t="s">
        <v>1516</v>
      </c>
      <c r="I311" s="1013"/>
      <c r="J311" s="1013"/>
      <c r="K311" s="1013"/>
      <c r="L311" s="1018" t="s">
        <v>1515</v>
      </c>
    </row>
    <row r="312" spans="1:13" s="1042" customFormat="1" x14ac:dyDescent="0.25">
      <c r="A312" s="1038"/>
      <c r="B312" s="1039"/>
      <c r="C312" s="1040"/>
      <c r="D312" s="1041"/>
      <c r="E312" s="1039"/>
      <c r="F312" s="1040" t="s">
        <v>1001</v>
      </c>
      <c r="G312" s="1040" t="s">
        <v>1008</v>
      </c>
      <c r="I312" s="1040"/>
      <c r="J312" s="1040"/>
      <c r="K312" s="1040"/>
      <c r="L312" s="1018" t="s">
        <v>1514</v>
      </c>
    </row>
    <row r="313" spans="1:13" s="1042" customFormat="1" x14ac:dyDescent="0.25">
      <c r="A313" s="1038"/>
      <c r="B313" s="1039"/>
      <c r="C313" s="1040"/>
      <c r="D313" s="1041"/>
      <c r="E313" s="1039"/>
      <c r="F313" s="1040"/>
      <c r="G313" s="1040" t="s">
        <v>1049</v>
      </c>
      <c r="H313" s="1040" t="s">
        <v>1509</v>
      </c>
      <c r="I313" s="1040"/>
      <c r="K313" s="1040"/>
      <c r="L313" s="1018" t="s">
        <v>1513</v>
      </c>
    </row>
    <row r="314" spans="1:13" s="1042" customFormat="1" x14ac:dyDescent="0.25">
      <c r="A314" s="1038"/>
      <c r="B314" s="1039"/>
      <c r="C314" s="1040"/>
      <c r="D314" s="1041"/>
      <c r="E314" s="1039"/>
      <c r="F314" s="1040"/>
      <c r="G314" s="1040" t="s">
        <v>1126</v>
      </c>
      <c r="H314" s="1040" t="s">
        <v>1507</v>
      </c>
      <c r="I314" s="1040"/>
      <c r="K314" s="1040"/>
      <c r="L314" s="1018" t="s">
        <v>1512</v>
      </c>
    </row>
    <row r="315" spans="1:13" s="680" customFormat="1" ht="17.25" customHeight="1" x14ac:dyDescent="0.25">
      <c r="A315" s="1029"/>
      <c r="B315" s="1019"/>
      <c r="C315" s="1013"/>
      <c r="D315" s="1014"/>
      <c r="E315" s="1019"/>
      <c r="F315" s="1013" t="s">
        <v>979</v>
      </c>
      <c r="G315" s="1013" t="s">
        <v>990</v>
      </c>
      <c r="I315" s="1013"/>
      <c r="J315" s="1013"/>
      <c r="K315" s="1013"/>
      <c r="L315" s="1018" t="s">
        <v>1511</v>
      </c>
    </row>
    <row r="316" spans="1:13" s="680" customFormat="1" ht="17.25" customHeight="1" x14ac:dyDescent="0.25">
      <c r="A316" s="1029"/>
      <c r="B316" s="1013"/>
      <c r="C316" s="1013"/>
      <c r="D316" s="1014"/>
      <c r="E316" s="1019"/>
      <c r="F316" s="1013" t="s">
        <v>1004</v>
      </c>
      <c r="G316" s="1013" t="s">
        <v>1510</v>
      </c>
      <c r="I316" s="1013"/>
      <c r="J316" s="1013"/>
      <c r="K316" s="1013"/>
      <c r="L316" s="1018"/>
    </row>
    <row r="317" spans="1:13" s="680" customFormat="1" x14ac:dyDescent="0.25">
      <c r="A317" s="1029"/>
      <c r="B317" s="1013"/>
      <c r="C317" s="1013"/>
      <c r="D317" s="1014"/>
      <c r="E317" s="1019"/>
      <c r="F317" s="1013"/>
      <c r="G317" s="680" t="s">
        <v>1049</v>
      </c>
      <c r="H317" s="1013" t="s">
        <v>216</v>
      </c>
      <c r="I317" s="1013"/>
      <c r="J317" s="1013"/>
      <c r="K317" s="1013"/>
      <c r="L317" s="1023"/>
    </row>
    <row r="318" spans="1:13" s="680" customFormat="1" x14ac:dyDescent="0.25">
      <c r="A318" s="1029"/>
      <c r="B318" s="1013"/>
      <c r="C318" s="1013"/>
      <c r="D318" s="1014"/>
      <c r="E318" s="1019"/>
      <c r="F318" s="1013"/>
      <c r="G318" s="1013"/>
      <c r="H318" s="680" t="s">
        <v>1247</v>
      </c>
      <c r="I318" s="1013" t="s">
        <v>1509</v>
      </c>
      <c r="J318" s="1013"/>
      <c r="K318" s="1013"/>
      <c r="L318" s="1018" t="s">
        <v>1508</v>
      </c>
    </row>
    <row r="319" spans="1:13" s="680" customFormat="1" x14ac:dyDescent="0.25">
      <c r="A319" s="1029"/>
      <c r="B319" s="1013"/>
      <c r="C319" s="1013"/>
      <c r="D319" s="1014"/>
      <c r="E319" s="1019"/>
      <c r="F319" s="1013"/>
      <c r="G319" s="1013"/>
      <c r="H319" s="680" t="s">
        <v>1244</v>
      </c>
      <c r="I319" s="1013" t="s">
        <v>1507</v>
      </c>
      <c r="J319" s="1013"/>
      <c r="K319" s="1013"/>
      <c r="L319" s="1018" t="s">
        <v>1506</v>
      </c>
    </row>
    <row r="320" spans="1:13" s="680" customFormat="1" ht="18.75" x14ac:dyDescent="0.25">
      <c r="A320" s="1029"/>
      <c r="B320" s="1013"/>
      <c r="C320" s="1013"/>
      <c r="D320" s="1014"/>
      <c r="E320" s="1019"/>
      <c r="F320" s="1013"/>
      <c r="G320" s="1020" t="s">
        <v>1126</v>
      </c>
      <c r="H320" s="1021" t="s">
        <v>3084</v>
      </c>
      <c r="I320" s="1021"/>
      <c r="J320" s="1021"/>
      <c r="K320" s="1021"/>
      <c r="L320" s="1023"/>
    </row>
    <row r="321" spans="1:12" s="680" customFormat="1" ht="18.75" x14ac:dyDescent="0.25">
      <c r="A321" s="1029"/>
      <c r="B321" s="1013"/>
      <c r="C321" s="1013"/>
      <c r="D321" s="1014"/>
      <c r="E321" s="1019"/>
      <c r="F321" s="1013"/>
      <c r="G321" s="1013"/>
      <c r="H321" s="1021" t="s">
        <v>1247</v>
      </c>
      <c r="I321" s="1021" t="s">
        <v>3167</v>
      </c>
      <c r="J321" s="1021"/>
      <c r="K321" s="1021"/>
      <c r="L321" s="1023"/>
    </row>
    <row r="322" spans="1:12" s="680" customFormat="1" x14ac:dyDescent="0.25">
      <c r="A322" s="1029"/>
      <c r="B322" s="1013"/>
      <c r="C322" s="1013"/>
      <c r="D322" s="1014"/>
      <c r="E322" s="1019"/>
      <c r="F322" s="1013"/>
      <c r="G322" s="1013"/>
      <c r="H322" s="1021"/>
      <c r="I322" s="1021" t="s">
        <v>974</v>
      </c>
      <c r="J322" s="1021" t="s">
        <v>1246</v>
      </c>
      <c r="K322" s="1021"/>
      <c r="L322" s="1022" t="s">
        <v>1504</v>
      </c>
    </row>
    <row r="323" spans="1:12" s="680" customFormat="1" x14ac:dyDescent="0.25">
      <c r="A323" s="1029"/>
      <c r="B323" s="1019"/>
      <c r="C323" s="1013"/>
      <c r="D323" s="1014"/>
      <c r="E323" s="1019"/>
      <c r="F323" s="1013"/>
      <c r="G323" s="1013"/>
      <c r="H323" s="1021"/>
      <c r="I323" s="1021" t="s">
        <v>975</v>
      </c>
      <c r="J323" s="1021" t="s">
        <v>1503</v>
      </c>
      <c r="K323" s="1021"/>
      <c r="L323" s="1022" t="s">
        <v>1502</v>
      </c>
    </row>
    <row r="324" spans="1:12" s="680" customFormat="1" x14ac:dyDescent="0.25">
      <c r="A324" s="1029"/>
      <c r="B324" s="1019"/>
      <c r="C324" s="1013"/>
      <c r="D324" s="1014"/>
      <c r="E324" s="1019"/>
      <c r="F324" s="1013"/>
      <c r="G324" s="1013"/>
      <c r="H324" s="1021"/>
      <c r="I324" s="1021" t="s">
        <v>1493</v>
      </c>
      <c r="J324" s="1021" t="s">
        <v>1237</v>
      </c>
      <c r="K324" s="1021"/>
      <c r="L324" s="1022" t="s">
        <v>1501</v>
      </c>
    </row>
    <row r="325" spans="1:12" s="680" customFormat="1" x14ac:dyDescent="0.25">
      <c r="A325" s="1029"/>
      <c r="B325" s="1019"/>
      <c r="C325" s="1013"/>
      <c r="D325" s="1014"/>
      <c r="E325" s="1019"/>
      <c r="F325" s="1013"/>
      <c r="G325" s="1013"/>
      <c r="H325" s="1021"/>
      <c r="I325" s="1021" t="s">
        <v>1500</v>
      </c>
      <c r="J325" s="1021" t="s">
        <v>1240</v>
      </c>
      <c r="K325" s="1021"/>
      <c r="L325" s="1022" t="s">
        <v>1499</v>
      </c>
    </row>
    <row r="326" spans="1:12" s="680" customFormat="1" x14ac:dyDescent="0.25">
      <c r="A326" s="1029"/>
      <c r="B326" s="1019"/>
      <c r="C326" s="1013"/>
      <c r="D326" s="1014"/>
      <c r="E326" s="1019"/>
      <c r="F326" s="1013"/>
      <c r="G326" s="1013"/>
      <c r="H326" s="1021"/>
      <c r="I326" s="1021" t="s">
        <v>1498</v>
      </c>
      <c r="J326" s="1021" t="s">
        <v>1234</v>
      </c>
      <c r="K326" s="1021"/>
      <c r="L326" s="1022" t="s">
        <v>1497</v>
      </c>
    </row>
    <row r="327" spans="1:12" s="680" customFormat="1" ht="18.75" x14ac:dyDescent="0.25">
      <c r="A327" s="1029"/>
      <c r="B327" s="1019"/>
      <c r="C327" s="1013"/>
      <c r="D327" s="1014"/>
      <c r="E327" s="1019"/>
      <c r="F327" s="1013"/>
      <c r="G327" s="1013"/>
      <c r="H327" s="1021" t="s">
        <v>1244</v>
      </c>
      <c r="I327" s="1021" t="s">
        <v>3168</v>
      </c>
      <c r="J327" s="1021"/>
      <c r="K327" s="1021"/>
      <c r="L327" s="1023"/>
    </row>
    <row r="328" spans="1:12" s="680" customFormat="1" x14ac:dyDescent="0.25">
      <c r="A328" s="1029"/>
      <c r="B328" s="1019"/>
      <c r="C328" s="1013"/>
      <c r="D328" s="1014"/>
      <c r="E328" s="1019"/>
      <c r="F328" s="1013"/>
      <c r="G328" s="1013"/>
      <c r="H328" s="1021"/>
      <c r="I328" s="1021" t="s">
        <v>974</v>
      </c>
      <c r="J328" s="1021" t="s">
        <v>1267</v>
      </c>
      <c r="K328" s="1021"/>
      <c r="L328" s="1022" t="s">
        <v>1495</v>
      </c>
    </row>
    <row r="329" spans="1:12" s="680" customFormat="1" x14ac:dyDescent="0.25">
      <c r="A329" s="1029"/>
      <c r="B329" s="1019"/>
      <c r="C329" s="1013"/>
      <c r="D329" s="1014"/>
      <c r="E329" s="1019"/>
      <c r="F329" s="1013"/>
      <c r="G329" s="1013"/>
      <c r="H329" s="1021"/>
      <c r="I329" s="1021" t="s">
        <v>975</v>
      </c>
      <c r="J329" s="1021" t="s">
        <v>1265</v>
      </c>
      <c r="K329" s="1021"/>
      <c r="L329" s="1022" t="s">
        <v>1494</v>
      </c>
    </row>
    <row r="330" spans="1:12" s="680" customFormat="1" x14ac:dyDescent="0.25">
      <c r="A330" s="1029"/>
      <c r="B330" s="1019"/>
      <c r="C330" s="1013"/>
      <c r="D330" s="1014"/>
      <c r="E330" s="1019"/>
      <c r="F330" s="1013"/>
      <c r="G330" s="1013"/>
      <c r="H330" s="1021"/>
      <c r="I330" s="1021" t="s">
        <v>1493</v>
      </c>
      <c r="J330" s="1021" t="s">
        <v>999</v>
      </c>
      <c r="K330" s="1021"/>
      <c r="L330" s="1022" t="s">
        <v>1492</v>
      </c>
    </row>
    <row r="331" spans="1:12" s="680" customFormat="1" ht="18.75" x14ac:dyDescent="0.25">
      <c r="A331" s="1029"/>
      <c r="B331" s="1019"/>
      <c r="C331" s="1013"/>
      <c r="D331" s="1014"/>
      <c r="E331" s="1019"/>
      <c r="F331" s="1013"/>
      <c r="G331" s="1013"/>
      <c r="H331" s="1021" t="s">
        <v>1241</v>
      </c>
      <c r="I331" s="1021" t="s">
        <v>3169</v>
      </c>
      <c r="J331" s="1021"/>
      <c r="K331" s="1043"/>
      <c r="L331" s="1022" t="s">
        <v>1490</v>
      </c>
    </row>
    <row r="332" spans="1:12" s="680" customFormat="1" x14ac:dyDescent="0.25">
      <c r="A332" s="1029"/>
      <c r="B332" s="1019"/>
      <c r="C332" s="1013"/>
      <c r="D332" s="1014"/>
      <c r="E332" s="1019"/>
      <c r="F332" s="1013" t="s">
        <v>1064</v>
      </c>
      <c r="G332" s="1013" t="s">
        <v>981</v>
      </c>
      <c r="H332" s="1013"/>
      <c r="I332" s="1013"/>
      <c r="J332" s="1013"/>
      <c r="K332" s="1032"/>
      <c r="L332" s="1018" t="s">
        <v>1489</v>
      </c>
    </row>
    <row r="333" spans="1:12" s="680" customFormat="1" x14ac:dyDescent="0.25">
      <c r="A333" s="1029"/>
      <c r="B333" s="1019"/>
      <c r="C333" s="1013"/>
      <c r="D333" s="1014"/>
      <c r="E333" s="1019"/>
      <c r="F333" s="1013" t="s">
        <v>1063</v>
      </c>
      <c r="G333" s="1013" t="s">
        <v>999</v>
      </c>
      <c r="H333" s="1013"/>
      <c r="I333" s="1013"/>
      <c r="J333" s="1013"/>
      <c r="K333" s="1032"/>
      <c r="L333" s="1018" t="s">
        <v>1488</v>
      </c>
    </row>
    <row r="334" spans="1:12" s="680" customFormat="1" x14ac:dyDescent="0.25">
      <c r="A334" s="1029"/>
      <c r="B334" s="1019"/>
      <c r="C334" s="1013"/>
      <c r="D334" s="1014"/>
      <c r="E334" s="1019"/>
      <c r="F334" s="1013" t="s">
        <v>1062</v>
      </c>
      <c r="G334" s="1013" t="s">
        <v>1487</v>
      </c>
      <c r="H334" s="1013"/>
      <c r="I334" s="1013"/>
      <c r="J334" s="1013"/>
      <c r="K334" s="1032"/>
      <c r="L334" s="1023"/>
    </row>
    <row r="335" spans="1:12" s="680" customFormat="1" x14ac:dyDescent="0.25">
      <c r="A335" s="1029"/>
      <c r="B335" s="1019"/>
      <c r="C335" s="1013"/>
      <c r="D335" s="1014"/>
      <c r="E335" s="1019"/>
      <c r="F335" s="1013"/>
      <c r="G335" s="1013" t="s">
        <v>1247</v>
      </c>
      <c r="H335" s="1013" t="s">
        <v>1486</v>
      </c>
      <c r="I335" s="1013"/>
      <c r="J335" s="1013"/>
      <c r="K335" s="1032"/>
      <c r="L335" s="1018" t="s">
        <v>1485</v>
      </c>
    </row>
    <row r="336" spans="1:12" s="680" customFormat="1" x14ac:dyDescent="0.25">
      <c r="A336" s="1029"/>
      <c r="B336" s="1019"/>
      <c r="C336" s="1013"/>
      <c r="D336" s="1014"/>
      <c r="E336" s="1019"/>
      <c r="F336" s="1013"/>
      <c r="G336" s="1013" t="s">
        <v>1244</v>
      </c>
      <c r="H336" s="1013" t="s">
        <v>1484</v>
      </c>
      <c r="I336" s="1013"/>
      <c r="J336" s="1013"/>
      <c r="K336" s="1032"/>
      <c r="L336" s="1018" t="s">
        <v>1483</v>
      </c>
    </row>
    <row r="337" spans="1:14" s="680" customFormat="1" x14ac:dyDescent="0.25">
      <c r="A337" s="1029"/>
      <c r="B337" s="1019"/>
      <c r="C337" s="1013"/>
      <c r="D337" s="1014"/>
      <c r="E337" s="1019"/>
      <c r="F337" s="1013"/>
      <c r="G337" s="1013" t="s">
        <v>1241</v>
      </c>
      <c r="H337" s="1013" t="s">
        <v>1482</v>
      </c>
      <c r="I337" s="1013"/>
      <c r="J337" s="1013"/>
      <c r="K337" s="1032"/>
      <c r="L337" s="1018" t="s">
        <v>1481</v>
      </c>
    </row>
    <row r="338" spans="1:14" s="680" customFormat="1" x14ac:dyDescent="0.25">
      <c r="A338" s="1029" t="s">
        <v>985</v>
      </c>
      <c r="B338" s="718" t="s">
        <v>1321</v>
      </c>
      <c r="D338" s="1026"/>
      <c r="E338" s="1019" t="s">
        <v>985</v>
      </c>
      <c r="F338" s="718" t="s">
        <v>1321</v>
      </c>
      <c r="H338" s="718"/>
      <c r="I338" s="718"/>
      <c r="J338" s="718"/>
      <c r="K338" s="718"/>
      <c r="L338" s="1023"/>
    </row>
    <row r="339" spans="1:14" s="680" customFormat="1" x14ac:dyDescent="0.25">
      <c r="A339" s="1029"/>
      <c r="B339" s="717"/>
      <c r="C339" s="718"/>
      <c r="D339" s="1026"/>
      <c r="E339" s="1019"/>
      <c r="F339" s="718" t="s">
        <v>957</v>
      </c>
      <c r="G339" s="718" t="s">
        <v>1480</v>
      </c>
      <c r="I339" s="718"/>
      <c r="J339" s="718"/>
      <c r="K339" s="718"/>
      <c r="L339" s="1018" t="s">
        <v>1479</v>
      </c>
    </row>
    <row r="340" spans="1:14" s="680" customFormat="1" x14ac:dyDescent="0.25">
      <c r="A340" s="1029"/>
      <c r="B340" s="717"/>
      <c r="C340" s="718"/>
      <c r="D340" s="1026"/>
      <c r="E340" s="1019"/>
      <c r="F340" s="718" t="s">
        <v>959</v>
      </c>
      <c r="G340" s="718" t="s">
        <v>1478</v>
      </c>
      <c r="I340" s="718"/>
      <c r="J340" s="718"/>
      <c r="K340" s="718"/>
      <c r="L340" s="1018" t="s">
        <v>1477</v>
      </c>
    </row>
    <row r="341" spans="1:14" s="680" customFormat="1" x14ac:dyDescent="0.25">
      <c r="A341" s="1029" t="s">
        <v>987</v>
      </c>
      <c r="B341" s="1013" t="s">
        <v>1318</v>
      </c>
      <c r="D341" s="1014"/>
      <c r="E341" s="1019" t="s">
        <v>987</v>
      </c>
      <c r="F341" s="1013" t="s">
        <v>1318</v>
      </c>
      <c r="G341" s="1013"/>
      <c r="H341" s="1013"/>
      <c r="J341" s="1013"/>
      <c r="K341" s="1013"/>
      <c r="L341" s="1044"/>
    </row>
    <row r="342" spans="1:14" s="680" customFormat="1" x14ac:dyDescent="0.25">
      <c r="A342" s="1029"/>
      <c r="B342" s="1019"/>
      <c r="C342" s="1013"/>
      <c r="D342" s="1026"/>
      <c r="E342" s="1019"/>
      <c r="F342" s="1045" t="s">
        <v>957</v>
      </c>
      <c r="G342" s="1045" t="s">
        <v>1476</v>
      </c>
      <c r="H342" s="1045"/>
      <c r="I342" s="1035"/>
      <c r="J342" s="1045"/>
      <c r="K342" s="1046"/>
      <c r="L342" s="737" t="s">
        <v>1475</v>
      </c>
      <c r="M342" s="886"/>
      <c r="N342" s="793"/>
    </row>
    <row r="343" spans="1:14" s="680" customFormat="1" x14ac:dyDescent="0.25">
      <c r="A343" s="1029"/>
      <c r="B343" s="1019"/>
      <c r="C343" s="1013"/>
      <c r="D343" s="1026"/>
      <c r="E343" s="1019"/>
      <c r="F343" s="1045" t="s">
        <v>959</v>
      </c>
      <c r="G343" s="1045" t="s">
        <v>1474</v>
      </c>
      <c r="H343" s="1045"/>
      <c r="I343" s="1017"/>
      <c r="J343" s="1045"/>
      <c r="K343" s="1046"/>
      <c r="L343" s="737" t="s">
        <v>1473</v>
      </c>
      <c r="M343" s="886"/>
      <c r="N343" s="793"/>
    </row>
    <row r="344" spans="1:14" s="680" customFormat="1" x14ac:dyDescent="0.25">
      <c r="A344" s="1029"/>
      <c r="B344" s="1019"/>
      <c r="C344" s="1013"/>
      <c r="D344" s="1014"/>
      <c r="E344" s="1019"/>
      <c r="F344" s="1013" t="s">
        <v>1001</v>
      </c>
      <c r="G344" s="1013" t="s">
        <v>1472</v>
      </c>
      <c r="H344" s="1013"/>
      <c r="I344" s="1035"/>
      <c r="J344" s="1013"/>
      <c r="K344" s="1032"/>
      <c r="L344" s="1018" t="s">
        <v>1471</v>
      </c>
    </row>
    <row r="345" spans="1:14" s="680" customFormat="1" x14ac:dyDescent="0.25">
      <c r="A345" s="1029"/>
      <c r="B345" s="1019"/>
      <c r="C345" s="1013"/>
      <c r="D345" s="1014"/>
      <c r="E345" s="1019"/>
      <c r="F345" s="1013" t="s">
        <v>979</v>
      </c>
      <c r="G345" s="1013" t="s">
        <v>1470</v>
      </c>
      <c r="H345" s="1013"/>
      <c r="I345" s="1035"/>
      <c r="J345" s="1013"/>
      <c r="K345" s="1032"/>
      <c r="L345" s="1018" t="s">
        <v>1469</v>
      </c>
    </row>
    <row r="346" spans="1:14" s="680" customFormat="1" ht="18.75" x14ac:dyDescent="0.25">
      <c r="A346" s="1029"/>
      <c r="B346" s="1019"/>
      <c r="C346" s="1013"/>
      <c r="D346" s="1014"/>
      <c r="E346" s="1019"/>
      <c r="F346" s="1013"/>
      <c r="G346" s="1021" t="s">
        <v>1049</v>
      </c>
      <c r="H346" s="1021" t="s">
        <v>3170</v>
      </c>
      <c r="I346" s="1021"/>
      <c r="J346" s="1021"/>
      <c r="K346" s="1043"/>
      <c r="L346" s="1022" t="s">
        <v>1467</v>
      </c>
    </row>
    <row r="347" spans="1:14" s="680" customFormat="1" ht="18.75" x14ac:dyDescent="0.25">
      <c r="A347" s="1029"/>
      <c r="B347" s="1019"/>
      <c r="C347" s="1013"/>
      <c r="D347" s="1014"/>
      <c r="E347" s="1019"/>
      <c r="F347" s="1013"/>
      <c r="G347" s="1021" t="s">
        <v>1126</v>
      </c>
      <c r="H347" s="1021" t="s">
        <v>3171</v>
      </c>
      <c r="I347" s="1021"/>
      <c r="J347" s="1021"/>
      <c r="K347" s="1043"/>
      <c r="L347" s="1022" t="s">
        <v>1465</v>
      </c>
    </row>
    <row r="348" spans="1:14" s="680" customFormat="1" ht="18.75" x14ac:dyDescent="0.25">
      <c r="A348" s="1029"/>
      <c r="B348" s="1019"/>
      <c r="C348" s="1013"/>
      <c r="D348" s="1014"/>
      <c r="E348" s="1019"/>
      <c r="F348" s="1013"/>
      <c r="G348" s="1021" t="s">
        <v>1149</v>
      </c>
      <c r="H348" s="1021" t="s">
        <v>3172</v>
      </c>
      <c r="I348" s="1021"/>
      <c r="J348" s="1021"/>
      <c r="K348" s="1043"/>
      <c r="L348" s="1022" t="s">
        <v>1463</v>
      </c>
    </row>
    <row r="349" spans="1:14" s="680" customFormat="1" ht="18.75" x14ac:dyDescent="0.25">
      <c r="A349" s="1029"/>
      <c r="B349" s="1019"/>
      <c r="C349" s="1013"/>
      <c r="D349" s="1014"/>
      <c r="E349" s="1019"/>
      <c r="F349" s="1013"/>
      <c r="G349" s="1021" t="s">
        <v>1147</v>
      </c>
      <c r="H349" s="1021" t="s">
        <v>3105</v>
      </c>
      <c r="I349" s="1021"/>
      <c r="J349" s="1021"/>
      <c r="K349" s="1043"/>
      <c r="L349" s="1022" t="s">
        <v>1462</v>
      </c>
    </row>
    <row r="350" spans="1:14" s="680" customFormat="1" x14ac:dyDescent="0.25">
      <c r="A350" s="1029"/>
      <c r="B350" s="1019"/>
      <c r="C350" s="1013"/>
      <c r="D350" s="1014"/>
      <c r="E350" s="1019"/>
      <c r="F350" s="1013" t="s">
        <v>1004</v>
      </c>
      <c r="G350" s="1035" t="s">
        <v>1461</v>
      </c>
      <c r="H350" s="1035"/>
      <c r="J350" s="1035"/>
      <c r="K350" s="1047"/>
      <c r="L350" s="1018" t="s">
        <v>1460</v>
      </c>
    </row>
    <row r="351" spans="1:14" s="680" customFormat="1" x14ac:dyDescent="0.25">
      <c r="A351" s="1029" t="s">
        <v>1105</v>
      </c>
      <c r="B351" s="1013" t="s">
        <v>1317</v>
      </c>
      <c r="D351" s="1014"/>
      <c r="E351" s="1019" t="s">
        <v>1105</v>
      </c>
      <c r="F351" s="1013" t="s">
        <v>1317</v>
      </c>
      <c r="G351" s="1013"/>
      <c r="I351" s="1013"/>
      <c r="J351" s="1013"/>
      <c r="K351" s="1032"/>
      <c r="L351" s="1018" t="s">
        <v>1459</v>
      </c>
    </row>
    <row r="352" spans="1:14" s="680" customFormat="1" ht="18.75" x14ac:dyDescent="0.25">
      <c r="A352" s="1029"/>
      <c r="B352" s="1034"/>
      <c r="C352" s="1013"/>
      <c r="D352" s="1014"/>
      <c r="E352" s="1019"/>
      <c r="F352" s="1045" t="s">
        <v>957</v>
      </c>
      <c r="G352" s="1021" t="s">
        <v>3173</v>
      </c>
      <c r="H352" s="1021"/>
      <c r="I352" s="1021"/>
      <c r="J352" s="1021"/>
      <c r="K352" s="1043"/>
      <c r="L352" s="1022" t="s">
        <v>1457</v>
      </c>
    </row>
    <row r="353" spans="1:12" s="680" customFormat="1" ht="18.75" x14ac:dyDescent="0.25">
      <c r="A353" s="1029"/>
      <c r="B353" s="1034"/>
      <c r="C353" s="1013"/>
      <c r="D353" s="1014"/>
      <c r="E353" s="1019"/>
      <c r="F353" s="1045" t="s">
        <v>959</v>
      </c>
      <c r="G353" s="1021" t="s">
        <v>3105</v>
      </c>
      <c r="H353" s="1021"/>
      <c r="I353" s="1021"/>
      <c r="J353" s="1021"/>
      <c r="K353" s="1043"/>
      <c r="L353" s="1022" t="s">
        <v>1456</v>
      </c>
    </row>
    <row r="354" spans="1:12" s="680" customFormat="1" x14ac:dyDescent="0.25">
      <c r="A354" s="1029" t="s">
        <v>1102</v>
      </c>
      <c r="B354" s="1013" t="s">
        <v>1316</v>
      </c>
      <c r="D354" s="1014"/>
      <c r="E354" s="1019" t="s">
        <v>1102</v>
      </c>
      <c r="F354" s="1013" t="s">
        <v>1316</v>
      </c>
      <c r="H354" s="1013"/>
      <c r="I354" s="1013"/>
      <c r="J354" s="1013"/>
      <c r="K354" s="1032"/>
      <c r="L354" s="1044"/>
    </row>
    <row r="355" spans="1:12" s="680" customFormat="1" x14ac:dyDescent="0.25">
      <c r="A355" s="1029"/>
      <c r="B355" s="717"/>
      <c r="C355" s="718"/>
      <c r="D355" s="1026"/>
      <c r="E355" s="1019"/>
      <c r="F355" s="718" t="s">
        <v>957</v>
      </c>
      <c r="G355" s="718" t="s">
        <v>1455</v>
      </c>
      <c r="H355" s="718"/>
      <c r="I355" s="718"/>
      <c r="J355" s="718"/>
      <c r="K355" s="1048"/>
      <c r="L355" s="1023"/>
    </row>
    <row r="356" spans="1:12" s="680" customFormat="1" x14ac:dyDescent="0.25">
      <c r="A356" s="1029"/>
      <c r="B356" s="1019"/>
      <c r="C356" s="1013"/>
      <c r="D356" s="1014"/>
      <c r="E356" s="1019"/>
      <c r="F356" s="1013"/>
      <c r="G356" s="1013" t="s">
        <v>1049</v>
      </c>
      <c r="H356" s="1013" t="s">
        <v>1454</v>
      </c>
      <c r="I356" s="1013"/>
      <c r="J356" s="1013"/>
      <c r="K356" s="1032"/>
      <c r="L356" s="1018" t="s">
        <v>1453</v>
      </c>
    </row>
    <row r="357" spans="1:12" s="680" customFormat="1" x14ac:dyDescent="0.25">
      <c r="A357" s="1029"/>
      <c r="B357" s="1019"/>
      <c r="C357" s="1013"/>
      <c r="D357" s="1014"/>
      <c r="E357" s="1019"/>
      <c r="F357" s="1013"/>
      <c r="G357" s="1013" t="s">
        <v>1126</v>
      </c>
      <c r="H357" s="1013" t="s">
        <v>1452</v>
      </c>
      <c r="I357" s="1013"/>
      <c r="J357" s="1013"/>
      <c r="K357" s="1032"/>
      <c r="L357" s="1018" t="s">
        <v>1451</v>
      </c>
    </row>
    <row r="358" spans="1:12" s="680" customFormat="1" x14ac:dyDescent="0.25">
      <c r="A358" s="1029"/>
      <c r="B358" s="1019"/>
      <c r="C358" s="1013"/>
      <c r="D358" s="1014"/>
      <c r="E358" s="1019"/>
      <c r="F358" s="1013"/>
      <c r="G358" s="1013" t="s">
        <v>1149</v>
      </c>
      <c r="H358" s="1024" t="s">
        <v>1450</v>
      </c>
      <c r="I358" s="1013"/>
      <c r="J358" s="1013"/>
      <c r="K358" s="1013"/>
      <c r="L358" s="1018" t="s">
        <v>1449</v>
      </c>
    </row>
    <row r="359" spans="1:12" s="680" customFormat="1" x14ac:dyDescent="0.25">
      <c r="A359" s="1029"/>
      <c r="B359" s="1019"/>
      <c r="C359" s="1013"/>
      <c r="D359" s="1014"/>
      <c r="E359" s="1019"/>
      <c r="F359" s="1013"/>
      <c r="G359" s="1013" t="s">
        <v>1147</v>
      </c>
      <c r="H359" s="1013" t="s">
        <v>999</v>
      </c>
      <c r="I359" s="1013"/>
      <c r="J359" s="1013"/>
      <c r="K359" s="1013"/>
      <c r="L359" s="1018" t="s">
        <v>1448</v>
      </c>
    </row>
    <row r="360" spans="1:12" s="680" customFormat="1" x14ac:dyDescent="0.25">
      <c r="A360" s="1029"/>
      <c r="B360" s="1034"/>
      <c r="C360" s="1013"/>
      <c r="D360" s="1014"/>
      <c r="E360" s="1019"/>
      <c r="F360" s="1013" t="s">
        <v>959</v>
      </c>
      <c r="G360" s="1013" t="s">
        <v>1447</v>
      </c>
      <c r="H360" s="1013"/>
      <c r="I360" s="1013"/>
      <c r="J360" s="1013"/>
      <c r="K360" s="1013"/>
      <c r="L360" s="1023"/>
    </row>
    <row r="361" spans="1:12" s="680" customFormat="1" x14ac:dyDescent="0.25">
      <c r="A361" s="1029"/>
      <c r="B361" s="1034"/>
      <c r="C361" s="1013"/>
      <c r="D361" s="1014"/>
      <c r="E361" s="1019"/>
      <c r="F361" s="1013"/>
      <c r="G361" s="1013" t="s">
        <v>1049</v>
      </c>
      <c r="H361" s="1013" t="s">
        <v>1101</v>
      </c>
      <c r="I361" s="1013"/>
      <c r="J361" s="1013"/>
      <c r="K361" s="1013"/>
      <c r="L361" s="1018" t="s">
        <v>1446</v>
      </c>
    </row>
    <row r="362" spans="1:12" s="680" customFormat="1" x14ac:dyDescent="0.25">
      <c r="A362" s="1029"/>
      <c r="B362" s="1019"/>
      <c r="C362" s="1013"/>
      <c r="D362" s="1014"/>
      <c r="E362" s="1019"/>
      <c r="F362" s="1013"/>
      <c r="G362" s="1013" t="s">
        <v>1126</v>
      </c>
      <c r="H362" s="1013" t="s">
        <v>1097</v>
      </c>
      <c r="I362" s="1013"/>
      <c r="J362" s="1013"/>
      <c r="K362" s="1013"/>
      <c r="L362" s="1018" t="s">
        <v>1445</v>
      </c>
    </row>
    <row r="363" spans="1:12" s="680" customFormat="1" x14ac:dyDescent="0.25">
      <c r="A363" s="1029"/>
      <c r="B363" s="1019"/>
      <c r="C363" s="1013"/>
      <c r="D363" s="1014"/>
      <c r="E363" s="1019"/>
      <c r="F363" s="1013"/>
      <c r="G363" s="1013" t="s">
        <v>1149</v>
      </c>
      <c r="H363" s="1013" t="s">
        <v>1444</v>
      </c>
      <c r="I363" s="1013"/>
      <c r="J363" s="1013"/>
      <c r="K363" s="1013"/>
      <c r="L363" s="1018" t="s">
        <v>1443</v>
      </c>
    </row>
    <row r="364" spans="1:12" s="680" customFormat="1" x14ac:dyDescent="0.25">
      <c r="A364" s="1029"/>
      <c r="B364" s="1019"/>
      <c r="C364" s="1013"/>
      <c r="D364" s="1014"/>
      <c r="E364" s="1019"/>
      <c r="F364" s="1013"/>
      <c r="G364" s="1013" t="s">
        <v>1147</v>
      </c>
      <c r="H364" s="1013" t="s">
        <v>1104</v>
      </c>
      <c r="I364" s="1013"/>
      <c r="J364" s="1013"/>
      <c r="K364" s="1013"/>
      <c r="L364" s="1018" t="s">
        <v>1442</v>
      </c>
    </row>
    <row r="365" spans="1:12" s="680" customFormat="1" x14ac:dyDescent="0.25">
      <c r="A365" s="1029"/>
      <c r="B365" s="1019"/>
      <c r="C365" s="1013"/>
      <c r="D365" s="1014"/>
      <c r="E365" s="1019"/>
      <c r="F365" s="1013"/>
      <c r="G365" s="1013" t="s">
        <v>1144</v>
      </c>
      <c r="H365" s="1013" t="s">
        <v>999</v>
      </c>
      <c r="I365" s="1013"/>
      <c r="J365" s="1013"/>
      <c r="K365" s="1013"/>
      <c r="L365" s="1018" t="s">
        <v>1441</v>
      </c>
    </row>
    <row r="366" spans="1:12" s="680" customFormat="1" x14ac:dyDescent="0.25">
      <c r="A366" s="1029"/>
      <c r="B366" s="1034"/>
      <c r="C366" s="1013"/>
      <c r="D366" s="1014"/>
      <c r="E366" s="1019"/>
      <c r="F366" s="1013" t="s">
        <v>1001</v>
      </c>
      <c r="G366" s="1013" t="s">
        <v>1319</v>
      </c>
      <c r="H366" s="1013"/>
      <c r="I366" s="1013"/>
      <c r="J366" s="1013"/>
      <c r="K366" s="1013"/>
      <c r="L366" s="1023"/>
    </row>
    <row r="367" spans="1:12" s="680" customFormat="1" x14ac:dyDescent="0.25">
      <c r="A367" s="1029"/>
      <c r="B367" s="1019"/>
      <c r="C367" s="1013"/>
      <c r="D367" s="1014"/>
      <c r="E367" s="1019"/>
      <c r="F367" s="1013"/>
      <c r="G367" s="1013" t="s">
        <v>1049</v>
      </c>
      <c r="H367" s="1013" t="s">
        <v>1101</v>
      </c>
      <c r="I367" s="1013"/>
      <c r="J367" s="1013"/>
      <c r="K367" s="1013"/>
      <c r="L367" s="1018" t="s">
        <v>1440</v>
      </c>
    </row>
    <row r="368" spans="1:12" s="680" customFormat="1" x14ac:dyDescent="0.25">
      <c r="A368" s="1029"/>
      <c r="B368" s="1019"/>
      <c r="C368" s="1013"/>
      <c r="D368" s="1014"/>
      <c r="E368" s="1019"/>
      <c r="F368" s="1013"/>
      <c r="G368" s="1013" t="s">
        <v>1126</v>
      </c>
      <c r="H368" s="1013" t="s">
        <v>1104</v>
      </c>
      <c r="I368" s="1013"/>
      <c r="J368" s="1013"/>
      <c r="K368" s="1013"/>
      <c r="L368" s="1018" t="s">
        <v>1439</v>
      </c>
    </row>
    <row r="369" spans="1:12" s="680" customFormat="1" x14ac:dyDescent="0.25">
      <c r="A369" s="1029"/>
      <c r="B369" s="1019"/>
      <c r="C369" s="1013"/>
      <c r="D369" s="1014"/>
      <c r="E369" s="1019"/>
      <c r="F369" s="1013"/>
      <c r="G369" s="1013" t="s">
        <v>1149</v>
      </c>
      <c r="H369" s="1013" t="s">
        <v>1097</v>
      </c>
      <c r="I369" s="1013"/>
      <c r="J369" s="1013"/>
      <c r="K369" s="1013"/>
      <c r="L369" s="1018" t="s">
        <v>1438</v>
      </c>
    </row>
    <row r="370" spans="1:12" s="680" customFormat="1" x14ac:dyDescent="0.25">
      <c r="A370" s="1029"/>
      <c r="B370" s="1019"/>
      <c r="C370" s="1013"/>
      <c r="D370" s="1014"/>
      <c r="E370" s="1019"/>
      <c r="F370" s="1013"/>
      <c r="G370" s="1013" t="s">
        <v>1147</v>
      </c>
      <c r="H370" s="1013" t="s">
        <v>1096</v>
      </c>
      <c r="I370" s="1013"/>
      <c r="J370" s="1013"/>
      <c r="K370" s="1013"/>
      <c r="L370" s="1018" t="s">
        <v>1437</v>
      </c>
    </row>
    <row r="371" spans="1:12" s="680" customFormat="1" x14ac:dyDescent="0.25">
      <c r="A371" s="1029"/>
      <c r="B371" s="1019"/>
      <c r="C371" s="1013"/>
      <c r="D371" s="1014"/>
      <c r="E371" s="1019"/>
      <c r="F371" s="1013"/>
      <c r="G371" s="1013" t="s">
        <v>1144</v>
      </c>
      <c r="H371" s="1013" t="s">
        <v>1436</v>
      </c>
      <c r="I371" s="1013"/>
      <c r="J371" s="1013"/>
      <c r="K371" s="1013"/>
      <c r="L371" s="1018" t="s">
        <v>1435</v>
      </c>
    </row>
    <row r="372" spans="1:12" s="680" customFormat="1" x14ac:dyDescent="0.25">
      <c r="A372" s="1029"/>
      <c r="B372" s="1019"/>
      <c r="C372" s="1013"/>
      <c r="D372" s="1014"/>
      <c r="E372" s="1019"/>
      <c r="F372" s="1013"/>
      <c r="G372" s="1013" t="s">
        <v>1434</v>
      </c>
      <c r="H372" s="1013" t="s">
        <v>1433</v>
      </c>
      <c r="I372" s="1013"/>
      <c r="J372" s="1013"/>
      <c r="K372" s="1013"/>
      <c r="L372" s="1018" t="s">
        <v>1432</v>
      </c>
    </row>
    <row r="373" spans="1:12" s="680" customFormat="1" x14ac:dyDescent="0.25">
      <c r="A373" s="1029"/>
      <c r="B373" s="1019"/>
      <c r="C373" s="1013"/>
      <c r="D373" s="1014"/>
      <c r="E373" s="1019"/>
      <c r="F373" s="1013"/>
      <c r="G373" s="1013" t="s">
        <v>1431</v>
      </c>
      <c r="H373" s="1013" t="s">
        <v>999</v>
      </c>
      <c r="I373" s="1013"/>
      <c r="J373" s="1013"/>
      <c r="K373" s="1013"/>
      <c r="L373" s="1023"/>
    </row>
    <row r="374" spans="1:12" s="680" customFormat="1" ht="18.75" x14ac:dyDescent="0.25">
      <c r="A374" s="1029"/>
      <c r="B374" s="1019"/>
      <c r="C374" s="1013"/>
      <c r="D374" s="1014"/>
      <c r="E374" s="1019"/>
      <c r="F374" s="1013"/>
      <c r="G374" s="1013"/>
      <c r="H374" s="1013" t="s">
        <v>1247</v>
      </c>
      <c r="I374" s="1021" t="s">
        <v>3174</v>
      </c>
      <c r="J374" s="1021"/>
      <c r="K374" s="1021"/>
      <c r="L374" s="1022" t="s">
        <v>1429</v>
      </c>
    </row>
    <row r="375" spans="1:12" s="680" customFormat="1" ht="18.75" x14ac:dyDescent="0.25">
      <c r="A375" s="1029"/>
      <c r="B375" s="1019"/>
      <c r="C375" s="1013"/>
      <c r="D375" s="1014"/>
      <c r="E375" s="1019"/>
      <c r="F375" s="1013"/>
      <c r="G375" s="1013"/>
      <c r="H375" s="1013" t="s">
        <v>1244</v>
      </c>
      <c r="I375" s="1021" t="s">
        <v>3090</v>
      </c>
      <c r="J375" s="1021"/>
      <c r="K375" s="1021"/>
      <c r="L375" s="1022" t="s">
        <v>1428</v>
      </c>
    </row>
    <row r="376" spans="1:12" s="680" customFormat="1" x14ac:dyDescent="0.25">
      <c r="A376" s="1029"/>
      <c r="B376" s="1019"/>
      <c r="C376" s="1013"/>
      <c r="D376" s="1014"/>
      <c r="E376" s="1019"/>
      <c r="F376" s="1013"/>
      <c r="G376" s="1013"/>
      <c r="H376" s="1013" t="s">
        <v>1241</v>
      </c>
      <c r="I376" s="1013" t="s">
        <v>999</v>
      </c>
      <c r="J376" s="1013"/>
      <c r="K376" s="1032"/>
      <c r="L376" s="1018" t="s">
        <v>1427</v>
      </c>
    </row>
    <row r="377" spans="1:12" s="680" customFormat="1" x14ac:dyDescent="0.25">
      <c r="A377" s="1029"/>
      <c r="B377" s="1019"/>
      <c r="C377" s="1013"/>
      <c r="D377" s="1014"/>
      <c r="E377" s="1019"/>
      <c r="F377" s="1013" t="s">
        <v>979</v>
      </c>
      <c r="G377" s="1013" t="s">
        <v>1426</v>
      </c>
      <c r="H377" s="1013"/>
      <c r="I377" s="1013"/>
      <c r="J377" s="1013"/>
      <c r="K377" s="1032"/>
      <c r="L377" s="1044"/>
    </row>
    <row r="378" spans="1:12" s="680" customFormat="1" x14ac:dyDescent="0.25">
      <c r="A378" s="1029"/>
      <c r="B378" s="1019"/>
      <c r="C378" s="1013"/>
      <c r="D378" s="1014"/>
      <c r="E378" s="1019"/>
      <c r="F378" s="1013"/>
      <c r="G378" s="1013" t="s">
        <v>1049</v>
      </c>
      <c r="H378" s="1013" t="s">
        <v>1425</v>
      </c>
      <c r="I378" s="1013"/>
      <c r="J378" s="1013"/>
      <c r="K378" s="1032"/>
      <c r="L378" s="1018" t="s">
        <v>1424</v>
      </c>
    </row>
    <row r="379" spans="1:12" s="680" customFormat="1" x14ac:dyDescent="0.25">
      <c r="A379" s="1029"/>
      <c r="B379" s="1019"/>
      <c r="C379" s="1013"/>
      <c r="D379" s="1014"/>
      <c r="E379" s="1019"/>
      <c r="F379" s="1013"/>
      <c r="G379" s="1013" t="s">
        <v>1126</v>
      </c>
      <c r="H379" s="1013" t="s">
        <v>1423</v>
      </c>
      <c r="I379" s="1013"/>
      <c r="J379" s="1013"/>
      <c r="K379" s="1032"/>
      <c r="L379" s="1018" t="s">
        <v>1422</v>
      </c>
    </row>
    <row r="380" spans="1:12" s="680" customFormat="1" x14ac:dyDescent="0.25">
      <c r="A380" s="1029"/>
      <c r="B380" s="1019"/>
      <c r="C380" s="1013"/>
      <c r="D380" s="1014"/>
      <c r="E380" s="1019"/>
      <c r="F380" s="1013"/>
      <c r="G380" s="1013" t="s">
        <v>1149</v>
      </c>
      <c r="H380" s="1013" t="s">
        <v>1421</v>
      </c>
      <c r="I380" s="1013"/>
      <c r="J380" s="1013"/>
      <c r="K380" s="1032"/>
      <c r="L380" s="1018" t="s">
        <v>1420</v>
      </c>
    </row>
    <row r="381" spans="1:12" s="680" customFormat="1" x14ac:dyDescent="0.25">
      <c r="A381" s="1029"/>
      <c r="B381" s="1019"/>
      <c r="C381" s="1013"/>
      <c r="D381" s="1014"/>
      <c r="E381" s="1019"/>
      <c r="F381" s="1013"/>
      <c r="G381" s="1013" t="s">
        <v>1147</v>
      </c>
      <c r="H381" s="1013" t="s">
        <v>999</v>
      </c>
      <c r="I381" s="1013"/>
      <c r="J381" s="1013"/>
      <c r="K381" s="1032"/>
      <c r="L381" s="1018" t="s">
        <v>1419</v>
      </c>
    </row>
    <row r="382" spans="1:12" s="680" customFormat="1" x14ac:dyDescent="0.25">
      <c r="A382" s="1029"/>
      <c r="B382" s="1019"/>
      <c r="C382" s="1013"/>
      <c r="D382" s="1014"/>
      <c r="E382" s="1019"/>
      <c r="F382" s="1013" t="s">
        <v>1004</v>
      </c>
      <c r="G382" s="1013" t="s">
        <v>1418</v>
      </c>
      <c r="H382" s="1013"/>
      <c r="I382" s="1013"/>
      <c r="J382" s="1013"/>
      <c r="K382" s="1032"/>
      <c r="L382" s="1018" t="s">
        <v>1417</v>
      </c>
    </row>
    <row r="383" spans="1:12" s="680" customFormat="1" x14ac:dyDescent="0.25">
      <c r="A383" s="1029"/>
      <c r="B383" s="1019"/>
      <c r="C383" s="1013"/>
      <c r="D383" s="1014"/>
      <c r="E383" s="1019"/>
      <c r="F383" s="1013" t="s">
        <v>1064</v>
      </c>
      <c r="G383" s="1013" t="s">
        <v>1416</v>
      </c>
      <c r="H383" s="1013"/>
      <c r="I383" s="1013"/>
      <c r="J383" s="1013"/>
      <c r="K383" s="1032"/>
      <c r="L383" s="1018" t="s">
        <v>1415</v>
      </c>
    </row>
    <row r="384" spans="1:12" s="680" customFormat="1" x14ac:dyDescent="0.25">
      <c r="A384" s="1029"/>
      <c r="B384" s="1019"/>
      <c r="C384" s="1013"/>
      <c r="D384" s="1014"/>
      <c r="E384" s="1019"/>
      <c r="F384" s="1013" t="s">
        <v>1063</v>
      </c>
      <c r="G384" s="1013" t="s">
        <v>1414</v>
      </c>
      <c r="H384" s="1013"/>
      <c r="I384" s="1013"/>
      <c r="J384" s="1013"/>
      <c r="K384" s="1032"/>
      <c r="L384" s="1018" t="s">
        <v>1413</v>
      </c>
    </row>
    <row r="385" spans="1:12" s="680" customFormat="1" x14ac:dyDescent="0.25">
      <c r="A385" s="1029"/>
      <c r="B385" s="1019"/>
      <c r="C385" s="1013"/>
      <c r="D385" s="1014"/>
      <c r="E385" s="1019"/>
      <c r="F385" s="1013" t="s">
        <v>1062</v>
      </c>
      <c r="G385" s="1013" t="s">
        <v>1412</v>
      </c>
      <c r="H385" s="1013"/>
      <c r="I385" s="1013"/>
      <c r="J385" s="1013"/>
      <c r="K385" s="1032"/>
      <c r="L385" s="1018" t="s">
        <v>1411</v>
      </c>
    </row>
    <row r="386" spans="1:12" s="680" customFormat="1" x14ac:dyDescent="0.25">
      <c r="A386" s="1029"/>
      <c r="B386" s="1019"/>
      <c r="C386" s="1013"/>
      <c r="D386" s="1014"/>
      <c r="E386" s="1019"/>
      <c r="F386" s="1013" t="s">
        <v>974</v>
      </c>
      <c r="G386" s="1013" t="s">
        <v>1410</v>
      </c>
      <c r="H386" s="1013"/>
      <c r="I386" s="1013"/>
      <c r="J386" s="1013"/>
      <c r="K386" s="1032"/>
      <c r="L386" s="1044"/>
    </row>
    <row r="387" spans="1:12" s="680" customFormat="1" x14ac:dyDescent="0.25">
      <c r="A387" s="1029"/>
      <c r="B387" s="1019"/>
      <c r="C387" s="1013"/>
      <c r="D387" s="1014"/>
      <c r="E387" s="1019"/>
      <c r="F387" s="1013"/>
      <c r="G387" s="1013" t="s">
        <v>1049</v>
      </c>
      <c r="H387" s="1013" t="s">
        <v>1409</v>
      </c>
      <c r="I387" s="1013"/>
      <c r="J387" s="1013"/>
      <c r="K387" s="1032"/>
      <c r="L387" s="1018" t="s">
        <v>1408</v>
      </c>
    </row>
    <row r="388" spans="1:12" s="680" customFormat="1" x14ac:dyDescent="0.25">
      <c r="A388" s="1029"/>
      <c r="B388" s="1019"/>
      <c r="C388" s="1013"/>
      <c r="D388" s="1014"/>
      <c r="E388" s="1019"/>
      <c r="F388" s="1013"/>
      <c r="G388" s="1013" t="s">
        <v>1126</v>
      </c>
      <c r="H388" s="1013" t="s">
        <v>999</v>
      </c>
      <c r="I388" s="1013"/>
      <c r="J388" s="1013"/>
      <c r="K388" s="1032"/>
      <c r="L388" s="1018" t="s">
        <v>1407</v>
      </c>
    </row>
    <row r="389" spans="1:12" s="680" customFormat="1" x14ac:dyDescent="0.25">
      <c r="A389" s="1029"/>
      <c r="B389" s="1019"/>
      <c r="C389" s="1013"/>
      <c r="D389" s="1014"/>
      <c r="E389" s="1019"/>
      <c r="F389" s="1013" t="s">
        <v>1320</v>
      </c>
      <c r="G389" s="1013" t="s">
        <v>1406</v>
      </c>
      <c r="H389" s="1013"/>
      <c r="I389" s="1013"/>
      <c r="J389" s="1013"/>
      <c r="K389" s="1032"/>
      <c r="L389" s="1018" t="s">
        <v>1405</v>
      </c>
    </row>
    <row r="390" spans="1:12" s="680" customFormat="1" ht="18.75" x14ac:dyDescent="0.25">
      <c r="A390" s="1029"/>
      <c r="B390" s="1019"/>
      <c r="C390" s="1013"/>
      <c r="D390" s="1014"/>
      <c r="E390" s="1019"/>
      <c r="F390" s="1013" t="s">
        <v>1404</v>
      </c>
      <c r="G390" s="1021" t="s">
        <v>3175</v>
      </c>
      <c r="H390" s="1021"/>
      <c r="I390" s="1021"/>
      <c r="J390" s="1021"/>
      <c r="K390" s="1043"/>
      <c r="L390" s="1022" t="s">
        <v>1402</v>
      </c>
    </row>
    <row r="391" spans="1:12" s="680" customFormat="1" x14ac:dyDescent="0.25">
      <c r="A391" s="1029"/>
      <c r="B391" s="1019"/>
      <c r="C391" s="1013"/>
      <c r="D391" s="1014"/>
      <c r="E391" s="1019"/>
      <c r="F391" s="1013" t="s">
        <v>1401</v>
      </c>
      <c r="G391" s="1013" t="s">
        <v>1400</v>
      </c>
      <c r="H391" s="1013"/>
      <c r="I391" s="1013"/>
      <c r="J391" s="1013"/>
      <c r="K391" s="1032"/>
      <c r="L391" s="1018" t="s">
        <v>1399</v>
      </c>
    </row>
    <row r="392" spans="1:12" s="680" customFormat="1" ht="18.75" x14ac:dyDescent="0.25">
      <c r="A392" s="1029"/>
      <c r="B392" s="1019"/>
      <c r="C392" s="1013"/>
      <c r="D392" s="1014"/>
      <c r="E392" s="1019"/>
      <c r="F392" s="1013" t="s">
        <v>1398</v>
      </c>
      <c r="G392" s="1021" t="s">
        <v>3176</v>
      </c>
      <c r="H392" s="1021"/>
      <c r="I392" s="1021"/>
      <c r="J392" s="1021"/>
      <c r="K392" s="1043"/>
      <c r="L392" s="1022" t="s">
        <v>1396</v>
      </c>
    </row>
    <row r="393" spans="1:12" s="680" customFormat="1" x14ac:dyDescent="0.25">
      <c r="A393" s="1029"/>
      <c r="B393" s="1019"/>
      <c r="C393" s="1013"/>
      <c r="D393" s="1014"/>
      <c r="E393" s="1019"/>
      <c r="F393" s="1013" t="s">
        <v>1395</v>
      </c>
      <c r="G393" s="1013" t="s">
        <v>999</v>
      </c>
      <c r="H393" s="1013"/>
      <c r="I393" s="1013"/>
      <c r="J393" s="1013"/>
      <c r="K393" s="1032"/>
      <c r="L393" s="1018" t="s">
        <v>1394</v>
      </c>
    </row>
    <row r="394" spans="1:12" s="680" customFormat="1" x14ac:dyDescent="0.25">
      <c r="A394" s="1029"/>
      <c r="B394" s="1019"/>
      <c r="C394" s="1013"/>
      <c r="D394" s="1014"/>
      <c r="E394" s="1019"/>
      <c r="F394" s="1013"/>
      <c r="G394" s="1013"/>
      <c r="H394" s="1013"/>
      <c r="I394" s="1013"/>
      <c r="J394" s="1013"/>
      <c r="K394" s="1032"/>
      <c r="L394" s="1018"/>
    </row>
    <row r="395" spans="1:12" s="1042" customFormat="1" x14ac:dyDescent="0.25">
      <c r="A395" s="1038"/>
      <c r="B395" s="1049" t="s">
        <v>1393</v>
      </c>
      <c r="C395" s="1040"/>
      <c r="D395" s="1041"/>
      <c r="E395" s="1049" t="s">
        <v>1392</v>
      </c>
      <c r="F395" s="1040"/>
      <c r="G395" s="1040"/>
      <c r="H395" s="1040"/>
      <c r="I395" s="1040"/>
      <c r="J395" s="1040"/>
      <c r="K395" s="1040"/>
      <c r="L395" s="1044"/>
    </row>
    <row r="396" spans="1:12" s="680" customFormat="1" x14ac:dyDescent="0.25">
      <c r="A396" s="1029"/>
      <c r="B396" s="1012"/>
      <c r="C396" s="1013"/>
      <c r="D396" s="1014"/>
      <c r="E396" s="1019">
        <v>1</v>
      </c>
      <c r="F396" s="1013" t="s">
        <v>1391</v>
      </c>
      <c r="G396" s="1013"/>
      <c r="H396" s="1013"/>
      <c r="I396" s="1013"/>
      <c r="J396" s="1030"/>
      <c r="K396" s="1040"/>
      <c r="L396" s="1018" t="s">
        <v>1390</v>
      </c>
    </row>
    <row r="397" spans="1:12" s="680" customFormat="1" x14ac:dyDescent="0.25">
      <c r="A397" s="1029"/>
      <c r="B397" s="1019"/>
      <c r="C397" s="1013"/>
      <c r="D397" s="1014"/>
      <c r="E397" s="1019">
        <v>2</v>
      </c>
      <c r="F397" s="1013" t="s">
        <v>1389</v>
      </c>
      <c r="G397" s="1013"/>
      <c r="H397" s="1013"/>
      <c r="I397" s="1013"/>
      <c r="J397" s="1030"/>
      <c r="K397" s="1013"/>
      <c r="L397" s="1018" t="s">
        <v>1388</v>
      </c>
    </row>
    <row r="398" spans="1:12" s="680" customFormat="1" x14ac:dyDescent="0.25">
      <c r="A398" s="1029"/>
      <c r="B398" s="1019"/>
      <c r="C398" s="1013"/>
      <c r="D398" s="1014"/>
      <c r="E398" s="1012"/>
      <c r="F398" s="1015"/>
      <c r="G398" s="1013"/>
      <c r="H398" s="1013"/>
      <c r="I398" s="1013"/>
      <c r="J398" s="1013"/>
      <c r="K398" s="1013"/>
      <c r="L398" s="1018"/>
    </row>
    <row r="399" spans="1:12" s="680" customFormat="1" x14ac:dyDescent="0.25">
      <c r="A399" s="1029"/>
      <c r="B399" s="1012" t="s">
        <v>1315</v>
      </c>
      <c r="C399" s="1013"/>
      <c r="D399" s="1014"/>
      <c r="E399" s="1012" t="s">
        <v>1387</v>
      </c>
      <c r="F399" s="1013"/>
      <c r="G399" s="1013"/>
      <c r="H399" s="1013"/>
      <c r="I399" s="1013"/>
      <c r="J399" s="1013"/>
      <c r="K399" s="1013"/>
      <c r="L399" s="1044"/>
    </row>
    <row r="400" spans="1:12" s="680" customFormat="1" x14ac:dyDescent="0.25">
      <c r="A400" s="1029"/>
      <c r="B400" s="1012"/>
      <c r="C400" s="1013"/>
      <c r="D400" s="1014"/>
      <c r="E400" s="1019">
        <v>1</v>
      </c>
      <c r="F400" s="1013" t="s">
        <v>1386</v>
      </c>
      <c r="G400" s="1013"/>
      <c r="H400" s="1013"/>
      <c r="I400" s="1013"/>
      <c r="J400" s="1013"/>
      <c r="K400" s="1013"/>
      <c r="L400" s="1050" t="s">
        <v>1385</v>
      </c>
    </row>
    <row r="401" spans="1:12" s="680" customFormat="1" x14ac:dyDescent="0.25">
      <c r="A401" s="1029"/>
      <c r="B401" s="1012"/>
      <c r="C401" s="1013"/>
      <c r="D401" s="1014"/>
      <c r="E401" s="1019">
        <v>2</v>
      </c>
      <c r="F401" s="1013" t="s">
        <v>1384</v>
      </c>
      <c r="G401" s="1013"/>
      <c r="H401" s="1013"/>
      <c r="I401" s="1013"/>
      <c r="J401" s="1013"/>
      <c r="K401" s="1013"/>
      <c r="L401" s="1050" t="s">
        <v>1383</v>
      </c>
    </row>
    <row r="402" spans="1:12" s="680" customFormat="1" x14ac:dyDescent="0.25">
      <c r="A402" s="1029"/>
      <c r="B402" s="1012"/>
      <c r="C402" s="1013"/>
      <c r="D402" s="1014"/>
      <c r="E402" s="1019"/>
      <c r="F402" s="1013"/>
      <c r="G402" s="1013"/>
      <c r="H402" s="1013"/>
      <c r="I402" s="1013"/>
      <c r="J402" s="1013"/>
      <c r="K402" s="1013"/>
      <c r="L402" s="1050"/>
    </row>
    <row r="403" spans="1:12" s="680" customFormat="1" x14ac:dyDescent="0.25">
      <c r="A403" s="1029"/>
      <c r="B403" s="1019"/>
      <c r="C403" s="1013"/>
      <c r="D403" s="1014"/>
      <c r="E403" s="1019"/>
      <c r="F403" s="1013"/>
      <c r="G403" s="1013"/>
      <c r="H403" s="1013"/>
      <c r="I403" s="1013"/>
      <c r="J403" s="1013"/>
      <c r="K403" s="1013"/>
      <c r="L403" s="1018"/>
    </row>
    <row r="404" spans="1:12" s="680" customFormat="1" x14ac:dyDescent="0.25">
      <c r="A404" s="1028" t="s">
        <v>1314</v>
      </c>
      <c r="B404" s="1019"/>
      <c r="C404" s="1013"/>
      <c r="D404" s="1014"/>
      <c r="E404" s="1012" t="s">
        <v>1314</v>
      </c>
      <c r="F404" s="1013"/>
      <c r="G404" s="1013"/>
      <c r="H404" s="1013"/>
      <c r="I404" s="1013"/>
      <c r="J404" s="1013"/>
      <c r="K404" s="1013"/>
      <c r="L404" s="1018"/>
    </row>
    <row r="405" spans="1:12" s="680" customFormat="1" x14ac:dyDescent="0.25">
      <c r="A405" s="1029" t="s">
        <v>956</v>
      </c>
      <c r="B405" s="1019" t="s">
        <v>1382</v>
      </c>
      <c r="C405" s="1013"/>
      <c r="D405" s="1014"/>
      <c r="E405" s="1051">
        <v>1</v>
      </c>
      <c r="F405" s="1013" t="s">
        <v>1382</v>
      </c>
      <c r="G405" s="1013"/>
      <c r="H405" s="1013"/>
      <c r="I405" s="1013"/>
      <c r="J405" s="1013"/>
      <c r="K405" s="1013"/>
      <c r="L405" s="1052"/>
    </row>
    <row r="406" spans="1:12" s="680" customFormat="1" x14ac:dyDescent="0.25">
      <c r="A406" s="1029"/>
      <c r="B406" s="1019"/>
      <c r="C406" s="1013"/>
      <c r="D406" s="1014"/>
      <c r="E406" s="1051"/>
      <c r="F406" s="1013" t="s">
        <v>1</v>
      </c>
      <c r="G406" s="1013" t="s">
        <v>1381</v>
      </c>
      <c r="H406" s="1013"/>
      <c r="I406" s="1013"/>
      <c r="J406" s="1013"/>
      <c r="K406" s="1013"/>
      <c r="L406" s="1050" t="s">
        <v>1380</v>
      </c>
    </row>
    <row r="407" spans="1:12" s="680" customFormat="1" x14ac:dyDescent="0.25">
      <c r="A407" s="1029"/>
      <c r="B407" s="1019"/>
      <c r="C407" s="1013"/>
      <c r="D407" s="1014"/>
      <c r="E407" s="1051"/>
      <c r="F407" s="1013" t="s">
        <v>2</v>
      </c>
      <c r="G407" s="1013" t="s">
        <v>1379</v>
      </c>
      <c r="H407" s="1013"/>
      <c r="I407" s="1013"/>
      <c r="J407" s="1013"/>
      <c r="K407" s="1013"/>
      <c r="L407" s="1050" t="s">
        <v>1378</v>
      </c>
    </row>
    <row r="408" spans="1:12" s="680" customFormat="1" x14ac:dyDescent="0.25">
      <c r="A408" s="1029" t="s">
        <v>961</v>
      </c>
      <c r="B408" s="1019" t="s">
        <v>1377</v>
      </c>
      <c r="C408" s="1013"/>
      <c r="D408" s="1014"/>
      <c r="E408" s="1051">
        <v>2</v>
      </c>
      <c r="F408" s="1013" t="s">
        <v>1312</v>
      </c>
      <c r="G408" s="1013"/>
      <c r="H408" s="1013"/>
      <c r="I408" s="1013"/>
      <c r="J408" s="1013"/>
      <c r="K408" s="1013"/>
      <c r="L408" s="1052"/>
    </row>
    <row r="409" spans="1:12" s="680" customFormat="1" x14ac:dyDescent="0.25">
      <c r="A409" s="1029"/>
      <c r="B409" s="1019"/>
      <c r="C409" s="1013"/>
      <c r="D409" s="1014"/>
      <c r="E409" s="1051"/>
      <c r="F409" s="1013" t="s">
        <v>1</v>
      </c>
      <c r="G409" s="1013" t="s">
        <v>1376</v>
      </c>
      <c r="H409" s="1013"/>
      <c r="I409" s="1013"/>
      <c r="J409" s="1013"/>
      <c r="K409" s="1013"/>
      <c r="L409" s="1050" t="s">
        <v>1375</v>
      </c>
    </row>
    <row r="410" spans="1:12" s="680" customFormat="1" ht="18.75" x14ac:dyDescent="0.25">
      <c r="A410" s="1013"/>
      <c r="B410" s="1013"/>
      <c r="C410" s="1013"/>
      <c r="D410" s="1014"/>
      <c r="E410" s="1051"/>
      <c r="F410" s="1013"/>
      <c r="G410" s="1013" t="s">
        <v>1049</v>
      </c>
      <c r="H410" s="1021" t="s">
        <v>3177</v>
      </c>
      <c r="I410" s="1021"/>
      <c r="J410" s="1021"/>
      <c r="K410" s="1021"/>
      <c r="L410" s="1053" t="s">
        <v>1373</v>
      </c>
    </row>
    <row r="411" spans="1:12" s="680" customFormat="1" ht="18.75" x14ac:dyDescent="0.25">
      <c r="A411" s="1029"/>
      <c r="B411" s="1019"/>
      <c r="C411" s="1013"/>
      <c r="D411" s="1014"/>
      <c r="E411" s="1051"/>
      <c r="F411" s="1013"/>
      <c r="G411" s="1013" t="s">
        <v>1126</v>
      </c>
      <c r="H411" s="1021" t="s">
        <v>3105</v>
      </c>
      <c r="I411" s="1021"/>
      <c r="J411" s="1021"/>
      <c r="K411" s="1021"/>
      <c r="L411" s="1022" t="s">
        <v>1371</v>
      </c>
    </row>
    <row r="412" spans="1:12" s="680" customFormat="1" x14ac:dyDescent="0.25">
      <c r="A412" s="1019"/>
      <c r="B412" s="1013"/>
      <c r="C412" s="1013"/>
      <c r="D412" s="1014"/>
      <c r="E412" s="1012"/>
      <c r="F412" s="1013" t="s">
        <v>2</v>
      </c>
      <c r="G412" s="1013" t="s">
        <v>1370</v>
      </c>
      <c r="H412" s="1013"/>
      <c r="I412" s="1013"/>
      <c r="J412" s="1013"/>
      <c r="K412" s="1013"/>
      <c r="L412" s="1054" t="s">
        <v>1369</v>
      </c>
    </row>
    <row r="413" spans="1:12" s="680" customFormat="1" x14ac:dyDescent="0.25">
      <c r="A413" s="1019"/>
      <c r="B413" s="1015" t="s">
        <v>1311</v>
      </c>
      <c r="C413" s="1013"/>
      <c r="D413" s="1014"/>
      <c r="E413" s="1012" t="s">
        <v>1311</v>
      </c>
      <c r="F413" s="1013"/>
      <c r="G413" s="1013"/>
      <c r="H413" s="1013"/>
      <c r="I413" s="1013"/>
      <c r="J413" s="1013"/>
      <c r="K413" s="1013"/>
      <c r="L413" s="1052"/>
    </row>
    <row r="414" spans="1:12" s="680" customFormat="1" x14ac:dyDescent="0.25">
      <c r="A414" s="1019"/>
      <c r="B414" s="1015"/>
      <c r="C414" s="1013"/>
      <c r="D414" s="1014"/>
      <c r="E414" s="1051">
        <v>1</v>
      </c>
      <c r="F414" s="1013" t="s">
        <v>1368</v>
      </c>
      <c r="G414" s="1013"/>
      <c r="H414" s="1013"/>
      <c r="I414" s="1013"/>
      <c r="J414" s="1013"/>
      <c r="K414" s="1013"/>
      <c r="L414" s="1054" t="s">
        <v>1367</v>
      </c>
    </row>
    <row r="415" spans="1:12" s="680" customFormat="1" x14ac:dyDescent="0.25">
      <c r="A415" s="1019"/>
      <c r="B415" s="1015"/>
      <c r="C415" s="1013"/>
      <c r="D415" s="1014"/>
      <c r="E415" s="1051">
        <v>2</v>
      </c>
      <c r="F415" s="1013" t="s">
        <v>1366</v>
      </c>
      <c r="G415" s="1013"/>
      <c r="H415" s="1013"/>
      <c r="I415" s="1013"/>
      <c r="J415" s="1013"/>
      <c r="K415" s="1013"/>
      <c r="L415" s="1054" t="s">
        <v>1365</v>
      </c>
    </row>
    <row r="416" spans="1:12" s="680" customFormat="1" x14ac:dyDescent="0.25">
      <c r="A416" s="1019"/>
      <c r="B416" s="1013"/>
      <c r="C416" s="1013"/>
      <c r="D416" s="1014"/>
      <c r="E416" s="1012"/>
      <c r="F416" s="1013"/>
      <c r="G416" s="1013"/>
      <c r="H416" s="1013"/>
      <c r="I416" s="1013"/>
      <c r="J416" s="1013"/>
      <c r="K416" s="1013"/>
      <c r="L416" s="737"/>
    </row>
    <row r="417" spans="1:13" s="1042" customFormat="1" x14ac:dyDescent="0.25">
      <c r="A417" s="1038"/>
      <c r="B417" s="734" t="s">
        <v>1310</v>
      </c>
      <c r="C417" s="718"/>
      <c r="D417" s="1055"/>
      <c r="E417" s="734" t="s">
        <v>1310</v>
      </c>
      <c r="F417" s="1040"/>
      <c r="G417" s="1040"/>
      <c r="H417" s="1040"/>
      <c r="I417" s="1040"/>
      <c r="J417" s="1040"/>
      <c r="K417" s="1040"/>
      <c r="L417" s="1054"/>
      <c r="M417" s="680"/>
    </row>
    <row r="418" spans="1:13" s="1042" customFormat="1" x14ac:dyDescent="0.25">
      <c r="A418" s="1038"/>
      <c r="B418" s="734"/>
      <c r="C418" s="718"/>
      <c r="D418" s="1055"/>
      <c r="E418" s="1051">
        <v>1</v>
      </c>
      <c r="F418" s="1040" t="s">
        <v>1364</v>
      </c>
      <c r="G418" s="1040"/>
      <c r="H418" s="1040"/>
      <c r="I418" s="1040"/>
      <c r="J418" s="1040"/>
      <c r="K418" s="1040"/>
      <c r="L418" s="1054" t="s">
        <v>1363</v>
      </c>
      <c r="M418" s="680"/>
    </row>
    <row r="419" spans="1:13" s="1042" customFormat="1" x14ac:dyDescent="0.25">
      <c r="A419" s="1038"/>
      <c r="B419" s="734"/>
      <c r="C419" s="718"/>
      <c r="D419" s="1055"/>
      <c r="E419" s="1051">
        <v>2</v>
      </c>
      <c r="F419" s="1040" t="s">
        <v>1362</v>
      </c>
      <c r="G419" s="1040"/>
      <c r="H419" s="1040"/>
      <c r="I419" s="1040"/>
      <c r="J419" s="1040"/>
      <c r="K419" s="1040"/>
      <c r="L419" s="1054" t="s">
        <v>1361</v>
      </c>
      <c r="M419" s="680"/>
    </row>
    <row r="420" spans="1:13" s="1042" customFormat="1" x14ac:dyDescent="0.25">
      <c r="A420" s="1038"/>
      <c r="B420" s="734"/>
      <c r="C420" s="718"/>
      <c r="D420" s="1055"/>
      <c r="E420" s="1012"/>
      <c r="F420" s="1040"/>
      <c r="G420" s="1040"/>
      <c r="H420" s="1040"/>
      <c r="I420" s="1040"/>
      <c r="J420" s="1040"/>
      <c r="K420" s="1040"/>
      <c r="L420" s="1054"/>
      <c r="M420" s="680"/>
    </row>
    <row r="421" spans="1:13" s="1042" customFormat="1" x14ac:dyDescent="0.25">
      <c r="A421" s="1038"/>
      <c r="B421" s="734"/>
      <c r="C421" s="718"/>
      <c r="D421" s="1055"/>
      <c r="E421" s="1039"/>
      <c r="F421" s="1040"/>
      <c r="G421" s="1040"/>
      <c r="H421" s="1040"/>
      <c r="I421" s="1040"/>
      <c r="J421" s="1040"/>
      <c r="K421" s="1056"/>
      <c r="L421" s="737"/>
      <c r="M421" s="680"/>
    </row>
    <row r="422" spans="1:13" s="1042" customFormat="1" x14ac:dyDescent="0.25">
      <c r="A422" s="1038"/>
      <c r="B422" s="1039" t="s">
        <v>1360</v>
      </c>
      <c r="C422" s="1040"/>
      <c r="D422" s="1041"/>
      <c r="E422" s="1049" t="s">
        <v>1360</v>
      </c>
      <c r="F422" s="1040"/>
      <c r="G422" s="1040"/>
      <c r="H422" s="1040"/>
      <c r="I422" s="1040"/>
      <c r="J422" s="1040"/>
      <c r="K422" s="1056"/>
      <c r="L422" s="1052"/>
      <c r="M422" s="680"/>
    </row>
    <row r="423" spans="1:13" s="1042" customFormat="1" x14ac:dyDescent="0.25">
      <c r="A423" s="1038"/>
      <c r="B423" s="1040">
        <v>1</v>
      </c>
      <c r="C423" s="1040" t="s">
        <v>1308</v>
      </c>
      <c r="D423" s="1057"/>
      <c r="E423" s="1039">
        <v>1</v>
      </c>
      <c r="F423" s="1040" t="s">
        <v>1308</v>
      </c>
      <c r="H423" s="1040"/>
      <c r="I423" s="1040"/>
      <c r="J423" s="1040"/>
      <c r="K423" s="1056"/>
      <c r="L423" s="737" t="s">
        <v>1359</v>
      </c>
      <c r="M423" s="680"/>
    </row>
    <row r="424" spans="1:13" s="1042" customFormat="1" x14ac:dyDescent="0.25">
      <c r="A424" s="1038"/>
      <c r="B424" s="1040">
        <v>2</v>
      </c>
      <c r="C424" s="1040" t="s">
        <v>1358</v>
      </c>
      <c r="D424" s="1057"/>
      <c r="E424" s="1039">
        <v>2</v>
      </c>
      <c r="F424" s="1040" t="s">
        <v>1358</v>
      </c>
      <c r="H424" s="1040"/>
      <c r="I424" s="1040"/>
      <c r="J424" s="1040"/>
      <c r="K424" s="1056"/>
      <c r="L424" s="1052"/>
      <c r="M424" s="680"/>
    </row>
    <row r="425" spans="1:13" s="1042" customFormat="1" x14ac:dyDescent="0.25">
      <c r="A425" s="1038"/>
      <c r="B425" s="734"/>
      <c r="C425" s="718"/>
      <c r="D425" s="1055"/>
      <c r="E425" s="1039"/>
      <c r="F425" s="1040" t="s">
        <v>1</v>
      </c>
      <c r="G425" s="1040" t="s">
        <v>1357</v>
      </c>
      <c r="H425" s="1040"/>
      <c r="I425" s="1040"/>
      <c r="J425" s="1040"/>
      <c r="K425" s="1056"/>
      <c r="L425" s="737" t="s">
        <v>1356</v>
      </c>
      <c r="M425" s="680"/>
    </row>
    <row r="426" spans="1:13" s="1042" customFormat="1" x14ac:dyDescent="0.25">
      <c r="A426" s="1038"/>
      <c r="B426" s="734"/>
      <c r="C426" s="718"/>
      <c r="D426" s="1055"/>
      <c r="E426" s="1039"/>
      <c r="F426" s="1040" t="s">
        <v>2</v>
      </c>
      <c r="G426" s="1040" t="s">
        <v>1355</v>
      </c>
      <c r="H426" s="1040"/>
      <c r="I426" s="1040"/>
      <c r="J426" s="1040"/>
      <c r="K426" s="1056"/>
      <c r="L426" s="737" t="s">
        <v>1354</v>
      </c>
      <c r="M426" s="680"/>
    </row>
    <row r="427" spans="1:13" s="680" customFormat="1" x14ac:dyDescent="0.25">
      <c r="A427" s="1029"/>
      <c r="B427" s="1019"/>
      <c r="C427" s="1013"/>
      <c r="D427" s="1031"/>
      <c r="E427" s="1019"/>
      <c r="F427" s="1013"/>
      <c r="G427" s="1013"/>
      <c r="H427" s="1013"/>
      <c r="I427" s="1013"/>
      <c r="J427" s="1013"/>
      <c r="K427" s="1032"/>
      <c r="L427" s="737"/>
    </row>
    <row r="428" spans="1:13" s="1042" customFormat="1" x14ac:dyDescent="0.25">
      <c r="A428" s="2272" t="s">
        <v>1353</v>
      </c>
      <c r="B428" s="2273"/>
      <c r="C428" s="2273"/>
      <c r="D428" s="2274"/>
      <c r="E428" s="734" t="s">
        <v>1353</v>
      </c>
      <c r="F428" s="735"/>
      <c r="G428" s="735"/>
      <c r="H428" s="1058"/>
      <c r="I428" s="1059"/>
      <c r="J428" s="1059"/>
      <c r="K428" s="1060"/>
      <c r="L428" s="1052"/>
      <c r="M428" s="680"/>
    </row>
    <row r="429" spans="1:13" s="1042" customFormat="1" x14ac:dyDescent="0.25">
      <c r="A429" s="1061"/>
      <c r="B429" s="1062"/>
      <c r="C429" s="1062"/>
      <c r="D429" s="1062"/>
      <c r="E429" s="1039">
        <v>1</v>
      </c>
      <c r="F429" s="718" t="s">
        <v>1352</v>
      </c>
      <c r="G429" s="735"/>
      <c r="H429" s="735"/>
      <c r="I429" s="1059"/>
      <c r="J429" s="1059"/>
      <c r="K429" s="1060"/>
      <c r="L429" s="1054" t="s">
        <v>1132</v>
      </c>
      <c r="M429" s="680"/>
    </row>
    <row r="430" spans="1:13" s="1042" customFormat="1" x14ac:dyDescent="0.25">
      <c r="A430" s="1061"/>
      <c r="B430" s="1062"/>
      <c r="C430" s="1062"/>
      <c r="D430" s="1062"/>
      <c r="E430" s="1039">
        <v>2</v>
      </c>
      <c r="F430" s="1040" t="s">
        <v>1351</v>
      </c>
      <c r="G430" s="1059"/>
      <c r="H430" s="1059"/>
      <c r="I430" s="1059"/>
      <c r="J430" s="1059"/>
      <c r="K430" s="1060"/>
      <c r="L430" s="1054" t="s">
        <v>1130</v>
      </c>
      <c r="M430" s="680"/>
    </row>
    <row r="431" spans="1:13" s="1042" customFormat="1" x14ac:dyDescent="0.25">
      <c r="A431" s="1063"/>
      <c r="B431" s="1064"/>
      <c r="C431" s="1064"/>
      <c r="D431" s="1065"/>
      <c r="E431" s="1039"/>
      <c r="F431" s="1040"/>
      <c r="G431" s="1040"/>
      <c r="H431" s="1040"/>
      <c r="I431" s="1040"/>
      <c r="J431" s="1040"/>
      <c r="K431" s="1056"/>
      <c r="L431" s="737"/>
      <c r="M431" s="680"/>
    </row>
    <row r="432" spans="1:13" s="1042" customFormat="1" x14ac:dyDescent="0.25">
      <c r="A432" s="1066" t="s">
        <v>1306</v>
      </c>
      <c r="B432" s="1045"/>
      <c r="C432" s="1046"/>
      <c r="D432" s="1065"/>
      <c r="E432" s="1019"/>
      <c r="F432" s="1013"/>
      <c r="G432" s="1013"/>
      <c r="H432" s="1013"/>
      <c r="I432" s="1013"/>
      <c r="J432" s="1013"/>
      <c r="K432" s="1032"/>
      <c r="L432" s="737"/>
      <c r="M432" s="680"/>
    </row>
    <row r="433" spans="1:13" s="1042" customFormat="1" x14ac:dyDescent="0.25">
      <c r="A433" s="1066" t="s">
        <v>956</v>
      </c>
      <c r="B433" s="1067" t="s">
        <v>1350</v>
      </c>
      <c r="C433" s="1046"/>
      <c r="D433" s="1065"/>
      <c r="E433" s="1019"/>
      <c r="F433" s="1013"/>
      <c r="G433" s="1013"/>
      <c r="H433" s="1013"/>
      <c r="I433" s="1013"/>
      <c r="J433" s="1013"/>
      <c r="K433" s="1032"/>
      <c r="L433" s="737"/>
      <c r="M433" s="680"/>
    </row>
    <row r="434" spans="1:13" s="1042" customFormat="1" ht="16.5" customHeight="1" x14ac:dyDescent="0.25">
      <c r="A434" s="1068"/>
      <c r="B434" s="1069" t="s">
        <v>957</v>
      </c>
      <c r="C434" s="2275" t="s">
        <v>1349</v>
      </c>
      <c r="D434" s="2275"/>
      <c r="E434" s="1019"/>
      <c r="F434" s="1013"/>
      <c r="G434" s="1013"/>
      <c r="H434" s="1013"/>
      <c r="I434" s="1013"/>
      <c r="J434" s="1013"/>
      <c r="K434" s="1032"/>
      <c r="L434" s="1070" t="s">
        <v>1343</v>
      </c>
      <c r="M434" s="680"/>
    </row>
    <row r="435" spans="1:13" s="1042" customFormat="1" ht="33.75" customHeight="1" x14ac:dyDescent="0.25">
      <c r="A435" s="1068"/>
      <c r="B435" s="1069" t="s">
        <v>959</v>
      </c>
      <c r="C435" s="2275" t="s">
        <v>1348</v>
      </c>
      <c r="D435" s="2275"/>
      <c r="E435" s="1019"/>
      <c r="F435" s="1013"/>
      <c r="G435" s="1013"/>
      <c r="H435" s="1013"/>
      <c r="I435" s="1013"/>
      <c r="J435" s="1013"/>
      <c r="K435" s="1032"/>
      <c r="L435" s="1070" t="s">
        <v>1343</v>
      </c>
      <c r="M435" s="680"/>
    </row>
    <row r="436" spans="1:13" s="1042" customFormat="1" x14ac:dyDescent="0.25">
      <c r="A436" s="1068"/>
      <c r="B436" s="1069" t="s">
        <v>1001</v>
      </c>
      <c r="C436" s="2275" t="s">
        <v>999</v>
      </c>
      <c r="D436" s="2275"/>
      <c r="E436" s="1019"/>
      <c r="F436" s="718"/>
      <c r="G436" s="1013"/>
      <c r="H436" s="1013"/>
      <c r="I436" s="1013"/>
      <c r="J436" s="1013"/>
      <c r="K436" s="1032"/>
      <c r="L436" s="1070" t="s">
        <v>1343</v>
      </c>
      <c r="M436" s="680"/>
    </row>
    <row r="437" spans="1:13" s="1042" customFormat="1" x14ac:dyDescent="0.25">
      <c r="A437" s="1068"/>
      <c r="B437" s="1045"/>
      <c r="C437" s="1045"/>
      <c r="D437" s="1071"/>
      <c r="E437" s="1019"/>
      <c r="F437" s="1013"/>
      <c r="G437" s="1013"/>
      <c r="H437" s="1013"/>
      <c r="I437" s="1013"/>
      <c r="J437" s="1013"/>
      <c r="K437" s="1032"/>
      <c r="L437" s="1070"/>
      <c r="M437" s="680"/>
    </row>
    <row r="438" spans="1:13" s="1042" customFormat="1" x14ac:dyDescent="0.25">
      <c r="A438" s="1066" t="s">
        <v>961</v>
      </c>
      <c r="B438" s="1067" t="s">
        <v>1347</v>
      </c>
      <c r="C438" s="1046"/>
      <c r="D438" s="1065"/>
      <c r="E438" s="1019"/>
      <c r="F438" s="1013"/>
      <c r="G438" s="1013"/>
      <c r="H438" s="1013"/>
      <c r="I438" s="1013"/>
      <c r="J438" s="1013"/>
      <c r="K438" s="1032"/>
      <c r="L438" s="1070"/>
      <c r="M438" s="680"/>
    </row>
    <row r="439" spans="1:13" s="1042" customFormat="1" ht="33.75" customHeight="1" x14ac:dyDescent="0.25">
      <c r="A439" s="1068"/>
      <c r="B439" s="1069" t="s">
        <v>957</v>
      </c>
      <c r="C439" s="2275" t="s">
        <v>1346</v>
      </c>
      <c r="D439" s="2276"/>
      <c r="E439" s="1013"/>
      <c r="F439" s="1013"/>
      <c r="G439" s="1013"/>
      <c r="H439" s="1013"/>
      <c r="I439" s="1013"/>
      <c r="J439" s="1013"/>
      <c r="K439" s="1032"/>
      <c r="L439" s="1070" t="s">
        <v>1343</v>
      </c>
      <c r="M439" s="680"/>
    </row>
    <row r="440" spans="1:13" s="1042" customFormat="1" ht="33.75" customHeight="1" x14ac:dyDescent="0.25">
      <c r="A440" s="1068"/>
      <c r="B440" s="1069" t="s">
        <v>959</v>
      </c>
      <c r="C440" s="2275" t="s">
        <v>1345</v>
      </c>
      <c r="D440" s="2276"/>
      <c r="E440" s="1013"/>
      <c r="F440" s="1013"/>
      <c r="G440" s="1013"/>
      <c r="H440" s="1013"/>
      <c r="I440" s="1013"/>
      <c r="J440" s="1013"/>
      <c r="K440" s="1032"/>
      <c r="L440" s="1070" t="s">
        <v>1343</v>
      </c>
      <c r="M440" s="680"/>
    </row>
    <row r="441" spans="1:13" s="1042" customFormat="1" x14ac:dyDescent="0.25">
      <c r="A441" s="1068"/>
      <c r="B441" s="1069" t="s">
        <v>1001</v>
      </c>
      <c r="C441" s="2275" t="s">
        <v>999</v>
      </c>
      <c r="D441" s="2275"/>
      <c r="E441" s="1019"/>
      <c r="F441" s="1013"/>
      <c r="G441" s="1013"/>
      <c r="H441" s="1013"/>
      <c r="I441" s="1013"/>
      <c r="J441" s="1013"/>
      <c r="K441" s="1032"/>
      <c r="L441" s="1070" t="s">
        <v>1343</v>
      </c>
      <c r="M441" s="680"/>
    </row>
    <row r="442" spans="1:13" s="1042" customFormat="1" x14ac:dyDescent="0.25">
      <c r="A442" s="1068"/>
      <c r="B442" s="1045"/>
      <c r="C442" s="1072"/>
      <c r="D442" s="1072"/>
      <c r="E442" s="1019"/>
      <c r="F442" s="1013"/>
      <c r="G442" s="1013"/>
      <c r="H442" s="1013"/>
      <c r="I442" s="1013"/>
      <c r="J442" s="1013"/>
      <c r="K442" s="1032"/>
      <c r="L442" s="1070"/>
      <c r="M442" s="680"/>
    </row>
    <row r="443" spans="1:13" s="1042" customFormat="1" x14ac:dyDescent="0.25">
      <c r="A443" s="1066" t="s">
        <v>1344</v>
      </c>
      <c r="B443" s="1067"/>
      <c r="C443" s="1072"/>
      <c r="D443" s="1072"/>
      <c r="E443" s="1019"/>
      <c r="F443" s="1013"/>
      <c r="G443" s="1013"/>
      <c r="H443" s="1013"/>
      <c r="I443" s="1013"/>
      <c r="J443" s="1013"/>
      <c r="K443" s="1032"/>
      <c r="L443" s="1070" t="s">
        <v>1343</v>
      </c>
      <c r="M443" s="680"/>
    </row>
    <row r="444" spans="1:13" s="1042" customFormat="1" ht="18.75" customHeight="1" x14ac:dyDescent="0.25">
      <c r="A444" s="1066"/>
      <c r="B444" s="1073"/>
      <c r="C444" s="1072"/>
      <c r="D444" s="1072"/>
      <c r="E444" s="1019"/>
      <c r="F444" s="1013"/>
      <c r="G444" s="1013"/>
      <c r="H444" s="1013"/>
      <c r="I444" s="1013"/>
      <c r="J444" s="1013"/>
      <c r="K444" s="1032"/>
      <c r="L444" s="1070"/>
      <c r="M444" s="680"/>
    </row>
    <row r="445" spans="1:13" s="1042" customFormat="1" x14ac:dyDescent="0.25">
      <c r="A445" s="1066"/>
      <c r="B445" s="1067" t="s">
        <v>1301</v>
      </c>
      <c r="C445" s="1046"/>
      <c r="D445" s="1072"/>
      <c r="E445" s="1019"/>
      <c r="F445" s="1013"/>
      <c r="G445" s="1013"/>
      <c r="H445" s="1013"/>
      <c r="I445" s="1013"/>
      <c r="J445" s="1013"/>
      <c r="K445" s="1032"/>
      <c r="L445" s="1070" t="s">
        <v>1343</v>
      </c>
      <c r="M445" s="680"/>
    </row>
    <row r="446" spans="1:13" s="1042" customFormat="1" x14ac:dyDescent="0.25">
      <c r="A446" s="1066"/>
      <c r="B446" s="1067"/>
      <c r="C446" s="1045"/>
      <c r="D446" s="1072"/>
      <c r="E446" s="1019"/>
      <c r="F446" s="1013"/>
      <c r="G446" s="1013"/>
      <c r="H446" s="1013"/>
      <c r="I446" s="1013"/>
      <c r="J446" s="1013"/>
      <c r="K446" s="1032"/>
      <c r="L446" s="1070"/>
      <c r="M446" s="680"/>
    </row>
    <row r="447" spans="1:13" s="1042" customFormat="1" x14ac:dyDescent="0.25">
      <c r="A447" s="1066"/>
      <c r="B447" s="1074" t="s">
        <v>2183</v>
      </c>
      <c r="C447" s="1075"/>
      <c r="D447" s="1076"/>
      <c r="E447" s="1019"/>
      <c r="F447" s="1013"/>
      <c r="G447" s="1013"/>
      <c r="H447" s="1013"/>
      <c r="I447" s="1013"/>
      <c r="J447" s="1013"/>
      <c r="K447" s="1032"/>
      <c r="L447" s="1070"/>
      <c r="M447" s="680"/>
    </row>
    <row r="448" spans="1:13" s="1042" customFormat="1" x14ac:dyDescent="0.25">
      <c r="A448" s="1066"/>
      <c r="B448" s="1077"/>
      <c r="C448" s="247" t="s">
        <v>2181</v>
      </c>
      <c r="D448" s="1078"/>
      <c r="E448" s="1019"/>
      <c r="F448" s="1013"/>
      <c r="G448" s="1013"/>
      <c r="H448" s="1013"/>
      <c r="I448" s="1013"/>
      <c r="J448" s="1013"/>
      <c r="K448" s="1032"/>
      <c r="L448" s="908" t="s">
        <v>1343</v>
      </c>
      <c r="M448" s="680"/>
    </row>
    <row r="449" spans="1:13" s="1042" customFormat="1" x14ac:dyDescent="0.25">
      <c r="A449" s="1066"/>
      <c r="B449" s="1079"/>
      <c r="C449" s="247" t="s">
        <v>2180</v>
      </c>
      <c r="D449" s="1080"/>
      <c r="E449" s="1019"/>
      <c r="F449" s="1013"/>
      <c r="G449" s="1013"/>
      <c r="H449" s="1013"/>
      <c r="I449" s="1013"/>
      <c r="J449" s="1013"/>
      <c r="K449" s="1032"/>
      <c r="L449" s="908" t="s">
        <v>1343</v>
      </c>
      <c r="M449" s="680"/>
    </row>
    <row r="450" spans="1:13" s="1042" customFormat="1" x14ac:dyDescent="0.25">
      <c r="A450" s="1066"/>
      <c r="B450" s="1081"/>
      <c r="C450" s="247" t="s">
        <v>2182</v>
      </c>
      <c r="D450" s="1080"/>
      <c r="E450" s="1019"/>
      <c r="F450" s="1013"/>
      <c r="G450" s="1013"/>
      <c r="H450" s="1013"/>
      <c r="I450" s="1013"/>
      <c r="J450" s="1013"/>
      <c r="K450" s="1032"/>
      <c r="L450" s="1070"/>
      <c r="M450" s="680"/>
    </row>
    <row r="451" spans="1:13" s="1042" customFormat="1" x14ac:dyDescent="0.25">
      <c r="A451" s="1066"/>
      <c r="B451" s="1074"/>
      <c r="C451" s="247"/>
      <c r="D451" s="1078"/>
      <c r="E451" s="1019"/>
      <c r="F451" s="1013"/>
      <c r="G451" s="1013"/>
      <c r="H451" s="1013"/>
      <c r="I451" s="1013"/>
      <c r="J451" s="1013"/>
      <c r="K451" s="1032"/>
      <c r="L451" s="1070"/>
      <c r="M451" s="680"/>
    </row>
    <row r="452" spans="1:13" s="1042" customFormat="1" x14ac:dyDescent="0.25">
      <c r="A452" s="1066"/>
      <c r="B452" s="1074" t="s">
        <v>2165</v>
      </c>
      <c r="C452" s="1082"/>
      <c r="D452" s="1076"/>
      <c r="E452" s="1019"/>
      <c r="F452" s="1013"/>
      <c r="G452" s="1013"/>
      <c r="H452" s="1013"/>
      <c r="I452" s="1013"/>
      <c r="J452" s="1013"/>
      <c r="K452" s="1032"/>
      <c r="L452" s="1070"/>
      <c r="M452" s="680"/>
    </row>
    <row r="453" spans="1:13" s="1042" customFormat="1" x14ac:dyDescent="0.25">
      <c r="A453" s="1066"/>
      <c r="B453" s="1074"/>
      <c r="C453" s="247" t="s">
        <v>2181</v>
      </c>
      <c r="D453" s="1078"/>
      <c r="E453" s="1019"/>
      <c r="F453" s="1013"/>
      <c r="G453" s="1013"/>
      <c r="H453" s="1013"/>
      <c r="I453" s="1013"/>
      <c r="J453" s="1013"/>
      <c r="K453" s="1032"/>
      <c r="L453" s="908" t="s">
        <v>1343</v>
      </c>
      <c r="M453" s="680"/>
    </row>
    <row r="454" spans="1:13" s="1042" customFormat="1" x14ac:dyDescent="0.25">
      <c r="A454" s="1066"/>
      <c r="B454" s="1081"/>
      <c r="C454" s="247" t="s">
        <v>2180</v>
      </c>
      <c r="D454" s="1080"/>
      <c r="E454" s="1019"/>
      <c r="F454" s="1013"/>
      <c r="G454" s="1013"/>
      <c r="H454" s="1013"/>
      <c r="I454" s="1013"/>
      <c r="J454" s="1013"/>
      <c r="K454" s="1032"/>
      <c r="L454" s="908" t="s">
        <v>1343</v>
      </c>
      <c r="M454" s="680"/>
    </row>
    <row r="455" spans="1:13" s="1042" customFormat="1" x14ac:dyDescent="0.25">
      <c r="A455" s="1066"/>
      <c r="B455" s="1074"/>
      <c r="C455" s="247" t="s">
        <v>1301</v>
      </c>
      <c r="D455" s="1078"/>
      <c r="E455" s="1019"/>
      <c r="F455" s="1013"/>
      <c r="G455" s="1013"/>
      <c r="H455" s="1013"/>
      <c r="I455" s="1013"/>
      <c r="J455" s="1013"/>
      <c r="K455" s="1032"/>
      <c r="L455" s="1070"/>
      <c r="M455" s="680"/>
    </row>
    <row r="456" spans="1:13" s="1042" customFormat="1" x14ac:dyDescent="0.25">
      <c r="A456" s="1066"/>
      <c r="B456" s="1067"/>
      <c r="C456" s="1045"/>
      <c r="D456" s="1072"/>
      <c r="E456" s="1019"/>
      <c r="F456" s="1013"/>
      <c r="G456" s="1013"/>
      <c r="H456" s="1013"/>
      <c r="I456" s="1013"/>
      <c r="J456" s="1013"/>
      <c r="K456" s="1032"/>
      <c r="L456" s="1070"/>
      <c r="M456" s="680"/>
    </row>
    <row r="457" spans="1:13" s="1042" customFormat="1" x14ac:dyDescent="0.25">
      <c r="A457" s="1066"/>
      <c r="B457" s="1067"/>
      <c r="C457" s="1067"/>
      <c r="D457" s="1083"/>
      <c r="E457" s="1019"/>
      <c r="F457" s="1013"/>
      <c r="G457" s="1013"/>
      <c r="H457" s="1013"/>
      <c r="I457" s="1013"/>
      <c r="J457" s="1013"/>
      <c r="K457" s="1032"/>
      <c r="L457" s="1070"/>
      <c r="M457" s="680"/>
    </row>
    <row r="458" spans="1:13" s="1042" customFormat="1" ht="18.75" x14ac:dyDescent="0.25">
      <c r="A458" s="734" t="s">
        <v>3178</v>
      </c>
      <c r="B458" s="1040"/>
      <c r="C458" s="1040"/>
      <c r="D458" s="1084"/>
      <c r="E458" s="735" t="s">
        <v>1341</v>
      </c>
      <c r="F458" s="1040"/>
      <c r="G458" s="1040"/>
      <c r="H458" s="1040"/>
      <c r="I458" s="1040"/>
      <c r="J458" s="1040"/>
      <c r="K458" s="1056"/>
      <c r="L458" s="1052"/>
      <c r="M458" s="680"/>
    </row>
    <row r="459" spans="1:13" s="1042" customFormat="1" x14ac:dyDescent="0.25">
      <c r="A459" s="1039"/>
      <c r="B459" s="735"/>
      <c r="C459" s="718"/>
      <c r="D459" s="1084"/>
      <c r="E459" s="1085">
        <v>1</v>
      </c>
      <c r="F459" s="1040" t="s">
        <v>1340</v>
      </c>
      <c r="G459" s="1040"/>
      <c r="H459" s="1040"/>
      <c r="I459" s="1040"/>
      <c r="J459" s="1040"/>
      <c r="K459" s="1056"/>
      <c r="L459" s="1054" t="s">
        <v>1339</v>
      </c>
      <c r="M459" s="680"/>
    </row>
    <row r="460" spans="1:13" s="1042" customFormat="1" x14ac:dyDescent="0.25">
      <c r="A460" s="1039"/>
      <c r="B460" s="735"/>
      <c r="C460" s="718"/>
      <c r="D460" s="1084"/>
      <c r="E460" s="1085">
        <v>2</v>
      </c>
      <c r="F460" s="1040" t="s">
        <v>1338</v>
      </c>
      <c r="G460" s="1040"/>
      <c r="H460" s="1040"/>
      <c r="I460" s="1040"/>
      <c r="J460" s="1040"/>
      <c r="K460" s="1056"/>
      <c r="L460" s="1054" t="s">
        <v>1337</v>
      </c>
      <c r="M460" s="680"/>
    </row>
    <row r="461" spans="1:13" s="1042" customFormat="1" x14ac:dyDescent="0.25">
      <c r="A461" s="1039"/>
      <c r="B461" s="735"/>
      <c r="C461" s="718"/>
      <c r="D461" s="1084"/>
      <c r="E461" s="1085"/>
      <c r="F461" s="1040"/>
      <c r="G461" s="1040"/>
      <c r="H461" s="1040"/>
      <c r="I461" s="1040"/>
      <c r="J461" s="1040"/>
      <c r="K461" s="1056"/>
      <c r="L461" s="1054"/>
      <c r="M461" s="680"/>
    </row>
    <row r="462" spans="1:13" s="1042" customFormat="1" x14ac:dyDescent="0.25">
      <c r="A462" s="1086" t="s">
        <v>2179</v>
      </c>
      <c r="B462" s="735"/>
      <c r="C462" s="718"/>
      <c r="D462" s="1084"/>
      <c r="E462" s="1085"/>
      <c r="F462" s="1040"/>
      <c r="G462" s="1040"/>
      <c r="H462" s="1040"/>
      <c r="I462" s="1040"/>
      <c r="J462" s="1040"/>
      <c r="K462" s="1056"/>
      <c r="L462" s="946" t="s">
        <v>1129</v>
      </c>
      <c r="M462" s="680"/>
    </row>
    <row r="463" spans="1:13" s="1042" customFormat="1" x14ac:dyDescent="0.25">
      <c r="A463" s="1039"/>
      <c r="B463" s="735"/>
      <c r="C463" s="718"/>
      <c r="D463" s="1084"/>
      <c r="E463" s="1085"/>
      <c r="F463" s="1040"/>
      <c r="G463" s="1040"/>
      <c r="H463" s="1040"/>
      <c r="I463" s="1040"/>
      <c r="J463" s="1040"/>
      <c r="K463" s="1056"/>
      <c r="L463" s="1054"/>
      <c r="M463" s="680"/>
    </row>
    <row r="464" spans="1:13" s="1042" customFormat="1" x14ac:dyDescent="0.25">
      <c r="A464" s="1087" t="s">
        <v>2178</v>
      </c>
      <c r="B464" s="735"/>
      <c r="C464" s="718"/>
      <c r="D464" s="1084"/>
      <c r="E464" s="1085"/>
      <c r="F464" s="1040"/>
      <c r="G464" s="1040"/>
      <c r="H464" s="1040"/>
      <c r="I464" s="1040"/>
      <c r="J464" s="1040"/>
      <c r="K464" s="1056"/>
      <c r="L464" s="908" t="s">
        <v>1343</v>
      </c>
      <c r="M464" s="680"/>
    </row>
    <row r="465" spans="1:13" s="1042" customFormat="1" x14ac:dyDescent="0.25">
      <c r="A465" s="1039"/>
      <c r="B465" s="735"/>
      <c r="C465" s="718"/>
      <c r="D465" s="1055"/>
      <c r="E465" s="1059"/>
      <c r="F465" s="1040"/>
      <c r="G465" s="1040"/>
      <c r="H465" s="1040"/>
      <c r="I465" s="1040"/>
      <c r="J465" s="1040"/>
      <c r="K465" s="1056"/>
      <c r="L465" s="1054"/>
      <c r="M465" s="680"/>
    </row>
    <row r="466" spans="1:13" s="1042" customFormat="1" x14ac:dyDescent="0.25">
      <c r="A466" s="673" t="s">
        <v>1050</v>
      </c>
      <c r="B466" s="656"/>
      <c r="C466" s="656"/>
      <c r="D466" s="1088"/>
      <c r="E466" s="1089"/>
      <c r="F466" s="1089"/>
      <c r="G466" s="1089"/>
      <c r="H466" s="1089"/>
      <c r="I466" s="1089"/>
      <c r="J466" s="1089"/>
      <c r="K466" s="1089"/>
      <c r="L466" s="1090"/>
      <c r="M466" s="680"/>
    </row>
    <row r="467" spans="1:13" ht="18.75" x14ac:dyDescent="0.25">
      <c r="A467" s="673"/>
      <c r="B467" s="674" t="s">
        <v>1049</v>
      </c>
      <c r="C467" s="672" t="s">
        <v>942</v>
      </c>
      <c r="D467" s="1091" t="s">
        <v>1127</v>
      </c>
    </row>
    <row r="468" spans="1:13" ht="31.5" x14ac:dyDescent="0.25">
      <c r="B468" s="674" t="s">
        <v>1126</v>
      </c>
      <c r="C468" s="672" t="s">
        <v>942</v>
      </c>
      <c r="D468" s="1091" t="s">
        <v>1299</v>
      </c>
      <c r="K468" s="676"/>
      <c r="L468" s="676"/>
    </row>
    <row r="469" spans="1:13" x14ac:dyDescent="0.25">
      <c r="K469" s="2265"/>
      <c r="L469" s="2265"/>
    </row>
  </sheetData>
  <mergeCells count="18">
    <mergeCell ref="K469:L469"/>
    <mergeCell ref="F240:K240"/>
    <mergeCell ref="F251:K251"/>
    <mergeCell ref="C252:D252"/>
    <mergeCell ref="C290:D290"/>
    <mergeCell ref="A428:D428"/>
    <mergeCell ref="C434:D434"/>
    <mergeCell ref="C435:D435"/>
    <mergeCell ref="C436:D436"/>
    <mergeCell ref="C439:D439"/>
    <mergeCell ref="C440:D440"/>
    <mergeCell ref="C441:D441"/>
    <mergeCell ref="E9:L9"/>
    <mergeCell ref="A1:L1"/>
    <mergeCell ref="A5:A6"/>
    <mergeCell ref="B5:D6"/>
    <mergeCell ref="E5:K6"/>
    <mergeCell ref="A7:L7"/>
  </mergeCells>
  <printOptions horizontalCentered="1"/>
  <pageMargins left="0.39370078740157483" right="0.39370078740157483" top="0.59055118110236227" bottom="0.59055118110236227" header="0.59055118110236227" footer="0.59055118110236227"/>
  <pageSetup paperSize="9" scale="48" fitToHeight="5" orientation="portrait" r:id="rId1"/>
  <headerFooter alignWithMargins="0">
    <oddFooter>&amp;R&amp;18 5</oddFooter>
  </headerFooter>
  <rowBreaks count="3" manualBreakCount="3">
    <brk id="277" max="16383" man="1"/>
    <brk id="370" max="16383" man="1"/>
    <brk id="41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92D050"/>
    <pageSetUpPr fitToPage="1"/>
  </sheetPr>
  <dimension ref="A1:M41"/>
  <sheetViews>
    <sheetView showGridLines="0" topLeftCell="A7" zoomScale="85" zoomScaleNormal="85" workbookViewId="0">
      <selection activeCell="I44" sqref="A1:XFD1048576"/>
    </sheetView>
  </sheetViews>
  <sheetFormatPr defaultColWidth="9.140625" defaultRowHeight="15.75" x14ac:dyDescent="0.25"/>
  <cols>
    <col min="1" max="1" width="5.140625" style="112" customWidth="1"/>
    <col min="2" max="4" width="3.7109375" style="112" customWidth="1"/>
    <col min="5" max="5" width="99.42578125" style="112" customWidth="1"/>
    <col min="6" max="9" width="24.42578125" style="112" customWidth="1"/>
    <col min="10" max="16384" width="9.140625" style="112"/>
  </cols>
  <sheetData>
    <row r="1" spans="1:10" s="204" customFormat="1" ht="24" customHeight="1" x14ac:dyDescent="0.25">
      <c r="A1" s="2141" t="s">
        <v>2189</v>
      </c>
      <c r="B1" s="2141"/>
      <c r="C1" s="2141"/>
      <c r="D1" s="2141"/>
      <c r="E1" s="2141"/>
      <c r="F1" s="2141"/>
      <c r="G1" s="2141"/>
      <c r="H1" s="2141"/>
      <c r="I1" s="2141"/>
    </row>
    <row r="3" spans="1:10" s="178" customFormat="1" ht="19.5" customHeight="1" x14ac:dyDescent="0.25">
      <c r="E3" s="207" t="s">
        <v>1334</v>
      </c>
      <c r="G3" s="376"/>
      <c r="H3" s="262"/>
      <c r="I3" s="504"/>
    </row>
    <row r="4" spans="1:10" s="178" customFormat="1" ht="19.5" customHeight="1" x14ac:dyDescent="0.25">
      <c r="E4" s="207" t="s">
        <v>1122</v>
      </c>
      <c r="G4" s="376"/>
      <c r="H4" s="262"/>
      <c r="I4" s="262"/>
    </row>
    <row r="5" spans="1:10" s="178" customFormat="1" x14ac:dyDescent="0.25">
      <c r="E5" s="207"/>
      <c r="G5" s="376"/>
      <c r="H5" s="262"/>
      <c r="I5" s="262"/>
    </row>
    <row r="6" spans="1:10" s="178" customFormat="1" ht="16.5" thickBot="1" x14ac:dyDescent="0.3">
      <c r="F6" s="262"/>
      <c r="G6" s="262"/>
      <c r="H6" s="2277" t="s">
        <v>821</v>
      </c>
      <c r="I6" s="2278"/>
    </row>
    <row r="7" spans="1:10" s="178" customFormat="1" ht="21" customHeight="1" thickBot="1" x14ac:dyDescent="0.3">
      <c r="A7" s="375"/>
      <c r="B7" s="498"/>
      <c r="C7" s="499"/>
      <c r="D7" s="499"/>
      <c r="E7" s="500"/>
      <c r="F7" s="2194" t="s">
        <v>946</v>
      </c>
      <c r="G7" s="2195"/>
      <c r="H7" s="2194" t="s">
        <v>1962</v>
      </c>
      <c r="I7" s="2195"/>
      <c r="J7" s="619"/>
    </row>
    <row r="8" spans="1:10" s="178" customFormat="1" ht="16.5" customHeight="1" x14ac:dyDescent="0.25">
      <c r="A8" s="374" t="s">
        <v>944</v>
      </c>
      <c r="B8" s="2245" t="s">
        <v>945</v>
      </c>
      <c r="C8" s="2246"/>
      <c r="D8" s="2246"/>
      <c r="E8" s="2247"/>
      <c r="F8" s="373" t="s">
        <v>1963</v>
      </c>
      <c r="G8" s="373" t="s">
        <v>2188</v>
      </c>
      <c r="H8" s="373" t="s">
        <v>1963</v>
      </c>
      <c r="I8" s="373" t="s">
        <v>2188</v>
      </c>
    </row>
    <row r="9" spans="1:10" s="178" customFormat="1" ht="20.25" customHeight="1" thickBot="1" x14ac:dyDescent="0.3">
      <c r="A9" s="372"/>
      <c r="B9" s="371"/>
      <c r="C9" s="370"/>
      <c r="D9" s="370"/>
      <c r="E9" s="369"/>
      <c r="F9" s="205" t="s">
        <v>1965</v>
      </c>
      <c r="G9" s="205" t="s">
        <v>1966</v>
      </c>
      <c r="H9" s="205" t="s">
        <v>1965</v>
      </c>
      <c r="I9" s="205" t="s">
        <v>1966</v>
      </c>
    </row>
    <row r="10" spans="1:10" s="178" customFormat="1" ht="6" customHeight="1" thickBot="1" x14ac:dyDescent="0.3">
      <c r="A10" s="2150"/>
      <c r="B10" s="2151"/>
      <c r="C10" s="2151"/>
      <c r="D10" s="2151"/>
      <c r="E10" s="2151"/>
      <c r="F10" s="2151"/>
      <c r="G10" s="2151"/>
      <c r="H10" s="2151"/>
      <c r="I10" s="2152"/>
    </row>
    <row r="11" spans="1:10" s="178" customFormat="1" ht="24" customHeight="1" thickBot="1" x14ac:dyDescent="0.3">
      <c r="A11" s="203" t="s">
        <v>841</v>
      </c>
      <c r="B11" s="2153" t="s">
        <v>1899</v>
      </c>
      <c r="C11" s="2154"/>
      <c r="D11" s="2154"/>
      <c r="E11" s="2154"/>
      <c r="F11" s="2154"/>
      <c r="G11" s="2154"/>
      <c r="H11" s="2154"/>
      <c r="I11" s="2155"/>
    </row>
    <row r="12" spans="1:10" s="178" customFormat="1" ht="24" customHeight="1" x14ac:dyDescent="0.25">
      <c r="A12" s="364"/>
      <c r="B12" s="188" t="s">
        <v>1117</v>
      </c>
      <c r="C12" s="187" t="s">
        <v>1898</v>
      </c>
      <c r="D12" s="187"/>
      <c r="E12" s="186"/>
      <c r="F12" s="185"/>
      <c r="G12" s="185"/>
      <c r="H12" s="185"/>
      <c r="I12" s="185"/>
    </row>
    <row r="13" spans="1:10" s="178" customFormat="1" ht="24" customHeight="1" x14ac:dyDescent="0.25">
      <c r="A13" s="364"/>
      <c r="B13" s="184" t="s">
        <v>1115</v>
      </c>
      <c r="C13" s="509" t="s">
        <v>2987</v>
      </c>
      <c r="D13" s="509"/>
      <c r="E13" s="183"/>
      <c r="F13" s="182"/>
      <c r="G13" s="182"/>
      <c r="H13" s="182"/>
      <c r="I13" s="182"/>
    </row>
    <row r="14" spans="1:10" s="178" customFormat="1" ht="24" customHeight="1" x14ac:dyDescent="0.25">
      <c r="A14" s="364"/>
      <c r="B14" s="184" t="s">
        <v>1114</v>
      </c>
      <c r="C14" s="509" t="s">
        <v>999</v>
      </c>
      <c r="D14" s="509"/>
      <c r="E14" s="183"/>
      <c r="F14" s="182"/>
      <c r="G14" s="182"/>
      <c r="H14" s="182"/>
      <c r="I14" s="182"/>
    </row>
    <row r="15" spans="1:10" s="178" customFormat="1" ht="14.25" customHeight="1" thickBot="1" x14ac:dyDescent="0.3">
      <c r="A15" s="364"/>
      <c r="B15" s="184"/>
      <c r="C15" s="509"/>
      <c r="D15" s="509"/>
      <c r="E15" s="183"/>
      <c r="F15" s="182"/>
      <c r="G15" s="182"/>
      <c r="H15" s="182"/>
      <c r="I15" s="182"/>
    </row>
    <row r="16" spans="1:10" s="178" customFormat="1" ht="24" customHeight="1" thickBot="1" x14ac:dyDescent="0.3">
      <c r="A16" s="203" t="s">
        <v>844</v>
      </c>
      <c r="B16" s="202" t="s">
        <v>1897</v>
      </c>
      <c r="C16" s="366"/>
      <c r="D16" s="366"/>
      <c r="E16" s="201"/>
      <c r="F16" s="365"/>
      <c r="G16" s="365"/>
      <c r="H16" s="365"/>
      <c r="I16" s="365"/>
    </row>
    <row r="17" spans="1:13" s="178" customFormat="1" ht="24" customHeight="1" x14ac:dyDescent="0.25">
      <c r="A17" s="364"/>
      <c r="B17" s="184" t="s">
        <v>1117</v>
      </c>
      <c r="C17" s="200" t="s">
        <v>1927</v>
      </c>
      <c r="D17" s="509"/>
      <c r="E17" s="183"/>
      <c r="F17" s="182"/>
      <c r="G17" s="182"/>
      <c r="H17" s="182"/>
      <c r="I17" s="182"/>
    </row>
    <row r="18" spans="1:13" s="442" customFormat="1" ht="24" customHeight="1" x14ac:dyDescent="0.25">
      <c r="A18" s="438"/>
      <c r="B18" s="439"/>
      <c r="C18" s="195" t="s">
        <v>972</v>
      </c>
      <c r="D18" s="368" t="s">
        <v>1892</v>
      </c>
      <c r="E18" s="440"/>
      <c r="F18" s="441"/>
      <c r="G18" s="441"/>
      <c r="H18" s="441"/>
      <c r="I18" s="441"/>
      <c r="L18" s="443"/>
      <c r="M18" s="443"/>
    </row>
    <row r="19" spans="1:13" s="178" customFormat="1" ht="24" customHeight="1" x14ac:dyDescent="0.25">
      <c r="A19" s="364"/>
      <c r="B19" s="184"/>
      <c r="C19" s="195" t="s">
        <v>959</v>
      </c>
      <c r="D19" s="194" t="s">
        <v>1891</v>
      </c>
      <c r="E19" s="194"/>
      <c r="F19" s="182"/>
      <c r="G19" s="182"/>
      <c r="H19" s="182"/>
      <c r="I19" s="182"/>
    </row>
    <row r="20" spans="1:13" s="178" customFormat="1" ht="24" customHeight="1" x14ac:dyDescent="0.25">
      <c r="A20" s="364"/>
      <c r="B20" s="450" t="s">
        <v>961</v>
      </c>
      <c r="C20" s="509" t="s">
        <v>2186</v>
      </c>
      <c r="D20" s="509"/>
      <c r="E20" s="183"/>
      <c r="F20" s="182"/>
      <c r="G20" s="182"/>
      <c r="H20" s="182"/>
      <c r="I20" s="182"/>
    </row>
    <row r="21" spans="1:13" s="178" customFormat="1" ht="24" customHeight="1" x14ac:dyDescent="0.25">
      <c r="A21" s="364"/>
      <c r="B21" s="450" t="s">
        <v>1114</v>
      </c>
      <c r="C21" s="509" t="s">
        <v>2988</v>
      </c>
      <c r="D21" s="509"/>
      <c r="E21" s="183"/>
      <c r="F21" s="182"/>
      <c r="G21" s="182"/>
      <c r="H21" s="182"/>
      <c r="I21" s="182"/>
    </row>
    <row r="22" spans="1:13" s="178" customFormat="1" ht="24" customHeight="1" x14ac:dyDescent="0.25">
      <c r="A22" s="364"/>
      <c r="B22" s="450" t="s">
        <v>965</v>
      </c>
      <c r="C22" s="509" t="s">
        <v>1877</v>
      </c>
      <c r="D22" s="509"/>
      <c r="E22" s="183"/>
      <c r="F22" s="182"/>
      <c r="G22" s="182"/>
      <c r="H22" s="182"/>
      <c r="I22" s="182"/>
    </row>
    <row r="23" spans="1:13" s="178" customFormat="1" ht="14.25" customHeight="1" thickBot="1" x14ac:dyDescent="0.3">
      <c r="A23" s="364"/>
      <c r="B23" s="184"/>
      <c r="C23" s="509"/>
      <c r="D23" s="509"/>
      <c r="E23" s="183"/>
      <c r="F23" s="182"/>
      <c r="G23" s="182"/>
      <c r="H23" s="182"/>
      <c r="I23" s="182"/>
    </row>
    <row r="24" spans="1:13" s="178" customFormat="1" ht="24" customHeight="1" thickBot="1" x14ac:dyDescent="0.3">
      <c r="A24" s="203" t="s">
        <v>1917</v>
      </c>
      <c r="B24" s="202" t="s">
        <v>1884</v>
      </c>
      <c r="C24" s="366"/>
      <c r="D24" s="366"/>
      <c r="E24" s="201"/>
      <c r="F24" s="365"/>
      <c r="G24" s="365"/>
      <c r="H24" s="365"/>
      <c r="I24" s="365"/>
    </row>
    <row r="25" spans="1:13" s="178" customFormat="1" ht="24" customHeight="1" x14ac:dyDescent="0.25">
      <c r="A25" s="364"/>
      <c r="B25" s="184" t="s">
        <v>1117</v>
      </c>
      <c r="C25" s="509" t="s">
        <v>1883</v>
      </c>
      <c r="D25" s="509"/>
      <c r="E25" s="183"/>
      <c r="F25" s="182"/>
      <c r="G25" s="182"/>
      <c r="H25" s="182"/>
      <c r="I25" s="182"/>
    </row>
    <row r="26" spans="1:13" s="178" customFormat="1" ht="24" customHeight="1" x14ac:dyDescent="0.25">
      <c r="A26" s="364"/>
      <c r="B26" s="450" t="s">
        <v>1115</v>
      </c>
      <c r="C26" s="509" t="s">
        <v>1877</v>
      </c>
      <c r="D26" s="509"/>
      <c r="E26" s="183"/>
      <c r="F26" s="182"/>
      <c r="G26" s="182"/>
      <c r="H26" s="182"/>
      <c r="I26" s="182"/>
    </row>
    <row r="27" spans="1:13" s="178" customFormat="1" ht="15" customHeight="1" thickBot="1" x14ac:dyDescent="0.3">
      <c r="A27" s="364"/>
      <c r="B27" s="184"/>
      <c r="C27" s="509"/>
      <c r="D27" s="509"/>
      <c r="E27" s="183"/>
      <c r="F27" s="367"/>
      <c r="G27" s="182"/>
      <c r="H27" s="182"/>
      <c r="I27" s="182"/>
    </row>
    <row r="28" spans="1:13" s="178" customFormat="1" ht="24" customHeight="1" thickBot="1" x14ac:dyDescent="0.3">
      <c r="A28" s="203" t="s">
        <v>1879</v>
      </c>
      <c r="B28" s="202" t="s">
        <v>1878</v>
      </c>
      <c r="C28" s="366"/>
      <c r="D28" s="366"/>
      <c r="E28" s="201"/>
      <c r="F28" s="365"/>
      <c r="G28" s="365"/>
      <c r="H28" s="365"/>
      <c r="I28" s="365"/>
    </row>
    <row r="29" spans="1:13" s="178" customFormat="1" ht="24" customHeight="1" x14ac:dyDescent="0.25">
      <c r="A29" s="364"/>
      <c r="B29" s="184" t="s">
        <v>1117</v>
      </c>
      <c r="C29" s="509" t="s">
        <v>1484</v>
      </c>
      <c r="D29" s="509"/>
      <c r="E29" s="183"/>
      <c r="F29" s="182"/>
      <c r="G29" s="182"/>
      <c r="H29" s="182"/>
      <c r="I29" s="182"/>
    </row>
    <row r="30" spans="1:13" s="178" customFormat="1" ht="24" customHeight="1" x14ac:dyDescent="0.25">
      <c r="A30" s="364"/>
      <c r="B30" s="184" t="s">
        <v>1115</v>
      </c>
      <c r="C30" s="509" t="s">
        <v>1877</v>
      </c>
      <c r="D30" s="509"/>
      <c r="E30" s="183"/>
      <c r="F30" s="182"/>
      <c r="G30" s="182"/>
      <c r="H30" s="182"/>
      <c r="I30" s="182"/>
    </row>
    <row r="31" spans="1:13" s="178" customFormat="1" hidden="1" x14ac:dyDescent="0.25">
      <c r="A31" s="364"/>
      <c r="B31" s="184"/>
      <c r="C31" s="509"/>
      <c r="D31" s="509"/>
      <c r="E31" s="183"/>
      <c r="F31" s="182"/>
      <c r="G31" s="182"/>
      <c r="H31" s="182"/>
      <c r="I31" s="182"/>
    </row>
    <row r="32" spans="1:13" s="178" customFormat="1" hidden="1" x14ac:dyDescent="0.25">
      <c r="A32" s="362" t="s">
        <v>1912</v>
      </c>
      <c r="B32" s="363" t="s">
        <v>1911</v>
      </c>
      <c r="C32" s="360"/>
      <c r="D32" s="360"/>
      <c r="E32" s="359"/>
      <c r="F32" s="182"/>
      <c r="G32" s="182"/>
      <c r="H32" s="182"/>
      <c r="I32" s="182"/>
    </row>
    <row r="33" spans="1:9" s="178" customFormat="1" hidden="1" x14ac:dyDescent="0.25">
      <c r="A33" s="362"/>
      <c r="B33" s="361" t="s">
        <v>1117</v>
      </c>
      <c r="C33" s="360" t="s">
        <v>1000</v>
      </c>
      <c r="D33" s="360"/>
      <c r="E33" s="359"/>
      <c r="F33" s="182"/>
      <c r="G33" s="182"/>
      <c r="H33" s="182"/>
      <c r="I33" s="182"/>
    </row>
    <row r="34" spans="1:9" s="178" customFormat="1" hidden="1" x14ac:dyDescent="0.25">
      <c r="A34" s="362"/>
      <c r="B34" s="361" t="s">
        <v>1115</v>
      </c>
      <c r="C34" s="360" t="s">
        <v>2185</v>
      </c>
      <c r="D34" s="360"/>
      <c r="E34" s="359"/>
      <c r="F34" s="182"/>
      <c r="G34" s="182"/>
      <c r="H34" s="182"/>
      <c r="I34" s="182"/>
    </row>
    <row r="35" spans="1:9" s="178" customFormat="1" hidden="1" x14ac:dyDescent="0.25">
      <c r="A35" s="362"/>
      <c r="B35" s="361" t="s">
        <v>963</v>
      </c>
      <c r="C35" s="360" t="s">
        <v>1909</v>
      </c>
      <c r="D35" s="360"/>
      <c r="E35" s="359"/>
      <c r="F35" s="182"/>
      <c r="G35" s="182"/>
      <c r="H35" s="182"/>
      <c r="I35" s="182"/>
    </row>
    <row r="36" spans="1:9" s="178" customFormat="1" hidden="1" x14ac:dyDescent="0.25">
      <c r="A36" s="362"/>
      <c r="B36" s="361" t="s">
        <v>1113</v>
      </c>
      <c r="C36" s="360" t="s">
        <v>1907</v>
      </c>
      <c r="D36" s="360"/>
      <c r="E36" s="359"/>
      <c r="F36" s="182"/>
      <c r="G36" s="182"/>
      <c r="H36" s="182"/>
      <c r="I36" s="182"/>
    </row>
    <row r="37" spans="1:9" s="178" customFormat="1" hidden="1" x14ac:dyDescent="0.25">
      <c r="A37" s="362"/>
      <c r="B37" s="361" t="s">
        <v>1112</v>
      </c>
      <c r="C37" s="360" t="s">
        <v>1905</v>
      </c>
      <c r="D37" s="360"/>
      <c r="E37" s="359"/>
      <c r="F37" s="182"/>
      <c r="G37" s="182"/>
      <c r="H37" s="182"/>
      <c r="I37" s="182"/>
    </row>
    <row r="38" spans="1:9" s="178" customFormat="1" ht="18" customHeight="1" thickBot="1" x14ac:dyDescent="0.3">
      <c r="A38" s="358"/>
      <c r="B38" s="190"/>
      <c r="C38" s="506"/>
      <c r="D38" s="506"/>
      <c r="E38" s="181"/>
      <c r="F38" s="180"/>
      <c r="G38" s="180"/>
      <c r="H38" s="180"/>
      <c r="I38" s="180"/>
    </row>
    <row r="39" spans="1:9" s="178" customFormat="1" x14ac:dyDescent="0.25"/>
    <row r="40" spans="1:9" s="178" customFormat="1" hidden="1" x14ac:dyDescent="0.25">
      <c r="B40" s="178" t="s">
        <v>1023</v>
      </c>
      <c r="C40" s="178" t="s">
        <v>1903</v>
      </c>
    </row>
    <row r="41" spans="1:9" s="178" customFormat="1" x14ac:dyDescent="0.25"/>
  </sheetData>
  <mergeCells count="7">
    <mergeCell ref="B11:I11"/>
    <mergeCell ref="A1:I1"/>
    <mergeCell ref="H6:I6"/>
    <mergeCell ref="F7:G7"/>
    <mergeCell ref="H7:I7"/>
    <mergeCell ref="B8:E8"/>
    <mergeCell ref="A10:I10"/>
  </mergeCells>
  <pageMargins left="0.70866141732283505" right="0.56999999999999995" top="0.71" bottom="0.3" header="0.31496062992126" footer="0.15"/>
  <pageSetup paperSize="9"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92D050"/>
  </sheetPr>
  <dimension ref="A1:J53"/>
  <sheetViews>
    <sheetView topLeftCell="C1" zoomScale="85" zoomScaleNormal="85" workbookViewId="0">
      <selection activeCell="E52" sqref="E52"/>
    </sheetView>
  </sheetViews>
  <sheetFormatPr defaultColWidth="9.140625" defaultRowHeight="15.75" x14ac:dyDescent="0.25"/>
  <cols>
    <col min="1" max="1" width="5.140625" style="178" customWidth="1"/>
    <col min="2" max="4" width="3.7109375" style="178" customWidth="1"/>
    <col min="5" max="5" width="59" style="178" customWidth="1"/>
    <col min="6" max="6" width="4.85546875" style="178" customWidth="1"/>
    <col min="7" max="8" width="4.7109375" style="178" customWidth="1"/>
    <col min="9" max="9" width="55.42578125" style="178" customWidth="1"/>
    <col min="10" max="10" width="26.7109375" style="504" customWidth="1"/>
    <col min="11" max="16384" width="9.140625" style="178"/>
  </cols>
  <sheetData>
    <row r="1" spans="1:10" ht="24.75" customHeight="1" x14ac:dyDescent="0.25">
      <c r="A1" s="2141" t="s">
        <v>2190</v>
      </c>
      <c r="B1" s="2141"/>
      <c r="C1" s="2141"/>
      <c r="D1" s="2141"/>
      <c r="E1" s="2141"/>
      <c r="F1" s="2141"/>
      <c r="G1" s="2141"/>
      <c r="H1" s="2141"/>
      <c r="I1" s="2141"/>
      <c r="J1" s="2141"/>
    </row>
    <row r="3" spans="1:10" ht="12.75" customHeight="1" thickBot="1" x14ac:dyDescent="0.3">
      <c r="E3" s="2281"/>
      <c r="F3" s="2281"/>
      <c r="G3" s="2281"/>
      <c r="H3" s="2281"/>
      <c r="I3" s="2281"/>
      <c r="J3" s="2282"/>
    </row>
    <row r="4" spans="1:10" ht="24" customHeight="1" x14ac:dyDescent="0.25">
      <c r="A4" s="2142" t="s">
        <v>944</v>
      </c>
      <c r="B4" s="2157" t="s">
        <v>1938</v>
      </c>
      <c r="C4" s="2158"/>
      <c r="D4" s="2158"/>
      <c r="E4" s="2159"/>
      <c r="F4" s="2157" t="s">
        <v>1938</v>
      </c>
      <c r="G4" s="2158"/>
      <c r="H4" s="2158"/>
      <c r="I4" s="2159"/>
      <c r="J4" s="2160" t="s">
        <v>1937</v>
      </c>
    </row>
    <row r="5" spans="1:10" ht="24" customHeight="1" thickBot="1" x14ac:dyDescent="0.3">
      <c r="A5" s="2156"/>
      <c r="B5" s="2162" t="s">
        <v>1936</v>
      </c>
      <c r="C5" s="2163"/>
      <c r="D5" s="2163"/>
      <c r="E5" s="2164"/>
      <c r="F5" s="2162" t="s">
        <v>1295</v>
      </c>
      <c r="G5" s="2163"/>
      <c r="H5" s="2163"/>
      <c r="I5" s="2164"/>
      <c r="J5" s="2161"/>
    </row>
    <row r="6" spans="1:10" ht="6" customHeight="1" thickBot="1" x14ac:dyDescent="0.3">
      <c r="A6" s="2173"/>
      <c r="B6" s="2279"/>
      <c r="C6" s="2279"/>
      <c r="D6" s="2279"/>
      <c r="E6" s="2279"/>
      <c r="F6" s="2279"/>
      <c r="G6" s="2279"/>
      <c r="H6" s="2279"/>
      <c r="I6" s="2279"/>
      <c r="J6" s="2280"/>
    </row>
    <row r="7" spans="1:10" s="204" customFormat="1" ht="24" customHeight="1" thickBot="1" x14ac:dyDescent="0.3">
      <c r="A7" s="399" t="s">
        <v>841</v>
      </c>
      <c r="B7" s="407" t="s">
        <v>1899</v>
      </c>
      <c r="C7" s="401"/>
      <c r="D7" s="401"/>
      <c r="E7" s="401"/>
      <c r="F7" s="406" t="s">
        <v>1899</v>
      </c>
      <c r="G7" s="401"/>
      <c r="H7" s="401"/>
      <c r="I7" s="405"/>
      <c r="J7" s="404"/>
    </row>
    <row r="8" spans="1:10" s="204" customFormat="1" ht="24" customHeight="1" x14ac:dyDescent="0.25">
      <c r="A8" s="400"/>
      <c r="B8" s="236" t="s">
        <v>1117</v>
      </c>
      <c r="C8" s="235" t="s">
        <v>1898</v>
      </c>
      <c r="D8" s="235"/>
      <c r="E8" s="235"/>
      <c r="F8" s="232" t="s">
        <v>1117</v>
      </c>
      <c r="G8" s="235" t="s">
        <v>1898</v>
      </c>
      <c r="H8" s="235"/>
      <c r="I8" s="235"/>
      <c r="J8" s="254" t="s">
        <v>1935</v>
      </c>
    </row>
    <row r="9" spans="1:10" s="204" customFormat="1" ht="24" customHeight="1" x14ac:dyDescent="0.25">
      <c r="A9" s="400"/>
      <c r="B9" s="239"/>
      <c r="C9" s="211"/>
      <c r="D9" s="211"/>
      <c r="E9" s="211"/>
      <c r="F9" s="240"/>
      <c r="G9" s="253" t="s">
        <v>1</v>
      </c>
      <c r="H9" s="253" t="s">
        <v>1934</v>
      </c>
      <c r="I9" s="253"/>
      <c r="J9" s="252" t="s">
        <v>1933</v>
      </c>
    </row>
    <row r="10" spans="1:10" s="204" customFormat="1" ht="24" customHeight="1" x14ac:dyDescent="0.25">
      <c r="A10" s="400"/>
      <c r="B10" s="239"/>
      <c r="C10" s="211"/>
      <c r="D10" s="211"/>
      <c r="E10" s="211"/>
      <c r="F10" s="240"/>
      <c r="G10" s="253" t="s">
        <v>2</v>
      </c>
      <c r="H10" s="253" t="s">
        <v>1932</v>
      </c>
      <c r="I10" s="253"/>
      <c r="J10" s="252" t="s">
        <v>1931</v>
      </c>
    </row>
    <row r="11" spans="1:10" s="204" customFormat="1" ht="24" customHeight="1" x14ac:dyDescent="0.25">
      <c r="A11" s="400"/>
      <c r="B11" s="403" t="s">
        <v>1115</v>
      </c>
      <c r="C11" s="228" t="s">
        <v>1930</v>
      </c>
      <c r="D11" s="401"/>
      <c r="E11" s="401"/>
      <c r="F11" s="402" t="s">
        <v>1115</v>
      </c>
      <c r="G11" s="228" t="s">
        <v>1930</v>
      </c>
      <c r="H11" s="401"/>
      <c r="I11" s="401"/>
      <c r="J11" s="226" t="s">
        <v>1929</v>
      </c>
    </row>
    <row r="12" spans="1:10" s="204" customFormat="1" ht="24" customHeight="1" x14ac:dyDescent="0.25">
      <c r="A12" s="400"/>
      <c r="B12" s="229" t="s">
        <v>1114</v>
      </c>
      <c r="C12" s="228" t="s">
        <v>999</v>
      </c>
      <c r="D12" s="228"/>
      <c r="E12" s="228"/>
      <c r="F12" s="225" t="s">
        <v>1114</v>
      </c>
      <c r="G12" s="228" t="s">
        <v>999</v>
      </c>
      <c r="H12" s="228"/>
      <c r="I12" s="228"/>
      <c r="J12" s="226" t="s">
        <v>1928</v>
      </c>
    </row>
    <row r="13" spans="1:10" s="204" customFormat="1" ht="24" customHeight="1" thickBot="1" x14ac:dyDescent="0.3">
      <c r="A13" s="400"/>
      <c r="B13" s="244"/>
      <c r="C13" s="243"/>
      <c r="D13" s="243"/>
      <c r="E13" s="243"/>
      <c r="F13" s="245"/>
      <c r="G13" s="243"/>
      <c r="H13" s="243"/>
      <c r="I13" s="243"/>
      <c r="J13" s="215"/>
    </row>
    <row r="14" spans="1:10" s="204" customFormat="1" ht="24" customHeight="1" thickBot="1" x14ac:dyDescent="0.3">
      <c r="A14" s="399" t="s">
        <v>844</v>
      </c>
      <c r="B14" s="241" t="s">
        <v>1897</v>
      </c>
      <c r="C14" s="211"/>
      <c r="D14" s="211"/>
      <c r="E14" s="211"/>
      <c r="F14" s="2168" t="s">
        <v>1897</v>
      </c>
      <c r="G14" s="2169"/>
      <c r="H14" s="2169"/>
      <c r="I14" s="2169"/>
      <c r="J14" s="2170"/>
    </row>
    <row r="15" spans="1:10" ht="24" customHeight="1" x14ac:dyDescent="0.25">
      <c r="A15" s="192"/>
      <c r="B15" s="185" t="s">
        <v>1117</v>
      </c>
      <c r="C15" s="188" t="s">
        <v>2187</v>
      </c>
      <c r="D15" s="187"/>
      <c r="E15" s="186"/>
      <c r="F15" s="185" t="s">
        <v>1117</v>
      </c>
      <c r="G15" s="188" t="s">
        <v>2187</v>
      </c>
      <c r="H15" s="187"/>
      <c r="I15" s="186"/>
      <c r="J15" s="397"/>
    </row>
    <row r="16" spans="1:10" ht="24" customHeight="1" x14ac:dyDescent="0.25">
      <c r="A16" s="192"/>
      <c r="B16" s="393"/>
      <c r="C16" s="251" t="s">
        <v>972</v>
      </c>
      <c r="D16" s="398" t="s">
        <v>1892</v>
      </c>
      <c r="E16" s="392"/>
      <c r="F16" s="393"/>
      <c r="G16" s="251" t="s">
        <v>972</v>
      </c>
      <c r="H16" s="398" t="s">
        <v>1892</v>
      </c>
      <c r="I16" s="392"/>
      <c r="J16" s="226" t="s">
        <v>1926</v>
      </c>
    </row>
    <row r="17" spans="1:10" ht="24" customHeight="1" x14ac:dyDescent="0.25">
      <c r="A17" s="192"/>
      <c r="B17" s="393"/>
      <c r="C17" s="251" t="s">
        <v>959</v>
      </c>
      <c r="D17" s="398" t="s">
        <v>1925</v>
      </c>
      <c r="E17" s="392"/>
      <c r="F17" s="393"/>
      <c r="G17" s="251" t="s">
        <v>959</v>
      </c>
      <c r="H17" s="398" t="s">
        <v>1925</v>
      </c>
      <c r="I17" s="392"/>
      <c r="J17" s="226" t="s">
        <v>1924</v>
      </c>
    </row>
    <row r="18" spans="1:10" ht="24" customHeight="1" x14ac:dyDescent="0.25">
      <c r="A18" s="192"/>
      <c r="B18" s="393" t="s">
        <v>1114</v>
      </c>
      <c r="C18" s="251" t="s">
        <v>2186</v>
      </c>
      <c r="D18" s="389"/>
      <c r="E18" s="392"/>
      <c r="F18" s="393" t="s">
        <v>1114</v>
      </c>
      <c r="G18" s="251" t="s">
        <v>1923</v>
      </c>
      <c r="H18" s="389"/>
      <c r="I18" s="392"/>
      <c r="J18" s="226" t="s">
        <v>1922</v>
      </c>
    </row>
    <row r="19" spans="1:10" ht="24" customHeight="1" x14ac:dyDescent="0.25">
      <c r="A19" s="192"/>
      <c r="B19" s="393" t="s">
        <v>1113</v>
      </c>
      <c r="C19" s="229" t="s">
        <v>1920</v>
      </c>
      <c r="D19" s="389"/>
      <c r="E19" s="392"/>
      <c r="F19" s="393" t="s">
        <v>1113</v>
      </c>
      <c r="G19" s="229" t="s">
        <v>1920</v>
      </c>
      <c r="H19" s="389"/>
      <c r="I19" s="392"/>
      <c r="J19" s="226" t="s">
        <v>1919</v>
      </c>
    </row>
    <row r="20" spans="1:10" ht="24" customHeight="1" x14ac:dyDescent="0.25">
      <c r="A20" s="192"/>
      <c r="B20" s="393" t="s">
        <v>1112</v>
      </c>
      <c r="C20" s="251" t="s">
        <v>1877</v>
      </c>
      <c r="D20" s="389"/>
      <c r="E20" s="392"/>
      <c r="F20" s="393" t="s">
        <v>1112</v>
      </c>
      <c r="G20" s="251" t="s">
        <v>1877</v>
      </c>
      <c r="H20" s="389"/>
      <c r="I20" s="392"/>
      <c r="J20" s="226" t="s">
        <v>1918</v>
      </c>
    </row>
    <row r="21" spans="1:10" ht="18" customHeight="1" thickBot="1" x14ac:dyDescent="0.3">
      <c r="A21" s="193"/>
      <c r="B21" s="180"/>
      <c r="C21" s="190"/>
      <c r="D21" s="506"/>
      <c r="E21" s="181"/>
      <c r="F21" s="180"/>
      <c r="G21" s="190"/>
      <c r="H21" s="506"/>
      <c r="I21" s="181"/>
      <c r="J21" s="358"/>
    </row>
    <row r="22" spans="1:10" ht="24" customHeight="1" thickBot="1" x14ac:dyDescent="0.3">
      <c r="A22" s="203" t="s">
        <v>1917</v>
      </c>
      <c r="B22" s="396" t="s">
        <v>1884</v>
      </c>
      <c r="C22" s="509"/>
      <c r="D22" s="509"/>
      <c r="E22" s="509"/>
      <c r="F22" s="2283" t="s">
        <v>1884</v>
      </c>
      <c r="G22" s="2139"/>
      <c r="H22" s="2139"/>
      <c r="I22" s="2139"/>
      <c r="J22" s="2140"/>
    </row>
    <row r="23" spans="1:10" ht="24" customHeight="1" x14ac:dyDescent="0.25">
      <c r="A23" s="192"/>
      <c r="B23" s="185" t="s">
        <v>1117</v>
      </c>
      <c r="C23" s="188" t="s">
        <v>1883</v>
      </c>
      <c r="D23" s="187"/>
      <c r="E23" s="186"/>
      <c r="F23" s="185" t="s">
        <v>1117</v>
      </c>
      <c r="G23" s="188" t="s">
        <v>1883</v>
      </c>
      <c r="H23" s="187"/>
      <c r="I23" s="186"/>
      <c r="J23" s="233" t="s">
        <v>1916</v>
      </c>
    </row>
    <row r="24" spans="1:10" ht="24" customHeight="1" x14ac:dyDescent="0.25">
      <c r="A24" s="192"/>
      <c r="B24" s="393" t="s">
        <v>1115</v>
      </c>
      <c r="C24" s="251" t="s">
        <v>1877</v>
      </c>
      <c r="D24" s="389"/>
      <c r="E24" s="392"/>
      <c r="F24" s="393" t="s">
        <v>1115</v>
      </c>
      <c r="G24" s="251" t="s">
        <v>1877</v>
      </c>
      <c r="H24" s="389"/>
      <c r="I24" s="392"/>
      <c r="J24" s="226" t="s">
        <v>1915</v>
      </c>
    </row>
    <row r="25" spans="1:10" ht="18" customHeight="1" thickBot="1" x14ac:dyDescent="0.3">
      <c r="A25" s="192"/>
      <c r="B25" s="180"/>
      <c r="C25" s="190"/>
      <c r="D25" s="506"/>
      <c r="E25" s="181"/>
      <c r="F25" s="180"/>
      <c r="G25" s="190"/>
      <c r="H25" s="506"/>
      <c r="I25" s="181"/>
      <c r="J25" s="358"/>
    </row>
    <row r="26" spans="1:10" ht="24" customHeight="1" thickBot="1" x14ac:dyDescent="0.3">
      <c r="A26" s="203" t="s">
        <v>1879</v>
      </c>
      <c r="B26" s="396" t="s">
        <v>1878</v>
      </c>
      <c r="C26" s="509"/>
      <c r="D26" s="509"/>
      <c r="E26" s="509"/>
      <c r="F26" s="2153" t="s">
        <v>1878</v>
      </c>
      <c r="G26" s="2154"/>
      <c r="H26" s="2154"/>
      <c r="I26" s="2154"/>
      <c r="J26" s="2155"/>
    </row>
    <row r="27" spans="1:10" ht="24" customHeight="1" x14ac:dyDescent="0.25">
      <c r="A27" s="192"/>
      <c r="B27" s="185" t="s">
        <v>1117</v>
      </c>
      <c r="C27" s="188" t="s">
        <v>1484</v>
      </c>
      <c r="D27" s="187"/>
      <c r="E27" s="186"/>
      <c r="F27" s="395" t="s">
        <v>1117</v>
      </c>
      <c r="G27" s="200" t="s">
        <v>1484</v>
      </c>
      <c r="H27" s="187"/>
      <c r="I27" s="394"/>
      <c r="J27" s="231" t="s">
        <v>1914</v>
      </c>
    </row>
    <row r="28" spans="1:10" ht="24" customHeight="1" x14ac:dyDescent="0.25">
      <c r="A28" s="364"/>
      <c r="B28" s="393" t="s">
        <v>1115</v>
      </c>
      <c r="C28" s="251" t="s">
        <v>1877</v>
      </c>
      <c r="D28" s="389"/>
      <c r="E28" s="392"/>
      <c r="F28" s="391" t="s">
        <v>1115</v>
      </c>
      <c r="G28" s="390" t="s">
        <v>1877</v>
      </c>
      <c r="H28" s="389"/>
      <c r="I28" s="388"/>
      <c r="J28" s="224" t="s">
        <v>1913</v>
      </c>
    </row>
    <row r="29" spans="1:10" hidden="1" x14ac:dyDescent="0.25">
      <c r="A29" s="362" t="s">
        <v>1912</v>
      </c>
      <c r="B29" s="387" t="s">
        <v>1911</v>
      </c>
      <c r="C29" s="361"/>
      <c r="D29" s="360"/>
      <c r="E29" s="359"/>
      <c r="F29" s="386" t="s">
        <v>1911</v>
      </c>
      <c r="G29" s="383"/>
      <c r="H29" s="360"/>
      <c r="I29" s="382"/>
      <c r="J29" s="381"/>
    </row>
    <row r="30" spans="1:10" hidden="1" x14ac:dyDescent="0.25">
      <c r="A30" s="362"/>
      <c r="B30" s="385" t="s">
        <v>1117</v>
      </c>
      <c r="C30" s="361" t="s">
        <v>1000</v>
      </c>
      <c r="D30" s="360"/>
      <c r="E30" s="359"/>
      <c r="F30" s="384" t="s">
        <v>1117</v>
      </c>
      <c r="G30" s="383" t="s">
        <v>1000</v>
      </c>
      <c r="H30" s="360"/>
      <c r="I30" s="382"/>
      <c r="J30" s="381">
        <v>621</v>
      </c>
    </row>
    <row r="31" spans="1:10" hidden="1" x14ac:dyDescent="0.25">
      <c r="A31" s="362"/>
      <c r="B31" s="385" t="s">
        <v>1115</v>
      </c>
      <c r="C31" s="361" t="s">
        <v>1910</v>
      </c>
      <c r="D31" s="360"/>
      <c r="E31" s="359"/>
      <c r="F31" s="384" t="s">
        <v>1115</v>
      </c>
      <c r="G31" s="383" t="s">
        <v>1910</v>
      </c>
      <c r="H31" s="360"/>
      <c r="I31" s="382"/>
      <c r="J31" s="381">
        <v>622</v>
      </c>
    </row>
    <row r="32" spans="1:10" hidden="1" x14ac:dyDescent="0.25">
      <c r="A32" s="362"/>
      <c r="B32" s="385" t="s">
        <v>963</v>
      </c>
      <c r="C32" s="361" t="s">
        <v>1909</v>
      </c>
      <c r="D32" s="360"/>
      <c r="E32" s="359"/>
      <c r="F32" s="384" t="s">
        <v>963</v>
      </c>
      <c r="G32" s="383" t="s">
        <v>1909</v>
      </c>
      <c r="H32" s="360"/>
      <c r="I32" s="382"/>
      <c r="J32" s="381"/>
    </row>
    <row r="33" spans="1:10" hidden="1" x14ac:dyDescent="0.25">
      <c r="A33" s="362"/>
      <c r="B33" s="385"/>
      <c r="C33" s="361"/>
      <c r="D33" s="360"/>
      <c r="E33" s="359"/>
      <c r="F33" s="384"/>
      <c r="G33" s="383" t="s">
        <v>972</v>
      </c>
      <c r="H33" s="360" t="s">
        <v>1908</v>
      </c>
      <c r="I33" s="382"/>
      <c r="J33" s="381"/>
    </row>
    <row r="34" spans="1:10" s="222" customFormat="1" hidden="1" x14ac:dyDescent="0.25">
      <c r="A34" s="362"/>
      <c r="B34" s="385"/>
      <c r="C34" s="361"/>
      <c r="D34" s="360"/>
      <c r="E34" s="359"/>
      <c r="F34" s="384"/>
      <c r="G34" s="383"/>
      <c r="H34" s="360" t="s">
        <v>1890</v>
      </c>
      <c r="I34" s="382" t="s">
        <v>1906</v>
      </c>
      <c r="J34" s="381">
        <v>624</v>
      </c>
    </row>
    <row r="35" spans="1:10" s="222" customFormat="1" hidden="1" x14ac:dyDescent="0.25">
      <c r="A35" s="362"/>
      <c r="B35" s="385"/>
      <c r="C35" s="361"/>
      <c r="D35" s="360"/>
      <c r="E35" s="359"/>
      <c r="F35" s="384"/>
      <c r="G35" s="383"/>
      <c r="H35" s="360" t="s">
        <v>1889</v>
      </c>
      <c r="I35" s="382" t="s">
        <v>1877</v>
      </c>
      <c r="J35" s="381">
        <v>631</v>
      </c>
    </row>
    <row r="36" spans="1:10" hidden="1" x14ac:dyDescent="0.25">
      <c r="A36" s="362"/>
      <c r="B36" s="385" t="s">
        <v>965</v>
      </c>
      <c r="C36" s="361" t="s">
        <v>1907</v>
      </c>
      <c r="D36" s="360"/>
      <c r="E36" s="359"/>
      <c r="F36" s="384"/>
      <c r="G36" s="383" t="s">
        <v>1055</v>
      </c>
      <c r="H36" s="360" t="s">
        <v>1907</v>
      </c>
      <c r="I36" s="382"/>
      <c r="J36" s="381"/>
    </row>
    <row r="37" spans="1:10" hidden="1" x14ac:dyDescent="0.25">
      <c r="A37" s="362"/>
      <c r="B37" s="385"/>
      <c r="C37" s="361"/>
      <c r="D37" s="360"/>
      <c r="E37" s="359"/>
      <c r="F37" s="384"/>
      <c r="G37" s="383"/>
      <c r="H37" s="360" t="s">
        <v>1890</v>
      </c>
      <c r="I37" s="382" t="s">
        <v>1906</v>
      </c>
      <c r="J37" s="381">
        <v>638</v>
      </c>
    </row>
    <row r="38" spans="1:10" hidden="1" x14ac:dyDescent="0.25">
      <c r="A38" s="362"/>
      <c r="B38" s="385"/>
      <c r="C38" s="361"/>
      <c r="D38" s="360"/>
      <c r="E38" s="359"/>
      <c r="F38" s="384"/>
      <c r="G38" s="383"/>
      <c r="H38" s="360" t="s">
        <v>1889</v>
      </c>
      <c r="I38" s="382" t="s">
        <v>1877</v>
      </c>
      <c r="J38" s="381">
        <v>639</v>
      </c>
    </row>
    <row r="39" spans="1:10" hidden="1" x14ac:dyDescent="0.25">
      <c r="A39" s="362"/>
      <c r="B39" s="385" t="s">
        <v>1112</v>
      </c>
      <c r="C39" s="361" t="s">
        <v>1905</v>
      </c>
      <c r="D39" s="360"/>
      <c r="E39" s="359"/>
      <c r="F39" s="384" t="s">
        <v>965</v>
      </c>
      <c r="G39" s="383" t="s">
        <v>1905</v>
      </c>
      <c r="H39" s="360"/>
      <c r="I39" s="382"/>
      <c r="J39" s="381"/>
    </row>
    <row r="40" spans="1:10" hidden="1" x14ac:dyDescent="0.25">
      <c r="A40" s="362"/>
      <c r="B40" s="385"/>
      <c r="C40" s="361"/>
      <c r="D40" s="360"/>
      <c r="E40" s="359"/>
      <c r="F40" s="384"/>
      <c r="G40" s="383" t="s">
        <v>972</v>
      </c>
      <c r="H40" s="360" t="s">
        <v>1249</v>
      </c>
      <c r="I40" s="382"/>
      <c r="J40" s="381"/>
    </row>
    <row r="41" spans="1:10" hidden="1" x14ac:dyDescent="0.25">
      <c r="A41" s="362"/>
      <c r="B41" s="385"/>
      <c r="C41" s="361"/>
      <c r="D41" s="360"/>
      <c r="E41" s="359"/>
      <c r="F41" s="384"/>
      <c r="G41" s="383"/>
      <c r="H41" s="360" t="s">
        <v>1890</v>
      </c>
      <c r="I41" s="382" t="s">
        <v>1904</v>
      </c>
      <c r="J41" s="381">
        <v>630</v>
      </c>
    </row>
    <row r="42" spans="1:10" hidden="1" x14ac:dyDescent="0.25">
      <c r="A42" s="362"/>
      <c r="B42" s="385"/>
      <c r="C42" s="361"/>
      <c r="D42" s="360"/>
      <c r="E42" s="359"/>
      <c r="F42" s="384"/>
      <c r="G42" s="383"/>
      <c r="H42" s="360" t="s">
        <v>1889</v>
      </c>
      <c r="I42" s="382" t="s">
        <v>1877</v>
      </c>
      <c r="J42" s="381">
        <v>632</v>
      </c>
    </row>
    <row r="43" spans="1:10" hidden="1" x14ac:dyDescent="0.25">
      <c r="A43" s="362"/>
      <c r="B43" s="385"/>
      <c r="C43" s="361"/>
      <c r="D43" s="360"/>
      <c r="E43" s="359"/>
      <c r="F43" s="384"/>
      <c r="G43" s="383" t="s">
        <v>1055</v>
      </c>
      <c r="H43" s="360" t="s">
        <v>1877</v>
      </c>
      <c r="I43" s="382"/>
      <c r="J43" s="381">
        <v>634</v>
      </c>
    </row>
    <row r="44" spans="1:10" ht="16.5" thickBot="1" x14ac:dyDescent="0.3">
      <c r="A44" s="358"/>
      <c r="B44" s="180"/>
      <c r="C44" s="190"/>
      <c r="D44" s="506"/>
      <c r="E44" s="181"/>
      <c r="F44" s="380"/>
      <c r="G44" s="379"/>
      <c r="H44" s="506"/>
      <c r="I44" s="378"/>
      <c r="J44" s="377"/>
    </row>
    <row r="46" spans="1:10" hidden="1" x14ac:dyDescent="0.25">
      <c r="B46" s="178" t="s">
        <v>1023</v>
      </c>
      <c r="C46" s="178" t="s">
        <v>1903</v>
      </c>
    </row>
    <row r="47" spans="1:10" hidden="1" x14ac:dyDescent="0.25"/>
    <row r="48" spans="1:10" hidden="1" x14ac:dyDescent="0.25"/>
    <row r="49" spans="9:10" hidden="1" x14ac:dyDescent="0.25"/>
    <row r="50" spans="9:10" hidden="1" x14ac:dyDescent="0.25"/>
    <row r="51" spans="9:10" hidden="1" x14ac:dyDescent="0.25">
      <c r="I51" s="209"/>
    </row>
    <row r="52" spans="9:10" ht="134.25" customHeight="1" x14ac:dyDescent="0.25">
      <c r="I52" s="2171"/>
      <c r="J52" s="2171"/>
    </row>
    <row r="53" spans="9:10" x14ac:dyDescent="0.25">
      <c r="I53" s="2172"/>
      <c r="J53" s="2172"/>
    </row>
  </sheetData>
  <mergeCells count="14">
    <mergeCell ref="F14:J14"/>
    <mergeCell ref="F22:J22"/>
    <mergeCell ref="F26:J26"/>
    <mergeCell ref="I52:J52"/>
    <mergeCell ref="I53:J53"/>
    <mergeCell ref="A6:J6"/>
    <mergeCell ref="A1:J1"/>
    <mergeCell ref="E3:J3"/>
    <mergeCell ref="A4:A5"/>
    <mergeCell ref="B4:E4"/>
    <mergeCell ref="F4:I4"/>
    <mergeCell ref="J4:J5"/>
    <mergeCell ref="B5:E5"/>
    <mergeCell ref="F5:I5"/>
  </mergeCells>
  <printOptions horizontalCentered="1"/>
  <pageMargins left="0.19685039370078741" right="0.19685039370078741" top="0.39370078740157483" bottom="0.39370078740157483" header="1.0629921259842521" footer="0.31496062992125984"/>
  <pageSetup paperSize="9" scale="60" fitToHeight="3"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6">
    <tabColor rgb="FF92D050"/>
    <pageSetUpPr fitToPage="1"/>
  </sheetPr>
  <dimension ref="A3:V180"/>
  <sheetViews>
    <sheetView showGridLines="0" topLeftCell="C153" zoomScale="70" zoomScaleNormal="70" workbookViewId="0">
      <selection activeCell="D168" sqref="D168:P168"/>
    </sheetView>
  </sheetViews>
  <sheetFormatPr defaultColWidth="0" defaultRowHeight="16.5" x14ac:dyDescent="0.25"/>
  <cols>
    <col min="1" max="1" width="17.140625" style="23" hidden="1" customWidth="1"/>
    <col min="2" max="2" width="17.140625" style="23" customWidth="1"/>
    <col min="3" max="3" width="8.28515625" style="23" customWidth="1"/>
    <col min="4" max="5" width="4.85546875" style="23" customWidth="1"/>
    <col min="6" max="6" width="78.28515625" style="23" customWidth="1"/>
    <col min="7" max="20" width="20.7109375" style="23" customWidth="1"/>
    <col min="21" max="21" width="2.85546875" style="23" customWidth="1"/>
    <col min="22" max="16384" width="0" style="23" hidden="1"/>
  </cols>
  <sheetData>
    <row r="3" spans="1:22" s="22" customFormat="1" ht="32.25" customHeight="1" x14ac:dyDescent="0.25">
      <c r="C3" s="2305" t="s">
        <v>941</v>
      </c>
      <c r="D3" s="2305"/>
      <c r="E3" s="2305"/>
      <c r="F3" s="2305"/>
      <c r="G3" s="2305"/>
      <c r="H3" s="2305"/>
      <c r="I3" s="2305"/>
      <c r="J3" s="2305"/>
      <c r="K3" s="2305"/>
      <c r="L3" s="2305"/>
      <c r="M3" s="2305"/>
      <c r="N3" s="2305"/>
      <c r="O3" s="2305"/>
      <c r="P3" s="2305"/>
      <c r="Q3" s="2305"/>
      <c r="R3" s="2305"/>
      <c r="S3" s="2305"/>
      <c r="T3" s="2305"/>
    </row>
    <row r="4" spans="1:22" ht="27" x14ac:dyDescent="0.35">
      <c r="C4" s="24"/>
      <c r="D4" s="24"/>
      <c r="E4" s="24"/>
      <c r="F4" s="24"/>
      <c r="G4" s="24"/>
      <c r="H4" s="24"/>
      <c r="I4" s="24"/>
      <c r="J4" s="24"/>
      <c r="K4" s="24"/>
      <c r="L4" s="24"/>
      <c r="M4" s="24"/>
      <c r="N4" s="24"/>
      <c r="O4" s="24"/>
      <c r="P4" s="24"/>
      <c r="Q4" s="24"/>
      <c r="R4" s="24"/>
      <c r="S4" s="24"/>
      <c r="T4" s="24"/>
    </row>
    <row r="5" spans="1:22" ht="27.75" x14ac:dyDescent="0.4">
      <c r="C5" s="25"/>
      <c r="D5" s="25"/>
      <c r="E5" s="25"/>
      <c r="F5" s="24"/>
      <c r="G5" s="24"/>
      <c r="H5" s="24"/>
      <c r="I5" s="24"/>
      <c r="J5" s="24"/>
      <c r="K5" s="24"/>
      <c r="L5" s="24"/>
      <c r="M5" s="24"/>
      <c r="N5" s="24"/>
      <c r="O5" s="24"/>
      <c r="P5" s="24"/>
      <c r="Q5" s="24"/>
      <c r="R5" s="24"/>
      <c r="S5" s="24"/>
      <c r="T5" s="24"/>
    </row>
    <row r="6" spans="1:22" s="22" customFormat="1" ht="34.5" customHeight="1" x14ac:dyDescent="0.25">
      <c r="C6" s="26"/>
      <c r="D6" s="26"/>
      <c r="E6" s="26"/>
      <c r="G6" s="27" t="s">
        <v>472</v>
      </c>
      <c r="J6" s="27" t="s">
        <v>942</v>
      </c>
      <c r="K6" s="28"/>
      <c r="L6" s="28"/>
      <c r="M6" s="28"/>
      <c r="N6" s="28"/>
      <c r="O6" s="28"/>
      <c r="P6" s="28"/>
      <c r="Q6" s="28"/>
      <c r="R6" s="28"/>
      <c r="S6" s="28"/>
      <c r="T6" s="28"/>
    </row>
    <row r="7" spans="1:22" s="22" customFormat="1" ht="34.5" customHeight="1" x14ac:dyDescent="0.25">
      <c r="C7" s="26"/>
      <c r="D7" s="26"/>
      <c r="E7" s="26"/>
      <c r="G7" s="27" t="s">
        <v>943</v>
      </c>
      <c r="J7" s="27" t="s">
        <v>942</v>
      </c>
      <c r="K7" s="28"/>
      <c r="L7" s="28"/>
      <c r="M7" s="28"/>
      <c r="N7" s="28"/>
      <c r="O7" s="28"/>
      <c r="P7" s="28"/>
      <c r="Q7" s="28"/>
      <c r="R7" s="28"/>
      <c r="S7" s="28"/>
      <c r="T7" s="28"/>
    </row>
    <row r="8" spans="1:22" ht="27.75" x14ac:dyDescent="0.4">
      <c r="C8" s="25"/>
      <c r="D8" s="25"/>
      <c r="E8" s="25"/>
      <c r="F8" s="29"/>
      <c r="G8" s="30"/>
      <c r="H8" s="24"/>
      <c r="I8" s="24"/>
      <c r="J8" s="24"/>
      <c r="K8" s="24"/>
      <c r="L8" s="24"/>
      <c r="M8" s="24"/>
      <c r="N8" s="24"/>
      <c r="O8" s="24"/>
      <c r="P8" s="24"/>
      <c r="Q8" s="24"/>
      <c r="R8" s="24"/>
      <c r="S8" s="24"/>
      <c r="T8" s="24"/>
    </row>
    <row r="9" spans="1:22" ht="33" customHeight="1" thickBot="1" x14ac:dyDescent="0.45">
      <c r="C9" s="25"/>
      <c r="D9" s="25"/>
      <c r="E9" s="25"/>
      <c r="F9" s="29"/>
      <c r="G9" s="31"/>
      <c r="H9" s="30"/>
      <c r="I9" s="30"/>
      <c r="J9" s="25"/>
      <c r="K9" s="32"/>
      <c r="L9" s="25"/>
      <c r="M9" s="25"/>
      <c r="N9" s="25"/>
      <c r="O9" s="25"/>
      <c r="P9" s="25"/>
      <c r="Q9" s="25"/>
      <c r="R9" s="2306" t="s">
        <v>821</v>
      </c>
      <c r="S9" s="2306"/>
      <c r="T9" s="2306"/>
    </row>
    <row r="10" spans="1:22" s="33" customFormat="1" ht="30" customHeight="1" thickBot="1" x14ac:dyDescent="0.3">
      <c r="C10" s="2290" t="s">
        <v>944</v>
      </c>
      <c r="D10" s="2293" t="s">
        <v>945</v>
      </c>
      <c r="E10" s="2294"/>
      <c r="F10" s="2295"/>
      <c r="G10" s="2307" t="s">
        <v>946</v>
      </c>
      <c r="H10" s="2307"/>
      <c r="I10" s="2307"/>
      <c r="J10" s="2307"/>
      <c r="K10" s="2307"/>
      <c r="L10" s="2307"/>
      <c r="M10" s="2307"/>
      <c r="N10" s="2307"/>
      <c r="O10" s="2307"/>
      <c r="P10" s="2307"/>
      <c r="Q10" s="2307"/>
      <c r="R10" s="2307"/>
      <c r="S10" s="2307"/>
      <c r="T10" s="2307"/>
    </row>
    <row r="11" spans="1:22" s="33" customFormat="1" ht="33.75" customHeight="1" thickBot="1" x14ac:dyDescent="0.3">
      <c r="C11" s="2291"/>
      <c r="D11" s="2296"/>
      <c r="E11" s="2297"/>
      <c r="F11" s="2298"/>
      <c r="G11" s="2307" t="s">
        <v>824</v>
      </c>
      <c r="H11" s="2307"/>
      <c r="I11" s="2307"/>
      <c r="J11" s="2307"/>
      <c r="K11" s="2307"/>
      <c r="L11" s="2307"/>
      <c r="M11" s="2307"/>
      <c r="N11" s="2302" t="s">
        <v>825</v>
      </c>
      <c r="O11" s="2303"/>
      <c r="P11" s="2303"/>
      <c r="Q11" s="2303"/>
      <c r="R11" s="2303"/>
      <c r="S11" s="2303"/>
      <c r="T11" s="2304"/>
    </row>
    <row r="12" spans="1:22" s="33" customFormat="1" ht="30" customHeight="1" thickBot="1" x14ac:dyDescent="0.3">
      <c r="C12" s="2292"/>
      <c r="D12" s="2299"/>
      <c r="E12" s="2300"/>
      <c r="F12" s="2301"/>
      <c r="G12" s="335" t="s">
        <v>947</v>
      </c>
      <c r="H12" s="2302" t="s">
        <v>948</v>
      </c>
      <c r="I12" s="2304"/>
      <c r="J12" s="335" t="s">
        <v>949</v>
      </c>
      <c r="K12" s="335" t="s">
        <v>950</v>
      </c>
      <c r="L12" s="335" t="s">
        <v>951</v>
      </c>
      <c r="M12" s="335" t="s">
        <v>952</v>
      </c>
      <c r="N12" s="2302" t="s">
        <v>947</v>
      </c>
      <c r="O12" s="2304"/>
      <c r="P12" s="335" t="s">
        <v>948</v>
      </c>
      <c r="Q12" s="335" t="s">
        <v>949</v>
      </c>
      <c r="R12" s="335" t="s">
        <v>950</v>
      </c>
      <c r="S12" s="335" t="s">
        <v>951</v>
      </c>
      <c r="T12" s="335" t="s">
        <v>952</v>
      </c>
    </row>
    <row r="13" spans="1:22" ht="5.25" customHeight="1" thickBot="1" x14ac:dyDescent="0.3">
      <c r="C13" s="2310"/>
      <c r="D13" s="2311"/>
      <c r="E13" s="2311"/>
      <c r="F13" s="2311"/>
      <c r="G13" s="2311"/>
      <c r="H13" s="2311"/>
      <c r="I13" s="2311"/>
      <c r="J13" s="2311"/>
      <c r="K13" s="2311"/>
      <c r="L13" s="2311"/>
      <c r="M13" s="2311"/>
      <c r="N13" s="2311"/>
      <c r="O13" s="2311"/>
      <c r="P13" s="2311"/>
      <c r="Q13" s="2311"/>
      <c r="R13" s="2311"/>
      <c r="S13" s="2311"/>
      <c r="T13" s="2312"/>
    </row>
    <row r="14" spans="1:22" ht="24.75" customHeight="1" thickBot="1" x14ac:dyDescent="0.4">
      <c r="A14" s="23" t="e">
        <f>+V14&amp;#REF!&amp;$G$9</f>
        <v>#REF!</v>
      </c>
      <c r="C14" s="34" t="s">
        <v>953</v>
      </c>
      <c r="D14" s="2313" t="s">
        <v>954</v>
      </c>
      <c r="E14" s="2313"/>
      <c r="F14" s="2313"/>
      <c r="G14" s="2313"/>
      <c r="H14" s="2313"/>
      <c r="I14" s="2313"/>
      <c r="J14" s="2313"/>
      <c r="K14" s="2313"/>
      <c r="L14" s="2313"/>
      <c r="M14" s="2313"/>
      <c r="N14" s="2313"/>
      <c r="O14" s="2313"/>
      <c r="P14" s="2313"/>
      <c r="Q14" s="2313"/>
      <c r="R14" s="2313"/>
      <c r="S14" s="2313"/>
      <c r="T14" s="2314"/>
      <c r="V14" s="23" t="s">
        <v>955</v>
      </c>
    </row>
    <row r="15" spans="1:22" ht="24.75" customHeight="1" x14ac:dyDescent="0.4">
      <c r="C15" s="35" t="s">
        <v>956</v>
      </c>
      <c r="D15" s="36" t="s">
        <v>145</v>
      </c>
      <c r="E15" s="37"/>
      <c r="F15" s="38"/>
      <c r="G15" s="39"/>
      <c r="H15" s="39"/>
      <c r="I15" s="39"/>
      <c r="J15" s="39"/>
      <c r="K15" s="39"/>
      <c r="L15" s="39"/>
      <c r="M15" s="39"/>
      <c r="N15" s="39"/>
      <c r="O15" s="39"/>
      <c r="P15" s="39"/>
      <c r="Q15" s="39"/>
      <c r="R15" s="39"/>
      <c r="S15" s="39"/>
      <c r="T15" s="39"/>
    </row>
    <row r="16" spans="1:22" ht="24.75" customHeight="1" x14ac:dyDescent="0.4">
      <c r="C16" s="35"/>
      <c r="D16" s="40" t="s">
        <v>957</v>
      </c>
      <c r="E16" s="41" t="s">
        <v>958</v>
      </c>
      <c r="F16" s="42"/>
      <c r="G16" s="43"/>
      <c r="H16" s="43"/>
      <c r="I16" s="43"/>
      <c r="J16" s="43"/>
      <c r="K16" s="43"/>
      <c r="L16" s="43"/>
      <c r="M16" s="43"/>
      <c r="N16" s="43"/>
      <c r="O16" s="43"/>
      <c r="P16" s="43"/>
      <c r="Q16" s="43"/>
      <c r="R16" s="43"/>
      <c r="S16" s="43"/>
      <c r="T16" s="43"/>
    </row>
    <row r="17" spans="1:22" ht="24.75" customHeight="1" x14ac:dyDescent="0.4">
      <c r="C17" s="35"/>
      <c r="D17" s="40" t="s">
        <v>959</v>
      </c>
      <c r="E17" s="41" t="s">
        <v>960</v>
      </c>
      <c r="F17" s="42"/>
      <c r="G17" s="43"/>
      <c r="H17" s="43"/>
      <c r="I17" s="43"/>
      <c r="J17" s="43"/>
      <c r="K17" s="43"/>
      <c r="L17" s="43"/>
      <c r="M17" s="43"/>
      <c r="N17" s="43"/>
      <c r="O17" s="43"/>
      <c r="P17" s="43"/>
      <c r="Q17" s="43"/>
      <c r="R17" s="43"/>
      <c r="S17" s="43"/>
      <c r="T17" s="43"/>
    </row>
    <row r="18" spans="1:22" ht="24.75" customHeight="1" x14ac:dyDescent="0.4">
      <c r="C18" s="35"/>
      <c r="D18" s="40"/>
      <c r="E18" s="41"/>
      <c r="F18" s="42"/>
      <c r="G18" s="43"/>
      <c r="H18" s="43"/>
      <c r="I18" s="43"/>
      <c r="J18" s="43"/>
      <c r="K18" s="43"/>
      <c r="L18" s="43"/>
      <c r="M18" s="43"/>
      <c r="N18" s="43"/>
      <c r="O18" s="43"/>
      <c r="P18" s="43"/>
      <c r="Q18" s="43"/>
      <c r="R18" s="43"/>
      <c r="S18" s="43"/>
      <c r="T18" s="43"/>
    </row>
    <row r="19" spans="1:22" ht="24.75" customHeight="1" x14ac:dyDescent="0.4">
      <c r="C19" s="44" t="s">
        <v>961</v>
      </c>
      <c r="D19" s="40" t="s">
        <v>962</v>
      </c>
      <c r="E19" s="45"/>
      <c r="F19" s="42"/>
      <c r="G19" s="43"/>
      <c r="H19" s="43"/>
      <c r="I19" s="43"/>
      <c r="J19" s="43"/>
      <c r="K19" s="43"/>
      <c r="L19" s="43"/>
      <c r="M19" s="43"/>
      <c r="N19" s="43"/>
      <c r="O19" s="43"/>
      <c r="P19" s="43"/>
      <c r="Q19" s="43"/>
      <c r="R19" s="43"/>
      <c r="S19" s="43"/>
      <c r="T19" s="43"/>
    </row>
    <row r="20" spans="1:22" ht="24.75" customHeight="1" x14ac:dyDescent="0.4">
      <c r="C20" s="44"/>
      <c r="D20" s="40" t="s">
        <v>957</v>
      </c>
      <c r="E20" s="41" t="s">
        <v>958</v>
      </c>
      <c r="F20" s="42"/>
      <c r="G20" s="43"/>
      <c r="H20" s="43"/>
      <c r="I20" s="43"/>
      <c r="J20" s="43"/>
      <c r="K20" s="43"/>
      <c r="L20" s="43"/>
      <c r="M20" s="43"/>
      <c r="N20" s="43"/>
      <c r="O20" s="43"/>
      <c r="P20" s="43"/>
      <c r="Q20" s="43"/>
      <c r="R20" s="43"/>
      <c r="S20" s="43"/>
      <c r="T20" s="43"/>
    </row>
    <row r="21" spans="1:22" ht="24.75" customHeight="1" x14ac:dyDescent="0.4">
      <c r="C21" s="44"/>
      <c r="D21" s="40" t="s">
        <v>959</v>
      </c>
      <c r="E21" s="41" t="s">
        <v>960</v>
      </c>
      <c r="F21" s="42"/>
      <c r="G21" s="43"/>
      <c r="H21" s="43"/>
      <c r="I21" s="43"/>
      <c r="J21" s="43"/>
      <c r="K21" s="43"/>
      <c r="L21" s="43"/>
      <c r="M21" s="43"/>
      <c r="N21" s="43"/>
      <c r="O21" s="43"/>
      <c r="P21" s="43"/>
      <c r="Q21" s="43"/>
      <c r="R21" s="43"/>
      <c r="S21" s="43"/>
      <c r="T21" s="43"/>
    </row>
    <row r="22" spans="1:22" ht="24.75" customHeight="1" x14ac:dyDescent="0.4">
      <c r="C22" s="35"/>
      <c r="D22" s="46"/>
      <c r="E22" s="45"/>
      <c r="F22" s="42"/>
      <c r="G22" s="43"/>
      <c r="H22" s="43"/>
      <c r="I22" s="43"/>
      <c r="J22" s="43"/>
      <c r="K22" s="43"/>
      <c r="L22" s="43"/>
      <c r="M22" s="43"/>
      <c r="N22" s="43"/>
      <c r="O22" s="43"/>
      <c r="P22" s="43"/>
      <c r="Q22" s="43"/>
      <c r="R22" s="43"/>
      <c r="S22" s="43"/>
      <c r="T22" s="43"/>
    </row>
    <row r="23" spans="1:22" ht="24.75" customHeight="1" x14ac:dyDescent="0.4">
      <c r="A23" s="23" t="e">
        <f>+V23&amp;#REF!&amp;$G$9</f>
        <v>#REF!</v>
      </c>
      <c r="C23" s="44" t="s">
        <v>963</v>
      </c>
      <c r="D23" s="40" t="s">
        <v>1252</v>
      </c>
      <c r="E23" s="45"/>
      <c r="F23" s="42"/>
      <c r="G23" s="43"/>
      <c r="H23" s="43"/>
      <c r="I23" s="43"/>
      <c r="J23" s="43"/>
      <c r="K23" s="43"/>
      <c r="L23" s="43"/>
      <c r="M23" s="43"/>
      <c r="N23" s="43"/>
      <c r="O23" s="43"/>
      <c r="P23" s="43"/>
      <c r="Q23" s="43"/>
      <c r="R23" s="43"/>
      <c r="S23" s="43"/>
      <c r="T23" s="43"/>
      <c r="V23" s="23" t="s">
        <v>964</v>
      </c>
    </row>
    <row r="24" spans="1:22" ht="24.75" customHeight="1" x14ac:dyDescent="0.4">
      <c r="C24" s="44"/>
      <c r="D24" s="40" t="s">
        <v>957</v>
      </c>
      <c r="E24" s="41" t="s">
        <v>958</v>
      </c>
      <c r="F24" s="42"/>
      <c r="G24" s="43"/>
      <c r="H24" s="43"/>
      <c r="I24" s="43"/>
      <c r="J24" s="43"/>
      <c r="K24" s="43"/>
      <c r="L24" s="43"/>
      <c r="M24" s="43"/>
      <c r="N24" s="43"/>
      <c r="O24" s="43"/>
      <c r="P24" s="43"/>
      <c r="Q24" s="43"/>
      <c r="R24" s="43"/>
      <c r="S24" s="43"/>
      <c r="T24" s="43"/>
    </row>
    <row r="25" spans="1:22" ht="24.75" customHeight="1" x14ac:dyDescent="0.4">
      <c r="C25" s="44"/>
      <c r="D25" s="40" t="s">
        <v>959</v>
      </c>
      <c r="E25" s="41" t="s">
        <v>960</v>
      </c>
      <c r="F25" s="42"/>
      <c r="G25" s="43"/>
      <c r="H25" s="43"/>
      <c r="I25" s="43"/>
      <c r="J25" s="43"/>
      <c r="K25" s="43"/>
      <c r="L25" s="43"/>
      <c r="M25" s="43"/>
      <c r="N25" s="43"/>
      <c r="O25" s="43"/>
      <c r="P25" s="43"/>
      <c r="Q25" s="43"/>
      <c r="R25" s="43"/>
      <c r="S25" s="43"/>
      <c r="T25" s="43"/>
    </row>
    <row r="26" spans="1:22" ht="24.75" customHeight="1" x14ac:dyDescent="0.4">
      <c r="C26" s="44"/>
      <c r="D26" s="47"/>
      <c r="E26" s="48"/>
      <c r="F26" s="42"/>
      <c r="G26" s="43"/>
      <c r="H26" s="43"/>
      <c r="I26" s="43"/>
      <c r="J26" s="43"/>
      <c r="K26" s="43"/>
      <c r="L26" s="43"/>
      <c r="M26" s="43"/>
      <c r="N26" s="43"/>
      <c r="O26" s="43"/>
      <c r="P26" s="43"/>
      <c r="Q26" s="43"/>
      <c r="R26" s="43"/>
      <c r="S26" s="43"/>
      <c r="T26" s="43"/>
    </row>
    <row r="27" spans="1:22" ht="51.75" customHeight="1" x14ac:dyDescent="0.4">
      <c r="C27" s="49" t="s">
        <v>965</v>
      </c>
      <c r="D27" s="2315" t="s">
        <v>966</v>
      </c>
      <c r="E27" s="2316"/>
      <c r="F27" s="2309"/>
      <c r="G27" s="43"/>
      <c r="H27" s="43"/>
      <c r="I27" s="43"/>
      <c r="J27" s="43"/>
      <c r="K27" s="43"/>
      <c r="L27" s="43"/>
      <c r="M27" s="43"/>
      <c r="N27" s="43"/>
      <c r="O27" s="43"/>
      <c r="P27" s="43"/>
      <c r="Q27" s="43"/>
      <c r="R27" s="43"/>
      <c r="S27" s="43"/>
      <c r="T27" s="43"/>
    </row>
    <row r="28" spans="1:22" ht="24.75" customHeight="1" x14ac:dyDescent="0.4">
      <c r="C28" s="44"/>
      <c r="D28" s="40" t="s">
        <v>957</v>
      </c>
      <c r="E28" s="41" t="s">
        <v>958</v>
      </c>
      <c r="F28" s="42"/>
      <c r="G28" s="43"/>
      <c r="H28" s="43"/>
      <c r="I28" s="43"/>
      <c r="J28" s="43"/>
      <c r="K28" s="43"/>
      <c r="L28" s="43"/>
      <c r="M28" s="43"/>
      <c r="N28" s="43"/>
      <c r="O28" s="43"/>
      <c r="P28" s="43"/>
      <c r="Q28" s="43"/>
      <c r="R28" s="43"/>
      <c r="S28" s="43"/>
      <c r="T28" s="43"/>
    </row>
    <row r="29" spans="1:22" ht="24.75" customHeight="1" x14ac:dyDescent="0.4">
      <c r="C29" s="35"/>
      <c r="D29" s="40" t="s">
        <v>959</v>
      </c>
      <c r="E29" s="41" t="s">
        <v>960</v>
      </c>
      <c r="F29" s="42"/>
      <c r="G29" s="43"/>
      <c r="H29" s="43"/>
      <c r="I29" s="43"/>
      <c r="J29" s="43"/>
      <c r="K29" s="43"/>
      <c r="L29" s="43"/>
      <c r="M29" s="43"/>
      <c r="N29" s="43"/>
      <c r="O29" s="43"/>
      <c r="P29" s="43"/>
      <c r="Q29" s="43"/>
      <c r="R29" s="43"/>
      <c r="S29" s="43"/>
      <c r="T29" s="43"/>
    </row>
    <row r="30" spans="1:22" ht="24.75" customHeight="1" x14ac:dyDescent="0.4">
      <c r="C30" s="35"/>
      <c r="D30" s="47"/>
      <c r="E30" s="48"/>
      <c r="F30" s="42"/>
      <c r="G30" s="43"/>
      <c r="H30" s="43"/>
      <c r="I30" s="43"/>
      <c r="J30" s="43"/>
      <c r="K30" s="43"/>
      <c r="L30" s="43"/>
      <c r="M30" s="43"/>
      <c r="N30" s="43"/>
      <c r="O30" s="43"/>
      <c r="P30" s="43"/>
      <c r="Q30" s="43"/>
      <c r="R30" s="43"/>
      <c r="S30" s="43"/>
      <c r="T30" s="43"/>
    </row>
    <row r="31" spans="1:22" ht="55.5" customHeight="1" x14ac:dyDescent="0.4">
      <c r="C31" s="49" t="s">
        <v>967</v>
      </c>
      <c r="D31" s="2315" t="s">
        <v>968</v>
      </c>
      <c r="E31" s="2316"/>
      <c r="F31" s="2309"/>
      <c r="G31" s="43"/>
      <c r="H31" s="43"/>
      <c r="I31" s="43"/>
      <c r="J31" s="43"/>
      <c r="K31" s="43"/>
      <c r="L31" s="43"/>
      <c r="M31" s="43"/>
      <c r="N31" s="43"/>
      <c r="O31" s="43"/>
      <c r="P31" s="43"/>
      <c r="Q31" s="43"/>
      <c r="R31" s="43"/>
      <c r="S31" s="43"/>
      <c r="T31" s="43"/>
    </row>
    <row r="32" spans="1:22" ht="24.75" customHeight="1" x14ac:dyDescent="0.4">
      <c r="C32" s="44"/>
      <c r="D32" s="40" t="s">
        <v>957</v>
      </c>
      <c r="E32" s="41" t="s">
        <v>958</v>
      </c>
      <c r="F32" s="42"/>
      <c r="G32" s="43"/>
      <c r="H32" s="43"/>
      <c r="I32" s="43"/>
      <c r="J32" s="43"/>
      <c r="K32" s="43"/>
      <c r="L32" s="43"/>
      <c r="M32" s="43"/>
      <c r="N32" s="43"/>
      <c r="O32" s="43"/>
      <c r="P32" s="43"/>
      <c r="Q32" s="43"/>
      <c r="R32" s="43"/>
      <c r="S32" s="43"/>
      <c r="T32" s="43"/>
    </row>
    <row r="33" spans="3:20" ht="24.75" customHeight="1" x14ac:dyDescent="0.4">
      <c r="C33" s="44"/>
      <c r="D33" s="40" t="s">
        <v>959</v>
      </c>
      <c r="E33" s="41" t="s">
        <v>960</v>
      </c>
      <c r="F33" s="42"/>
      <c r="G33" s="43"/>
      <c r="H33" s="43"/>
      <c r="I33" s="43"/>
      <c r="J33" s="43"/>
      <c r="K33" s="43"/>
      <c r="L33" s="43"/>
      <c r="M33" s="43"/>
      <c r="N33" s="43"/>
      <c r="O33" s="43"/>
      <c r="P33" s="43"/>
      <c r="Q33" s="43"/>
      <c r="R33" s="43"/>
      <c r="S33" s="43"/>
      <c r="T33" s="43"/>
    </row>
    <row r="34" spans="3:20" ht="24.75" customHeight="1" x14ac:dyDescent="0.4">
      <c r="C34" s="44"/>
      <c r="D34" s="47"/>
      <c r="E34" s="48"/>
      <c r="F34" s="42"/>
      <c r="G34" s="43"/>
      <c r="H34" s="43"/>
      <c r="I34" s="43"/>
      <c r="J34" s="43"/>
      <c r="K34" s="43"/>
      <c r="L34" s="43"/>
      <c r="M34" s="43"/>
      <c r="N34" s="43"/>
      <c r="O34" s="43"/>
      <c r="P34" s="43"/>
      <c r="Q34" s="43"/>
      <c r="R34" s="43"/>
      <c r="S34" s="43"/>
      <c r="T34" s="43"/>
    </row>
    <row r="35" spans="3:20" ht="24.75" customHeight="1" x14ac:dyDescent="0.4">
      <c r="C35" s="35" t="s">
        <v>969</v>
      </c>
      <c r="D35" s="40" t="s">
        <v>970</v>
      </c>
      <c r="E35" s="48"/>
      <c r="F35" s="42"/>
      <c r="G35" s="43"/>
      <c r="H35" s="43"/>
      <c r="I35" s="43"/>
      <c r="J35" s="43"/>
      <c r="K35" s="43"/>
      <c r="L35" s="43"/>
      <c r="M35" s="43"/>
      <c r="N35" s="43"/>
      <c r="O35" s="43"/>
      <c r="P35" s="43"/>
      <c r="Q35" s="43"/>
      <c r="R35" s="43"/>
      <c r="S35" s="43"/>
      <c r="T35" s="43"/>
    </row>
    <row r="36" spans="3:20" ht="24.75" customHeight="1" x14ac:dyDescent="0.4">
      <c r="C36" s="44"/>
      <c r="D36" s="47"/>
      <c r="E36" s="48"/>
      <c r="F36" s="42"/>
      <c r="G36" s="43"/>
      <c r="H36" s="43"/>
      <c r="I36" s="43"/>
      <c r="J36" s="43"/>
      <c r="K36" s="43"/>
      <c r="L36" s="43"/>
      <c r="M36" s="43"/>
      <c r="N36" s="43"/>
      <c r="O36" s="43"/>
      <c r="P36" s="43"/>
      <c r="Q36" s="43"/>
      <c r="R36" s="43"/>
      <c r="S36" s="43"/>
      <c r="T36" s="43"/>
    </row>
    <row r="37" spans="3:20" ht="24.75" customHeight="1" x14ac:dyDescent="0.4">
      <c r="C37" s="35" t="s">
        <v>971</v>
      </c>
      <c r="D37" s="40" t="s">
        <v>1249</v>
      </c>
      <c r="E37" s="45"/>
      <c r="F37" s="42"/>
      <c r="G37" s="43"/>
      <c r="H37" s="43"/>
      <c r="I37" s="43"/>
      <c r="J37" s="43"/>
      <c r="K37" s="43"/>
      <c r="L37" s="43"/>
      <c r="M37" s="43"/>
      <c r="N37" s="43"/>
      <c r="O37" s="43"/>
      <c r="P37" s="43"/>
      <c r="Q37" s="43"/>
      <c r="R37" s="43"/>
      <c r="S37" s="43"/>
      <c r="T37" s="43"/>
    </row>
    <row r="38" spans="3:20" ht="56.25" customHeight="1" x14ac:dyDescent="0.4">
      <c r="C38" s="44"/>
      <c r="D38" s="50" t="s">
        <v>972</v>
      </c>
      <c r="E38" s="2308" t="s">
        <v>973</v>
      </c>
      <c r="F38" s="2309"/>
      <c r="G38" s="43"/>
      <c r="H38" s="43"/>
      <c r="I38" s="43"/>
      <c r="J38" s="43"/>
      <c r="K38" s="43"/>
      <c r="L38" s="43"/>
      <c r="M38" s="43"/>
      <c r="N38" s="43"/>
      <c r="O38" s="43"/>
      <c r="P38" s="43"/>
      <c r="Q38" s="43"/>
      <c r="R38" s="43"/>
      <c r="S38" s="43"/>
      <c r="T38" s="43"/>
    </row>
    <row r="39" spans="3:20" s="520" customFormat="1" ht="24.75" customHeight="1" x14ac:dyDescent="0.4">
      <c r="C39" s="521"/>
      <c r="D39" s="522"/>
      <c r="E39" s="523" t="s">
        <v>974</v>
      </c>
      <c r="F39" s="524" t="s">
        <v>958</v>
      </c>
      <c r="G39" s="519"/>
      <c r="H39" s="519"/>
      <c r="I39" s="519"/>
      <c r="J39" s="519"/>
      <c r="K39" s="519"/>
      <c r="L39" s="519"/>
      <c r="M39" s="519"/>
      <c r="N39" s="519"/>
      <c r="O39" s="519"/>
      <c r="P39" s="519"/>
      <c r="Q39" s="519"/>
      <c r="R39" s="519"/>
      <c r="S39" s="519"/>
      <c r="T39" s="519"/>
    </row>
    <row r="40" spans="3:20" s="520" customFormat="1" ht="24.75" customHeight="1" x14ac:dyDescent="0.4">
      <c r="C40" s="521"/>
      <c r="D40" s="522"/>
      <c r="E40" s="523" t="s">
        <v>975</v>
      </c>
      <c r="F40" s="524" t="s">
        <v>960</v>
      </c>
      <c r="G40" s="519"/>
      <c r="H40" s="519"/>
      <c r="I40" s="519"/>
      <c r="J40" s="519"/>
      <c r="K40" s="519"/>
      <c r="L40" s="519"/>
      <c r="M40" s="519"/>
      <c r="N40" s="519"/>
      <c r="O40" s="519"/>
      <c r="P40" s="519"/>
      <c r="Q40" s="519"/>
      <c r="R40" s="519"/>
      <c r="S40" s="519"/>
      <c r="T40" s="519"/>
    </row>
    <row r="41" spans="3:20" ht="24.75" customHeight="1" x14ac:dyDescent="0.4">
      <c r="C41" s="44"/>
      <c r="D41" s="332" t="s">
        <v>959</v>
      </c>
      <c r="E41" s="41" t="s">
        <v>976</v>
      </c>
      <c r="F41" s="42"/>
      <c r="G41" s="43"/>
      <c r="H41" s="43"/>
      <c r="I41" s="43"/>
      <c r="J41" s="43"/>
      <c r="K41" s="43"/>
      <c r="L41" s="43"/>
      <c r="M41" s="43"/>
      <c r="N41" s="43"/>
      <c r="O41" s="43"/>
      <c r="P41" s="43"/>
      <c r="Q41" s="43"/>
      <c r="R41" s="43"/>
      <c r="S41" s="43"/>
      <c r="T41" s="43"/>
    </row>
    <row r="42" spans="3:20" s="520" customFormat="1" ht="24.75" customHeight="1" x14ac:dyDescent="0.4">
      <c r="C42" s="521"/>
      <c r="D42" s="522"/>
      <c r="E42" s="523" t="s">
        <v>974</v>
      </c>
      <c r="F42" s="524" t="s">
        <v>958</v>
      </c>
      <c r="G42" s="519"/>
      <c r="H42" s="519"/>
      <c r="I42" s="519"/>
      <c r="J42" s="519"/>
      <c r="K42" s="519"/>
      <c r="L42" s="519"/>
      <c r="M42" s="519"/>
      <c r="N42" s="519"/>
      <c r="O42" s="519"/>
      <c r="P42" s="519"/>
      <c r="Q42" s="519"/>
      <c r="R42" s="519"/>
      <c r="S42" s="519"/>
      <c r="T42" s="519"/>
    </row>
    <row r="43" spans="3:20" s="517" customFormat="1" ht="24.75" customHeight="1" x14ac:dyDescent="0.4">
      <c r="C43" s="521"/>
      <c r="D43" s="522"/>
      <c r="E43" s="523" t="s">
        <v>975</v>
      </c>
      <c r="F43" s="524" t="s">
        <v>960</v>
      </c>
      <c r="G43" s="519"/>
      <c r="H43" s="519"/>
      <c r="I43" s="519"/>
      <c r="J43" s="519"/>
      <c r="K43" s="519"/>
      <c r="L43" s="519"/>
      <c r="M43" s="519"/>
      <c r="N43" s="519"/>
      <c r="O43" s="519"/>
      <c r="P43" s="519"/>
      <c r="Q43" s="519"/>
      <c r="R43" s="519"/>
      <c r="S43" s="519"/>
      <c r="T43" s="519"/>
    </row>
    <row r="44" spans="3:20" s="30" customFormat="1" ht="24.75" customHeight="1" x14ac:dyDescent="0.4">
      <c r="C44" s="44"/>
      <c r="D44" s="332" t="s">
        <v>977</v>
      </c>
      <c r="E44" s="41" t="s">
        <v>978</v>
      </c>
      <c r="F44" s="42"/>
      <c r="G44" s="43"/>
      <c r="H44" s="43"/>
      <c r="I44" s="43"/>
      <c r="J44" s="43"/>
      <c r="K44" s="43"/>
      <c r="L44" s="43"/>
      <c r="M44" s="43"/>
      <c r="N44" s="43"/>
      <c r="O44" s="43"/>
      <c r="P44" s="43"/>
      <c r="Q44" s="43"/>
      <c r="R44" s="43"/>
      <c r="S44" s="43"/>
      <c r="T44" s="43"/>
    </row>
    <row r="45" spans="3:20" s="517" customFormat="1" ht="24.75" customHeight="1" x14ac:dyDescent="0.4">
      <c r="C45" s="521"/>
      <c r="D45" s="522"/>
      <c r="E45" s="523" t="s">
        <v>974</v>
      </c>
      <c r="F45" s="524" t="s">
        <v>958</v>
      </c>
      <c r="G45" s="519"/>
      <c r="H45" s="519"/>
      <c r="I45" s="519"/>
      <c r="J45" s="519"/>
      <c r="K45" s="519"/>
      <c r="L45" s="519"/>
      <c r="M45" s="519"/>
      <c r="N45" s="519"/>
      <c r="O45" s="519"/>
      <c r="P45" s="519"/>
      <c r="Q45" s="519"/>
      <c r="R45" s="519"/>
      <c r="S45" s="519"/>
      <c r="T45" s="519"/>
    </row>
    <row r="46" spans="3:20" s="517" customFormat="1" ht="24.75" customHeight="1" x14ac:dyDescent="0.4">
      <c r="C46" s="521"/>
      <c r="D46" s="522"/>
      <c r="E46" s="523" t="s">
        <v>975</v>
      </c>
      <c r="F46" s="524" t="s">
        <v>960</v>
      </c>
      <c r="G46" s="519"/>
      <c r="H46" s="519"/>
      <c r="I46" s="519"/>
      <c r="J46" s="519"/>
      <c r="K46" s="519"/>
      <c r="L46" s="519"/>
      <c r="M46" s="519"/>
      <c r="N46" s="519"/>
      <c r="O46" s="519"/>
      <c r="P46" s="519"/>
      <c r="Q46" s="519"/>
      <c r="R46" s="519"/>
      <c r="S46" s="519"/>
      <c r="T46" s="519"/>
    </row>
    <row r="47" spans="3:20" s="511" customFormat="1" ht="24.75" customHeight="1" x14ac:dyDescent="0.45">
      <c r="C47" s="512"/>
      <c r="D47" s="513" t="s">
        <v>979</v>
      </c>
      <c r="E47" s="514" t="s">
        <v>3035</v>
      </c>
      <c r="F47" s="515"/>
      <c r="G47" s="516"/>
      <c r="H47" s="516"/>
      <c r="I47" s="516"/>
      <c r="J47" s="516"/>
      <c r="K47" s="516"/>
      <c r="L47" s="516"/>
      <c r="M47" s="516"/>
      <c r="N47" s="516"/>
      <c r="O47" s="516"/>
      <c r="P47" s="516"/>
      <c r="Q47" s="516"/>
      <c r="R47" s="516"/>
      <c r="S47" s="516"/>
      <c r="T47" s="516"/>
    </row>
    <row r="48" spans="3:20" s="30" customFormat="1" ht="24.75" customHeight="1" x14ac:dyDescent="0.4">
      <c r="C48" s="44"/>
      <c r="D48" s="332"/>
      <c r="E48" s="41"/>
      <c r="F48" s="42"/>
      <c r="G48" s="43"/>
      <c r="H48" s="43"/>
      <c r="I48" s="43"/>
      <c r="J48" s="43"/>
      <c r="K48" s="43"/>
      <c r="L48" s="43"/>
      <c r="M48" s="43"/>
      <c r="N48" s="43"/>
      <c r="O48" s="43"/>
      <c r="P48" s="43"/>
      <c r="Q48" s="43"/>
      <c r="R48" s="43"/>
      <c r="S48" s="43"/>
      <c r="T48" s="43"/>
    </row>
    <row r="49" spans="1:22" s="30" customFormat="1" ht="24.75" customHeight="1" x14ac:dyDescent="0.4">
      <c r="C49" s="35" t="s">
        <v>980</v>
      </c>
      <c r="D49" s="332" t="s">
        <v>2011</v>
      </c>
      <c r="E49" s="45"/>
      <c r="F49" s="42"/>
      <c r="G49" s="43"/>
      <c r="H49" s="43"/>
      <c r="I49" s="43"/>
      <c r="J49" s="43"/>
      <c r="K49" s="43"/>
      <c r="L49" s="43"/>
      <c r="M49" s="43"/>
      <c r="N49" s="43"/>
      <c r="O49" s="43"/>
      <c r="P49" s="43"/>
      <c r="Q49" s="43"/>
      <c r="R49" s="43"/>
      <c r="S49" s="43"/>
      <c r="T49" s="43"/>
    </row>
    <row r="50" spans="1:22" s="30" customFormat="1" ht="24.75" customHeight="1" x14ac:dyDescent="0.4">
      <c r="C50" s="35"/>
      <c r="D50" s="460"/>
      <c r="E50" s="45"/>
      <c r="F50" s="42"/>
      <c r="G50" s="43"/>
      <c r="H50" s="43"/>
      <c r="I50" s="43"/>
      <c r="J50" s="43"/>
      <c r="K50" s="43"/>
      <c r="L50" s="43"/>
      <c r="M50" s="43"/>
      <c r="N50" s="43"/>
      <c r="O50" s="43"/>
      <c r="P50" s="43"/>
      <c r="Q50" s="43"/>
      <c r="R50" s="43"/>
      <c r="S50" s="43"/>
      <c r="T50" s="43"/>
    </row>
    <row r="51" spans="1:22" s="517" customFormat="1" ht="24.75" customHeight="1" x14ac:dyDescent="0.4">
      <c r="C51" s="518" t="s">
        <v>982</v>
      </c>
      <c r="D51" s="2317" t="s">
        <v>3036</v>
      </c>
      <c r="E51" s="2318"/>
      <c r="F51" s="2319"/>
      <c r="G51" s="519"/>
      <c r="H51" s="519"/>
      <c r="I51" s="519"/>
      <c r="J51" s="519"/>
      <c r="K51" s="519"/>
      <c r="L51" s="519"/>
      <c r="M51" s="519"/>
      <c r="N51" s="519"/>
      <c r="O51" s="519"/>
      <c r="P51" s="519"/>
      <c r="Q51" s="519"/>
      <c r="R51" s="519"/>
      <c r="S51" s="519"/>
      <c r="T51" s="519"/>
    </row>
    <row r="52" spans="1:22" s="30" customFormat="1" ht="24.75" customHeight="1" x14ac:dyDescent="0.4">
      <c r="C52" s="44"/>
      <c r="D52" s="53"/>
      <c r="E52" s="54"/>
      <c r="F52" s="42"/>
      <c r="G52" s="43"/>
      <c r="H52" s="43"/>
      <c r="I52" s="43"/>
      <c r="J52" s="43"/>
      <c r="K52" s="43"/>
      <c r="L52" s="43"/>
      <c r="M52" s="43"/>
      <c r="N52" s="43"/>
      <c r="O52" s="43"/>
      <c r="P52" s="43"/>
      <c r="Q52" s="43"/>
      <c r="R52" s="43"/>
      <c r="S52" s="43"/>
      <c r="T52" s="43"/>
    </row>
    <row r="53" spans="1:22" s="30" customFormat="1" ht="24.75" customHeight="1" x14ac:dyDescent="0.4">
      <c r="C53" s="35" t="s">
        <v>982</v>
      </c>
      <c r="D53" s="2320" t="s">
        <v>984</v>
      </c>
      <c r="E53" s="2321"/>
      <c r="F53" s="2322"/>
      <c r="G53" s="43"/>
      <c r="H53" s="43"/>
      <c r="I53" s="43"/>
      <c r="J53" s="43"/>
      <c r="K53" s="43"/>
      <c r="L53" s="43"/>
      <c r="M53" s="43"/>
      <c r="N53" s="43"/>
      <c r="O53" s="43"/>
      <c r="P53" s="43"/>
      <c r="Q53" s="43"/>
      <c r="R53" s="43"/>
      <c r="S53" s="43"/>
      <c r="T53" s="43"/>
    </row>
    <row r="54" spans="1:22" s="30" customFormat="1" ht="24.75" customHeight="1" x14ac:dyDescent="0.4">
      <c r="C54" s="44"/>
      <c r="D54" s="53"/>
      <c r="E54" s="54"/>
      <c r="F54" s="42"/>
      <c r="G54" s="43"/>
      <c r="H54" s="43"/>
      <c r="I54" s="43"/>
      <c r="J54" s="43"/>
      <c r="K54" s="43"/>
      <c r="L54" s="43"/>
      <c r="M54" s="43"/>
      <c r="N54" s="43"/>
      <c r="O54" s="43"/>
      <c r="P54" s="43"/>
      <c r="Q54" s="43"/>
      <c r="R54" s="43"/>
      <c r="S54" s="43"/>
      <c r="T54" s="43"/>
    </row>
    <row r="55" spans="1:22" s="30" customFormat="1" ht="24.75" customHeight="1" x14ac:dyDescent="0.4">
      <c r="C55" s="35" t="s">
        <v>983</v>
      </c>
      <c r="D55" s="40" t="s">
        <v>986</v>
      </c>
      <c r="E55" s="45"/>
      <c r="F55" s="42"/>
      <c r="G55" s="43"/>
      <c r="H55" s="43"/>
      <c r="I55" s="43"/>
      <c r="J55" s="43"/>
      <c r="K55" s="43"/>
      <c r="L55" s="43"/>
      <c r="M55" s="43"/>
      <c r="N55" s="43"/>
      <c r="O55" s="43"/>
      <c r="P55" s="43"/>
      <c r="Q55" s="43"/>
      <c r="R55" s="43"/>
      <c r="S55" s="43"/>
      <c r="T55" s="43"/>
    </row>
    <row r="56" spans="1:22" s="30" customFormat="1" ht="24.75" customHeight="1" x14ac:dyDescent="0.4">
      <c r="C56" s="44"/>
      <c r="D56" s="40" t="s">
        <v>957</v>
      </c>
      <c r="E56" s="41" t="s">
        <v>958</v>
      </c>
      <c r="F56" s="42"/>
      <c r="G56" s="43"/>
      <c r="H56" s="43"/>
      <c r="I56" s="43"/>
      <c r="J56" s="43"/>
      <c r="K56" s="43"/>
      <c r="L56" s="43"/>
      <c r="M56" s="43"/>
      <c r="N56" s="43"/>
      <c r="O56" s="43"/>
      <c r="P56" s="43"/>
      <c r="Q56" s="43"/>
      <c r="R56" s="43"/>
      <c r="S56" s="43"/>
      <c r="T56" s="43"/>
    </row>
    <row r="57" spans="1:22" s="30" customFormat="1" ht="24.75" customHeight="1" x14ac:dyDescent="0.4">
      <c r="C57" s="44"/>
      <c r="D57" s="40" t="s">
        <v>959</v>
      </c>
      <c r="E57" s="41" t="s">
        <v>960</v>
      </c>
      <c r="F57" s="42"/>
      <c r="G57" s="43"/>
      <c r="H57" s="43"/>
      <c r="I57" s="43"/>
      <c r="J57" s="43"/>
      <c r="K57" s="43"/>
      <c r="L57" s="43"/>
      <c r="M57" s="43"/>
      <c r="N57" s="43"/>
      <c r="O57" s="43"/>
      <c r="P57" s="43"/>
      <c r="Q57" s="43"/>
      <c r="R57" s="43"/>
      <c r="S57" s="43"/>
      <c r="T57" s="43"/>
    </row>
    <row r="58" spans="1:22" s="30" customFormat="1" ht="24.75" customHeight="1" x14ac:dyDescent="0.4">
      <c r="C58" s="35"/>
      <c r="D58" s="46"/>
      <c r="E58" s="45"/>
      <c r="F58" s="42"/>
      <c r="G58" s="43"/>
      <c r="H58" s="43"/>
      <c r="I58" s="43"/>
      <c r="J58" s="43"/>
      <c r="K58" s="43"/>
      <c r="L58" s="43"/>
      <c r="M58" s="43"/>
      <c r="N58" s="43"/>
      <c r="O58" s="43"/>
      <c r="P58" s="43"/>
      <c r="Q58" s="43"/>
      <c r="R58" s="43"/>
      <c r="S58" s="43"/>
      <c r="T58" s="43"/>
    </row>
    <row r="59" spans="1:22" s="30" customFormat="1" ht="24.75" customHeight="1" x14ac:dyDescent="0.4">
      <c r="C59" s="35" t="s">
        <v>985</v>
      </c>
      <c r="D59" s="40" t="s">
        <v>1216</v>
      </c>
      <c r="E59" s="45"/>
      <c r="F59" s="42"/>
      <c r="G59" s="43"/>
      <c r="H59" s="43"/>
      <c r="I59" s="43"/>
      <c r="J59" s="43"/>
      <c r="K59" s="43"/>
      <c r="L59" s="43"/>
      <c r="M59" s="43"/>
      <c r="N59" s="43"/>
      <c r="O59" s="43"/>
      <c r="P59" s="43"/>
      <c r="Q59" s="43"/>
      <c r="R59" s="43"/>
      <c r="S59" s="43"/>
      <c r="T59" s="43"/>
    </row>
    <row r="60" spans="1:22" s="30" customFormat="1" ht="24.75" customHeight="1" thickBot="1" x14ac:dyDescent="0.45">
      <c r="A60" s="30" t="e">
        <f>+V60&amp;#REF!&amp;$G$9</f>
        <v>#REF!</v>
      </c>
      <c r="C60" s="55"/>
      <c r="D60" s="56"/>
      <c r="E60" s="57"/>
      <c r="F60" s="58"/>
      <c r="G60" s="59"/>
      <c r="H60" s="59"/>
      <c r="I60" s="59"/>
      <c r="J60" s="59"/>
      <c r="K60" s="59"/>
      <c r="L60" s="59"/>
      <c r="M60" s="59"/>
      <c r="N60" s="59"/>
      <c r="O60" s="59"/>
      <c r="P60" s="59"/>
      <c r="Q60" s="59"/>
      <c r="R60" s="59"/>
      <c r="S60" s="59"/>
      <c r="T60" s="59"/>
      <c r="V60" s="30" t="s">
        <v>988</v>
      </c>
    </row>
    <row r="61" spans="1:22" s="60" customFormat="1" ht="24.75" customHeight="1" thickBot="1" x14ac:dyDescent="0.4">
      <c r="C61" s="61" t="s">
        <v>844</v>
      </c>
      <c r="D61" s="2323" t="s">
        <v>989</v>
      </c>
      <c r="E61" s="2324"/>
      <c r="F61" s="2324"/>
      <c r="G61" s="2324"/>
      <c r="H61" s="2324"/>
      <c r="I61" s="2324"/>
      <c r="J61" s="2324"/>
      <c r="K61" s="2324"/>
      <c r="L61" s="2324"/>
      <c r="M61" s="2324"/>
      <c r="N61" s="2324"/>
      <c r="O61" s="2324"/>
      <c r="P61" s="2324"/>
      <c r="Q61" s="2324"/>
      <c r="R61" s="2324"/>
      <c r="S61" s="2324"/>
      <c r="T61" s="2325"/>
    </row>
    <row r="62" spans="1:22" s="30" customFormat="1" ht="24.75" customHeight="1" x14ac:dyDescent="0.4">
      <c r="C62" s="62" t="s">
        <v>956</v>
      </c>
      <c r="D62" s="36" t="s">
        <v>145</v>
      </c>
      <c r="E62" s="37"/>
      <c r="F62" s="38"/>
      <c r="G62" s="39"/>
      <c r="H62" s="39"/>
      <c r="I62" s="39"/>
      <c r="J62" s="39"/>
      <c r="K62" s="39"/>
      <c r="L62" s="39"/>
      <c r="M62" s="39"/>
      <c r="N62" s="39"/>
      <c r="O62" s="39"/>
      <c r="P62" s="39"/>
      <c r="Q62" s="39"/>
      <c r="R62" s="39"/>
      <c r="S62" s="39"/>
      <c r="T62" s="39"/>
    </row>
    <row r="63" spans="1:22" s="30" customFormat="1" ht="24.75" customHeight="1" x14ac:dyDescent="0.4">
      <c r="C63" s="35"/>
      <c r="D63" s="40" t="s">
        <v>957</v>
      </c>
      <c r="E63" s="41" t="s">
        <v>958</v>
      </c>
      <c r="F63" s="42"/>
      <c r="G63" s="43"/>
      <c r="H63" s="43"/>
      <c r="I63" s="43"/>
      <c r="J63" s="43"/>
      <c r="K63" s="43"/>
      <c r="L63" s="43"/>
      <c r="M63" s="43"/>
      <c r="N63" s="43"/>
      <c r="O63" s="43"/>
      <c r="P63" s="43"/>
      <c r="Q63" s="43"/>
      <c r="R63" s="43"/>
      <c r="S63" s="43"/>
      <c r="T63" s="43"/>
    </row>
    <row r="64" spans="1:22" s="30" customFormat="1" ht="24.75" customHeight="1" x14ac:dyDescent="0.4">
      <c r="C64" s="35"/>
      <c r="D64" s="40" t="s">
        <v>959</v>
      </c>
      <c r="E64" s="41" t="s">
        <v>960</v>
      </c>
      <c r="F64" s="42"/>
      <c r="G64" s="43"/>
      <c r="H64" s="43"/>
      <c r="I64" s="43"/>
      <c r="J64" s="43"/>
      <c r="K64" s="43"/>
      <c r="L64" s="43"/>
      <c r="M64" s="43"/>
      <c r="N64" s="43"/>
      <c r="O64" s="43"/>
      <c r="P64" s="43"/>
      <c r="Q64" s="43"/>
      <c r="R64" s="43"/>
      <c r="S64" s="43"/>
      <c r="T64" s="43"/>
    </row>
    <row r="65" spans="1:22" s="30" customFormat="1" ht="20.25" customHeight="1" x14ac:dyDescent="0.4">
      <c r="C65" s="35"/>
      <c r="D65" s="40"/>
      <c r="E65" s="41"/>
      <c r="F65" s="42"/>
      <c r="G65" s="43"/>
      <c r="H65" s="43"/>
      <c r="I65" s="43"/>
      <c r="J65" s="43"/>
      <c r="K65" s="43"/>
      <c r="L65" s="43"/>
      <c r="M65" s="43"/>
      <c r="N65" s="43"/>
      <c r="O65" s="43"/>
      <c r="P65" s="43"/>
      <c r="Q65" s="43"/>
      <c r="R65" s="43"/>
      <c r="S65" s="43"/>
      <c r="T65" s="43"/>
    </row>
    <row r="66" spans="1:22" s="30" customFormat="1" ht="24.75" customHeight="1" x14ac:dyDescent="0.4">
      <c r="C66" s="44" t="s">
        <v>961</v>
      </c>
      <c r="D66" s="40" t="s">
        <v>962</v>
      </c>
      <c r="E66" s="45"/>
      <c r="F66" s="42"/>
      <c r="G66" s="43"/>
      <c r="H66" s="43"/>
      <c r="I66" s="43"/>
      <c r="J66" s="43"/>
      <c r="K66" s="43"/>
      <c r="L66" s="43"/>
      <c r="M66" s="43"/>
      <c r="N66" s="43"/>
      <c r="O66" s="43"/>
      <c r="P66" s="43"/>
      <c r="Q66" s="43"/>
      <c r="R66" s="43"/>
      <c r="S66" s="43"/>
      <c r="T66" s="43"/>
    </row>
    <row r="67" spans="1:22" s="30" customFormat="1" ht="24.75" customHeight="1" x14ac:dyDescent="0.4">
      <c r="C67" s="44"/>
      <c r="D67" s="40" t="s">
        <v>957</v>
      </c>
      <c r="E67" s="41" t="s">
        <v>958</v>
      </c>
      <c r="F67" s="42"/>
      <c r="G67" s="43"/>
      <c r="H67" s="43"/>
      <c r="I67" s="43"/>
      <c r="J67" s="43"/>
      <c r="K67" s="43"/>
      <c r="L67" s="43"/>
      <c r="M67" s="43"/>
      <c r="N67" s="43"/>
      <c r="O67" s="43"/>
      <c r="P67" s="43"/>
      <c r="Q67" s="43"/>
      <c r="R67" s="43"/>
      <c r="S67" s="43"/>
      <c r="T67" s="43"/>
    </row>
    <row r="68" spans="1:22" s="30" customFormat="1" ht="24.75" customHeight="1" x14ac:dyDescent="0.4">
      <c r="C68" s="44"/>
      <c r="D68" s="40" t="s">
        <v>959</v>
      </c>
      <c r="E68" s="41" t="s">
        <v>960</v>
      </c>
      <c r="F68" s="42"/>
      <c r="G68" s="43"/>
      <c r="H68" s="43"/>
      <c r="I68" s="43"/>
      <c r="J68" s="43"/>
      <c r="K68" s="43"/>
      <c r="L68" s="43"/>
      <c r="M68" s="43"/>
      <c r="N68" s="43"/>
      <c r="O68" s="43"/>
      <c r="P68" s="43"/>
      <c r="Q68" s="43"/>
      <c r="R68" s="43"/>
      <c r="S68" s="43"/>
      <c r="T68" s="43"/>
    </row>
    <row r="69" spans="1:22" s="30" customFormat="1" ht="20.25" customHeight="1" x14ac:dyDescent="0.4">
      <c r="C69" s="35"/>
      <c r="D69" s="46"/>
      <c r="E69" s="45"/>
      <c r="F69" s="42"/>
      <c r="G69" s="43"/>
      <c r="H69" s="43"/>
      <c r="I69" s="43"/>
      <c r="J69" s="43"/>
      <c r="K69" s="43"/>
      <c r="L69" s="43"/>
      <c r="M69" s="43"/>
      <c r="N69" s="43"/>
      <c r="O69" s="43"/>
      <c r="P69" s="43"/>
      <c r="Q69" s="43"/>
      <c r="R69" s="43"/>
      <c r="S69" s="43"/>
      <c r="T69" s="43"/>
    </row>
    <row r="70" spans="1:22" s="30" customFormat="1" ht="24.75" customHeight="1" x14ac:dyDescent="0.4">
      <c r="A70" s="30" t="e">
        <f>+V70&amp;#REF!&amp;$G$9</f>
        <v>#REF!</v>
      </c>
      <c r="C70" s="44" t="s">
        <v>963</v>
      </c>
      <c r="D70" s="40" t="s">
        <v>1252</v>
      </c>
      <c r="E70" s="45"/>
      <c r="F70" s="42"/>
      <c r="G70" s="43"/>
      <c r="H70" s="43"/>
      <c r="I70" s="43"/>
      <c r="J70" s="43"/>
      <c r="K70" s="43"/>
      <c r="L70" s="43"/>
      <c r="M70" s="43"/>
      <c r="N70" s="43"/>
      <c r="O70" s="43"/>
      <c r="P70" s="43"/>
      <c r="Q70" s="43"/>
      <c r="R70" s="43"/>
      <c r="S70" s="43"/>
      <c r="T70" s="43"/>
      <c r="V70" s="30" t="s">
        <v>964</v>
      </c>
    </row>
    <row r="71" spans="1:22" s="30" customFormat="1" ht="24.75" customHeight="1" x14ac:dyDescent="0.4">
      <c r="C71" s="44"/>
      <c r="D71" s="40" t="s">
        <v>957</v>
      </c>
      <c r="E71" s="41" t="s">
        <v>958</v>
      </c>
      <c r="F71" s="42"/>
      <c r="G71" s="43"/>
      <c r="H71" s="43"/>
      <c r="I71" s="43"/>
      <c r="J71" s="43"/>
      <c r="K71" s="43"/>
      <c r="L71" s="43"/>
      <c r="M71" s="43"/>
      <c r="N71" s="43"/>
      <c r="O71" s="43"/>
      <c r="P71" s="43"/>
      <c r="Q71" s="43"/>
      <c r="R71" s="43"/>
      <c r="S71" s="43"/>
      <c r="T71" s="43"/>
    </row>
    <row r="72" spans="1:22" s="30" customFormat="1" ht="24.75" customHeight="1" x14ac:dyDescent="0.4">
      <c r="C72" s="44"/>
      <c r="D72" s="40" t="s">
        <v>959</v>
      </c>
      <c r="E72" s="41" t="s">
        <v>960</v>
      </c>
      <c r="F72" s="42"/>
      <c r="G72" s="43"/>
      <c r="H72" s="43"/>
      <c r="I72" s="43"/>
      <c r="J72" s="43"/>
      <c r="K72" s="43"/>
      <c r="L72" s="43"/>
      <c r="M72" s="43"/>
      <c r="N72" s="43"/>
      <c r="O72" s="43"/>
      <c r="P72" s="43"/>
      <c r="Q72" s="43"/>
      <c r="R72" s="43"/>
      <c r="S72" s="43"/>
      <c r="T72" s="43"/>
    </row>
    <row r="73" spans="1:22" s="30" customFormat="1" ht="20.25" customHeight="1" x14ac:dyDescent="0.4">
      <c r="C73" s="44"/>
      <c r="D73" s="47"/>
      <c r="E73" s="48"/>
      <c r="F73" s="42"/>
      <c r="G73" s="43"/>
      <c r="H73" s="43"/>
      <c r="I73" s="43"/>
      <c r="J73" s="43"/>
      <c r="K73" s="43"/>
      <c r="L73" s="43"/>
      <c r="M73" s="43"/>
      <c r="N73" s="43"/>
      <c r="O73" s="43"/>
      <c r="P73" s="43"/>
      <c r="Q73" s="43"/>
      <c r="R73" s="43"/>
      <c r="S73" s="43"/>
      <c r="T73" s="43"/>
    </row>
    <row r="74" spans="1:22" s="30" customFormat="1" ht="58.5" customHeight="1" x14ac:dyDescent="0.4">
      <c r="C74" s="49" t="s">
        <v>965</v>
      </c>
      <c r="D74" s="2315" t="s">
        <v>966</v>
      </c>
      <c r="E74" s="2316"/>
      <c r="F74" s="2309"/>
      <c r="G74" s="43"/>
      <c r="H74" s="43"/>
      <c r="I74" s="43"/>
      <c r="J74" s="43"/>
      <c r="K74" s="43"/>
      <c r="L74" s="43"/>
      <c r="M74" s="43"/>
      <c r="N74" s="43"/>
      <c r="O74" s="43"/>
      <c r="P74" s="43"/>
      <c r="Q74" s="43"/>
      <c r="R74" s="43"/>
      <c r="S74" s="43"/>
      <c r="T74" s="43"/>
    </row>
    <row r="75" spans="1:22" s="30" customFormat="1" ht="24.75" customHeight="1" x14ac:dyDescent="0.4">
      <c r="C75" s="44"/>
      <c r="D75" s="40" t="s">
        <v>957</v>
      </c>
      <c r="E75" s="41" t="s">
        <v>958</v>
      </c>
      <c r="F75" s="42"/>
      <c r="G75" s="43"/>
      <c r="H75" s="43"/>
      <c r="I75" s="43"/>
      <c r="J75" s="43"/>
      <c r="K75" s="43"/>
      <c r="L75" s="43"/>
      <c r="M75" s="43"/>
      <c r="N75" s="43"/>
      <c r="O75" s="43"/>
      <c r="P75" s="43"/>
      <c r="Q75" s="43"/>
      <c r="R75" s="43"/>
      <c r="S75" s="43"/>
      <c r="T75" s="43"/>
    </row>
    <row r="76" spans="1:22" s="30" customFormat="1" ht="24.75" customHeight="1" x14ac:dyDescent="0.4">
      <c r="C76" s="35"/>
      <c r="D76" s="40" t="s">
        <v>959</v>
      </c>
      <c r="E76" s="41" t="s">
        <v>960</v>
      </c>
      <c r="F76" s="42"/>
      <c r="G76" s="43"/>
      <c r="H76" s="43"/>
      <c r="I76" s="43"/>
      <c r="J76" s="43"/>
      <c r="K76" s="43"/>
      <c r="L76" s="43"/>
      <c r="M76" s="43"/>
      <c r="N76" s="43"/>
      <c r="O76" s="43"/>
      <c r="P76" s="43"/>
      <c r="Q76" s="43"/>
      <c r="R76" s="43"/>
      <c r="S76" s="43"/>
      <c r="T76" s="43"/>
    </row>
    <row r="77" spans="1:22" ht="24.75" customHeight="1" x14ac:dyDescent="0.25">
      <c r="C77" s="63"/>
      <c r="D77" s="64"/>
      <c r="E77" s="65"/>
      <c r="F77" s="66"/>
      <c r="G77" s="67"/>
      <c r="H77" s="67"/>
      <c r="I77" s="67"/>
      <c r="J77" s="67"/>
      <c r="K77" s="67"/>
      <c r="L77" s="67"/>
      <c r="M77" s="67"/>
      <c r="N77" s="67"/>
      <c r="O77" s="67"/>
      <c r="P77" s="67"/>
      <c r="Q77" s="67"/>
      <c r="R77" s="67"/>
      <c r="S77" s="67"/>
      <c r="T77" s="67"/>
    </row>
    <row r="78" spans="1:22" ht="58.5" customHeight="1" x14ac:dyDescent="0.4">
      <c r="C78" s="49" t="s">
        <v>967</v>
      </c>
      <c r="D78" s="2315" t="s">
        <v>968</v>
      </c>
      <c r="E78" s="2316"/>
      <c r="F78" s="2309"/>
      <c r="G78" s="67"/>
      <c r="H78" s="67"/>
      <c r="I78" s="67"/>
      <c r="J78" s="67"/>
      <c r="K78" s="67"/>
      <c r="L78" s="67"/>
      <c r="M78" s="67"/>
      <c r="N78" s="67"/>
      <c r="O78" s="67"/>
      <c r="P78" s="67"/>
      <c r="Q78" s="67"/>
      <c r="R78" s="67"/>
      <c r="S78" s="67"/>
      <c r="T78" s="67"/>
    </row>
    <row r="79" spans="1:22" ht="24.75" customHeight="1" x14ac:dyDescent="0.4">
      <c r="C79" s="44"/>
      <c r="D79" s="40" t="s">
        <v>957</v>
      </c>
      <c r="E79" s="41" t="s">
        <v>958</v>
      </c>
      <c r="F79" s="42"/>
      <c r="G79" s="67"/>
      <c r="H79" s="67"/>
      <c r="I79" s="67"/>
      <c r="J79" s="67"/>
      <c r="K79" s="67"/>
      <c r="L79" s="67"/>
      <c r="M79" s="67"/>
      <c r="N79" s="67"/>
      <c r="O79" s="67"/>
      <c r="P79" s="67"/>
      <c r="Q79" s="67"/>
      <c r="R79" s="67"/>
      <c r="S79" s="67"/>
      <c r="T79" s="67"/>
    </row>
    <row r="80" spans="1:22" ht="24.75" customHeight="1" x14ac:dyDescent="0.4">
      <c r="C80" s="44"/>
      <c r="D80" s="40" t="s">
        <v>959</v>
      </c>
      <c r="E80" s="41" t="s">
        <v>960</v>
      </c>
      <c r="F80" s="42"/>
      <c r="G80" s="67"/>
      <c r="H80" s="67"/>
      <c r="I80" s="67"/>
      <c r="J80" s="67"/>
      <c r="K80" s="67"/>
      <c r="L80" s="67"/>
      <c r="M80" s="67"/>
      <c r="N80" s="67"/>
      <c r="O80" s="67"/>
      <c r="P80" s="67"/>
      <c r="Q80" s="67"/>
      <c r="R80" s="67"/>
      <c r="S80" s="67"/>
      <c r="T80" s="67"/>
    </row>
    <row r="81" spans="3:20" ht="20.25" customHeight="1" x14ac:dyDescent="0.4">
      <c r="C81" s="44"/>
      <c r="D81" s="47"/>
      <c r="E81" s="48"/>
      <c r="F81" s="42"/>
      <c r="G81" s="67"/>
      <c r="H81" s="67"/>
      <c r="I81" s="67"/>
      <c r="J81" s="67"/>
      <c r="K81" s="67"/>
      <c r="L81" s="67"/>
      <c r="M81" s="67"/>
      <c r="N81" s="67"/>
      <c r="O81" s="67"/>
      <c r="P81" s="67"/>
      <c r="Q81" s="67"/>
      <c r="R81" s="67"/>
      <c r="S81" s="67"/>
      <c r="T81" s="67"/>
    </row>
    <row r="82" spans="3:20" ht="24.75" customHeight="1" x14ac:dyDescent="0.4">
      <c r="C82" s="35" t="s">
        <v>969</v>
      </c>
      <c r="D82" s="40" t="s">
        <v>990</v>
      </c>
      <c r="E82" s="48"/>
      <c r="F82" s="42"/>
      <c r="G82" s="67"/>
      <c r="H82" s="67"/>
      <c r="I82" s="67"/>
      <c r="J82" s="67"/>
      <c r="K82" s="67"/>
      <c r="L82" s="67"/>
      <c r="M82" s="67"/>
      <c r="N82" s="67"/>
      <c r="O82" s="67"/>
      <c r="P82" s="67"/>
      <c r="Q82" s="67"/>
      <c r="R82" s="67"/>
      <c r="S82" s="67"/>
      <c r="T82" s="67"/>
    </row>
    <row r="83" spans="3:20" ht="20.25" customHeight="1" x14ac:dyDescent="0.4">
      <c r="C83" s="44"/>
      <c r="D83" s="47"/>
      <c r="E83" s="48"/>
      <c r="F83" s="42"/>
      <c r="G83" s="67"/>
      <c r="H83" s="67"/>
      <c r="I83" s="67"/>
      <c r="J83" s="67"/>
      <c r="K83" s="67"/>
      <c r="L83" s="67"/>
      <c r="M83" s="67"/>
      <c r="N83" s="67"/>
      <c r="O83" s="67"/>
      <c r="P83" s="67"/>
      <c r="Q83" s="67"/>
      <c r="R83" s="67"/>
      <c r="S83" s="67"/>
      <c r="T83" s="67"/>
    </row>
    <row r="84" spans="3:20" ht="30.75" customHeight="1" x14ac:dyDescent="0.4">
      <c r="C84" s="35" t="s">
        <v>971</v>
      </c>
      <c r="D84" s="40" t="s">
        <v>1249</v>
      </c>
      <c r="E84" s="45"/>
      <c r="F84" s="42"/>
      <c r="G84" s="67"/>
      <c r="H84" s="67"/>
      <c r="I84" s="67"/>
      <c r="J84" s="67"/>
      <c r="K84" s="67"/>
      <c r="L84" s="67"/>
      <c r="M84" s="67"/>
      <c r="N84" s="67"/>
      <c r="O84" s="67"/>
      <c r="P84" s="67"/>
      <c r="Q84" s="67"/>
      <c r="R84" s="67"/>
      <c r="S84" s="67"/>
      <c r="T84" s="67"/>
    </row>
    <row r="85" spans="3:20" ht="57.75" customHeight="1" x14ac:dyDescent="0.4">
      <c r="C85" s="44"/>
      <c r="D85" s="50" t="s">
        <v>972</v>
      </c>
      <c r="E85" s="2308" t="s">
        <v>973</v>
      </c>
      <c r="F85" s="2309"/>
      <c r="G85" s="67"/>
      <c r="H85" s="67"/>
      <c r="I85" s="67"/>
      <c r="J85" s="67"/>
      <c r="K85" s="67"/>
      <c r="L85" s="67"/>
      <c r="M85" s="67"/>
      <c r="N85" s="67"/>
      <c r="O85" s="67"/>
      <c r="P85" s="67"/>
      <c r="Q85" s="67"/>
      <c r="R85" s="67"/>
      <c r="S85" s="67"/>
      <c r="T85" s="67"/>
    </row>
    <row r="86" spans="3:20" s="466" customFormat="1" ht="24.75" customHeight="1" x14ac:dyDescent="0.4">
      <c r="C86" s="461"/>
      <c r="D86" s="462"/>
      <c r="E86" s="463" t="s">
        <v>974</v>
      </c>
      <c r="F86" s="464" t="s">
        <v>958</v>
      </c>
      <c r="G86" s="465"/>
      <c r="H86" s="465"/>
      <c r="I86" s="465"/>
      <c r="J86" s="465"/>
      <c r="K86" s="465"/>
      <c r="L86" s="465"/>
      <c r="M86" s="465"/>
      <c r="N86" s="465"/>
      <c r="O86" s="465"/>
      <c r="P86" s="465"/>
      <c r="Q86" s="465"/>
      <c r="R86" s="465"/>
      <c r="S86" s="465"/>
      <c r="T86" s="465"/>
    </row>
    <row r="87" spans="3:20" s="466" customFormat="1" ht="24.75" customHeight="1" x14ac:dyDescent="0.4">
      <c r="C87" s="461"/>
      <c r="D87" s="462"/>
      <c r="E87" s="463" t="s">
        <v>975</v>
      </c>
      <c r="F87" s="464" t="s">
        <v>960</v>
      </c>
      <c r="G87" s="465"/>
      <c r="H87" s="465"/>
      <c r="I87" s="465"/>
      <c r="J87" s="465"/>
      <c r="K87" s="465"/>
      <c r="L87" s="465"/>
      <c r="M87" s="465"/>
      <c r="N87" s="465"/>
      <c r="O87" s="465"/>
      <c r="P87" s="465"/>
      <c r="Q87" s="465"/>
      <c r="R87" s="465"/>
      <c r="S87" s="465"/>
      <c r="T87" s="465"/>
    </row>
    <row r="88" spans="3:20" s="30" customFormat="1" ht="24.75" customHeight="1" x14ac:dyDescent="0.4">
      <c r="C88" s="44"/>
      <c r="D88" s="332" t="s">
        <v>959</v>
      </c>
      <c r="E88" s="41" t="s">
        <v>976</v>
      </c>
      <c r="F88" s="42"/>
      <c r="G88" s="43"/>
      <c r="H88" s="43"/>
      <c r="I88" s="43"/>
      <c r="J88" s="43"/>
      <c r="K88" s="43"/>
      <c r="L88" s="43"/>
      <c r="M88" s="43"/>
      <c r="N88" s="43"/>
      <c r="O88" s="43"/>
      <c r="P88" s="43"/>
      <c r="Q88" s="43"/>
      <c r="R88" s="43"/>
      <c r="S88" s="43"/>
      <c r="T88" s="43"/>
    </row>
    <row r="89" spans="3:20" s="468" customFormat="1" ht="24.75" customHeight="1" x14ac:dyDescent="0.4">
      <c r="C89" s="461"/>
      <c r="D89" s="462"/>
      <c r="E89" s="463" t="s">
        <v>974</v>
      </c>
      <c r="F89" s="464" t="s">
        <v>958</v>
      </c>
      <c r="G89" s="467"/>
      <c r="H89" s="467"/>
      <c r="I89" s="467"/>
      <c r="J89" s="467"/>
      <c r="K89" s="467"/>
      <c r="L89" s="467"/>
      <c r="M89" s="467"/>
      <c r="N89" s="467"/>
      <c r="O89" s="467"/>
      <c r="P89" s="467"/>
      <c r="Q89" s="467"/>
      <c r="R89" s="467"/>
      <c r="S89" s="467"/>
      <c r="T89" s="467"/>
    </row>
    <row r="90" spans="3:20" s="468" customFormat="1" ht="24.75" customHeight="1" x14ac:dyDescent="0.4">
      <c r="C90" s="461"/>
      <c r="D90" s="462"/>
      <c r="E90" s="463" t="s">
        <v>975</v>
      </c>
      <c r="F90" s="464" t="s">
        <v>960</v>
      </c>
      <c r="G90" s="467"/>
      <c r="H90" s="467"/>
      <c r="I90" s="467"/>
      <c r="J90" s="467"/>
      <c r="K90" s="467"/>
      <c r="L90" s="467"/>
      <c r="M90" s="467"/>
      <c r="N90" s="467"/>
      <c r="O90" s="467"/>
      <c r="P90" s="467"/>
      <c r="Q90" s="467"/>
      <c r="R90" s="467"/>
      <c r="S90" s="467"/>
      <c r="T90" s="467"/>
    </row>
    <row r="91" spans="3:20" s="30" customFormat="1" ht="24.75" customHeight="1" x14ac:dyDescent="0.4">
      <c r="C91" s="44"/>
      <c r="D91" s="332" t="s">
        <v>977</v>
      </c>
      <c r="E91" s="41" t="s">
        <v>978</v>
      </c>
      <c r="F91" s="42"/>
      <c r="G91" s="43"/>
      <c r="H91" s="43"/>
      <c r="I91" s="43"/>
      <c r="J91" s="43"/>
      <c r="K91" s="43"/>
      <c r="L91" s="43"/>
      <c r="M91" s="43"/>
      <c r="N91" s="43"/>
      <c r="O91" s="43"/>
      <c r="P91" s="43"/>
      <c r="Q91" s="43"/>
      <c r="R91" s="43"/>
      <c r="S91" s="43"/>
      <c r="T91" s="43"/>
    </row>
    <row r="92" spans="3:20" s="30" customFormat="1" ht="24.75" customHeight="1" x14ac:dyDescent="0.4">
      <c r="C92" s="44"/>
      <c r="D92" s="332"/>
      <c r="E92" s="51" t="s">
        <v>974</v>
      </c>
      <c r="F92" s="52" t="s">
        <v>958</v>
      </c>
      <c r="G92" s="43"/>
      <c r="H92" s="43"/>
      <c r="I92" s="43"/>
      <c r="J92" s="43"/>
      <c r="K92" s="43"/>
      <c r="L92" s="43"/>
      <c r="M92" s="43"/>
      <c r="N92" s="43"/>
      <c r="O92" s="43"/>
      <c r="P92" s="43"/>
      <c r="Q92" s="43"/>
      <c r="R92" s="43"/>
      <c r="S92" s="43"/>
      <c r="T92" s="43"/>
    </row>
    <row r="93" spans="3:20" s="30" customFormat="1" ht="24.75" customHeight="1" x14ac:dyDescent="0.4">
      <c r="C93" s="44"/>
      <c r="D93" s="332"/>
      <c r="E93" s="51" t="s">
        <v>975</v>
      </c>
      <c r="F93" s="52" t="s">
        <v>960</v>
      </c>
      <c r="G93" s="43"/>
      <c r="H93" s="43"/>
      <c r="I93" s="43"/>
      <c r="J93" s="43"/>
      <c r="K93" s="43"/>
      <c r="L93" s="43"/>
      <c r="M93" s="43"/>
      <c r="N93" s="43"/>
      <c r="O93" s="43"/>
      <c r="P93" s="43"/>
      <c r="Q93" s="43"/>
      <c r="R93" s="43"/>
      <c r="S93" s="43"/>
      <c r="T93" s="43"/>
    </row>
    <row r="94" spans="3:20" s="30" customFormat="1" ht="24.75" customHeight="1" x14ac:dyDescent="0.45">
      <c r="C94" s="44"/>
      <c r="D94" s="513" t="s">
        <v>979</v>
      </c>
      <c r="E94" s="514" t="s">
        <v>3035</v>
      </c>
      <c r="F94" s="515"/>
      <c r="G94" s="43"/>
      <c r="H94" s="43"/>
      <c r="I94" s="43"/>
      <c r="J94" s="43"/>
      <c r="K94" s="43"/>
      <c r="L94" s="43"/>
      <c r="M94" s="43"/>
      <c r="N94" s="43"/>
      <c r="O94" s="43"/>
      <c r="P94" s="43"/>
      <c r="Q94" s="43"/>
      <c r="R94" s="43"/>
      <c r="S94" s="43"/>
      <c r="T94" s="43"/>
    </row>
    <row r="95" spans="3:20" s="30" customFormat="1" ht="24.75" customHeight="1" x14ac:dyDescent="0.4">
      <c r="C95" s="44"/>
      <c r="D95" s="53"/>
      <c r="E95" s="41"/>
      <c r="F95" s="42"/>
      <c r="G95" s="43"/>
      <c r="H95" s="43"/>
      <c r="I95" s="43"/>
      <c r="J95" s="43"/>
      <c r="K95" s="43"/>
      <c r="L95" s="43"/>
      <c r="M95" s="43"/>
      <c r="N95" s="43"/>
      <c r="O95" s="43"/>
      <c r="P95" s="43"/>
      <c r="Q95" s="43"/>
      <c r="R95" s="43"/>
      <c r="S95" s="43"/>
      <c r="T95" s="43"/>
    </row>
    <row r="96" spans="3:20" s="30" customFormat="1" ht="24.75" customHeight="1" x14ac:dyDescent="0.4">
      <c r="C96" s="35" t="s">
        <v>980</v>
      </c>
      <c r="D96" s="332" t="s">
        <v>2862</v>
      </c>
      <c r="E96" s="45"/>
      <c r="F96" s="42"/>
      <c r="G96" s="43"/>
      <c r="H96" s="43"/>
      <c r="I96" s="43"/>
      <c r="J96" s="43"/>
      <c r="K96" s="43"/>
      <c r="L96" s="43"/>
      <c r="M96" s="43"/>
      <c r="N96" s="43"/>
      <c r="O96" s="43"/>
      <c r="P96" s="43"/>
      <c r="Q96" s="43"/>
      <c r="R96" s="43"/>
      <c r="S96" s="43"/>
      <c r="T96" s="43"/>
    </row>
    <row r="97" spans="1:21" s="30" customFormat="1" ht="24.75" customHeight="1" x14ac:dyDescent="0.4">
      <c r="C97" s="44"/>
      <c r="D97" s="53"/>
      <c r="E97" s="51"/>
      <c r="F97" s="42"/>
      <c r="G97" s="43"/>
      <c r="H97" s="43"/>
      <c r="I97" s="43"/>
      <c r="J97" s="43"/>
      <c r="K97" s="43"/>
      <c r="L97" s="43"/>
      <c r="M97" s="43"/>
      <c r="N97" s="43"/>
      <c r="O97" s="43"/>
      <c r="P97" s="43"/>
      <c r="Q97" s="43"/>
      <c r="R97" s="43"/>
      <c r="S97" s="43"/>
      <c r="T97" s="43"/>
    </row>
    <row r="98" spans="1:21" s="30" customFormat="1" ht="24.75" customHeight="1" x14ac:dyDescent="0.4">
      <c r="C98" s="518" t="s">
        <v>982</v>
      </c>
      <c r="D98" s="2317" t="s">
        <v>3036</v>
      </c>
      <c r="E98" s="2318"/>
      <c r="F98" s="2319"/>
      <c r="G98" s="43"/>
      <c r="H98" s="43"/>
      <c r="I98" s="43"/>
      <c r="J98" s="43"/>
      <c r="K98" s="43"/>
      <c r="L98" s="43"/>
      <c r="M98" s="43"/>
      <c r="N98" s="43"/>
      <c r="O98" s="43"/>
      <c r="P98" s="43"/>
      <c r="Q98" s="43"/>
      <c r="R98" s="43"/>
      <c r="S98" s="43"/>
      <c r="T98" s="43"/>
    </row>
    <row r="99" spans="1:21" s="30" customFormat="1" ht="24.75" customHeight="1" x14ac:dyDescent="0.4">
      <c r="C99" s="44"/>
      <c r="D99" s="53"/>
      <c r="E99" s="51"/>
      <c r="F99" s="42"/>
      <c r="G99" s="43"/>
      <c r="H99" s="43"/>
      <c r="I99" s="43"/>
      <c r="J99" s="43"/>
      <c r="K99" s="43"/>
      <c r="L99" s="43"/>
      <c r="M99" s="43"/>
      <c r="N99" s="43"/>
      <c r="O99" s="43"/>
      <c r="P99" s="43"/>
      <c r="Q99" s="43"/>
      <c r="R99" s="43"/>
      <c r="S99" s="43"/>
      <c r="T99" s="43"/>
    </row>
    <row r="100" spans="1:21" s="30" customFormat="1" ht="24.75" customHeight="1" x14ac:dyDescent="0.4">
      <c r="C100" s="35" t="s">
        <v>982</v>
      </c>
      <c r="D100" s="2320" t="s">
        <v>984</v>
      </c>
      <c r="E100" s="2321"/>
      <c r="F100" s="2322"/>
      <c r="G100" s="43"/>
      <c r="H100" s="43"/>
      <c r="I100" s="43"/>
      <c r="J100" s="43"/>
      <c r="K100" s="43"/>
      <c r="L100" s="43"/>
      <c r="M100" s="43"/>
      <c r="N100" s="43"/>
      <c r="O100" s="43"/>
      <c r="P100" s="43"/>
      <c r="Q100" s="43"/>
      <c r="R100" s="43"/>
      <c r="S100" s="43"/>
      <c r="T100" s="43"/>
    </row>
    <row r="101" spans="1:21" s="30" customFormat="1" ht="24.75" customHeight="1" x14ac:dyDescent="0.4">
      <c r="C101" s="44"/>
      <c r="D101" s="53"/>
      <c r="E101" s="54"/>
      <c r="F101" s="42"/>
      <c r="G101" s="43"/>
      <c r="H101" s="43"/>
      <c r="I101" s="43"/>
      <c r="J101" s="43"/>
      <c r="K101" s="43"/>
      <c r="L101" s="43"/>
      <c r="M101" s="43"/>
      <c r="N101" s="43"/>
      <c r="O101" s="43"/>
      <c r="P101" s="43"/>
      <c r="Q101" s="43"/>
      <c r="R101" s="43"/>
      <c r="S101" s="43"/>
      <c r="T101" s="43"/>
    </row>
    <row r="102" spans="1:21" s="30" customFormat="1" ht="24.75" customHeight="1" x14ac:dyDescent="0.4">
      <c r="C102" s="35" t="s">
        <v>983</v>
      </c>
      <c r="D102" s="40" t="s">
        <v>986</v>
      </c>
      <c r="E102" s="45"/>
      <c r="F102" s="42"/>
      <c r="G102" s="43"/>
      <c r="H102" s="43"/>
      <c r="I102" s="43"/>
      <c r="J102" s="43"/>
      <c r="K102" s="43"/>
      <c r="L102" s="43"/>
      <c r="M102" s="43"/>
      <c r="N102" s="43"/>
      <c r="O102" s="43"/>
      <c r="P102" s="43"/>
      <c r="Q102" s="43"/>
      <c r="R102" s="43"/>
      <c r="S102" s="43"/>
      <c r="T102" s="43"/>
    </row>
    <row r="103" spans="1:21" s="30" customFormat="1" ht="24.75" customHeight="1" x14ac:dyDescent="0.4">
      <c r="C103" s="44"/>
      <c r="D103" s="40" t="s">
        <v>957</v>
      </c>
      <c r="E103" s="41" t="s">
        <v>958</v>
      </c>
      <c r="F103" s="42"/>
      <c r="G103" s="43"/>
      <c r="H103" s="43"/>
      <c r="I103" s="43"/>
      <c r="J103" s="43"/>
      <c r="K103" s="43"/>
      <c r="L103" s="43"/>
      <c r="M103" s="43"/>
      <c r="N103" s="43"/>
      <c r="O103" s="43"/>
      <c r="P103" s="43"/>
      <c r="Q103" s="43"/>
      <c r="R103" s="43"/>
      <c r="S103" s="43"/>
      <c r="T103" s="43"/>
    </row>
    <row r="104" spans="1:21" s="30" customFormat="1" ht="24.75" customHeight="1" x14ac:dyDescent="0.4">
      <c r="C104" s="44"/>
      <c r="D104" s="40" t="s">
        <v>959</v>
      </c>
      <c r="E104" s="41" t="s">
        <v>960</v>
      </c>
      <c r="F104" s="42"/>
      <c r="G104" s="43"/>
      <c r="H104" s="43"/>
      <c r="I104" s="43"/>
      <c r="J104" s="43"/>
      <c r="K104" s="43"/>
      <c r="L104" s="43"/>
      <c r="M104" s="43"/>
      <c r="N104" s="43"/>
      <c r="O104" s="43"/>
      <c r="P104" s="43"/>
      <c r="Q104" s="43"/>
      <c r="R104" s="43"/>
      <c r="S104" s="43"/>
      <c r="T104" s="43"/>
    </row>
    <row r="105" spans="1:21" s="30" customFormat="1" ht="24.75" customHeight="1" x14ac:dyDescent="0.4">
      <c r="C105" s="35"/>
      <c r="D105" s="46"/>
      <c r="E105" s="45"/>
      <c r="F105" s="42"/>
      <c r="G105" s="43"/>
      <c r="H105" s="43"/>
      <c r="I105" s="43"/>
      <c r="J105" s="43"/>
      <c r="K105" s="43"/>
      <c r="L105" s="43"/>
      <c r="M105" s="43"/>
      <c r="N105" s="43"/>
      <c r="O105" s="43"/>
      <c r="P105" s="43"/>
      <c r="Q105" s="43"/>
      <c r="R105" s="43"/>
      <c r="S105" s="43"/>
      <c r="T105" s="43"/>
    </row>
    <row r="106" spans="1:21" s="30" customFormat="1" ht="24.75" customHeight="1" x14ac:dyDescent="0.4">
      <c r="C106" s="35" t="s">
        <v>985</v>
      </c>
      <c r="D106" s="40" t="s">
        <v>1216</v>
      </c>
      <c r="E106" s="45"/>
      <c r="F106" s="42"/>
      <c r="G106" s="43"/>
      <c r="H106" s="43"/>
      <c r="I106" s="43"/>
      <c r="J106" s="43"/>
      <c r="K106" s="43"/>
      <c r="L106" s="43"/>
      <c r="M106" s="43"/>
      <c r="N106" s="43"/>
      <c r="O106" s="43"/>
      <c r="P106" s="43"/>
      <c r="Q106" s="43"/>
      <c r="R106" s="43"/>
      <c r="S106" s="43"/>
      <c r="T106" s="43"/>
    </row>
    <row r="107" spans="1:21" s="69" customFormat="1" ht="24.75" customHeight="1" thickBot="1" x14ac:dyDescent="0.45">
      <c r="A107" s="30"/>
      <c r="B107" s="30"/>
      <c r="C107" s="55"/>
      <c r="D107" s="68"/>
      <c r="E107" s="57"/>
      <c r="F107" s="58"/>
      <c r="G107" s="59"/>
      <c r="H107" s="59"/>
      <c r="I107" s="59"/>
      <c r="J107" s="59"/>
      <c r="K107" s="59"/>
      <c r="L107" s="59"/>
      <c r="M107" s="59"/>
      <c r="N107" s="59"/>
      <c r="O107" s="59"/>
      <c r="P107" s="59"/>
      <c r="Q107" s="59"/>
      <c r="R107" s="59"/>
      <c r="S107" s="59"/>
      <c r="T107" s="59"/>
      <c r="U107" s="51"/>
    </row>
    <row r="108" spans="1:21" s="30" customFormat="1" ht="24.75" customHeight="1" thickBot="1" x14ac:dyDescent="0.45">
      <c r="C108" s="61" t="s">
        <v>839</v>
      </c>
      <c r="D108" s="70" t="s">
        <v>991</v>
      </c>
      <c r="E108" s="54"/>
      <c r="F108" s="71"/>
      <c r="G108" s="72"/>
      <c r="H108" s="73"/>
      <c r="I108" s="73"/>
      <c r="J108" s="73"/>
      <c r="K108" s="73"/>
      <c r="L108" s="73"/>
      <c r="M108" s="74"/>
      <c r="N108" s="444"/>
      <c r="O108" s="75"/>
      <c r="P108" s="75"/>
      <c r="Q108" s="75"/>
      <c r="R108" s="75"/>
      <c r="S108" s="75"/>
      <c r="T108" s="74"/>
    </row>
    <row r="109" spans="1:21" s="30" customFormat="1" ht="24.75" customHeight="1" x14ac:dyDescent="0.4">
      <c r="C109" s="76" t="s">
        <v>956</v>
      </c>
      <c r="D109" s="36" t="s">
        <v>992</v>
      </c>
      <c r="E109" s="37"/>
      <c r="F109" s="38"/>
      <c r="G109" s="72"/>
      <c r="H109" s="73"/>
      <c r="I109" s="73"/>
      <c r="J109" s="73"/>
      <c r="K109" s="73"/>
      <c r="L109" s="73"/>
      <c r="M109" s="77"/>
      <c r="N109" s="445"/>
      <c r="O109" s="73"/>
      <c r="P109" s="73"/>
      <c r="Q109" s="73"/>
      <c r="R109" s="73"/>
      <c r="S109" s="73"/>
      <c r="T109" s="77"/>
    </row>
    <row r="110" spans="1:21" s="30" customFormat="1" ht="24.75" customHeight="1" x14ac:dyDescent="0.4">
      <c r="C110" s="35"/>
      <c r="D110" s="53" t="s">
        <v>957</v>
      </c>
      <c r="E110" s="51" t="s">
        <v>993</v>
      </c>
      <c r="F110" s="42"/>
      <c r="G110" s="72"/>
      <c r="H110" s="73"/>
      <c r="I110" s="73"/>
      <c r="J110" s="73"/>
      <c r="K110" s="73"/>
      <c r="L110" s="73"/>
      <c r="M110" s="77"/>
      <c r="N110" s="445"/>
      <c r="O110" s="73"/>
      <c r="P110" s="73"/>
      <c r="Q110" s="73"/>
      <c r="R110" s="73"/>
      <c r="S110" s="73"/>
      <c r="T110" s="77"/>
    </row>
    <row r="111" spans="1:21" s="30" customFormat="1" ht="24.75" customHeight="1" x14ac:dyDescent="0.4">
      <c r="C111" s="35"/>
      <c r="D111" s="53" t="s">
        <v>959</v>
      </c>
      <c r="E111" s="51" t="s">
        <v>994</v>
      </c>
      <c r="F111" s="42"/>
      <c r="G111" s="72"/>
      <c r="H111" s="73"/>
      <c r="I111" s="73"/>
      <c r="J111" s="73"/>
      <c r="K111" s="73"/>
      <c r="L111" s="73"/>
      <c r="M111" s="77"/>
      <c r="N111" s="445"/>
      <c r="O111" s="73"/>
      <c r="P111" s="73"/>
      <c r="Q111" s="73"/>
      <c r="R111" s="73"/>
      <c r="S111" s="73"/>
      <c r="T111" s="77"/>
    </row>
    <row r="112" spans="1:21" s="30" customFormat="1" ht="24.75" customHeight="1" x14ac:dyDescent="0.4">
      <c r="C112" s="35"/>
      <c r="D112" s="40"/>
      <c r="E112" s="45"/>
      <c r="F112" s="42"/>
      <c r="G112" s="72"/>
      <c r="H112" s="73"/>
      <c r="I112" s="73"/>
      <c r="J112" s="73"/>
      <c r="K112" s="73"/>
      <c r="L112" s="73"/>
      <c r="M112" s="77"/>
      <c r="N112" s="445"/>
      <c r="O112" s="73"/>
      <c r="P112" s="73"/>
      <c r="Q112" s="73"/>
      <c r="R112" s="73"/>
      <c r="S112" s="73"/>
      <c r="T112" s="77"/>
    </row>
    <row r="113" spans="3:20" s="30" customFormat="1" ht="54" customHeight="1" x14ac:dyDescent="0.4">
      <c r="C113" s="78" t="s">
        <v>961</v>
      </c>
      <c r="D113" s="2337" t="s">
        <v>995</v>
      </c>
      <c r="E113" s="2338"/>
      <c r="F113" s="2339"/>
      <c r="G113" s="72"/>
      <c r="H113" s="73"/>
      <c r="I113" s="73"/>
      <c r="J113" s="73"/>
      <c r="K113" s="73"/>
      <c r="L113" s="73"/>
      <c r="M113" s="77"/>
      <c r="N113" s="445"/>
      <c r="O113" s="73"/>
      <c r="P113" s="73"/>
      <c r="Q113" s="73"/>
      <c r="R113" s="73"/>
      <c r="S113" s="73"/>
      <c r="T113" s="77"/>
    </row>
    <row r="114" spans="3:20" s="30" customFormat="1" ht="24.75" customHeight="1" x14ac:dyDescent="0.4">
      <c r="C114" s="35"/>
      <c r="D114" s="40"/>
      <c r="E114" s="45"/>
      <c r="F114" s="42"/>
      <c r="G114" s="72"/>
      <c r="H114" s="73"/>
      <c r="I114" s="73"/>
      <c r="J114" s="73"/>
      <c r="K114" s="73"/>
      <c r="L114" s="73"/>
      <c r="M114" s="77"/>
      <c r="N114" s="445"/>
      <c r="O114" s="73"/>
      <c r="P114" s="73"/>
      <c r="Q114" s="73"/>
      <c r="R114" s="73"/>
      <c r="S114" s="73"/>
      <c r="T114" s="77"/>
    </row>
    <row r="115" spans="3:20" s="30" customFormat="1" ht="53.25" customHeight="1" x14ac:dyDescent="0.4">
      <c r="C115" s="78" t="s">
        <v>963</v>
      </c>
      <c r="D115" s="2340" t="s">
        <v>996</v>
      </c>
      <c r="E115" s="2285"/>
      <c r="F115" s="2286"/>
      <c r="G115" s="2341"/>
      <c r="H115" s="2342"/>
      <c r="I115" s="2342"/>
      <c r="J115" s="2342"/>
      <c r="K115" s="2342"/>
      <c r="L115" s="2342"/>
      <c r="M115" s="77"/>
      <c r="N115" s="445"/>
      <c r="O115" s="2342"/>
      <c r="P115" s="2342"/>
      <c r="Q115" s="2342"/>
      <c r="R115" s="2342"/>
      <c r="S115" s="2342"/>
      <c r="T115" s="77"/>
    </row>
    <row r="116" spans="3:20" s="30" customFormat="1" ht="24.75" customHeight="1" x14ac:dyDescent="0.4">
      <c r="C116" s="78"/>
      <c r="D116" s="469"/>
      <c r="E116" s="470"/>
      <c r="F116" s="471"/>
      <c r="G116" s="2341"/>
      <c r="H116" s="2342"/>
      <c r="I116" s="2342"/>
      <c r="J116" s="2342"/>
      <c r="K116" s="2342"/>
      <c r="L116" s="2342"/>
      <c r="M116" s="77"/>
      <c r="N116" s="445"/>
      <c r="O116" s="2342"/>
      <c r="P116" s="2342"/>
      <c r="Q116" s="2342"/>
      <c r="R116" s="2342"/>
      <c r="S116" s="2342"/>
      <c r="T116" s="77"/>
    </row>
    <row r="117" spans="3:20" s="30" customFormat="1" ht="51.75" customHeight="1" x14ac:dyDescent="0.4">
      <c r="C117" s="78" t="s">
        <v>965</v>
      </c>
      <c r="D117" s="2284" t="s">
        <v>997</v>
      </c>
      <c r="E117" s="2285"/>
      <c r="F117" s="2286"/>
      <c r="G117" s="2341"/>
      <c r="H117" s="2342"/>
      <c r="I117" s="2342"/>
      <c r="J117" s="2342"/>
      <c r="K117" s="2342"/>
      <c r="L117" s="2342"/>
      <c r="M117" s="77"/>
      <c r="N117" s="445"/>
      <c r="O117" s="2342"/>
      <c r="P117" s="2342"/>
      <c r="Q117" s="2342"/>
      <c r="R117" s="2342"/>
      <c r="S117" s="2342"/>
      <c r="T117" s="77"/>
    </row>
    <row r="118" spans="3:20" s="30" customFormat="1" ht="23.25" customHeight="1" x14ac:dyDescent="0.4">
      <c r="C118" s="78"/>
      <c r="D118" s="472"/>
      <c r="E118" s="470"/>
      <c r="F118" s="471"/>
      <c r="G118" s="333"/>
      <c r="H118" s="331"/>
      <c r="I118" s="436"/>
      <c r="J118" s="331"/>
      <c r="K118" s="331"/>
      <c r="L118" s="331"/>
      <c r="M118" s="77"/>
      <c r="N118" s="445"/>
      <c r="O118" s="331"/>
      <c r="P118" s="331"/>
      <c r="Q118" s="331"/>
      <c r="R118" s="331"/>
      <c r="S118" s="331"/>
      <c r="T118" s="77"/>
    </row>
    <row r="119" spans="3:20" s="30" customFormat="1" ht="56.25" customHeight="1" x14ac:dyDescent="0.4">
      <c r="C119" s="78" t="s">
        <v>967</v>
      </c>
      <c r="D119" s="2284" t="s">
        <v>998</v>
      </c>
      <c r="E119" s="2285"/>
      <c r="F119" s="2286"/>
      <c r="G119" s="72"/>
      <c r="H119" s="73"/>
      <c r="I119" s="73"/>
      <c r="J119" s="73"/>
      <c r="K119" s="73"/>
      <c r="L119" s="73"/>
      <c r="M119" s="77"/>
      <c r="N119" s="445"/>
      <c r="O119" s="73"/>
      <c r="P119" s="73"/>
      <c r="Q119" s="73"/>
      <c r="R119" s="73"/>
      <c r="S119" s="73"/>
      <c r="T119" s="77"/>
    </row>
    <row r="120" spans="3:20" s="30" customFormat="1" ht="24.75" customHeight="1" x14ac:dyDescent="0.45">
      <c r="C120" s="35"/>
      <c r="D120" s="473"/>
      <c r="E120" s="474"/>
      <c r="F120" s="475"/>
      <c r="G120" s="333"/>
      <c r="H120" s="331"/>
      <c r="I120" s="436"/>
      <c r="J120" s="331"/>
      <c r="K120" s="331"/>
      <c r="L120" s="331"/>
      <c r="M120" s="44"/>
      <c r="N120" s="54"/>
      <c r="O120" s="331"/>
      <c r="P120" s="331"/>
      <c r="Q120" s="331"/>
      <c r="R120" s="331"/>
      <c r="S120" s="331"/>
      <c r="T120" s="44"/>
    </row>
    <row r="121" spans="3:20" s="476" customFormat="1" ht="24.75" customHeight="1" x14ac:dyDescent="0.45">
      <c r="C121" s="477" t="s">
        <v>969</v>
      </c>
      <c r="D121" s="478" t="s">
        <v>999</v>
      </c>
      <c r="E121" s="479"/>
      <c r="F121" s="480"/>
      <c r="G121" s="481"/>
      <c r="H121" s="482"/>
      <c r="I121" s="482"/>
      <c r="J121" s="482"/>
      <c r="K121" s="482"/>
      <c r="L121" s="482"/>
      <c r="M121" s="483"/>
      <c r="N121" s="484"/>
      <c r="O121" s="482"/>
      <c r="P121" s="482"/>
      <c r="Q121" s="482"/>
      <c r="R121" s="482"/>
      <c r="S121" s="482"/>
      <c r="T121" s="483"/>
    </row>
    <row r="122" spans="3:20" s="476" customFormat="1" ht="24.75" customHeight="1" x14ac:dyDescent="0.45">
      <c r="C122" s="477" t="s">
        <v>459</v>
      </c>
      <c r="D122" s="478" t="s">
        <v>957</v>
      </c>
      <c r="E122" s="479" t="s">
        <v>1000</v>
      </c>
      <c r="F122" s="480"/>
      <c r="G122" s="481"/>
      <c r="H122" s="482"/>
      <c r="I122" s="482"/>
      <c r="J122" s="482"/>
      <c r="K122" s="482"/>
      <c r="L122" s="482"/>
      <c r="M122" s="483"/>
      <c r="N122" s="484"/>
      <c r="O122" s="482"/>
      <c r="P122" s="482"/>
      <c r="Q122" s="482"/>
      <c r="R122" s="482"/>
      <c r="S122" s="482"/>
      <c r="T122" s="483"/>
    </row>
    <row r="123" spans="3:20" s="476" customFormat="1" ht="24.75" customHeight="1" x14ac:dyDescent="0.45">
      <c r="C123" s="477"/>
      <c r="D123" s="478" t="s">
        <v>959</v>
      </c>
      <c r="E123" s="479" t="s">
        <v>3024</v>
      </c>
      <c r="F123" s="480"/>
      <c r="G123" s="481"/>
      <c r="H123" s="482"/>
      <c r="I123" s="482"/>
      <c r="J123" s="482"/>
      <c r="K123" s="482"/>
      <c r="L123" s="482"/>
      <c r="M123" s="483"/>
      <c r="N123" s="484"/>
      <c r="O123" s="482"/>
      <c r="P123" s="482"/>
      <c r="Q123" s="482"/>
      <c r="R123" s="482"/>
      <c r="S123" s="482"/>
      <c r="T123" s="483"/>
    </row>
    <row r="124" spans="3:20" s="476" customFormat="1" ht="24.75" customHeight="1" x14ac:dyDescent="0.45">
      <c r="C124" s="477"/>
      <c r="D124" s="478" t="s">
        <v>1001</v>
      </c>
      <c r="E124" s="479" t="s">
        <v>1002</v>
      </c>
      <c r="F124" s="480"/>
      <c r="G124" s="481"/>
      <c r="H124" s="482"/>
      <c r="I124" s="482"/>
      <c r="J124" s="482"/>
      <c r="K124" s="482"/>
      <c r="L124" s="482"/>
      <c r="M124" s="483"/>
      <c r="N124" s="484"/>
      <c r="O124" s="482"/>
      <c r="P124" s="482"/>
      <c r="Q124" s="482"/>
      <c r="R124" s="482"/>
      <c r="S124" s="482"/>
      <c r="T124" s="483"/>
    </row>
    <row r="125" spans="3:20" s="476" customFormat="1" ht="56.25" customHeight="1" x14ac:dyDescent="0.45">
      <c r="C125" s="477"/>
      <c r="D125" s="485" t="s">
        <v>979</v>
      </c>
      <c r="E125" s="2287" t="s">
        <v>1003</v>
      </c>
      <c r="F125" s="2288"/>
      <c r="G125" s="481"/>
      <c r="H125" s="482"/>
      <c r="I125" s="482"/>
      <c r="J125" s="482"/>
      <c r="K125" s="482"/>
      <c r="L125" s="482"/>
      <c r="M125" s="486"/>
      <c r="N125" s="487"/>
      <c r="O125" s="482"/>
      <c r="P125" s="482"/>
      <c r="Q125" s="482"/>
      <c r="R125" s="482"/>
      <c r="S125" s="482"/>
      <c r="T125" s="483"/>
    </row>
    <row r="126" spans="3:20" s="30" customFormat="1" ht="24.75" customHeight="1" thickBot="1" x14ac:dyDescent="0.45">
      <c r="C126" s="79"/>
      <c r="D126" s="80"/>
      <c r="E126" s="81"/>
      <c r="F126" s="58"/>
      <c r="G126" s="82"/>
      <c r="H126" s="83"/>
      <c r="I126" s="83"/>
      <c r="J126" s="83"/>
      <c r="K126" s="83"/>
      <c r="L126" s="83"/>
      <c r="M126" s="84"/>
      <c r="N126" s="446"/>
      <c r="O126" s="83"/>
      <c r="P126" s="83"/>
      <c r="Q126" s="83"/>
      <c r="R126" s="83"/>
      <c r="S126" s="83"/>
      <c r="T126" s="84"/>
    </row>
    <row r="127" spans="3:20" x14ac:dyDescent="0.25">
      <c r="F127" s="85"/>
    </row>
    <row r="128" spans="3:20" x14ac:dyDescent="0.25">
      <c r="Q128" s="85"/>
      <c r="R128" s="85"/>
    </row>
    <row r="129" spans="3:18" x14ac:dyDescent="0.25">
      <c r="Q129" s="85"/>
      <c r="R129" s="85"/>
    </row>
    <row r="130" spans="3:18" ht="30" x14ac:dyDescent="0.4">
      <c r="C130" s="2289" t="s">
        <v>2960</v>
      </c>
      <c r="D130" s="2289"/>
      <c r="E130" s="2289"/>
      <c r="F130" s="2289"/>
      <c r="G130" s="2289"/>
      <c r="H130" s="2289"/>
      <c r="I130" s="2289"/>
      <c r="J130" s="2289"/>
      <c r="K130" s="2289"/>
      <c r="L130" s="2289"/>
      <c r="M130" s="2289"/>
      <c r="N130" s="2289"/>
      <c r="O130" s="2289"/>
      <c r="P130" s="2289"/>
      <c r="Q130" s="85"/>
      <c r="R130" s="85"/>
    </row>
    <row r="131" spans="3:18" x14ac:dyDescent="0.25">
      <c r="Q131" s="85"/>
      <c r="R131" s="85"/>
    </row>
    <row r="132" spans="3:18" ht="27.75" thickBot="1" x14ac:dyDescent="0.4">
      <c r="P132" s="334" t="s">
        <v>821</v>
      </c>
      <c r="Q132" s="86"/>
      <c r="R132" s="86"/>
    </row>
    <row r="133" spans="3:18" s="33" customFormat="1" ht="32.25" customHeight="1" thickBot="1" x14ac:dyDescent="0.3">
      <c r="C133" s="2290" t="s">
        <v>944</v>
      </c>
      <c r="D133" s="2293" t="s">
        <v>945</v>
      </c>
      <c r="E133" s="2294"/>
      <c r="F133" s="2295"/>
      <c r="G133" s="2302" t="s">
        <v>824</v>
      </c>
      <c r="H133" s="2303"/>
      <c r="I133" s="2303"/>
      <c r="J133" s="2303"/>
      <c r="K133" s="2304"/>
      <c r="L133" s="2302" t="s">
        <v>825</v>
      </c>
      <c r="M133" s="2303"/>
      <c r="N133" s="2303"/>
      <c r="O133" s="2303"/>
      <c r="P133" s="2304"/>
      <c r="Q133" s="87"/>
      <c r="R133" s="87"/>
    </row>
    <row r="134" spans="3:18" s="33" customFormat="1" ht="26.25" customHeight="1" thickBot="1" x14ac:dyDescent="0.3">
      <c r="C134" s="2291"/>
      <c r="D134" s="2296"/>
      <c r="E134" s="2297"/>
      <c r="F134" s="2298"/>
      <c r="G134" s="2302" t="s">
        <v>1005</v>
      </c>
      <c r="H134" s="2303"/>
      <c r="I134" s="2304"/>
      <c r="J134" s="2302" t="s">
        <v>2974</v>
      </c>
      <c r="K134" s="2304"/>
      <c r="L134" s="2302" t="s">
        <v>1005</v>
      </c>
      <c r="M134" s="2303"/>
      <c r="N134" s="2304"/>
      <c r="O134" s="2302" t="s">
        <v>2974</v>
      </c>
      <c r="P134" s="2304"/>
      <c r="Q134" s="87"/>
      <c r="R134" s="87"/>
    </row>
    <row r="135" spans="3:18" s="33" customFormat="1" ht="30.75" customHeight="1" thickBot="1" x14ac:dyDescent="0.3">
      <c r="C135" s="2292"/>
      <c r="D135" s="2299"/>
      <c r="E135" s="2300"/>
      <c r="F135" s="2301"/>
      <c r="G135" s="448" t="s">
        <v>2647</v>
      </c>
      <c r="H135" s="448" t="s">
        <v>2648</v>
      </c>
      <c r="I135" s="448" t="s">
        <v>2649</v>
      </c>
      <c r="J135" s="448" t="s">
        <v>933</v>
      </c>
      <c r="K135" s="448" t="s">
        <v>1007</v>
      </c>
      <c r="L135" s="448" t="s">
        <v>2647</v>
      </c>
      <c r="M135" s="448" t="s">
        <v>2648</v>
      </c>
      <c r="N135" s="448" t="s">
        <v>2649</v>
      </c>
      <c r="O135" s="448" t="s">
        <v>933</v>
      </c>
      <c r="P135" s="448" t="s">
        <v>1007</v>
      </c>
      <c r="Q135" s="87"/>
      <c r="R135" s="87"/>
    </row>
    <row r="136" spans="3:18" ht="6" customHeight="1" thickBot="1" x14ac:dyDescent="0.3">
      <c r="C136" s="2343"/>
      <c r="D136" s="2344"/>
      <c r="E136" s="2344"/>
      <c r="F136" s="2344"/>
      <c r="G136" s="2344"/>
      <c r="H136" s="2344"/>
      <c r="I136" s="2344"/>
      <c r="J136" s="2344"/>
      <c r="K136" s="2344"/>
      <c r="L136" s="2344"/>
      <c r="M136" s="2344"/>
      <c r="N136" s="2344"/>
      <c r="O136" s="2344"/>
      <c r="P136" s="2345"/>
    </row>
    <row r="137" spans="3:18" s="30" customFormat="1" ht="24" customHeight="1" x14ac:dyDescent="0.4">
      <c r="C137" s="39" t="s">
        <v>956</v>
      </c>
      <c r="D137" s="36" t="s">
        <v>145</v>
      </c>
      <c r="E137" s="88"/>
      <c r="F137" s="38"/>
      <c r="G137" s="39"/>
      <c r="H137" s="39"/>
      <c r="I137" s="39"/>
      <c r="J137" s="39"/>
      <c r="K137" s="39"/>
      <c r="L137" s="39"/>
      <c r="M137" s="39"/>
      <c r="N137" s="39"/>
      <c r="O137" s="39"/>
      <c r="P137" s="39"/>
    </row>
    <row r="138" spans="3:18" s="30" customFormat="1" ht="24" customHeight="1" x14ac:dyDescent="0.4">
      <c r="C138" s="43"/>
      <c r="D138" s="40"/>
      <c r="E138" s="51"/>
      <c r="F138" s="42"/>
      <c r="G138" s="43"/>
      <c r="H138" s="43"/>
      <c r="I138" s="43"/>
      <c r="J138" s="43"/>
      <c r="K138" s="43"/>
      <c r="L138" s="43"/>
      <c r="M138" s="43"/>
      <c r="N138" s="43"/>
      <c r="O138" s="43"/>
      <c r="P138" s="43"/>
    </row>
    <row r="139" spans="3:18" s="30" customFormat="1" ht="24" customHeight="1" x14ac:dyDescent="0.4">
      <c r="C139" s="43" t="s">
        <v>961</v>
      </c>
      <c r="D139" s="40" t="s">
        <v>962</v>
      </c>
      <c r="E139" s="51"/>
      <c r="F139" s="42"/>
      <c r="G139" s="43"/>
      <c r="H139" s="43"/>
      <c r="I139" s="43"/>
      <c r="J139" s="43"/>
      <c r="K139" s="43"/>
      <c r="L139" s="43"/>
      <c r="M139" s="43"/>
      <c r="N139" s="43"/>
      <c r="O139" s="43"/>
      <c r="P139" s="43"/>
    </row>
    <row r="140" spans="3:18" s="30" customFormat="1" ht="24" customHeight="1" x14ac:dyDescent="0.4">
      <c r="C140" s="43"/>
      <c r="D140" s="40"/>
      <c r="E140" s="51"/>
      <c r="F140" s="42"/>
      <c r="G140" s="43"/>
      <c r="H140" s="43"/>
      <c r="I140" s="43"/>
      <c r="J140" s="43"/>
      <c r="K140" s="43"/>
      <c r="L140" s="43"/>
      <c r="M140" s="43"/>
      <c r="N140" s="43"/>
      <c r="O140" s="43"/>
      <c r="P140" s="43"/>
    </row>
    <row r="141" spans="3:18" s="30" customFormat="1" ht="24" customHeight="1" x14ac:dyDescent="0.4">
      <c r="C141" s="43" t="s">
        <v>963</v>
      </c>
      <c r="D141" s="40" t="s">
        <v>1252</v>
      </c>
      <c r="E141" s="51"/>
      <c r="F141" s="42"/>
      <c r="G141" s="43"/>
      <c r="H141" s="43"/>
      <c r="I141" s="43"/>
      <c r="J141" s="43"/>
      <c r="K141" s="43"/>
      <c r="L141" s="43"/>
      <c r="M141" s="43"/>
      <c r="N141" s="43"/>
      <c r="O141" s="43"/>
      <c r="P141" s="43"/>
    </row>
    <row r="142" spans="3:18" s="30" customFormat="1" ht="24" customHeight="1" x14ac:dyDescent="0.4">
      <c r="C142" s="43"/>
      <c r="D142" s="40"/>
      <c r="E142" s="51"/>
      <c r="F142" s="42"/>
      <c r="G142" s="43"/>
      <c r="H142" s="43"/>
      <c r="I142" s="43"/>
      <c r="J142" s="43"/>
      <c r="K142" s="43"/>
      <c r="L142" s="43"/>
      <c r="M142" s="43"/>
      <c r="N142" s="43"/>
      <c r="O142" s="43"/>
      <c r="P142" s="43"/>
    </row>
    <row r="143" spans="3:18" s="30" customFormat="1" ht="54" customHeight="1" x14ac:dyDescent="0.4">
      <c r="C143" s="89" t="s">
        <v>965</v>
      </c>
      <c r="D143" s="2315" t="s">
        <v>966</v>
      </c>
      <c r="E143" s="2346"/>
      <c r="F143" s="2347"/>
      <c r="G143" s="43"/>
      <c r="H143" s="43"/>
      <c r="I143" s="43"/>
      <c r="J143" s="43"/>
      <c r="K143" s="43"/>
      <c r="L143" s="43"/>
      <c r="M143" s="43"/>
      <c r="N143" s="43"/>
      <c r="O143" s="43"/>
      <c r="P143" s="43"/>
    </row>
    <row r="144" spans="3:18" s="30" customFormat="1" ht="24" customHeight="1" x14ac:dyDescent="0.4">
      <c r="C144" s="43"/>
      <c r="D144" s="449"/>
      <c r="E144" s="51"/>
      <c r="F144" s="42"/>
      <c r="G144" s="43"/>
      <c r="H144" s="43"/>
      <c r="I144" s="43"/>
      <c r="J144" s="43"/>
      <c r="K144" s="43"/>
      <c r="L144" s="43"/>
      <c r="M144" s="43"/>
      <c r="N144" s="43"/>
      <c r="O144" s="43"/>
      <c r="P144" s="43"/>
    </row>
    <row r="145" spans="3:16" s="30" customFormat="1" ht="54" customHeight="1" x14ac:dyDescent="0.4">
      <c r="C145" s="89" t="s">
        <v>967</v>
      </c>
      <c r="D145" s="2315" t="s">
        <v>968</v>
      </c>
      <c r="E145" s="2346"/>
      <c r="F145" s="2347"/>
      <c r="G145" s="43"/>
      <c r="H145" s="43"/>
      <c r="I145" s="43"/>
      <c r="J145" s="43"/>
      <c r="K145" s="43"/>
      <c r="L145" s="43"/>
      <c r="M145" s="43"/>
      <c r="N145" s="43"/>
      <c r="O145" s="43"/>
      <c r="P145" s="43"/>
    </row>
    <row r="146" spans="3:16" s="30" customFormat="1" ht="24" customHeight="1" x14ac:dyDescent="0.4">
      <c r="C146" s="43"/>
      <c r="D146" s="40"/>
      <c r="E146" s="51"/>
      <c r="F146" s="42"/>
      <c r="G146" s="43"/>
      <c r="H146" s="43"/>
      <c r="I146" s="43"/>
      <c r="J146" s="43"/>
      <c r="K146" s="43"/>
      <c r="L146" s="43"/>
      <c r="M146" s="43"/>
      <c r="N146" s="43"/>
      <c r="O146" s="43"/>
      <c r="P146" s="43"/>
    </row>
    <row r="147" spans="3:16" s="30" customFormat="1" ht="24" customHeight="1" x14ac:dyDescent="0.4">
      <c r="C147" s="43" t="s">
        <v>969</v>
      </c>
      <c r="D147" s="40" t="s">
        <v>970</v>
      </c>
      <c r="E147" s="51"/>
      <c r="F147" s="42"/>
      <c r="G147" s="43"/>
      <c r="H147" s="43"/>
      <c r="I147" s="43"/>
      <c r="J147" s="43"/>
      <c r="K147" s="43"/>
      <c r="L147" s="43"/>
      <c r="M147" s="43"/>
      <c r="N147" s="43"/>
      <c r="O147" s="43"/>
      <c r="P147" s="43"/>
    </row>
    <row r="148" spans="3:16" s="30" customFormat="1" ht="24" customHeight="1" x14ac:dyDescent="0.4">
      <c r="C148" s="43"/>
      <c r="D148" s="40"/>
      <c r="E148" s="51"/>
      <c r="F148" s="42"/>
      <c r="G148" s="43"/>
      <c r="H148" s="43"/>
      <c r="I148" s="43"/>
      <c r="J148" s="43"/>
      <c r="K148" s="43"/>
      <c r="L148" s="43"/>
      <c r="M148" s="43"/>
      <c r="N148" s="43"/>
      <c r="O148" s="43"/>
      <c r="P148" s="43"/>
    </row>
    <row r="149" spans="3:16" s="30" customFormat="1" ht="24" customHeight="1" x14ac:dyDescent="0.4">
      <c r="C149" s="43" t="s">
        <v>971</v>
      </c>
      <c r="D149" s="40" t="s">
        <v>1249</v>
      </c>
      <c r="E149" s="51"/>
      <c r="F149" s="42"/>
      <c r="G149" s="43"/>
      <c r="H149" s="43"/>
      <c r="I149" s="43"/>
      <c r="J149" s="43"/>
      <c r="K149" s="43"/>
      <c r="L149" s="43"/>
      <c r="M149" s="43"/>
      <c r="N149" s="43"/>
      <c r="O149" s="43"/>
      <c r="P149" s="43"/>
    </row>
    <row r="150" spans="3:16" s="30" customFormat="1" ht="24" customHeight="1" x14ac:dyDescent="0.4">
      <c r="C150" s="43"/>
      <c r="D150" s="40"/>
      <c r="E150" s="51"/>
      <c r="F150" s="42"/>
      <c r="G150" s="43"/>
      <c r="H150" s="43"/>
      <c r="I150" s="43"/>
      <c r="J150" s="43"/>
      <c r="K150" s="43"/>
      <c r="L150" s="43"/>
      <c r="M150" s="43"/>
      <c r="N150" s="43"/>
      <c r="O150" s="43"/>
      <c r="P150" s="43"/>
    </row>
    <row r="151" spans="3:16" s="30" customFormat="1" ht="24" customHeight="1" x14ac:dyDescent="0.4">
      <c r="C151" s="90" t="s">
        <v>980</v>
      </c>
      <c r="D151" s="40" t="s">
        <v>1255</v>
      </c>
      <c r="E151" s="51"/>
      <c r="F151" s="42"/>
      <c r="G151" s="43"/>
      <c r="H151" s="43"/>
      <c r="I151" s="43"/>
      <c r="J151" s="43"/>
      <c r="K151" s="43"/>
      <c r="L151" s="43"/>
      <c r="M151" s="43"/>
      <c r="N151" s="43"/>
      <c r="O151" s="43"/>
      <c r="P151" s="43"/>
    </row>
    <row r="152" spans="3:16" s="30" customFormat="1" ht="24" customHeight="1" x14ac:dyDescent="0.4">
      <c r="C152" s="43"/>
      <c r="D152" s="40"/>
      <c r="E152" s="51"/>
      <c r="F152" s="42"/>
      <c r="G152" s="43"/>
      <c r="H152" s="43"/>
      <c r="I152" s="43"/>
      <c r="J152" s="43"/>
      <c r="K152" s="43"/>
      <c r="L152" s="43"/>
      <c r="M152" s="43"/>
      <c r="N152" s="43"/>
      <c r="O152" s="43"/>
      <c r="P152" s="43"/>
    </row>
    <row r="153" spans="3:16" s="30" customFormat="1" ht="24" customHeight="1" x14ac:dyDescent="0.4">
      <c r="C153" s="518" t="s">
        <v>982</v>
      </c>
      <c r="D153" s="2317" t="s">
        <v>3036</v>
      </c>
      <c r="E153" s="2318"/>
      <c r="F153" s="2319"/>
      <c r="G153" s="43"/>
      <c r="H153" s="43"/>
      <c r="I153" s="43"/>
      <c r="J153" s="43"/>
      <c r="K153" s="43"/>
      <c r="L153" s="43"/>
      <c r="M153" s="43"/>
      <c r="N153" s="43"/>
      <c r="O153" s="43"/>
      <c r="P153" s="43"/>
    </row>
    <row r="154" spans="3:16" s="30" customFormat="1" ht="24" customHeight="1" x14ac:dyDescent="0.4">
      <c r="C154" s="43"/>
      <c r="D154" s="40"/>
      <c r="E154" s="51"/>
      <c r="F154" s="42"/>
      <c r="G154" s="43"/>
      <c r="H154" s="43"/>
      <c r="I154" s="43"/>
      <c r="J154" s="43"/>
      <c r="K154" s="43"/>
      <c r="L154" s="43"/>
      <c r="M154" s="43"/>
      <c r="N154" s="43"/>
      <c r="O154" s="43"/>
      <c r="P154" s="43"/>
    </row>
    <row r="155" spans="3:16" s="30" customFormat="1" ht="24" customHeight="1" x14ac:dyDescent="0.4">
      <c r="C155" s="90" t="s">
        <v>982</v>
      </c>
      <c r="D155" s="40" t="s">
        <v>984</v>
      </c>
      <c r="E155" s="51"/>
      <c r="F155" s="42"/>
      <c r="G155" s="43"/>
      <c r="H155" s="43"/>
      <c r="I155" s="43"/>
      <c r="J155" s="43"/>
      <c r="K155" s="43"/>
      <c r="L155" s="43"/>
      <c r="M155" s="43"/>
      <c r="N155" s="43"/>
      <c r="O155" s="43"/>
      <c r="P155" s="43"/>
    </row>
    <row r="156" spans="3:16" s="30" customFormat="1" ht="24" customHeight="1" x14ac:dyDescent="0.4">
      <c r="C156" s="90"/>
      <c r="D156" s="40"/>
      <c r="E156" s="51"/>
      <c r="F156" s="42"/>
      <c r="G156" s="43"/>
      <c r="H156" s="43"/>
      <c r="I156" s="43"/>
      <c r="J156" s="43"/>
      <c r="K156" s="43"/>
      <c r="L156" s="43"/>
      <c r="M156" s="43"/>
      <c r="N156" s="43"/>
      <c r="O156" s="43"/>
      <c r="P156" s="43"/>
    </row>
    <row r="157" spans="3:16" s="30" customFormat="1" ht="24" customHeight="1" x14ac:dyDescent="0.4">
      <c r="C157" s="90" t="s">
        <v>983</v>
      </c>
      <c r="D157" s="40" t="s">
        <v>986</v>
      </c>
      <c r="E157" s="51"/>
      <c r="F157" s="42"/>
      <c r="G157" s="43"/>
      <c r="H157" s="43"/>
      <c r="I157" s="43"/>
      <c r="J157" s="43"/>
      <c r="K157" s="43"/>
      <c r="L157" s="43"/>
      <c r="M157" s="43"/>
      <c r="N157" s="43"/>
      <c r="O157" s="43"/>
      <c r="P157" s="43"/>
    </row>
    <row r="158" spans="3:16" ht="24" customHeight="1" thickBot="1" x14ac:dyDescent="0.3">
      <c r="C158" s="91"/>
      <c r="D158" s="92"/>
      <c r="E158" s="93"/>
      <c r="F158" s="94"/>
      <c r="G158" s="91"/>
      <c r="H158" s="91"/>
      <c r="I158" s="91"/>
      <c r="J158" s="91"/>
      <c r="K158" s="91"/>
      <c r="L158" s="91"/>
      <c r="M158" s="91"/>
      <c r="N158" s="91"/>
      <c r="O158" s="91"/>
      <c r="P158" s="91"/>
    </row>
    <row r="161" spans="3:16" ht="120.75" customHeight="1" x14ac:dyDescent="0.25">
      <c r="C161" s="2348" t="s">
        <v>1009</v>
      </c>
      <c r="D161" s="2348"/>
      <c r="E161" s="2348"/>
      <c r="F161" s="2348"/>
      <c r="G161" s="2348"/>
      <c r="H161" s="2348"/>
      <c r="I161" s="2348"/>
      <c r="J161" s="2348"/>
      <c r="K161" s="2348"/>
      <c r="L161" s="2348"/>
      <c r="M161" s="2348"/>
      <c r="N161" s="2348"/>
      <c r="O161" s="2348"/>
      <c r="P161" s="2348"/>
    </row>
    <row r="163" spans="3:16" ht="138" customHeight="1" x14ac:dyDescent="0.25">
      <c r="C163" s="2349" t="s">
        <v>3487</v>
      </c>
      <c r="D163" s="2350"/>
      <c r="E163" s="2350"/>
      <c r="F163" s="2350"/>
      <c r="G163" s="2350"/>
      <c r="H163" s="2350"/>
      <c r="I163" s="2350"/>
      <c r="J163" s="2350"/>
      <c r="K163" s="2350"/>
      <c r="L163" s="2350"/>
      <c r="M163" s="2350"/>
      <c r="N163" s="2350"/>
      <c r="O163" s="2350"/>
      <c r="P163" s="2350"/>
    </row>
    <row r="165" spans="3:16" ht="23.25" x14ac:dyDescent="0.25">
      <c r="C165" s="2335" t="s">
        <v>3025</v>
      </c>
      <c r="D165" s="2335"/>
      <c r="E165" s="2335"/>
      <c r="F165" s="2335"/>
      <c r="G165" s="2335"/>
      <c r="H165" s="2335"/>
      <c r="I165" s="2335"/>
      <c r="J165" s="2335"/>
      <c r="K165" s="2335"/>
      <c r="L165" s="2335"/>
      <c r="M165" s="2335"/>
      <c r="N165" s="2335"/>
      <c r="O165" s="2335"/>
      <c r="P165" s="2335"/>
    </row>
    <row r="166" spans="3:16" ht="23.25" x14ac:dyDescent="0.25">
      <c r="C166" s="2336"/>
      <c r="D166" s="2336"/>
      <c r="E166" s="2336"/>
      <c r="F166" s="2336"/>
      <c r="G166" s="2336"/>
      <c r="H166" s="2336"/>
      <c r="I166" s="2336"/>
      <c r="J166" s="2336"/>
      <c r="K166" s="2336"/>
      <c r="L166" s="2336"/>
      <c r="M166" s="2336"/>
      <c r="N166" s="2336"/>
      <c r="O166" s="2336"/>
      <c r="P166" s="2336"/>
    </row>
    <row r="167" spans="3:16" ht="23.25" x14ac:dyDescent="0.25">
      <c r="C167" s="525" t="s">
        <v>3037</v>
      </c>
      <c r="D167" s="2327" t="s">
        <v>3038</v>
      </c>
      <c r="E167" s="2327"/>
      <c r="F167" s="2327"/>
      <c r="G167" s="2327"/>
      <c r="H167" s="2327"/>
      <c r="I167" s="2327"/>
      <c r="J167" s="2327"/>
      <c r="K167" s="2327"/>
      <c r="L167" s="2327"/>
      <c r="M167" s="2327"/>
      <c r="N167" s="2327"/>
      <c r="O167" s="2327"/>
      <c r="P167" s="2328"/>
    </row>
    <row r="168" spans="3:16" ht="23.25" x14ac:dyDescent="0.25">
      <c r="C168" s="525" t="s">
        <v>3039</v>
      </c>
      <c r="D168" s="2329" t="s">
        <v>3042</v>
      </c>
      <c r="E168" s="2329"/>
      <c r="F168" s="2329"/>
      <c r="G168" s="2329"/>
      <c r="H168" s="2329"/>
      <c r="I168" s="2329"/>
      <c r="J168" s="2329"/>
      <c r="K168" s="2329"/>
      <c r="L168" s="2329"/>
      <c r="M168" s="2329"/>
      <c r="N168" s="2329"/>
      <c r="O168" s="2329"/>
      <c r="P168" s="2330"/>
    </row>
    <row r="169" spans="3:16" ht="23.25" x14ac:dyDescent="0.25">
      <c r="C169" s="525" t="s">
        <v>3040</v>
      </c>
      <c r="D169" s="2329" t="s">
        <v>3041</v>
      </c>
      <c r="E169" s="2329"/>
      <c r="F169" s="2329"/>
      <c r="G169" s="2329"/>
      <c r="H169" s="2329"/>
      <c r="I169" s="2329"/>
      <c r="J169" s="2329"/>
      <c r="K169" s="2329"/>
      <c r="L169" s="2329"/>
      <c r="M169" s="2329"/>
      <c r="N169" s="2329"/>
      <c r="O169" s="2329"/>
      <c r="P169" s="2330"/>
    </row>
    <row r="170" spans="3:16" ht="23.25" x14ac:dyDescent="0.25">
      <c r="C170" s="525" t="s">
        <v>3043</v>
      </c>
      <c r="D170" s="2329" t="s">
        <v>3044</v>
      </c>
      <c r="E170" s="2329"/>
      <c r="F170" s="2329"/>
      <c r="G170" s="2329"/>
      <c r="H170" s="2329"/>
      <c r="I170" s="2329"/>
      <c r="J170" s="2329"/>
      <c r="K170" s="2329"/>
      <c r="L170" s="2329"/>
      <c r="M170" s="2329"/>
      <c r="N170" s="2329"/>
      <c r="O170" s="2329"/>
      <c r="P170" s="2330"/>
    </row>
    <row r="171" spans="3:16" ht="22.5" customHeight="1" x14ac:dyDescent="0.25">
      <c r="C171" s="526"/>
      <c r="D171" s="527" t="s">
        <v>3045</v>
      </c>
      <c r="E171" s="2331" t="s">
        <v>3046</v>
      </c>
      <c r="F171" s="2331"/>
      <c r="G171" s="2331"/>
      <c r="H171" s="2331"/>
      <c r="I171" s="2331"/>
      <c r="J171" s="2331"/>
      <c r="K171" s="2331"/>
      <c r="L171" s="2331"/>
      <c r="M171" s="2331"/>
      <c r="N171" s="2331"/>
      <c r="O171" s="2331"/>
      <c r="P171" s="2332"/>
    </row>
    <row r="172" spans="3:16" ht="98.25" customHeight="1" x14ac:dyDescent="0.25">
      <c r="C172" s="2333" t="s">
        <v>3026</v>
      </c>
      <c r="D172" s="2333"/>
      <c r="E172" s="2333"/>
      <c r="F172" s="2333"/>
      <c r="G172" s="2333"/>
      <c r="H172" s="2333"/>
      <c r="I172" s="2333"/>
      <c r="J172" s="2333"/>
      <c r="K172" s="2333"/>
      <c r="L172" s="2333"/>
      <c r="M172" s="2333"/>
      <c r="N172" s="2333"/>
      <c r="O172" s="2333"/>
      <c r="P172" s="2333"/>
    </row>
    <row r="173" spans="3:16" ht="24.75" customHeight="1" x14ac:dyDescent="0.25">
      <c r="C173" s="526"/>
      <c r="D173" s="527" t="s">
        <v>3047</v>
      </c>
      <c r="E173" s="2331" t="s">
        <v>3048</v>
      </c>
      <c r="F173" s="2331"/>
      <c r="G173" s="2331"/>
      <c r="H173" s="2331"/>
      <c r="I173" s="2331"/>
      <c r="J173" s="2331"/>
      <c r="K173" s="2331"/>
      <c r="L173" s="2331"/>
      <c r="M173" s="2331"/>
      <c r="N173" s="2331"/>
      <c r="O173" s="2331"/>
      <c r="P173" s="2332"/>
    </row>
    <row r="174" spans="3:16" ht="47.25" customHeight="1" x14ac:dyDescent="0.25">
      <c r="C174" s="2333" t="s">
        <v>3027</v>
      </c>
      <c r="D174" s="2333"/>
      <c r="E174" s="2333"/>
      <c r="F174" s="2333"/>
      <c r="G174" s="2333"/>
      <c r="H174" s="2333"/>
      <c r="I174" s="2333"/>
      <c r="J174" s="2333"/>
      <c r="K174" s="2333"/>
      <c r="L174" s="2333"/>
      <c r="M174" s="2333"/>
      <c r="N174" s="2333"/>
      <c r="O174" s="2333"/>
      <c r="P174" s="2333"/>
    </row>
    <row r="175" spans="3:16" ht="24.75" customHeight="1" x14ac:dyDescent="0.25">
      <c r="C175" s="526"/>
      <c r="D175" s="527" t="s">
        <v>3049</v>
      </c>
      <c r="E175" s="2331" t="s">
        <v>3050</v>
      </c>
      <c r="F175" s="2331"/>
      <c r="G175" s="2331"/>
      <c r="H175" s="2331"/>
      <c r="I175" s="2331"/>
      <c r="J175" s="2331"/>
      <c r="K175" s="2331"/>
      <c r="L175" s="2331"/>
      <c r="M175" s="2331"/>
      <c r="N175" s="2331"/>
      <c r="O175" s="2331"/>
      <c r="P175" s="2332"/>
    </row>
    <row r="176" spans="3:16" ht="51" customHeight="1" x14ac:dyDescent="0.25">
      <c r="C176" s="2334" t="s">
        <v>3051</v>
      </c>
      <c r="D176" s="2334"/>
      <c r="E176" s="2334"/>
      <c r="F176" s="2334"/>
      <c r="G176" s="2334"/>
      <c r="H176" s="2334"/>
      <c r="I176" s="2334"/>
      <c r="J176" s="2334"/>
      <c r="K176" s="2334"/>
      <c r="L176" s="2334"/>
      <c r="M176" s="2334"/>
      <c r="N176" s="2334"/>
      <c r="O176" s="2334"/>
      <c r="P176" s="2334"/>
    </row>
    <row r="177" spans="3:16" ht="23.25" x14ac:dyDescent="0.25">
      <c r="C177" s="2326" t="s">
        <v>3028</v>
      </c>
      <c r="D177" s="2326"/>
      <c r="E177" s="2326"/>
      <c r="F177" s="2326"/>
      <c r="G177" s="2326"/>
      <c r="H177" s="2326"/>
      <c r="I177" s="2326"/>
      <c r="J177" s="2326"/>
      <c r="K177" s="2326"/>
      <c r="L177" s="2326"/>
      <c r="M177" s="2326"/>
      <c r="N177" s="2326"/>
      <c r="O177" s="2326"/>
      <c r="P177" s="2326"/>
    </row>
    <row r="178" spans="3:16" ht="23.25" x14ac:dyDescent="0.25">
      <c r="C178" s="2326" t="s">
        <v>3029</v>
      </c>
      <c r="D178" s="2326"/>
      <c r="E178" s="2326"/>
      <c r="F178" s="2326"/>
      <c r="G178" s="2326"/>
      <c r="H178" s="2326"/>
      <c r="I178" s="2326"/>
      <c r="J178" s="2326"/>
      <c r="K178" s="2326"/>
      <c r="L178" s="2326"/>
      <c r="M178" s="2326"/>
      <c r="N178" s="2326"/>
      <c r="O178" s="2326"/>
      <c r="P178" s="2326"/>
    </row>
    <row r="179" spans="3:16" ht="23.25" x14ac:dyDescent="0.25">
      <c r="C179" s="2326" t="s">
        <v>3030</v>
      </c>
      <c r="D179" s="2326"/>
      <c r="E179" s="2326"/>
      <c r="F179" s="2326"/>
      <c r="G179" s="2326"/>
      <c r="H179" s="2326"/>
      <c r="I179" s="2326"/>
      <c r="J179" s="2326"/>
      <c r="K179" s="2326"/>
      <c r="L179" s="2326"/>
      <c r="M179" s="2326"/>
      <c r="N179" s="2326"/>
      <c r="O179" s="2326"/>
      <c r="P179" s="2326"/>
    </row>
    <row r="180" spans="3:16" ht="23.25" x14ac:dyDescent="0.25">
      <c r="C180" s="2326" t="s">
        <v>3031</v>
      </c>
      <c r="D180" s="2326"/>
      <c r="E180" s="2326"/>
      <c r="F180" s="2326"/>
      <c r="G180" s="2326"/>
      <c r="H180" s="2326"/>
      <c r="I180" s="2326"/>
      <c r="J180" s="2326"/>
      <c r="K180" s="2326"/>
      <c r="L180" s="2326"/>
      <c r="M180" s="2326"/>
      <c r="N180" s="2326"/>
      <c r="O180" s="2326"/>
      <c r="P180" s="2326"/>
    </row>
  </sheetData>
  <mergeCells count="60">
    <mergeCell ref="C165:P165"/>
    <mergeCell ref="C166:P166"/>
    <mergeCell ref="D98:F98"/>
    <mergeCell ref="D153:F153"/>
    <mergeCell ref="D100:F100"/>
    <mergeCell ref="D113:F113"/>
    <mergeCell ref="D115:F115"/>
    <mergeCell ref="G115:L117"/>
    <mergeCell ref="D117:F117"/>
    <mergeCell ref="C136:P136"/>
    <mergeCell ref="D143:F143"/>
    <mergeCell ref="D145:F145"/>
    <mergeCell ref="L134:N134"/>
    <mergeCell ref="O115:S117"/>
    <mergeCell ref="C161:P161"/>
    <mergeCell ref="C163:P163"/>
    <mergeCell ref="C178:P178"/>
    <mergeCell ref="C179:P179"/>
    <mergeCell ref="C180:P180"/>
    <mergeCell ref="D167:P167"/>
    <mergeCell ref="D168:P168"/>
    <mergeCell ref="D169:P169"/>
    <mergeCell ref="D170:P170"/>
    <mergeCell ref="E171:P171"/>
    <mergeCell ref="E173:P173"/>
    <mergeCell ref="E175:P175"/>
    <mergeCell ref="C177:P177"/>
    <mergeCell ref="C174:P174"/>
    <mergeCell ref="C176:P176"/>
    <mergeCell ref="C172:P172"/>
    <mergeCell ref="E85:F85"/>
    <mergeCell ref="C13:T13"/>
    <mergeCell ref="D14:T14"/>
    <mergeCell ref="D27:F27"/>
    <mergeCell ref="D31:F31"/>
    <mergeCell ref="E38:F38"/>
    <mergeCell ref="D51:F51"/>
    <mergeCell ref="D53:F53"/>
    <mergeCell ref="D61:T61"/>
    <mergeCell ref="D74:F74"/>
    <mergeCell ref="D78:F78"/>
    <mergeCell ref="C3:T3"/>
    <mergeCell ref="R9:T9"/>
    <mergeCell ref="C10:C12"/>
    <mergeCell ref="D10:F12"/>
    <mergeCell ref="G10:T10"/>
    <mergeCell ref="G11:M11"/>
    <mergeCell ref="H12:I12"/>
    <mergeCell ref="N11:T11"/>
    <mergeCell ref="N12:O12"/>
    <mergeCell ref="D119:F119"/>
    <mergeCell ref="E125:F125"/>
    <mergeCell ref="C130:P130"/>
    <mergeCell ref="C133:C135"/>
    <mergeCell ref="D133:F135"/>
    <mergeCell ref="G133:K133"/>
    <mergeCell ref="J134:K134"/>
    <mergeCell ref="O134:P134"/>
    <mergeCell ref="L133:P133"/>
    <mergeCell ref="G134:I134"/>
  </mergeCells>
  <printOptions horizontalCentered="1"/>
  <pageMargins left="0.19685039370078741" right="0.19685039370078741" top="0.39370078740157483" bottom="0.39370078740157483" header="0.51181102362204722" footer="0.47244094488188981"/>
  <pageSetup paperSize="9" scale="26" fitToHeight="2" orientation="portrait" copies="2" r:id="rId1"/>
  <headerFooter alignWithMargins="0">
    <oddFooter>&amp;R&amp;22&amp;P</oddFooter>
  </headerFooter>
  <rowBreaks count="1" manualBreakCount="1">
    <brk id="83"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S102"/>
  <sheetViews>
    <sheetView showGridLines="0" view="pageBreakPreview" topLeftCell="C67" zoomScale="75" zoomScaleNormal="80" zoomScaleSheetLayoutView="55" workbookViewId="0">
      <selection activeCell="E88" sqref="A1:XFD1048576"/>
    </sheetView>
  </sheetViews>
  <sheetFormatPr defaultColWidth="9.140625" defaultRowHeight="15.75" x14ac:dyDescent="0.25"/>
  <cols>
    <col min="1" max="1" width="9.140625" style="1093"/>
    <col min="2" max="2" width="4.85546875" style="1093" customWidth="1"/>
    <col min="3" max="3" width="5" style="1255" customWidth="1"/>
    <col min="4" max="4" width="5.7109375" style="1255" customWidth="1"/>
    <col min="5" max="5" width="7.28515625" style="1255" customWidth="1"/>
    <col min="6" max="6" width="8.7109375" style="1255" customWidth="1"/>
    <col min="7" max="7" width="13.7109375" style="1255" customWidth="1"/>
    <col min="8" max="8" width="21" style="1093" customWidth="1"/>
    <col min="9" max="12" width="17.28515625" style="1093" customWidth="1"/>
    <col min="13" max="13" width="5.140625" style="1093" customWidth="1"/>
    <col min="14" max="14" width="57.7109375" style="1093" customWidth="1"/>
    <col min="15" max="15" width="9" style="1256" hidden="1" customWidth="1"/>
    <col min="16" max="16" width="18.140625" style="1256" hidden="1" customWidth="1"/>
    <col min="17" max="20" width="17.28515625" style="1093" customWidth="1"/>
    <col min="21" max="21" width="3.42578125" style="1093" customWidth="1"/>
    <col min="22" max="22" width="12" style="1093" customWidth="1"/>
    <col min="23" max="23" width="27.7109375" style="1093" customWidth="1"/>
    <col min="24" max="16384" width="9.140625" style="1093"/>
  </cols>
  <sheetData>
    <row r="2" spans="2:24" ht="35.25" customHeight="1" x14ac:dyDescent="0.25">
      <c r="B2" s="2353" t="s">
        <v>2954</v>
      </c>
      <c r="C2" s="2353"/>
      <c r="D2" s="2353"/>
      <c r="E2" s="2353"/>
      <c r="F2" s="2353"/>
      <c r="G2" s="2353"/>
      <c r="H2" s="2353"/>
      <c r="I2" s="2353"/>
      <c r="J2" s="2353"/>
      <c r="K2" s="2353"/>
      <c r="L2" s="2353"/>
      <c r="M2" s="2353"/>
      <c r="N2" s="2353"/>
      <c r="O2" s="2353"/>
      <c r="P2" s="2353"/>
      <c r="Q2" s="2353"/>
      <c r="R2" s="2353"/>
      <c r="S2" s="2353"/>
      <c r="T2" s="2353"/>
      <c r="U2" s="1092"/>
    </row>
    <row r="3" spans="2:24" s="1097" customFormat="1" ht="24.75" customHeight="1" x14ac:dyDescent="0.25">
      <c r="B3" s="1094"/>
      <c r="C3" s="1094"/>
      <c r="D3" s="1094"/>
      <c r="E3" s="1094"/>
      <c r="F3" s="1094"/>
      <c r="G3" s="1094"/>
      <c r="H3" s="1094"/>
      <c r="I3" s="1094"/>
      <c r="J3" s="1094"/>
      <c r="K3" s="1095" t="s">
        <v>2279</v>
      </c>
      <c r="L3" s="1096"/>
      <c r="M3" s="1096"/>
      <c r="O3" s="1094"/>
      <c r="P3" s="1094"/>
      <c r="Q3" s="1094"/>
      <c r="V3" s="1098"/>
      <c r="W3" s="1099"/>
      <c r="X3" s="1094"/>
    </row>
    <row r="4" spans="2:24" s="1097" customFormat="1" ht="24.75" customHeight="1" x14ac:dyDescent="0.25">
      <c r="K4" s="1095" t="s">
        <v>2278</v>
      </c>
      <c r="L4" s="1096"/>
      <c r="M4" s="1096"/>
      <c r="V4" s="1099"/>
      <c r="W4" s="1099"/>
    </row>
    <row r="5" spans="2:24" ht="24.75" customHeight="1" x14ac:dyDescent="0.25">
      <c r="C5" s="1093"/>
      <c r="D5" s="1093"/>
      <c r="E5" s="1093"/>
      <c r="F5" s="1093"/>
      <c r="G5" s="1093"/>
      <c r="O5" s="1093"/>
      <c r="P5" s="1093"/>
      <c r="R5" s="2354" t="s">
        <v>821</v>
      </c>
      <c r="S5" s="2354"/>
      <c r="T5" s="2354"/>
    </row>
    <row r="6" spans="2:24" ht="22.5" customHeight="1" x14ac:dyDescent="0.25">
      <c r="B6" s="2355" t="s">
        <v>2277</v>
      </c>
      <c r="C6" s="2356"/>
      <c r="D6" s="2356"/>
      <c r="E6" s="2356"/>
      <c r="F6" s="2356"/>
      <c r="G6" s="2356"/>
      <c r="H6" s="2356"/>
      <c r="I6" s="2356"/>
      <c r="J6" s="2356"/>
      <c r="K6" s="2356"/>
      <c r="L6" s="2356"/>
      <c r="M6" s="2356"/>
      <c r="N6" s="2357"/>
      <c r="O6" s="1100"/>
      <c r="P6" s="1100" t="s">
        <v>952</v>
      </c>
      <c r="Q6" s="2361" t="s">
        <v>824</v>
      </c>
      <c r="R6" s="2362"/>
      <c r="S6" s="2361" t="s">
        <v>2206</v>
      </c>
      <c r="T6" s="2362"/>
    </row>
    <row r="7" spans="2:24" ht="22.5" customHeight="1" x14ac:dyDescent="0.25">
      <c r="B7" s="2358"/>
      <c r="C7" s="2359"/>
      <c r="D7" s="2359"/>
      <c r="E7" s="2359"/>
      <c r="F7" s="2359"/>
      <c r="G7" s="2359"/>
      <c r="H7" s="2359"/>
      <c r="I7" s="2359"/>
      <c r="J7" s="2359"/>
      <c r="K7" s="2359"/>
      <c r="L7" s="2359"/>
      <c r="M7" s="2359"/>
      <c r="N7" s="2360"/>
      <c r="O7" s="1101"/>
      <c r="P7" s="1101"/>
      <c r="Q7" s="2363"/>
      <c r="R7" s="2364"/>
      <c r="S7" s="2363"/>
      <c r="T7" s="2364"/>
    </row>
    <row r="8" spans="2:24" ht="35.25" customHeight="1" x14ac:dyDescent="0.25">
      <c r="B8" s="2358"/>
      <c r="C8" s="2359"/>
      <c r="D8" s="2359"/>
      <c r="E8" s="2359"/>
      <c r="F8" s="2359"/>
      <c r="G8" s="2359"/>
      <c r="H8" s="2359"/>
      <c r="I8" s="2359"/>
      <c r="J8" s="2359"/>
      <c r="K8" s="2359"/>
      <c r="L8" s="2359"/>
      <c r="M8" s="2359"/>
      <c r="N8" s="2360"/>
      <c r="O8" s="1101"/>
      <c r="P8" s="1101"/>
      <c r="Q8" s="1101" t="s">
        <v>1006</v>
      </c>
      <c r="R8" s="1100" t="s">
        <v>2205</v>
      </c>
      <c r="S8" s="1101" t="s">
        <v>1006</v>
      </c>
      <c r="T8" s="1100" t="s">
        <v>2205</v>
      </c>
    </row>
    <row r="9" spans="2:24" ht="6.75" customHeight="1" x14ac:dyDescent="0.25">
      <c r="B9" s="1102"/>
      <c r="C9" s="1102"/>
      <c r="D9" s="1103"/>
      <c r="E9" s="1103"/>
      <c r="F9" s="1103"/>
      <c r="G9" s="1103"/>
      <c r="H9" s="1103"/>
      <c r="I9" s="1103"/>
      <c r="J9" s="1103"/>
      <c r="K9" s="1103"/>
      <c r="L9" s="1103"/>
      <c r="M9" s="1103"/>
      <c r="N9" s="1103"/>
      <c r="O9" s="1103"/>
      <c r="P9" s="1103"/>
      <c r="Q9" s="1104"/>
      <c r="R9" s="1104"/>
      <c r="S9" s="1104"/>
      <c r="T9" s="1104"/>
    </row>
    <row r="10" spans="2:24" x14ac:dyDescent="0.25">
      <c r="B10" s="1105" t="s">
        <v>841</v>
      </c>
      <c r="C10" s="2351" t="s">
        <v>3179</v>
      </c>
      <c r="D10" s="2352"/>
      <c r="E10" s="2352"/>
      <c r="F10" s="2352"/>
      <c r="G10" s="2352"/>
      <c r="H10" s="2352"/>
      <c r="I10" s="2352"/>
      <c r="J10" s="2352"/>
      <c r="K10" s="2352"/>
      <c r="L10" s="2352"/>
      <c r="M10" s="2352"/>
      <c r="N10" s="2352"/>
      <c r="O10" s="1106"/>
      <c r="P10" s="1106"/>
      <c r="Q10" s="1107"/>
      <c r="R10" s="1108"/>
      <c r="S10" s="1107"/>
      <c r="T10" s="1108"/>
    </row>
    <row r="11" spans="2:24" s="1098" customFormat="1" x14ac:dyDescent="0.25">
      <c r="B11" s="1109"/>
      <c r="C11" s="1110">
        <v>1</v>
      </c>
      <c r="D11" s="1111" t="s">
        <v>3180</v>
      </c>
      <c r="E11" s="1111"/>
      <c r="F11" s="1111"/>
      <c r="G11" s="1111"/>
      <c r="H11" s="1112"/>
      <c r="I11" s="1113"/>
      <c r="J11" s="1113"/>
      <c r="K11" s="1114"/>
      <c r="L11" s="1114"/>
      <c r="M11" s="1114"/>
      <c r="N11" s="1114"/>
      <c r="O11" s="1115"/>
      <c r="P11" s="1115"/>
      <c r="Q11" s="1116"/>
      <c r="R11" s="1117"/>
      <c r="S11" s="1116"/>
      <c r="T11" s="1117"/>
    </row>
    <row r="12" spans="2:24" s="1124" customFormat="1" x14ac:dyDescent="0.25">
      <c r="B12" s="1109"/>
      <c r="C12" s="1118"/>
      <c r="D12" s="1119" t="s">
        <v>2276</v>
      </c>
      <c r="E12" s="1120" t="s">
        <v>3181</v>
      </c>
      <c r="F12" s="1120"/>
      <c r="G12" s="1120"/>
      <c r="H12" s="1120"/>
      <c r="I12" s="1120"/>
      <c r="J12" s="1120"/>
      <c r="K12" s="1120"/>
      <c r="L12" s="1120"/>
      <c r="M12" s="1120"/>
      <c r="N12" s="1121"/>
      <c r="O12" s="1122"/>
      <c r="P12" s="1122"/>
      <c r="Q12" s="1122"/>
      <c r="R12" s="1123"/>
      <c r="S12" s="1122"/>
      <c r="T12" s="1123"/>
    </row>
    <row r="13" spans="2:24" s="207" customFormat="1" ht="18.75" x14ac:dyDescent="0.25">
      <c r="B13" s="1105"/>
      <c r="C13" s="1110"/>
      <c r="D13" s="1125" t="s">
        <v>2275</v>
      </c>
      <c r="E13" s="1126" t="s">
        <v>3182</v>
      </c>
      <c r="F13" s="1126"/>
      <c r="G13" s="1126"/>
      <c r="H13" s="1126"/>
      <c r="I13" s="1126"/>
      <c r="J13" s="1126"/>
      <c r="K13" s="1126"/>
      <c r="L13" s="1126"/>
      <c r="M13" s="1126"/>
      <c r="N13" s="1127"/>
      <c r="O13" s="1128"/>
      <c r="P13" s="1128"/>
      <c r="Q13" s="1129"/>
      <c r="R13" s="1130"/>
      <c r="S13" s="1129"/>
      <c r="T13" s="1130"/>
    </row>
    <row r="14" spans="2:24" s="207" customFormat="1" x14ac:dyDescent="0.25">
      <c r="B14" s="1105"/>
      <c r="C14" s="1131"/>
      <c r="D14" s="1132"/>
      <c r="E14" s="1133" t="s">
        <v>2274</v>
      </c>
      <c r="F14" s="1134" t="s">
        <v>2273</v>
      </c>
      <c r="G14" s="1135"/>
      <c r="H14" s="1136"/>
      <c r="I14" s="1136"/>
      <c r="J14" s="1136"/>
      <c r="K14" s="1136"/>
      <c r="L14" s="1136"/>
      <c r="M14" s="1136"/>
      <c r="N14" s="1137"/>
      <c r="O14" s="1128"/>
      <c r="P14" s="1128"/>
      <c r="Q14" s="1129"/>
      <c r="R14" s="1130"/>
      <c r="S14" s="1129"/>
      <c r="T14" s="1130"/>
      <c r="U14" s="1138"/>
    </row>
    <row r="15" spans="2:24" s="207" customFormat="1" x14ac:dyDescent="0.25">
      <c r="B15" s="1105"/>
      <c r="C15" s="1110"/>
      <c r="D15" s="1125"/>
      <c r="E15" s="1139"/>
      <c r="F15" s="1140" t="s">
        <v>2272</v>
      </c>
      <c r="G15" s="1141" t="s">
        <v>2252</v>
      </c>
      <c r="H15" s="1141"/>
      <c r="I15" s="1141"/>
      <c r="J15" s="1142"/>
      <c r="K15" s="1142"/>
      <c r="L15" s="1142"/>
      <c r="M15" s="1142"/>
      <c r="N15" s="1143"/>
      <c r="O15" s="1128"/>
      <c r="P15" s="1128"/>
      <c r="Q15" s="1129"/>
      <c r="R15" s="1130"/>
      <c r="S15" s="1129"/>
      <c r="T15" s="1130"/>
      <c r="U15" s="1138"/>
    </row>
    <row r="16" spans="2:24" s="207" customFormat="1" x14ac:dyDescent="0.25">
      <c r="B16" s="1105"/>
      <c r="C16" s="1110"/>
      <c r="D16" s="1125"/>
      <c r="E16" s="1139"/>
      <c r="F16" s="1140"/>
      <c r="G16" s="1144" t="s">
        <v>2271</v>
      </c>
      <c r="H16" s="1141" t="s">
        <v>2270</v>
      </c>
      <c r="I16" s="1141"/>
      <c r="J16" s="1142"/>
      <c r="K16" s="1142"/>
      <c r="L16" s="1142"/>
      <c r="M16" s="1142"/>
      <c r="N16" s="1143"/>
      <c r="O16" s="1128"/>
      <c r="P16" s="1128"/>
      <c r="Q16" s="1129"/>
      <c r="R16" s="1130"/>
      <c r="S16" s="1129"/>
      <c r="T16" s="1130"/>
    </row>
    <row r="17" spans="2:21" s="207" customFormat="1" x14ac:dyDescent="0.25">
      <c r="B17" s="1105"/>
      <c r="C17" s="1110"/>
      <c r="D17" s="1125"/>
      <c r="E17" s="1139"/>
      <c r="F17" s="1140"/>
      <c r="G17" s="1144" t="s">
        <v>2269</v>
      </c>
      <c r="H17" s="1141" t="s">
        <v>2877</v>
      </c>
      <c r="I17" s="1141"/>
      <c r="J17" s="1142"/>
      <c r="K17" s="1142"/>
      <c r="L17" s="1142"/>
      <c r="M17" s="1142"/>
      <c r="N17" s="1143"/>
      <c r="O17" s="1128"/>
      <c r="P17" s="1128"/>
      <c r="Q17" s="1129"/>
      <c r="R17" s="1130"/>
      <c r="S17" s="1129"/>
      <c r="T17" s="1130"/>
    </row>
    <row r="18" spans="2:21" s="207" customFormat="1" x14ac:dyDescent="0.25">
      <c r="B18" s="1105"/>
      <c r="C18" s="1110"/>
      <c r="D18" s="1125"/>
      <c r="E18" s="1139"/>
      <c r="F18" s="1140"/>
      <c r="G18" s="1144" t="s">
        <v>2268</v>
      </c>
      <c r="H18" s="1141" t="s">
        <v>2267</v>
      </c>
      <c r="I18" s="1141"/>
      <c r="J18" s="1142"/>
      <c r="K18" s="1142"/>
      <c r="L18" s="1142"/>
      <c r="M18" s="1142"/>
      <c r="N18" s="1143"/>
      <c r="O18" s="1128"/>
      <c r="P18" s="1128"/>
      <c r="Q18" s="1129"/>
      <c r="R18" s="1130"/>
      <c r="S18" s="1129"/>
      <c r="T18" s="1130"/>
    </row>
    <row r="19" spans="2:21" s="207" customFormat="1" x14ac:dyDescent="0.25">
      <c r="B19" s="1105"/>
      <c r="C19" s="1110"/>
      <c r="D19" s="1125"/>
      <c r="E19" s="1139"/>
      <c r="F19" s="1140" t="s">
        <v>2266</v>
      </c>
      <c r="G19" s="1144" t="s">
        <v>3183</v>
      </c>
      <c r="H19" s="1141"/>
      <c r="I19" s="1141"/>
      <c r="J19" s="1142"/>
      <c r="K19" s="1142"/>
      <c r="L19" s="1142"/>
      <c r="M19" s="1142"/>
      <c r="N19" s="1143"/>
      <c r="O19" s="1128"/>
      <c r="P19" s="1128"/>
      <c r="Q19" s="1129"/>
      <c r="R19" s="1130"/>
      <c r="S19" s="1129"/>
      <c r="T19" s="1130"/>
      <c r="U19" s="1138"/>
    </row>
    <row r="20" spans="2:21" s="178" customFormat="1" x14ac:dyDescent="0.25">
      <c r="B20" s="1105"/>
      <c r="C20" s="1145"/>
      <c r="D20" s="1146"/>
      <c r="E20" s="1147"/>
      <c r="F20" s="1147"/>
      <c r="G20" s="1144" t="s">
        <v>2265</v>
      </c>
      <c r="H20" s="1148" t="s">
        <v>1072</v>
      </c>
      <c r="I20" s="1148"/>
      <c r="J20" s="1148"/>
      <c r="K20" s="1148"/>
      <c r="L20" s="1148"/>
      <c r="M20" s="1148"/>
      <c r="N20" s="1149"/>
      <c r="O20" s="1128" t="s">
        <v>2257</v>
      </c>
      <c r="P20" s="1128"/>
      <c r="Q20" s="1150"/>
      <c r="R20" s="1130"/>
      <c r="S20" s="1150"/>
      <c r="T20" s="1130"/>
    </row>
    <row r="21" spans="2:21" s="178" customFormat="1" x14ac:dyDescent="0.25">
      <c r="B21" s="1105"/>
      <c r="C21" s="1145"/>
      <c r="D21" s="1146"/>
      <c r="E21" s="1151"/>
      <c r="F21" s="1151"/>
      <c r="G21" s="1144" t="s">
        <v>2264</v>
      </c>
      <c r="H21" s="2368" t="s">
        <v>1060</v>
      </c>
      <c r="I21" s="2368"/>
      <c r="J21" s="2368"/>
      <c r="K21" s="2368"/>
      <c r="L21" s="2368"/>
      <c r="M21" s="2368"/>
      <c r="N21" s="2369"/>
      <c r="O21" s="1128" t="s">
        <v>2257</v>
      </c>
      <c r="P21" s="1128"/>
      <c r="Q21" s="1150"/>
      <c r="R21" s="1130"/>
      <c r="S21" s="1150"/>
      <c r="T21" s="1130"/>
    </row>
    <row r="22" spans="2:21" s="1159" customFormat="1" x14ac:dyDescent="0.25">
      <c r="B22" s="1105"/>
      <c r="C22" s="1152"/>
      <c r="D22" s="1153"/>
      <c r="E22" s="1154"/>
      <c r="F22" s="1154"/>
      <c r="G22" s="1144" t="s">
        <v>2263</v>
      </c>
      <c r="H22" s="1148" t="s">
        <v>2262</v>
      </c>
      <c r="I22" s="1148"/>
      <c r="J22" s="1148"/>
      <c r="K22" s="1148"/>
      <c r="L22" s="1148"/>
      <c r="M22" s="1148"/>
      <c r="N22" s="1149"/>
      <c r="O22" s="1155"/>
      <c r="P22" s="1156" t="e">
        <f>(#REF!-(#REF!+(#REF!*0.45)+#REF!+#REF!))</f>
        <v>#REF!</v>
      </c>
      <c r="Q22" s="1157"/>
      <c r="R22" s="1158"/>
      <c r="S22" s="1157"/>
      <c r="T22" s="1158"/>
    </row>
    <row r="23" spans="2:21" s="1159" customFormat="1" x14ac:dyDescent="0.25">
      <c r="B23" s="1105"/>
      <c r="C23" s="1152"/>
      <c r="D23" s="1153"/>
      <c r="E23" s="1160"/>
      <c r="F23" s="1160"/>
      <c r="G23" s="1144" t="s">
        <v>2261</v>
      </c>
      <c r="H23" s="1148" t="s">
        <v>2260</v>
      </c>
      <c r="I23" s="1148"/>
      <c r="J23" s="1148"/>
      <c r="K23" s="1148"/>
      <c r="L23" s="1148"/>
      <c r="M23" s="1148"/>
      <c r="N23" s="1149"/>
      <c r="O23" s="1155"/>
      <c r="P23" s="1156" t="e">
        <f>(#REF!-(#REF!+#REF!+#REF!+#REF!))*0.5</f>
        <v>#REF!</v>
      </c>
      <c r="Q23" s="1157"/>
      <c r="R23" s="1158"/>
      <c r="S23" s="1157"/>
      <c r="T23" s="1158"/>
    </row>
    <row r="24" spans="2:21" s="178" customFormat="1" ht="16.5" x14ac:dyDescent="0.25">
      <c r="B24" s="1105"/>
      <c r="C24" s="1152"/>
      <c r="D24" s="1153"/>
      <c r="E24" s="1154"/>
      <c r="F24" s="1154"/>
      <c r="G24" s="1144" t="s">
        <v>2259</v>
      </c>
      <c r="H24" s="1148" t="s">
        <v>2258</v>
      </c>
      <c r="I24" s="1148"/>
      <c r="J24" s="1148"/>
      <c r="K24" s="1148"/>
      <c r="L24" s="1148"/>
      <c r="M24" s="1148"/>
      <c r="N24" s="1149"/>
      <c r="O24" s="1128" t="s">
        <v>2257</v>
      </c>
      <c r="P24" s="1128"/>
      <c r="Q24" s="1150"/>
      <c r="R24" s="1130"/>
      <c r="S24" s="1150"/>
      <c r="T24" s="1130"/>
    </row>
    <row r="25" spans="2:21" s="178" customFormat="1" x14ac:dyDescent="0.25">
      <c r="B25" s="1105"/>
      <c r="C25" s="1152"/>
      <c r="D25" s="1153"/>
      <c r="E25" s="1154"/>
      <c r="F25" s="1154"/>
      <c r="G25" s="1144" t="s">
        <v>2256</v>
      </c>
      <c r="H25" s="1148" t="s">
        <v>999</v>
      </c>
      <c r="I25" s="1148"/>
      <c r="J25" s="1148"/>
      <c r="K25" s="1148"/>
      <c r="L25" s="1148"/>
      <c r="M25" s="1148"/>
      <c r="N25" s="1149"/>
      <c r="O25" s="1161"/>
      <c r="P25" s="1161"/>
      <c r="Q25" s="1150"/>
      <c r="R25" s="1130"/>
      <c r="S25" s="1150"/>
      <c r="T25" s="1130"/>
      <c r="U25" s="1138"/>
    </row>
    <row r="26" spans="2:21" s="178" customFormat="1" x14ac:dyDescent="0.25">
      <c r="B26" s="1105"/>
      <c r="C26" s="1152"/>
      <c r="D26" s="1153"/>
      <c r="E26" s="1133" t="s">
        <v>2255</v>
      </c>
      <c r="F26" s="1162" t="s">
        <v>2254</v>
      </c>
      <c r="G26" s="1163"/>
      <c r="H26" s="2368"/>
      <c r="I26" s="2368"/>
      <c r="J26" s="2368"/>
      <c r="K26" s="2368"/>
      <c r="L26" s="2368"/>
      <c r="M26" s="2368"/>
      <c r="N26" s="2369"/>
      <c r="O26" s="1161"/>
      <c r="P26" s="1161"/>
      <c r="Q26" s="1150"/>
      <c r="R26" s="1130"/>
      <c r="S26" s="1150"/>
      <c r="T26" s="1130"/>
      <c r="U26" s="1138"/>
    </row>
    <row r="27" spans="2:21" s="178" customFormat="1" x14ac:dyDescent="0.25">
      <c r="B27" s="1105"/>
      <c r="C27" s="1152"/>
      <c r="D27" s="1153"/>
      <c r="E27" s="1133"/>
      <c r="F27" s="1140" t="s">
        <v>2253</v>
      </c>
      <c r="G27" s="1141" t="s">
        <v>2252</v>
      </c>
      <c r="H27" s="1141"/>
      <c r="I27" s="1141"/>
      <c r="J27" s="1141"/>
      <c r="K27" s="1141"/>
      <c r="L27" s="1141"/>
      <c r="M27" s="1141"/>
      <c r="N27" s="1164"/>
      <c r="O27" s="1161"/>
      <c r="P27" s="1161"/>
      <c r="Q27" s="1150"/>
      <c r="R27" s="1130"/>
      <c r="S27" s="1150"/>
      <c r="T27" s="1130"/>
      <c r="U27" s="1138"/>
    </row>
    <row r="28" spans="2:21" s="178" customFormat="1" x14ac:dyDescent="0.25">
      <c r="B28" s="1105"/>
      <c r="C28" s="1152"/>
      <c r="D28" s="1153"/>
      <c r="E28" s="1133"/>
      <c r="F28" s="1140"/>
      <c r="G28" s="1140" t="s">
        <v>2251</v>
      </c>
      <c r="H28" s="1141" t="s">
        <v>2250</v>
      </c>
      <c r="I28" s="1141"/>
      <c r="J28" s="1141"/>
      <c r="K28" s="1141"/>
      <c r="L28" s="1141"/>
      <c r="M28" s="1141"/>
      <c r="N28" s="1164"/>
      <c r="O28" s="1161"/>
      <c r="P28" s="1161"/>
      <c r="Q28" s="1150"/>
      <c r="R28" s="1130"/>
      <c r="S28" s="1150"/>
      <c r="T28" s="1130"/>
    </row>
    <row r="29" spans="2:21" s="178" customFormat="1" x14ac:dyDescent="0.25">
      <c r="B29" s="1105"/>
      <c r="C29" s="1152"/>
      <c r="D29" s="1153"/>
      <c r="E29" s="1133"/>
      <c r="F29" s="1140"/>
      <c r="G29" s="1140" t="s">
        <v>2249</v>
      </c>
      <c r="H29" s="1141" t="s">
        <v>2895</v>
      </c>
      <c r="I29" s="1141"/>
      <c r="J29" s="1141"/>
      <c r="K29" s="1141"/>
      <c r="L29" s="1141"/>
      <c r="M29" s="1141"/>
      <c r="N29" s="1164"/>
      <c r="O29" s="1161"/>
      <c r="P29" s="1161"/>
      <c r="Q29" s="1150"/>
      <c r="R29" s="1130"/>
      <c r="S29" s="1150"/>
      <c r="T29" s="1130"/>
    </row>
    <row r="30" spans="2:21" s="178" customFormat="1" x14ac:dyDescent="0.25">
      <c r="B30" s="1105"/>
      <c r="C30" s="1152"/>
      <c r="D30" s="1153"/>
      <c r="E30" s="1133"/>
      <c r="F30" s="1140" t="s">
        <v>2248</v>
      </c>
      <c r="G30" s="1144" t="s">
        <v>3183</v>
      </c>
      <c r="H30" s="1141"/>
      <c r="I30" s="1141"/>
      <c r="J30" s="1141"/>
      <c r="K30" s="1141"/>
      <c r="L30" s="1141"/>
      <c r="M30" s="1141"/>
      <c r="N30" s="1164"/>
      <c r="O30" s="1161"/>
      <c r="P30" s="1161"/>
      <c r="Q30" s="1150"/>
      <c r="R30" s="1130"/>
      <c r="S30" s="1150"/>
      <c r="T30" s="1130"/>
      <c r="U30" s="1138"/>
    </row>
    <row r="31" spans="2:21" s="178" customFormat="1" x14ac:dyDescent="0.25">
      <c r="B31" s="1105"/>
      <c r="C31" s="1152"/>
      <c r="D31" s="1153"/>
      <c r="E31" s="1133"/>
      <c r="F31" s="1140"/>
      <c r="G31" s="1140" t="s">
        <v>2247</v>
      </c>
      <c r="H31" s="1141" t="s">
        <v>2246</v>
      </c>
      <c r="I31" s="1141"/>
      <c r="J31" s="1141"/>
      <c r="K31" s="1141"/>
      <c r="L31" s="1141"/>
      <c r="M31" s="1141"/>
      <c r="N31" s="1164"/>
      <c r="O31" s="1161"/>
      <c r="P31" s="1161"/>
      <c r="Q31" s="1150"/>
      <c r="R31" s="1130"/>
      <c r="S31" s="1150"/>
      <c r="T31" s="1130"/>
    </row>
    <row r="32" spans="2:21" s="178" customFormat="1" x14ac:dyDescent="0.25">
      <c r="B32" s="1105"/>
      <c r="C32" s="1152"/>
      <c r="D32" s="1153"/>
      <c r="E32" s="1133"/>
      <c r="F32" s="1140"/>
      <c r="G32" s="1140" t="s">
        <v>2245</v>
      </c>
      <c r="H32" s="1141" t="s">
        <v>2244</v>
      </c>
      <c r="I32" s="1141"/>
      <c r="J32" s="1141"/>
      <c r="K32" s="1141"/>
      <c r="L32" s="1141"/>
      <c r="M32" s="1141"/>
      <c r="N32" s="1164"/>
      <c r="O32" s="1161"/>
      <c r="P32" s="1161"/>
      <c r="Q32" s="1150"/>
      <c r="R32" s="1130"/>
      <c r="S32" s="1150"/>
      <c r="T32" s="1130"/>
    </row>
    <row r="33" spans="2:22" s="178" customFormat="1" x14ac:dyDescent="0.25">
      <c r="B33" s="1105"/>
      <c r="C33" s="1152"/>
      <c r="D33" s="1153"/>
      <c r="E33" s="1133"/>
      <c r="F33" s="1140"/>
      <c r="G33" s="1140" t="s">
        <v>2243</v>
      </c>
      <c r="H33" s="1141" t="s">
        <v>2242</v>
      </c>
      <c r="I33" s="1141"/>
      <c r="J33" s="1141"/>
      <c r="K33" s="1141"/>
      <c r="L33" s="1141"/>
      <c r="M33" s="1141"/>
      <c r="N33" s="1164"/>
      <c r="O33" s="1161"/>
      <c r="P33" s="1161"/>
      <c r="Q33" s="1150"/>
      <c r="R33" s="1130"/>
      <c r="S33" s="1150"/>
      <c r="T33" s="1130"/>
    </row>
    <row r="34" spans="2:22" s="178" customFormat="1" x14ac:dyDescent="0.25">
      <c r="B34" s="1105"/>
      <c r="C34" s="1152"/>
      <c r="D34" s="1153"/>
      <c r="E34" s="1133"/>
      <c r="F34" s="1140"/>
      <c r="G34" s="1140" t="s">
        <v>2241</v>
      </c>
      <c r="H34" s="2368" t="s">
        <v>2955</v>
      </c>
      <c r="I34" s="2368"/>
      <c r="J34" s="2368"/>
      <c r="K34" s="2368"/>
      <c r="L34" s="2368"/>
      <c r="M34" s="2368"/>
      <c r="N34" s="2369"/>
      <c r="O34" s="1161"/>
      <c r="P34" s="1161"/>
      <c r="Q34" s="1150"/>
      <c r="R34" s="1130"/>
      <c r="S34" s="1150"/>
      <c r="T34" s="1130"/>
      <c r="U34" s="619"/>
      <c r="V34" s="204"/>
    </row>
    <row r="35" spans="2:22" s="178" customFormat="1" x14ac:dyDescent="0.25">
      <c r="B35" s="1105"/>
      <c r="C35" s="1152"/>
      <c r="D35" s="1153"/>
      <c r="E35" s="1133"/>
      <c r="F35" s="1140"/>
      <c r="G35" s="1140" t="s">
        <v>2240</v>
      </c>
      <c r="H35" s="2370" t="s">
        <v>3184</v>
      </c>
      <c r="I35" s="2370"/>
      <c r="J35" s="2370"/>
      <c r="K35" s="2370"/>
      <c r="L35" s="2370"/>
      <c r="M35" s="2370"/>
      <c r="N35" s="2371"/>
      <c r="O35" s="1161"/>
      <c r="P35" s="1161"/>
      <c r="Q35" s="1150"/>
      <c r="R35" s="1130"/>
      <c r="S35" s="1150"/>
      <c r="T35" s="1130"/>
    </row>
    <row r="36" spans="2:22" s="178" customFormat="1" x14ac:dyDescent="0.25">
      <c r="B36" s="1105"/>
      <c r="C36" s="1152"/>
      <c r="D36" s="1153"/>
      <c r="E36" s="1133"/>
      <c r="F36" s="1140"/>
      <c r="G36" s="1140" t="s">
        <v>2239</v>
      </c>
      <c r="H36" s="2368" t="s">
        <v>2962</v>
      </c>
      <c r="I36" s="2368"/>
      <c r="J36" s="2368"/>
      <c r="K36" s="2368"/>
      <c r="L36" s="2368"/>
      <c r="M36" s="2368"/>
      <c r="N36" s="2369"/>
      <c r="O36" s="1161"/>
      <c r="P36" s="1161"/>
      <c r="Q36" s="1150"/>
      <c r="R36" s="1130"/>
      <c r="S36" s="1150"/>
      <c r="T36" s="1130"/>
      <c r="U36" s="619"/>
    </row>
    <row r="37" spans="2:22" s="178" customFormat="1" x14ac:dyDescent="0.25">
      <c r="B37" s="1105"/>
      <c r="C37" s="1152"/>
      <c r="D37" s="1153"/>
      <c r="E37" s="1133"/>
      <c r="F37" s="1140"/>
      <c r="G37" s="1140" t="s">
        <v>2238</v>
      </c>
      <c r="H37" s="1148" t="s">
        <v>999</v>
      </c>
      <c r="I37" s="1141"/>
      <c r="J37" s="1141"/>
      <c r="K37" s="1141"/>
      <c r="L37" s="1141"/>
      <c r="M37" s="1141"/>
      <c r="N37" s="1164"/>
      <c r="O37" s="1161"/>
      <c r="P37" s="1161"/>
      <c r="Q37" s="1150"/>
      <c r="R37" s="1130"/>
      <c r="S37" s="1150"/>
      <c r="T37" s="1130"/>
      <c r="U37" s="1138"/>
    </row>
    <row r="38" spans="2:22" s="178" customFormat="1" x14ac:dyDescent="0.25">
      <c r="B38" s="1105"/>
      <c r="C38" s="1152"/>
      <c r="D38" s="1153"/>
      <c r="E38" s="1165"/>
      <c r="F38" s="1166"/>
      <c r="G38" s="1113"/>
      <c r="H38" s="1113"/>
      <c r="I38" s="1167"/>
      <c r="J38" s="1167"/>
      <c r="K38" s="1167"/>
      <c r="L38" s="1167"/>
      <c r="M38" s="1167"/>
      <c r="N38" s="1168"/>
      <c r="O38" s="1161"/>
      <c r="P38" s="1161"/>
      <c r="Q38" s="1150"/>
      <c r="R38" s="1130"/>
      <c r="S38" s="1150"/>
      <c r="T38" s="1130"/>
    </row>
    <row r="39" spans="2:22" s="204" customFormat="1" x14ac:dyDescent="0.25">
      <c r="B39" s="1169"/>
      <c r="C39" s="1170"/>
      <c r="D39" s="1171" t="s">
        <v>2237</v>
      </c>
      <c r="E39" s="1171" t="s">
        <v>736</v>
      </c>
      <c r="F39" s="1171"/>
      <c r="G39" s="1171"/>
      <c r="H39" s="1171"/>
      <c r="I39" s="1171"/>
      <c r="J39" s="1171"/>
      <c r="K39" s="1171"/>
      <c r="L39" s="1171"/>
      <c r="M39" s="1171"/>
      <c r="N39" s="1171"/>
      <c r="O39" s="1172"/>
      <c r="P39" s="1172"/>
      <c r="Q39" s="1173"/>
      <c r="R39" s="1174"/>
      <c r="S39" s="1173"/>
      <c r="T39" s="1174"/>
    </row>
    <row r="40" spans="2:22" s="204" customFormat="1" ht="18.75" x14ac:dyDescent="0.25">
      <c r="B40" s="1169"/>
      <c r="C40" s="1170"/>
      <c r="D40" s="1171" t="s">
        <v>2236</v>
      </c>
      <c r="E40" s="1126" t="s">
        <v>3185</v>
      </c>
      <c r="F40" s="1171"/>
      <c r="G40" s="1126"/>
      <c r="H40" s="1126"/>
      <c r="I40" s="1126"/>
      <c r="J40" s="1126"/>
      <c r="K40" s="1126"/>
      <c r="L40" s="1126"/>
      <c r="M40" s="1126"/>
      <c r="N40" s="1126"/>
      <c r="O40" s="1172"/>
      <c r="P40" s="1172"/>
      <c r="Q40" s="1173"/>
      <c r="R40" s="1174"/>
      <c r="S40" s="1173"/>
      <c r="T40" s="1174"/>
    </row>
    <row r="41" spans="2:22" s="204" customFormat="1" x14ac:dyDescent="0.25">
      <c r="B41" s="1169"/>
      <c r="C41" s="1170"/>
      <c r="D41" s="1171"/>
      <c r="E41" s="1113" t="s">
        <v>2235</v>
      </c>
      <c r="F41" s="1175" t="s">
        <v>2900</v>
      </c>
      <c r="G41" s="1141"/>
      <c r="H41" s="1175"/>
      <c r="I41" s="1175"/>
      <c r="J41" s="1175"/>
      <c r="K41" s="1175"/>
      <c r="L41" s="1175"/>
      <c r="M41" s="1175"/>
      <c r="N41" s="1175"/>
      <c r="O41" s="1172"/>
      <c r="P41" s="1172"/>
      <c r="Q41" s="1173"/>
      <c r="R41" s="1174"/>
      <c r="S41" s="1173"/>
      <c r="T41" s="1174"/>
    </row>
    <row r="42" spans="2:22" s="204" customFormat="1" x14ac:dyDescent="0.25">
      <c r="B42" s="1169"/>
      <c r="C42" s="1170"/>
      <c r="D42" s="1171"/>
      <c r="E42" s="1113" t="s">
        <v>2234</v>
      </c>
      <c r="F42" s="1176" t="s">
        <v>2864</v>
      </c>
      <c r="G42" s="1177"/>
      <c r="H42" s="1178"/>
      <c r="I42" s="1178"/>
      <c r="J42" s="1178"/>
      <c r="K42" s="1178"/>
      <c r="L42" s="1178"/>
      <c r="M42" s="1178"/>
      <c r="N42" s="1178"/>
      <c r="O42" s="1172"/>
      <c r="P42" s="1172"/>
      <c r="Q42" s="1173"/>
      <c r="R42" s="1174"/>
      <c r="S42" s="1173"/>
      <c r="T42" s="1174"/>
    </row>
    <row r="43" spans="2:22" s="204" customFormat="1" x14ac:dyDescent="0.25">
      <c r="B43" s="1169"/>
      <c r="C43" s="1170"/>
      <c r="D43" s="1171"/>
      <c r="E43" s="1113" t="s">
        <v>2232</v>
      </c>
      <c r="F43" s="1148" t="s">
        <v>1104</v>
      </c>
      <c r="G43" s="1141"/>
      <c r="H43" s="1148"/>
      <c r="I43" s="1148"/>
      <c r="J43" s="1148"/>
      <c r="K43" s="1148"/>
      <c r="L43" s="1148"/>
      <c r="M43" s="1148"/>
      <c r="N43" s="1148"/>
      <c r="O43" s="1172"/>
      <c r="P43" s="1172"/>
      <c r="Q43" s="1173"/>
      <c r="R43" s="1174"/>
      <c r="S43" s="1173"/>
      <c r="T43" s="1174"/>
      <c r="U43" s="619"/>
    </row>
    <row r="44" spans="2:22" s="204" customFormat="1" x14ac:dyDescent="0.25">
      <c r="B44" s="1169"/>
      <c r="C44" s="1170"/>
      <c r="D44" s="1171"/>
      <c r="E44" s="1113" t="s">
        <v>2230</v>
      </c>
      <c r="F44" s="1148" t="s">
        <v>2229</v>
      </c>
      <c r="G44" s="1141"/>
      <c r="H44" s="1148"/>
      <c r="I44" s="1148"/>
      <c r="J44" s="1148"/>
      <c r="K44" s="1148"/>
      <c r="L44" s="1148"/>
      <c r="M44" s="1148"/>
      <c r="N44" s="1148"/>
      <c r="O44" s="1172"/>
      <c r="P44" s="1172"/>
      <c r="Q44" s="1173"/>
      <c r="R44" s="1174"/>
      <c r="S44" s="1173"/>
      <c r="T44" s="1174"/>
    </row>
    <row r="45" spans="2:22" s="204" customFormat="1" x14ac:dyDescent="0.25">
      <c r="B45" s="1169"/>
      <c r="C45" s="1170"/>
      <c r="D45" s="1171"/>
      <c r="E45" s="1113" t="s">
        <v>2228</v>
      </c>
      <c r="F45" s="1175" t="s">
        <v>2023</v>
      </c>
      <c r="G45" s="1141"/>
      <c r="H45" s="1175"/>
      <c r="I45" s="1175"/>
      <c r="J45" s="1175"/>
      <c r="K45" s="1175"/>
      <c r="L45" s="1175"/>
      <c r="M45" s="1175"/>
      <c r="N45" s="1175"/>
      <c r="O45" s="1172"/>
      <c r="P45" s="1172"/>
      <c r="Q45" s="1173"/>
      <c r="R45" s="1174"/>
      <c r="S45" s="1173"/>
      <c r="T45" s="1174"/>
    </row>
    <row r="46" spans="2:22" s="204" customFormat="1" x14ac:dyDescent="0.25">
      <c r="B46" s="1169"/>
      <c r="C46" s="1170"/>
      <c r="D46" s="1171"/>
      <c r="E46" s="1113" t="s">
        <v>2227</v>
      </c>
      <c r="F46" s="1175" t="s">
        <v>2024</v>
      </c>
      <c r="G46" s="1141"/>
      <c r="H46" s="1175"/>
      <c r="I46" s="1175"/>
      <c r="J46" s="1175"/>
      <c r="K46" s="1175"/>
      <c r="L46" s="1175"/>
      <c r="M46" s="1175"/>
      <c r="N46" s="1175"/>
      <c r="O46" s="1172"/>
      <c r="P46" s="1172"/>
      <c r="Q46" s="1173"/>
      <c r="R46" s="1174"/>
      <c r="S46" s="1173"/>
      <c r="T46" s="1174"/>
    </row>
    <row r="47" spans="2:22" s="204" customFormat="1" x14ac:dyDescent="0.25">
      <c r="B47" s="1169"/>
      <c r="C47" s="1170"/>
      <c r="D47" s="1171"/>
      <c r="E47" s="1113" t="s">
        <v>2226</v>
      </c>
      <c r="F47" s="1175" t="s">
        <v>2225</v>
      </c>
      <c r="G47" s="1141"/>
      <c r="H47" s="1175"/>
      <c r="I47" s="1175"/>
      <c r="J47" s="1175"/>
      <c r="K47" s="1175"/>
      <c r="L47" s="1175"/>
      <c r="M47" s="1175"/>
      <c r="N47" s="1175"/>
      <c r="O47" s="1172"/>
      <c r="P47" s="1172"/>
      <c r="Q47" s="1173"/>
      <c r="R47" s="1174"/>
      <c r="S47" s="1173"/>
      <c r="T47" s="1174"/>
      <c r="U47" s="619"/>
    </row>
    <row r="48" spans="2:22" s="204" customFormat="1" x14ac:dyDescent="0.25">
      <c r="B48" s="1169"/>
      <c r="C48" s="1170"/>
      <c r="D48" s="1171"/>
      <c r="E48" s="1179"/>
      <c r="F48" s="1141" t="s">
        <v>2224</v>
      </c>
      <c r="G48" s="1148" t="s">
        <v>3186</v>
      </c>
      <c r="H48" s="1148"/>
      <c r="I48" s="1148"/>
      <c r="J48" s="1148"/>
      <c r="K48" s="1148"/>
      <c r="L48" s="1148"/>
      <c r="M48" s="1148"/>
      <c r="N48" s="1148"/>
      <c r="O48" s="1172"/>
      <c r="P48" s="1172"/>
      <c r="Q48" s="1173"/>
      <c r="R48" s="1174"/>
      <c r="S48" s="1173"/>
      <c r="T48" s="1174"/>
      <c r="U48" s="619"/>
    </row>
    <row r="49" spans="2:21" s="204" customFormat="1" x14ac:dyDescent="0.25">
      <c r="B49" s="1169"/>
      <c r="C49" s="1170"/>
      <c r="D49" s="1171"/>
      <c r="E49" s="1179"/>
      <c r="F49" s="1141" t="s">
        <v>2223</v>
      </c>
      <c r="G49" s="1148" t="s">
        <v>2209</v>
      </c>
      <c r="H49" s="1148"/>
      <c r="I49" s="1148"/>
      <c r="J49" s="1148"/>
      <c r="K49" s="1148"/>
      <c r="L49" s="1148"/>
      <c r="M49" s="1148"/>
      <c r="N49" s="1148"/>
      <c r="O49" s="1172"/>
      <c r="P49" s="1172"/>
      <c r="Q49" s="1173"/>
      <c r="R49" s="1174"/>
      <c r="S49" s="1173"/>
      <c r="T49" s="1174"/>
      <c r="U49" s="619"/>
    </row>
    <row r="50" spans="2:21" s="204" customFormat="1" x14ac:dyDescent="0.25">
      <c r="B50" s="1169"/>
      <c r="C50" s="1170"/>
      <c r="D50" s="1171"/>
      <c r="E50" s="1179"/>
      <c r="F50" s="1148" t="s">
        <v>2865</v>
      </c>
      <c r="G50" s="1148" t="s">
        <v>3187</v>
      </c>
      <c r="H50" s="1180"/>
      <c r="I50" s="1180"/>
      <c r="J50" s="1180"/>
      <c r="K50" s="1180"/>
      <c r="L50" s="1180"/>
      <c r="M50" s="1180"/>
      <c r="N50" s="1180"/>
      <c r="O50" s="1172"/>
      <c r="P50" s="1172"/>
      <c r="Q50" s="1173"/>
      <c r="R50" s="1174"/>
      <c r="S50" s="1173"/>
      <c r="T50" s="1174"/>
      <c r="U50" s="619"/>
    </row>
    <row r="51" spans="2:21" s="204" customFormat="1" x14ac:dyDescent="0.25">
      <c r="B51" s="1169"/>
      <c r="C51" s="1170"/>
      <c r="D51" s="1171"/>
      <c r="E51" s="1179"/>
      <c r="F51" s="1148" t="s">
        <v>2866</v>
      </c>
      <c r="G51" s="1148" t="s">
        <v>2867</v>
      </c>
      <c r="H51" s="1180"/>
      <c r="I51" s="1180"/>
      <c r="J51" s="1180"/>
      <c r="K51" s="1180"/>
      <c r="L51" s="1180"/>
      <c r="M51" s="1180"/>
      <c r="N51" s="1180"/>
      <c r="O51" s="1172"/>
      <c r="P51" s="1172"/>
      <c r="Q51" s="1173"/>
      <c r="R51" s="1174"/>
      <c r="S51" s="1173"/>
      <c r="T51" s="1174"/>
      <c r="U51" s="619"/>
    </row>
    <row r="52" spans="2:21" s="204" customFormat="1" x14ac:dyDescent="0.25">
      <c r="B52" s="1169"/>
      <c r="C52" s="1170"/>
      <c r="D52" s="1171"/>
      <c r="E52" s="1179"/>
      <c r="F52" s="1141"/>
      <c r="G52" s="1141"/>
      <c r="H52" s="1148"/>
      <c r="I52" s="1148"/>
      <c r="J52" s="1148"/>
      <c r="K52" s="1148"/>
      <c r="L52" s="1148"/>
      <c r="M52" s="1148"/>
      <c r="N52" s="1148"/>
      <c r="O52" s="1172"/>
      <c r="P52" s="1172"/>
      <c r="Q52" s="1173"/>
      <c r="R52" s="1174"/>
      <c r="S52" s="1173"/>
      <c r="T52" s="1174"/>
      <c r="U52" s="619"/>
    </row>
    <row r="53" spans="2:21" s="204" customFormat="1" ht="18.75" x14ac:dyDescent="0.25">
      <c r="B53" s="1169"/>
      <c r="C53" s="1181">
        <v>2</v>
      </c>
      <c r="D53" s="2372" t="s">
        <v>3188</v>
      </c>
      <c r="E53" s="2372"/>
      <c r="F53" s="2372"/>
      <c r="G53" s="2372"/>
      <c r="H53" s="2372"/>
      <c r="I53" s="2372"/>
      <c r="J53" s="2372"/>
      <c r="K53" s="2372"/>
      <c r="L53" s="2372"/>
      <c r="M53" s="2372"/>
      <c r="N53" s="2372"/>
      <c r="O53" s="1172"/>
      <c r="P53" s="1172"/>
      <c r="Q53" s="1173"/>
      <c r="R53" s="1174"/>
      <c r="S53" s="1173"/>
      <c r="T53" s="1174"/>
    </row>
    <row r="54" spans="2:21" s="204" customFormat="1" x14ac:dyDescent="0.25">
      <c r="B54" s="1169"/>
      <c r="C54" s="1170"/>
      <c r="D54" s="1175" t="s">
        <v>2222</v>
      </c>
      <c r="E54" s="1175" t="s">
        <v>2221</v>
      </c>
      <c r="F54" s="1175"/>
      <c r="G54" s="1175"/>
      <c r="H54" s="1175"/>
      <c r="I54" s="1175"/>
      <c r="J54" s="1175"/>
      <c r="K54" s="1175"/>
      <c r="L54" s="1175"/>
      <c r="M54" s="1175"/>
      <c r="N54" s="1175"/>
      <c r="O54" s="1172"/>
      <c r="P54" s="1172"/>
      <c r="Q54" s="1173"/>
      <c r="R54" s="1174"/>
      <c r="S54" s="1173"/>
      <c r="T54" s="1174"/>
    </row>
    <row r="55" spans="2:21" s="204" customFormat="1" x14ac:dyDescent="0.25">
      <c r="B55" s="1169"/>
      <c r="C55" s="1170"/>
      <c r="D55" s="1175" t="s">
        <v>2220</v>
      </c>
      <c r="E55" s="1175" t="s">
        <v>2219</v>
      </c>
      <c r="F55" s="1175"/>
      <c r="G55" s="1175"/>
      <c r="H55" s="1175"/>
      <c r="I55" s="1175"/>
      <c r="J55" s="1175"/>
      <c r="K55" s="1175"/>
      <c r="L55" s="1175"/>
      <c r="M55" s="1175"/>
      <c r="N55" s="1175"/>
      <c r="O55" s="1172"/>
      <c r="P55" s="1172"/>
      <c r="Q55" s="1173"/>
      <c r="R55" s="1174"/>
      <c r="S55" s="1173"/>
      <c r="T55" s="1174"/>
    </row>
    <row r="56" spans="2:21" s="204" customFormat="1" ht="19.5" x14ac:dyDescent="0.25">
      <c r="B56" s="1169"/>
      <c r="C56" s="1170"/>
      <c r="D56" s="1175" t="s">
        <v>2218</v>
      </c>
      <c r="E56" s="1175" t="s">
        <v>3189</v>
      </c>
      <c r="F56" s="1175"/>
      <c r="G56" s="1175"/>
      <c r="H56" s="1175"/>
      <c r="I56" s="1175"/>
      <c r="J56" s="1175"/>
      <c r="K56" s="1175"/>
      <c r="L56" s="1175"/>
      <c r="M56" s="1175"/>
      <c r="N56" s="1175"/>
      <c r="O56" s="1172"/>
      <c r="P56" s="1172"/>
      <c r="Q56" s="1173"/>
      <c r="R56" s="1174"/>
      <c r="S56" s="1173"/>
      <c r="T56" s="1174"/>
      <c r="U56" s="619"/>
    </row>
    <row r="57" spans="2:21" s="204" customFormat="1" x14ac:dyDescent="0.25">
      <c r="B57" s="1169"/>
      <c r="C57" s="1182"/>
      <c r="D57" s="1175"/>
      <c r="E57" s="1140" t="s">
        <v>2217</v>
      </c>
      <c r="F57" s="1140" t="s">
        <v>3190</v>
      </c>
      <c r="G57" s="1140"/>
      <c r="H57" s="1140"/>
      <c r="I57" s="1140"/>
      <c r="J57" s="1140"/>
      <c r="K57" s="1140"/>
      <c r="L57" s="1140"/>
      <c r="M57" s="1140"/>
      <c r="N57" s="1140"/>
      <c r="O57" s="1183"/>
      <c r="P57" s="1183"/>
      <c r="Q57" s="1184"/>
      <c r="R57" s="1185"/>
      <c r="S57" s="1184"/>
      <c r="T57" s="1185"/>
      <c r="U57" s="619"/>
    </row>
    <row r="58" spans="2:21" s="204" customFormat="1" x14ac:dyDescent="0.25">
      <c r="B58" s="1169"/>
      <c r="C58" s="1182"/>
      <c r="D58" s="1175"/>
      <c r="E58" s="1140" t="s">
        <v>2216</v>
      </c>
      <c r="F58" s="1140" t="s">
        <v>2209</v>
      </c>
      <c r="G58" s="1140"/>
      <c r="H58" s="1140"/>
      <c r="I58" s="1140"/>
      <c r="J58" s="1140"/>
      <c r="K58" s="1140"/>
      <c r="L58" s="1140"/>
      <c r="M58" s="1140"/>
      <c r="N58" s="1140"/>
      <c r="O58" s="1183"/>
      <c r="P58" s="1183"/>
      <c r="Q58" s="1184"/>
      <c r="R58" s="1185"/>
      <c r="S58" s="1184"/>
      <c r="T58" s="1185"/>
      <c r="U58" s="619"/>
    </row>
    <row r="59" spans="2:21" s="901" customFormat="1" x14ac:dyDescent="0.25">
      <c r="B59" s="1186"/>
      <c r="C59" s="1187"/>
      <c r="D59" s="1188"/>
      <c r="E59" s="1189"/>
      <c r="F59" s="1189"/>
      <c r="G59" s="1189"/>
      <c r="H59" s="1189"/>
      <c r="I59" s="1189"/>
      <c r="J59" s="1189"/>
      <c r="K59" s="1189"/>
      <c r="L59" s="1189"/>
      <c r="M59" s="1189"/>
      <c r="N59" s="1189"/>
      <c r="O59" s="1190"/>
      <c r="P59" s="1190"/>
      <c r="Q59" s="1191"/>
      <c r="R59" s="1192"/>
      <c r="S59" s="1191"/>
      <c r="T59" s="1192"/>
      <c r="U59" s="1193"/>
    </row>
    <row r="60" spans="2:21" s="1097" customFormat="1" x14ac:dyDescent="0.25">
      <c r="B60" s="1194" t="s">
        <v>844</v>
      </c>
      <c r="C60" s="2373" t="s">
        <v>3191</v>
      </c>
      <c r="D60" s="2374"/>
      <c r="E60" s="2374"/>
      <c r="F60" s="2374"/>
      <c r="G60" s="2374"/>
      <c r="H60" s="2374"/>
      <c r="I60" s="2374"/>
      <c r="J60" s="2374"/>
      <c r="K60" s="2374"/>
      <c r="L60" s="2375"/>
      <c r="M60" s="2375"/>
      <c r="N60" s="2375"/>
      <c r="O60" s="1195"/>
      <c r="P60" s="1195"/>
      <c r="Q60" s="1196"/>
      <c r="R60" s="1197"/>
      <c r="S60" s="1196"/>
      <c r="T60" s="1197"/>
    </row>
    <row r="61" spans="2:21" s="204" customFormat="1" x14ac:dyDescent="0.25">
      <c r="B61" s="1198"/>
      <c r="C61" s="1199">
        <v>1</v>
      </c>
      <c r="D61" s="2368" t="s">
        <v>3192</v>
      </c>
      <c r="E61" s="2368"/>
      <c r="F61" s="2368"/>
      <c r="G61" s="2368"/>
      <c r="H61" s="2368"/>
      <c r="I61" s="2368"/>
      <c r="J61" s="2368"/>
      <c r="K61" s="2368"/>
      <c r="L61" s="2368"/>
      <c r="M61" s="2368"/>
      <c r="N61" s="2369"/>
      <c r="O61" s="1200"/>
      <c r="P61" s="211"/>
      <c r="Q61" s="904"/>
      <c r="R61" s="904"/>
      <c r="S61" s="904"/>
      <c r="T61" s="904"/>
      <c r="U61" s="619"/>
    </row>
    <row r="62" spans="2:21" s="204" customFormat="1" x14ac:dyDescent="0.25">
      <c r="B62" s="1198"/>
      <c r="C62" s="1199">
        <v>2</v>
      </c>
      <c r="D62" s="2368" t="s">
        <v>2215</v>
      </c>
      <c r="E62" s="2368"/>
      <c r="F62" s="2368"/>
      <c r="G62" s="2368"/>
      <c r="H62" s="2368"/>
      <c r="I62" s="2368"/>
      <c r="J62" s="2368"/>
      <c r="K62" s="2368"/>
      <c r="L62" s="2368"/>
      <c r="M62" s="2368"/>
      <c r="N62" s="2369"/>
      <c r="O62" s="1200"/>
      <c r="P62" s="1200"/>
      <c r="Q62" s="904"/>
      <c r="R62" s="904"/>
      <c r="S62" s="904"/>
      <c r="T62" s="904"/>
      <c r="U62" s="619"/>
    </row>
    <row r="63" spans="2:21" s="204" customFormat="1" x14ac:dyDescent="0.25">
      <c r="B63" s="1198"/>
      <c r="C63" s="1199">
        <v>3</v>
      </c>
      <c r="D63" s="2368" t="s">
        <v>2956</v>
      </c>
      <c r="E63" s="2368"/>
      <c r="F63" s="2368"/>
      <c r="G63" s="2368"/>
      <c r="H63" s="2368"/>
      <c r="I63" s="2368"/>
      <c r="J63" s="2368"/>
      <c r="K63" s="2368"/>
      <c r="L63" s="2368"/>
      <c r="M63" s="2368"/>
      <c r="N63" s="2369"/>
      <c r="O63" s="1200" t="s">
        <v>2214</v>
      </c>
      <c r="P63" s="1200"/>
      <c r="Q63" s="904"/>
      <c r="R63" s="904"/>
      <c r="S63" s="904"/>
      <c r="T63" s="904"/>
      <c r="U63" s="619"/>
    </row>
    <row r="64" spans="2:21" s="204" customFormat="1" ht="18.75" x14ac:dyDescent="0.25">
      <c r="B64" s="1198"/>
      <c r="C64" s="1201">
        <v>4</v>
      </c>
      <c r="D64" s="2376" t="s">
        <v>3193</v>
      </c>
      <c r="E64" s="2376"/>
      <c r="F64" s="2376"/>
      <c r="G64" s="2376"/>
      <c r="H64" s="2376"/>
      <c r="I64" s="2376"/>
      <c r="J64" s="2376"/>
      <c r="K64" s="2376"/>
      <c r="L64" s="2376"/>
      <c r="M64" s="2376"/>
      <c r="N64" s="2377"/>
      <c r="O64" s="1202"/>
      <c r="P64" s="1202"/>
      <c r="Q64" s="914"/>
      <c r="R64" s="914"/>
      <c r="S64" s="914"/>
      <c r="T64" s="914"/>
    </row>
    <row r="65" spans="2:27" s="204" customFormat="1" x14ac:dyDescent="0.25">
      <c r="B65" s="1198"/>
      <c r="C65" s="1203"/>
      <c r="D65" s="1204" t="s">
        <v>2213</v>
      </c>
      <c r="E65" s="1176" t="s">
        <v>2212</v>
      </c>
      <c r="F65" s="1176"/>
      <c r="G65" s="1176"/>
      <c r="H65" s="1176"/>
      <c r="I65" s="1176"/>
      <c r="J65" s="1176"/>
      <c r="K65" s="1176"/>
      <c r="L65" s="1176"/>
      <c r="M65" s="1176"/>
      <c r="N65" s="1205"/>
      <c r="O65" s="1200"/>
      <c r="P65" s="1200"/>
      <c r="Q65" s="1173"/>
      <c r="R65" s="1206"/>
      <c r="S65" s="1207"/>
      <c r="T65" s="1206"/>
    </row>
    <row r="66" spans="2:27" s="178" customFormat="1" x14ac:dyDescent="0.25">
      <c r="B66" s="1208"/>
      <c r="C66" s="1209"/>
      <c r="D66" s="1204" t="s">
        <v>2211</v>
      </c>
      <c r="E66" s="1210" t="s">
        <v>3194</v>
      </c>
      <c r="F66" s="1210"/>
      <c r="G66" s="1210"/>
      <c r="H66" s="1210"/>
      <c r="I66" s="1210"/>
      <c r="J66" s="1210"/>
      <c r="K66" s="1210"/>
      <c r="L66" s="1210"/>
      <c r="M66" s="1210"/>
      <c r="N66" s="1211"/>
      <c r="O66" s="1161"/>
      <c r="P66" s="1161"/>
      <c r="Q66" s="1212"/>
      <c r="R66" s="1212"/>
      <c r="S66" s="1212"/>
      <c r="T66" s="1212"/>
      <c r="U66" s="619"/>
    </row>
    <row r="67" spans="2:27" s="178" customFormat="1" x14ac:dyDescent="0.25">
      <c r="B67" s="1208"/>
      <c r="C67" s="1209"/>
      <c r="D67" s="1133" t="s">
        <v>2210</v>
      </c>
      <c r="E67" s="1210" t="s">
        <v>2209</v>
      </c>
      <c r="F67" s="1210"/>
      <c r="G67" s="1210"/>
      <c r="H67" s="1210"/>
      <c r="I67" s="1210"/>
      <c r="J67" s="1210"/>
      <c r="K67" s="1210"/>
      <c r="L67" s="1210"/>
      <c r="M67" s="1210"/>
      <c r="N67" s="1211"/>
      <c r="O67" s="1161"/>
      <c r="P67" s="1161"/>
      <c r="Q67" s="1212"/>
      <c r="R67" s="1212"/>
      <c r="S67" s="1212"/>
      <c r="T67" s="1212"/>
      <c r="U67" s="619"/>
    </row>
    <row r="68" spans="2:27" s="178" customFormat="1" ht="16.5" customHeight="1" x14ac:dyDescent="0.25">
      <c r="B68" s="2365" t="s">
        <v>2207</v>
      </c>
      <c r="C68" s="2366"/>
      <c r="D68" s="2366"/>
      <c r="E68" s="2366"/>
      <c r="F68" s="2366"/>
      <c r="G68" s="2366"/>
      <c r="H68" s="2366"/>
      <c r="I68" s="2366"/>
      <c r="J68" s="2366"/>
      <c r="K68" s="2366"/>
      <c r="L68" s="2366"/>
      <c r="M68" s="2366"/>
      <c r="N68" s="2367"/>
      <c r="O68" s="1213"/>
      <c r="P68" s="1213"/>
      <c r="Q68" s="1214"/>
      <c r="R68" s="1214"/>
      <c r="S68" s="1214"/>
      <c r="T68" s="1214"/>
    </row>
    <row r="69" spans="2:27" s="204" customFormat="1" ht="6.75" customHeight="1" x14ac:dyDescent="0.25">
      <c r="B69" s="1215"/>
      <c r="C69" s="1216"/>
      <c r="D69" s="1217"/>
      <c r="E69" s="1217"/>
      <c r="F69" s="1217"/>
      <c r="G69" s="1216"/>
      <c r="H69" s="1216"/>
      <c r="I69" s="1216"/>
      <c r="J69" s="1216"/>
      <c r="K69" s="1216"/>
      <c r="L69" s="1216"/>
      <c r="M69" s="1216"/>
      <c r="N69" s="1216"/>
      <c r="O69" s="1218"/>
      <c r="P69" s="1218"/>
      <c r="Q69" s="1219"/>
      <c r="R69" s="1219"/>
      <c r="S69" s="1219"/>
      <c r="T69" s="1219"/>
      <c r="U69" s="901"/>
      <c r="V69" s="901"/>
      <c r="W69" s="901"/>
      <c r="X69" s="901"/>
      <c r="Y69" s="901"/>
      <c r="Z69" s="901"/>
      <c r="AA69" s="901"/>
    </row>
    <row r="70" spans="2:27" s="1220" customFormat="1" ht="33.75" customHeight="1" x14ac:dyDescent="0.25">
      <c r="B70" s="2361"/>
      <c r="C70" s="2384"/>
      <c r="D70" s="2384"/>
      <c r="E70" s="2384"/>
      <c r="F70" s="2384"/>
      <c r="G70" s="2384"/>
      <c r="H70" s="2362"/>
      <c r="I70" s="2388" t="s">
        <v>824</v>
      </c>
      <c r="J70" s="2388"/>
      <c r="K70" s="2388" t="s">
        <v>2206</v>
      </c>
      <c r="L70" s="2389"/>
      <c r="M70" s="2390"/>
      <c r="N70" s="2388"/>
      <c r="O70" s="1100"/>
      <c r="P70" s="1100"/>
      <c r="Q70" s="2388" t="s">
        <v>824</v>
      </c>
      <c r="R70" s="2388"/>
      <c r="S70" s="2388" t="s">
        <v>2206</v>
      </c>
      <c r="T70" s="2388"/>
      <c r="AA70" s="1221"/>
    </row>
    <row r="71" spans="2:27" s="1098" customFormat="1" ht="30" customHeight="1" x14ac:dyDescent="0.25">
      <c r="B71" s="2385"/>
      <c r="C71" s="2386"/>
      <c r="D71" s="2386"/>
      <c r="E71" s="2386"/>
      <c r="F71" s="2386"/>
      <c r="G71" s="2386"/>
      <c r="H71" s="2387"/>
      <c r="I71" s="1101" t="s">
        <v>1006</v>
      </c>
      <c r="J71" s="1100" t="s">
        <v>2205</v>
      </c>
      <c r="K71" s="1101" t="s">
        <v>1006</v>
      </c>
      <c r="L71" s="1100" t="s">
        <v>2205</v>
      </c>
      <c r="M71" s="2390"/>
      <c r="N71" s="2388"/>
      <c r="O71" s="1222"/>
      <c r="P71" s="1222"/>
      <c r="Q71" s="1101" t="s">
        <v>1006</v>
      </c>
      <c r="R71" s="1100" t="s">
        <v>2205</v>
      </c>
      <c r="S71" s="1101" t="s">
        <v>1006</v>
      </c>
      <c r="T71" s="1100" t="s">
        <v>2205</v>
      </c>
      <c r="U71" s="619"/>
    </row>
    <row r="72" spans="2:27" s="1098" customFormat="1" x14ac:dyDescent="0.25">
      <c r="B72" s="1223" t="s">
        <v>2204</v>
      </c>
      <c r="C72" s="1224"/>
      <c r="D72" s="1224"/>
      <c r="E72" s="1224"/>
      <c r="F72" s="1224"/>
      <c r="G72" s="1224"/>
      <c r="H72" s="1225"/>
      <c r="I72" s="1226"/>
      <c r="J72" s="1226"/>
      <c r="K72" s="1226"/>
      <c r="L72" s="1227"/>
      <c r="M72" s="1228" t="s">
        <v>2203</v>
      </c>
      <c r="N72" s="1229"/>
      <c r="O72" s="1230"/>
      <c r="P72" s="1230"/>
      <c r="Q72" s="1226"/>
      <c r="R72" s="1226"/>
      <c r="S72" s="1226"/>
      <c r="T72" s="1226"/>
    </row>
    <row r="73" spans="2:27" s="1098" customFormat="1" x14ac:dyDescent="0.25">
      <c r="B73" s="1223"/>
      <c r="C73" s="1224" t="s">
        <v>2202</v>
      </c>
      <c r="D73" s="1224"/>
      <c r="E73" s="1224"/>
      <c r="F73" s="1224"/>
      <c r="G73" s="1224"/>
      <c r="H73" s="1225"/>
      <c r="I73" s="1231"/>
      <c r="J73" s="1231"/>
      <c r="K73" s="1231"/>
      <c r="L73" s="1232"/>
      <c r="M73" s="1233"/>
      <c r="N73" s="1234" t="s">
        <v>2201</v>
      </c>
      <c r="O73" s="1230"/>
      <c r="P73" s="1230"/>
      <c r="Q73" s="1231"/>
      <c r="R73" s="1231"/>
      <c r="S73" s="1231"/>
      <c r="T73" s="1231"/>
    </row>
    <row r="74" spans="2:27" s="1098" customFormat="1" x14ac:dyDescent="0.25">
      <c r="B74" s="1223"/>
      <c r="C74" s="1224" t="s">
        <v>2200</v>
      </c>
      <c r="D74" s="1224"/>
      <c r="E74" s="1224"/>
      <c r="F74" s="1224"/>
      <c r="G74" s="1224"/>
      <c r="H74" s="1225"/>
      <c r="I74" s="1231"/>
      <c r="J74" s="1231"/>
      <c r="K74" s="1231"/>
      <c r="L74" s="1232"/>
      <c r="M74" s="1233"/>
      <c r="N74" s="1235" t="s">
        <v>3195</v>
      </c>
      <c r="O74" s="1230"/>
      <c r="P74" s="1230"/>
      <c r="Q74" s="1231"/>
      <c r="R74" s="1231"/>
      <c r="S74" s="1231"/>
      <c r="T74" s="1231"/>
    </row>
    <row r="75" spans="2:27" s="1098" customFormat="1" x14ac:dyDescent="0.25">
      <c r="B75" s="1223"/>
      <c r="C75" s="1224" t="s">
        <v>2199</v>
      </c>
      <c r="D75" s="1224"/>
      <c r="E75" s="1224"/>
      <c r="F75" s="1224"/>
      <c r="G75" s="1224"/>
      <c r="H75" s="1225"/>
      <c r="I75" s="1231"/>
      <c r="J75" s="1231"/>
      <c r="K75" s="1231"/>
      <c r="L75" s="1232"/>
      <c r="M75" s="1233"/>
      <c r="N75" s="1235" t="s">
        <v>3196</v>
      </c>
      <c r="O75" s="1230"/>
      <c r="P75" s="1230"/>
      <c r="Q75" s="1231"/>
      <c r="R75" s="1231"/>
      <c r="S75" s="1231"/>
      <c r="T75" s="1231"/>
    </row>
    <row r="76" spans="2:27" x14ac:dyDescent="0.25">
      <c r="B76" s="1223"/>
      <c r="C76" s="1224" t="s">
        <v>2198</v>
      </c>
      <c r="D76" s="1224"/>
      <c r="E76" s="1224"/>
      <c r="F76" s="1224"/>
      <c r="G76" s="1224"/>
      <c r="H76" s="1225"/>
      <c r="I76" s="1231"/>
      <c r="J76" s="1231"/>
      <c r="K76" s="1231"/>
      <c r="L76" s="1232"/>
      <c r="M76" s="1233"/>
      <c r="N76" s="1235" t="s">
        <v>2197</v>
      </c>
      <c r="O76" s="1230"/>
      <c r="P76" s="1230"/>
      <c r="Q76" s="1231"/>
      <c r="R76" s="1231"/>
      <c r="S76" s="1231"/>
      <c r="T76" s="1231"/>
    </row>
    <row r="77" spans="2:27" x14ac:dyDescent="0.25">
      <c r="B77" s="1223" t="s">
        <v>2196</v>
      </c>
      <c r="C77" s="1224"/>
      <c r="D77" s="1224"/>
      <c r="E77" s="1224"/>
      <c r="F77" s="1224"/>
      <c r="G77" s="1224"/>
      <c r="H77" s="1236"/>
      <c r="I77" s="1237"/>
      <c r="J77" s="1237"/>
      <c r="K77" s="1237"/>
      <c r="L77" s="1223"/>
      <c r="M77" s="1228" t="s">
        <v>3197</v>
      </c>
      <c r="N77" s="1238"/>
      <c r="O77" s="1239"/>
      <c r="P77" s="1239"/>
      <c r="Q77" s="1237"/>
      <c r="R77" s="1231"/>
      <c r="S77" s="1231"/>
      <c r="T77" s="1231"/>
    </row>
    <row r="78" spans="2:27" ht="33.75" customHeight="1" x14ac:dyDescent="0.25">
      <c r="B78" s="2378" t="s">
        <v>2195</v>
      </c>
      <c r="C78" s="2379"/>
      <c r="D78" s="2379"/>
      <c r="E78" s="2379"/>
      <c r="F78" s="2379"/>
      <c r="G78" s="2379"/>
      <c r="H78" s="2380"/>
      <c r="I78" s="1240"/>
      <c r="J78" s="1240"/>
      <c r="K78" s="1240"/>
      <c r="L78" s="1241"/>
      <c r="M78" s="2381" t="s">
        <v>3198</v>
      </c>
      <c r="N78" s="2382"/>
      <c r="O78" s="1239"/>
      <c r="P78" s="1239"/>
      <c r="Q78" s="1237"/>
      <c r="R78" s="1231"/>
      <c r="S78" s="1231"/>
      <c r="T78" s="1231"/>
    </row>
    <row r="79" spans="2:27" x14ac:dyDescent="0.25">
      <c r="B79" s="1223"/>
      <c r="C79" s="1224" t="s">
        <v>2194</v>
      </c>
      <c r="D79" s="1224"/>
      <c r="E79" s="1224"/>
      <c r="F79" s="1224"/>
      <c r="G79" s="1224"/>
      <c r="H79" s="1236"/>
      <c r="I79" s="1237"/>
      <c r="J79" s="1237"/>
      <c r="K79" s="1237"/>
      <c r="L79" s="1223"/>
      <c r="M79" s="1242"/>
      <c r="N79" s="1243" t="s">
        <v>3199</v>
      </c>
      <c r="O79" s="1239"/>
      <c r="P79" s="1239"/>
      <c r="Q79" s="1244"/>
      <c r="R79" s="1244"/>
      <c r="S79" s="1244"/>
      <c r="T79" s="1244"/>
      <c r="U79" s="1245"/>
    </row>
    <row r="80" spans="2:27" x14ac:dyDescent="0.25">
      <c r="B80" s="1223"/>
      <c r="C80" s="1224" t="s">
        <v>2193</v>
      </c>
      <c r="D80" s="1224"/>
      <c r="E80" s="1224"/>
      <c r="F80" s="1224"/>
      <c r="G80" s="1224"/>
      <c r="H80" s="1236"/>
      <c r="I80" s="1237"/>
      <c r="J80" s="1237"/>
      <c r="K80" s="1237"/>
      <c r="L80" s="1223"/>
      <c r="M80" s="1242"/>
      <c r="N80" s="1243" t="s">
        <v>3200</v>
      </c>
      <c r="O80" s="1239"/>
      <c r="P80" s="1239"/>
      <c r="Q80" s="1237"/>
      <c r="R80" s="1231"/>
      <c r="S80" s="1244"/>
      <c r="T80" s="1244"/>
      <c r="U80" s="1245"/>
    </row>
    <row r="81" spans="2:45" x14ac:dyDescent="0.25">
      <c r="B81" s="1223"/>
      <c r="C81" s="1224" t="s">
        <v>3201</v>
      </c>
      <c r="D81" s="1224"/>
      <c r="E81" s="1224"/>
      <c r="F81" s="1224"/>
      <c r="G81" s="1224"/>
      <c r="H81" s="1236"/>
      <c r="I81" s="1237"/>
      <c r="J81" s="1237"/>
      <c r="K81" s="1237"/>
      <c r="L81" s="1223"/>
      <c r="M81" s="1242"/>
      <c r="N81" s="1235" t="s">
        <v>3202</v>
      </c>
      <c r="O81" s="1239"/>
      <c r="P81" s="1239"/>
      <c r="Q81" s="1244"/>
      <c r="R81" s="1244"/>
      <c r="S81" s="1244"/>
      <c r="T81" s="1244"/>
      <c r="U81" s="1245"/>
    </row>
    <row r="82" spans="2:45" ht="12.75" customHeight="1" x14ac:dyDescent="0.25">
      <c r="B82" s="1246"/>
      <c r="C82" s="1247"/>
      <c r="D82" s="1247"/>
      <c r="E82" s="1247"/>
      <c r="F82" s="1247"/>
      <c r="G82" s="1247"/>
      <c r="H82" s="1247"/>
      <c r="I82" s="1247"/>
      <c r="J82" s="1247"/>
      <c r="K82" s="1247"/>
      <c r="L82" s="1247"/>
      <c r="M82" s="1247"/>
      <c r="N82" s="1247"/>
      <c r="O82" s="1246"/>
      <c r="P82" s="1246"/>
      <c r="Q82" s="1247"/>
      <c r="R82" s="1248"/>
      <c r="S82" s="1247"/>
      <c r="T82" s="1248"/>
      <c r="U82" s="1249"/>
      <c r="V82" s="1250"/>
      <c r="W82" s="1251"/>
      <c r="X82" s="1249"/>
      <c r="Y82" s="1250"/>
      <c r="Z82" s="1250"/>
      <c r="AA82" s="1250"/>
      <c r="AB82" s="845"/>
    </row>
    <row r="83" spans="2:45" s="1252" customFormat="1" ht="12.75" customHeight="1" x14ac:dyDescent="0.25">
      <c r="B83" s="1098"/>
      <c r="C83" s="1098"/>
      <c r="D83" s="1098"/>
      <c r="E83" s="1098"/>
      <c r="F83" s="1098"/>
      <c r="G83" s="1098"/>
      <c r="H83" s="1098"/>
      <c r="I83" s="1098"/>
      <c r="J83" s="1098"/>
      <c r="K83" s="1098"/>
      <c r="L83" s="1098"/>
      <c r="M83" s="1098"/>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8"/>
      <c r="AK83" s="1098"/>
      <c r="AL83" s="1098"/>
      <c r="AM83" s="1098"/>
      <c r="AN83" s="1098"/>
      <c r="AO83" s="1098"/>
      <c r="AP83" s="1098"/>
      <c r="AQ83" s="1098"/>
      <c r="AR83" s="1098"/>
      <c r="AS83" s="1098"/>
    </row>
    <row r="84" spans="2:45" s="1252" customFormat="1" ht="19.5" customHeight="1" x14ac:dyDescent="0.25">
      <c r="B84" s="1098" t="s">
        <v>1300</v>
      </c>
      <c r="C84" s="1098"/>
      <c r="D84" s="1098"/>
      <c r="E84" s="1098"/>
      <c r="F84" s="1098"/>
      <c r="G84" s="1098"/>
      <c r="H84" s="1098"/>
      <c r="I84" s="1098"/>
      <c r="J84" s="1098"/>
      <c r="K84" s="1098"/>
      <c r="L84" s="1098"/>
      <c r="M84" s="1098"/>
      <c r="N84" s="1098"/>
      <c r="O84" s="1098"/>
      <c r="P84" s="1098"/>
      <c r="Q84" s="1098"/>
      <c r="R84" s="1098"/>
      <c r="S84" s="1098"/>
      <c r="T84" s="1098"/>
      <c r="U84" s="1098"/>
      <c r="V84" s="1098"/>
      <c r="W84" s="1098"/>
      <c r="X84" s="1098"/>
      <c r="Y84" s="1098"/>
      <c r="Z84" s="1098"/>
      <c r="AA84" s="1098"/>
      <c r="AB84" s="1098"/>
      <c r="AC84" s="1098"/>
      <c r="AD84" s="1098"/>
      <c r="AE84" s="1098"/>
      <c r="AF84" s="1098"/>
      <c r="AG84" s="1098"/>
      <c r="AH84" s="1098"/>
      <c r="AI84" s="1098"/>
      <c r="AJ84" s="1098"/>
      <c r="AK84" s="1098"/>
      <c r="AL84" s="1098"/>
      <c r="AM84" s="1098"/>
      <c r="AN84" s="1098"/>
      <c r="AO84" s="1098"/>
      <c r="AP84" s="1098"/>
      <c r="AQ84" s="1098"/>
      <c r="AR84" s="1098"/>
      <c r="AS84" s="1098"/>
    </row>
    <row r="85" spans="2:45" s="1252" customFormat="1" ht="18.75" x14ac:dyDescent="0.25">
      <c r="C85" s="1253" t="s">
        <v>2192</v>
      </c>
      <c r="D85" s="1098" t="s">
        <v>2191</v>
      </c>
      <c r="E85" s="1098"/>
      <c r="F85" s="1098"/>
      <c r="G85" s="1254"/>
      <c r="H85" s="1254"/>
      <c r="I85" s="1254"/>
      <c r="J85" s="1254"/>
      <c r="K85" s="1254"/>
      <c r="L85" s="1254"/>
      <c r="M85" s="1254"/>
      <c r="N85" s="1254"/>
      <c r="O85" s="1254"/>
      <c r="P85" s="1254"/>
      <c r="Q85" s="1254"/>
      <c r="R85" s="1254"/>
      <c r="S85" s="1254"/>
      <c r="T85" s="1254"/>
      <c r="U85" s="1254"/>
      <c r="V85" s="1254"/>
    </row>
    <row r="86" spans="2:45" x14ac:dyDescent="0.25">
      <c r="C86" s="1098"/>
    </row>
    <row r="87" spans="2:45" x14ac:dyDescent="0.25">
      <c r="C87" s="1098"/>
    </row>
    <row r="88" spans="2:45" x14ac:dyDescent="0.25">
      <c r="C88" s="1098"/>
    </row>
    <row r="89" spans="2:45" x14ac:dyDescent="0.25">
      <c r="C89" s="1098"/>
    </row>
    <row r="90" spans="2:45" x14ac:dyDescent="0.25">
      <c r="C90" s="1098"/>
    </row>
    <row r="91" spans="2:45" x14ac:dyDescent="0.25">
      <c r="C91" s="1098"/>
    </row>
    <row r="92" spans="2:45" x14ac:dyDescent="0.25">
      <c r="C92" s="1098"/>
    </row>
    <row r="93" spans="2:45" x14ac:dyDescent="0.25">
      <c r="C93" s="1098"/>
    </row>
    <row r="94" spans="2:45" x14ac:dyDescent="0.25">
      <c r="C94" s="1098"/>
    </row>
    <row r="95" spans="2:45" x14ac:dyDescent="0.25">
      <c r="C95" s="1098"/>
    </row>
    <row r="96" spans="2:45" x14ac:dyDescent="0.25">
      <c r="C96" s="1098"/>
    </row>
    <row r="97" spans="2:20" x14ac:dyDescent="0.25">
      <c r="C97" s="1098"/>
    </row>
    <row r="98" spans="2:20" x14ac:dyDescent="0.25">
      <c r="C98" s="1098"/>
    </row>
    <row r="99" spans="2:20" x14ac:dyDescent="0.25">
      <c r="C99" s="1098"/>
    </row>
    <row r="100" spans="2:20" x14ac:dyDescent="0.25">
      <c r="C100" s="1098"/>
    </row>
    <row r="101" spans="2:20" x14ac:dyDescent="0.25">
      <c r="C101" s="1098"/>
    </row>
    <row r="102" spans="2:20" ht="35.25" customHeight="1" x14ac:dyDescent="0.25">
      <c r="B102" s="1257"/>
      <c r="C102" s="2383"/>
      <c r="D102" s="2383"/>
      <c r="E102" s="2383"/>
      <c r="F102" s="2383"/>
      <c r="G102" s="2383"/>
      <c r="H102" s="2383"/>
      <c r="I102" s="2383"/>
      <c r="J102" s="2383"/>
      <c r="K102" s="2383"/>
      <c r="L102" s="2383"/>
      <c r="M102" s="2383"/>
      <c r="N102" s="2383"/>
      <c r="O102" s="2383"/>
      <c r="P102" s="2383"/>
      <c r="Q102" s="2383"/>
      <c r="R102" s="2383"/>
      <c r="S102" s="2383"/>
      <c r="T102" s="2383"/>
    </row>
  </sheetData>
  <mergeCells count="27">
    <mergeCell ref="B78:H78"/>
    <mergeCell ref="M78:N78"/>
    <mergeCell ref="C102:T102"/>
    <mergeCell ref="B70:H71"/>
    <mergeCell ref="I70:J70"/>
    <mergeCell ref="K70:L70"/>
    <mergeCell ref="M70:N71"/>
    <mergeCell ref="Q70:R70"/>
    <mergeCell ref="S70:T70"/>
    <mergeCell ref="B68:N68"/>
    <mergeCell ref="H21:N21"/>
    <mergeCell ref="H26:N26"/>
    <mergeCell ref="H34:N34"/>
    <mergeCell ref="H35:N35"/>
    <mergeCell ref="H36:N36"/>
    <mergeCell ref="D53:N53"/>
    <mergeCell ref="C60:N60"/>
    <mergeCell ref="D61:N61"/>
    <mergeCell ref="D62:N62"/>
    <mergeCell ref="D63:N63"/>
    <mergeCell ref="D64:N64"/>
    <mergeCell ref="C10:N10"/>
    <mergeCell ref="B2:T2"/>
    <mergeCell ref="R5:T5"/>
    <mergeCell ref="B6:N8"/>
    <mergeCell ref="Q6:R7"/>
    <mergeCell ref="S6:T7"/>
  </mergeCells>
  <pageMargins left="0.39370078740157483" right="0.19685039370078741" top="0.59055118110236227" bottom="0.59055118110236227" header="0.59055118110236227" footer="0.51181102362204722"/>
  <pageSetup paperSize="9" scale="33" fitToHeight="2" orientation="portrait" r:id="rId1"/>
  <headerFooter alignWithMargins="0">
    <oddFooter>&amp;R&amp;"Times New Roman,Regular"&amp;20&amp;P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15"/>
  <sheetViews>
    <sheetView showGridLines="0" view="pageBreakPreview" zoomScale="55" zoomScaleNormal="55" zoomScaleSheetLayoutView="55" workbookViewId="0">
      <selection activeCell="I105" sqref="I105"/>
    </sheetView>
  </sheetViews>
  <sheetFormatPr defaultColWidth="9.140625" defaultRowHeight="15.75" x14ac:dyDescent="0.25"/>
  <cols>
    <col min="1" max="3" width="7.7109375" style="677" customWidth="1"/>
    <col min="4" max="4" width="12" style="677" customWidth="1"/>
    <col min="5" max="5" width="14.140625" style="677" customWidth="1"/>
    <col min="6" max="6" width="19" style="677" customWidth="1"/>
    <col min="7" max="8" width="7.7109375" style="677" customWidth="1"/>
    <col min="9" max="9" width="91.42578125" style="677" customWidth="1"/>
    <col min="10" max="10" width="9.140625" style="677" customWidth="1"/>
    <col min="11" max="11" width="48.42578125" style="677" customWidth="1"/>
    <col min="12" max="12" width="66" style="677" customWidth="1"/>
    <col min="13" max="13" width="51.28515625" style="677" customWidth="1"/>
    <col min="14" max="14" width="106.85546875" style="1278" customWidth="1"/>
    <col min="15" max="15" width="101" style="677" hidden="1" customWidth="1"/>
    <col min="16" max="17" width="123.42578125" style="677" hidden="1" customWidth="1"/>
    <col min="18" max="16384" width="9.140625" style="677"/>
  </cols>
  <sheetData>
    <row r="1" spans="1:15" x14ac:dyDescent="0.25">
      <c r="A1" s="2393" t="s">
        <v>2312</v>
      </c>
      <c r="B1" s="2393"/>
      <c r="C1" s="2393"/>
      <c r="D1" s="2393"/>
      <c r="E1" s="2393"/>
      <c r="F1" s="2393"/>
      <c r="G1" s="2393"/>
      <c r="H1" s="2393"/>
      <c r="I1" s="2393"/>
      <c r="J1" s="2393"/>
      <c r="K1" s="2393"/>
      <c r="L1" s="2393"/>
      <c r="M1" s="2393"/>
      <c r="N1" s="2393"/>
    </row>
    <row r="2" spans="1:15" x14ac:dyDescent="0.25">
      <c r="A2" s="1258"/>
      <c r="B2" s="1258"/>
      <c r="C2" s="1258"/>
      <c r="D2" s="1258"/>
      <c r="E2" s="1258"/>
      <c r="F2" s="1258"/>
      <c r="G2" s="1258"/>
      <c r="H2" s="1258"/>
      <c r="I2" s="1258"/>
      <c r="J2" s="1258"/>
      <c r="K2" s="1258"/>
      <c r="L2" s="1258"/>
      <c r="M2" s="1258"/>
      <c r="N2" s="1259"/>
    </row>
    <row r="3" spans="1:15" x14ac:dyDescent="0.25">
      <c r="A3" s="1258"/>
      <c r="B3" s="1258"/>
      <c r="C3" s="1258"/>
      <c r="D3" s="1258"/>
      <c r="E3" s="1258"/>
      <c r="F3" s="1258"/>
      <c r="G3" s="1258"/>
      <c r="H3" s="1258"/>
      <c r="I3" s="1258"/>
      <c r="J3" s="1258"/>
      <c r="K3" s="1258"/>
      <c r="L3" s="1258"/>
      <c r="M3" s="1258"/>
      <c r="N3" s="1259"/>
    </row>
    <row r="4" spans="1:15" ht="31.5" x14ac:dyDescent="0.25">
      <c r="A4" s="2394" t="s">
        <v>2277</v>
      </c>
      <c r="B4" s="2395"/>
      <c r="C4" s="2395"/>
      <c r="D4" s="2395"/>
      <c r="E4" s="2395"/>
      <c r="F4" s="2395"/>
      <c r="G4" s="2395"/>
      <c r="H4" s="2395"/>
      <c r="I4" s="2395"/>
      <c r="J4" s="1260" t="s">
        <v>2305</v>
      </c>
      <c r="K4" s="1261" t="s">
        <v>2868</v>
      </c>
      <c r="L4" s="1100" t="s">
        <v>2311</v>
      </c>
      <c r="M4" s="1100" t="s">
        <v>2869</v>
      </c>
      <c r="N4" s="1100" t="s">
        <v>2310</v>
      </c>
      <c r="O4" s="1262"/>
    </row>
    <row r="5" spans="1:15" ht="27.75" customHeight="1" x14ac:dyDescent="0.25">
      <c r="A5" s="2396"/>
      <c r="B5" s="2397"/>
      <c r="C5" s="2397"/>
      <c r="D5" s="2397"/>
      <c r="E5" s="2397"/>
      <c r="F5" s="2397"/>
      <c r="G5" s="2397"/>
      <c r="H5" s="2397"/>
      <c r="I5" s="2397"/>
      <c r="J5" s="2397"/>
      <c r="K5" s="2397"/>
      <c r="L5" s="2397"/>
      <c r="M5" s="2397"/>
      <c r="N5" s="2398"/>
      <c r="O5" s="1262"/>
    </row>
    <row r="6" spans="1:15" ht="27.75" customHeight="1" x14ac:dyDescent="0.25">
      <c r="A6" s="1263" t="s">
        <v>841</v>
      </c>
      <c r="B6" s="2399" t="s">
        <v>2309</v>
      </c>
      <c r="C6" s="2400"/>
      <c r="D6" s="2400"/>
      <c r="E6" s="2400"/>
      <c r="F6" s="2400"/>
      <c r="G6" s="2400"/>
      <c r="H6" s="2400"/>
      <c r="I6" s="2400"/>
      <c r="J6" s="1264"/>
      <c r="K6" s="1265"/>
      <c r="L6" s="1266"/>
      <c r="M6" s="1266"/>
      <c r="N6" s="1267"/>
      <c r="O6" s="1262"/>
    </row>
    <row r="7" spans="1:15" ht="27.75" customHeight="1" x14ac:dyDescent="0.25">
      <c r="A7" s="1105"/>
      <c r="B7" s="1268">
        <v>1</v>
      </c>
      <c r="C7" s="1269" t="s">
        <v>2308</v>
      </c>
      <c r="D7" s="1269"/>
      <c r="E7" s="1270"/>
      <c r="F7" s="1270"/>
      <c r="G7" s="1270"/>
      <c r="H7" s="1270"/>
      <c r="I7" s="1271"/>
      <c r="J7" s="1272"/>
      <c r="K7" s="1273"/>
      <c r="L7" s="1273"/>
      <c r="M7" s="1273"/>
      <c r="N7" s="1274"/>
      <c r="O7" s="1262"/>
    </row>
    <row r="8" spans="1:15" ht="31.5" x14ac:dyDescent="0.25">
      <c r="A8" s="1275"/>
      <c r="B8" s="1268"/>
      <c r="C8" s="1269" t="s">
        <v>2276</v>
      </c>
      <c r="D8" s="1269" t="s">
        <v>3204</v>
      </c>
      <c r="E8" s="1270"/>
      <c r="F8" s="1270"/>
      <c r="G8" s="1270"/>
      <c r="H8" s="1270"/>
      <c r="I8" s="1271"/>
      <c r="J8" s="1272" t="s">
        <v>2285</v>
      </c>
      <c r="K8" s="1273" t="s">
        <v>2870</v>
      </c>
      <c r="L8" s="1276" t="s">
        <v>2871</v>
      </c>
      <c r="M8" s="1273" t="s">
        <v>2872</v>
      </c>
      <c r="N8" s="1274" t="s">
        <v>2873</v>
      </c>
      <c r="O8" s="1262"/>
    </row>
    <row r="9" spans="1:15" hidden="1" x14ac:dyDescent="0.25">
      <c r="A9" s="1275"/>
      <c r="B9" s="1268"/>
      <c r="C9" s="1269"/>
      <c r="D9" s="1277"/>
      <c r="E9" s="1270"/>
      <c r="F9" s="1270"/>
      <c r="G9" s="1270"/>
      <c r="H9" s="1270"/>
      <c r="I9" s="1271"/>
      <c r="J9" s="1272"/>
      <c r="M9" s="1273"/>
      <c r="O9" s="1262"/>
    </row>
    <row r="10" spans="1:15" ht="83.25" hidden="1" customHeight="1" x14ac:dyDescent="0.25">
      <c r="A10" s="1275"/>
      <c r="B10" s="1268"/>
      <c r="C10" s="1269"/>
      <c r="D10" s="1277"/>
      <c r="E10" s="1270"/>
      <c r="F10" s="1270"/>
      <c r="G10" s="1270"/>
      <c r="H10" s="1270"/>
      <c r="I10" s="1271"/>
      <c r="J10" s="1272"/>
      <c r="K10" s="1273"/>
      <c r="L10" s="1276"/>
      <c r="M10" s="1273"/>
      <c r="N10" s="1274"/>
      <c r="O10" s="1262"/>
    </row>
    <row r="11" spans="1:15" ht="27.75" customHeight="1" x14ac:dyDescent="0.25">
      <c r="A11" s="1275"/>
      <c r="B11" s="1279"/>
      <c r="C11" s="1280" t="s">
        <v>2275</v>
      </c>
      <c r="D11" s="1281" t="s">
        <v>3205</v>
      </c>
      <c r="E11" s="1069"/>
      <c r="F11" s="1069"/>
      <c r="G11" s="1069"/>
      <c r="H11" s="1069"/>
      <c r="I11" s="1282"/>
      <c r="J11" s="1272" t="s">
        <v>2285</v>
      </c>
      <c r="K11" s="1036"/>
      <c r="L11" s="1273"/>
      <c r="M11" s="1036"/>
      <c r="N11" s="1274"/>
      <c r="O11" s="1262"/>
    </row>
    <row r="12" spans="1:15" ht="27.75" customHeight="1" x14ac:dyDescent="0.25">
      <c r="A12" s="1275"/>
      <c r="B12" s="1283"/>
      <c r="C12" s="1281"/>
      <c r="D12" s="1284" t="s">
        <v>2274</v>
      </c>
      <c r="E12" s="1284" t="s">
        <v>2273</v>
      </c>
      <c r="F12" s="1284"/>
      <c r="G12" s="1284"/>
      <c r="H12" s="1284"/>
      <c r="I12" s="1285"/>
      <c r="J12" s="1272"/>
      <c r="K12" s="1036"/>
      <c r="L12" s="1273"/>
      <c r="M12" s="1036"/>
      <c r="N12" s="1274"/>
      <c r="O12" s="1262"/>
    </row>
    <row r="13" spans="1:15" ht="27.75" customHeight="1" x14ac:dyDescent="0.25">
      <c r="A13" s="1275"/>
      <c r="B13" s="1283"/>
      <c r="C13" s="1281"/>
      <c r="D13" s="1286"/>
      <c r="E13" s="1284" t="s">
        <v>2272</v>
      </c>
      <c r="F13" s="1284" t="s">
        <v>1946</v>
      </c>
      <c r="G13" s="1284"/>
      <c r="H13" s="1284"/>
      <c r="I13" s="1285"/>
      <c r="J13" s="1272"/>
      <c r="K13" s="1036"/>
      <c r="L13" s="1273"/>
      <c r="M13" s="1036"/>
      <c r="N13" s="1274"/>
      <c r="O13" s="1262"/>
    </row>
    <row r="14" spans="1:15" ht="31.5" x14ac:dyDescent="0.25">
      <c r="A14" s="1275"/>
      <c r="B14" s="1283"/>
      <c r="C14" s="1281"/>
      <c r="D14" s="1286"/>
      <c r="E14" s="1284"/>
      <c r="F14" s="1284" t="s">
        <v>2271</v>
      </c>
      <c r="G14" s="1284" t="s">
        <v>2270</v>
      </c>
      <c r="H14" s="1284"/>
      <c r="I14" s="1285"/>
      <c r="J14" s="1272" t="s">
        <v>2285</v>
      </c>
      <c r="K14" s="1287" t="s">
        <v>2874</v>
      </c>
      <c r="L14" s="1276" t="s">
        <v>2875</v>
      </c>
      <c r="M14" s="1288" t="s">
        <v>2876</v>
      </c>
      <c r="N14" s="1274"/>
      <c r="O14" s="1262"/>
    </row>
    <row r="15" spans="1:15" ht="85.5" customHeight="1" x14ac:dyDescent="0.25">
      <c r="A15" s="1275"/>
      <c r="B15" s="1279"/>
      <c r="C15" s="1280"/>
      <c r="D15" s="1286"/>
      <c r="E15" s="1284"/>
      <c r="F15" s="1284" t="s">
        <v>2269</v>
      </c>
      <c r="G15" s="2391" t="s">
        <v>2877</v>
      </c>
      <c r="H15" s="2391"/>
      <c r="I15" s="2392"/>
      <c r="J15" s="1289" t="s">
        <v>2285</v>
      </c>
      <c r="K15" s="1287" t="s">
        <v>2874</v>
      </c>
      <c r="L15" s="1276" t="s">
        <v>2875</v>
      </c>
      <c r="M15" s="1036" t="s">
        <v>2878</v>
      </c>
      <c r="N15" s="1274" t="s">
        <v>2961</v>
      </c>
      <c r="O15" s="1262"/>
    </row>
    <row r="16" spans="1:15" ht="31.5" x14ac:dyDescent="0.25">
      <c r="A16" s="1275"/>
      <c r="B16" s="1279"/>
      <c r="C16" s="1280"/>
      <c r="D16" s="1286"/>
      <c r="E16" s="1284"/>
      <c r="F16" s="1284" t="s">
        <v>2268</v>
      </c>
      <c r="G16" s="1284" t="s">
        <v>2267</v>
      </c>
      <c r="H16" s="1284"/>
      <c r="I16" s="1285"/>
      <c r="J16" s="1272" t="s">
        <v>2285</v>
      </c>
      <c r="K16" s="1287" t="s">
        <v>2874</v>
      </c>
      <c r="L16" s="1276" t="s">
        <v>2875</v>
      </c>
      <c r="M16" s="1036" t="s">
        <v>2879</v>
      </c>
      <c r="N16" s="1274"/>
      <c r="O16" s="1262"/>
    </row>
    <row r="17" spans="1:15" ht="27.75" customHeight="1" x14ac:dyDescent="0.25">
      <c r="A17" s="1275"/>
      <c r="B17" s="1279"/>
      <c r="C17" s="1280"/>
      <c r="D17" s="1286"/>
      <c r="E17" s="1284" t="s">
        <v>2266</v>
      </c>
      <c r="F17" s="1284" t="s">
        <v>3183</v>
      </c>
      <c r="G17" s="1284"/>
      <c r="H17" s="1284"/>
      <c r="I17" s="1285"/>
      <c r="J17" s="1272"/>
      <c r="K17" s="1036"/>
      <c r="L17" s="1036"/>
      <c r="M17" s="1036"/>
      <c r="N17" s="1274"/>
      <c r="O17" s="1262"/>
    </row>
    <row r="18" spans="1:15" ht="31.5" x14ac:dyDescent="0.25">
      <c r="A18" s="1275"/>
      <c r="B18" s="1279"/>
      <c r="C18" s="1280"/>
      <c r="D18" s="1286"/>
      <c r="E18" s="1290"/>
      <c r="F18" s="1284" t="s">
        <v>2265</v>
      </c>
      <c r="G18" s="2391" t="s">
        <v>1072</v>
      </c>
      <c r="H18" s="2391"/>
      <c r="I18" s="2392"/>
      <c r="J18" s="1272" t="s">
        <v>2285</v>
      </c>
      <c r="K18" s="1273" t="s">
        <v>2870</v>
      </c>
      <c r="L18" s="1291" t="s">
        <v>2880</v>
      </c>
      <c r="M18" s="1273" t="s">
        <v>2872</v>
      </c>
      <c r="N18" s="1274" t="s">
        <v>2881</v>
      </c>
      <c r="O18" s="1262"/>
    </row>
    <row r="19" spans="1:15" x14ac:dyDescent="0.25">
      <c r="A19" s="1275"/>
      <c r="B19" s="1279"/>
      <c r="C19" s="1280"/>
      <c r="D19" s="1286"/>
      <c r="E19" s="1284"/>
      <c r="F19" s="1284" t="s">
        <v>2264</v>
      </c>
      <c r="G19" s="1284" t="s">
        <v>1060</v>
      </c>
      <c r="H19" s="1284"/>
      <c r="I19" s="1285"/>
      <c r="J19" s="1272" t="s">
        <v>2285</v>
      </c>
      <c r="K19" s="1289" t="s">
        <v>2882</v>
      </c>
      <c r="L19" s="1291" t="s">
        <v>2883</v>
      </c>
      <c r="M19" s="1036" t="s">
        <v>1139</v>
      </c>
      <c r="N19" s="1274"/>
      <c r="O19" s="1262"/>
    </row>
    <row r="20" spans="1:15" ht="27.75" customHeight="1" x14ac:dyDescent="0.25">
      <c r="A20" s="1275"/>
      <c r="B20" s="1279"/>
      <c r="C20" s="1280"/>
      <c r="D20" s="1286"/>
      <c r="E20" s="1284"/>
      <c r="F20" s="1284" t="s">
        <v>2263</v>
      </c>
      <c r="G20" s="1284" t="s">
        <v>2262</v>
      </c>
      <c r="H20" s="1284"/>
      <c r="I20" s="1285"/>
      <c r="J20" s="1272"/>
      <c r="K20" s="1289"/>
      <c r="L20" s="1291"/>
      <c r="M20" s="1289"/>
      <c r="N20" s="1274"/>
      <c r="O20" s="1262"/>
    </row>
    <row r="21" spans="1:15" ht="31.5" x14ac:dyDescent="0.25">
      <c r="A21" s="1275"/>
      <c r="B21" s="1279"/>
      <c r="C21" s="1280"/>
      <c r="D21" s="1286"/>
      <c r="E21" s="1284"/>
      <c r="F21" s="1284"/>
      <c r="G21" s="1284" t="s">
        <v>957</v>
      </c>
      <c r="H21" s="1284" t="s">
        <v>2262</v>
      </c>
      <c r="I21" s="1285"/>
      <c r="J21" s="1272" t="s">
        <v>2285</v>
      </c>
      <c r="K21" s="1289" t="s">
        <v>2882</v>
      </c>
      <c r="L21" s="1291" t="s">
        <v>2883</v>
      </c>
      <c r="M21" s="1287" t="s">
        <v>2884</v>
      </c>
      <c r="N21" s="1274" t="s">
        <v>2307</v>
      </c>
      <c r="O21" s="1262"/>
    </row>
    <row r="22" spans="1:15" ht="146.25" customHeight="1" x14ac:dyDescent="0.25">
      <c r="A22" s="1275"/>
      <c r="B22" s="1279"/>
      <c r="C22" s="1280"/>
      <c r="D22" s="1286"/>
      <c r="E22" s="1284"/>
      <c r="F22" s="1284"/>
      <c r="G22" s="1284" t="s">
        <v>959</v>
      </c>
      <c r="H22" s="2391" t="s">
        <v>2885</v>
      </c>
      <c r="I22" s="2392"/>
      <c r="J22" s="1272" t="s">
        <v>2305</v>
      </c>
      <c r="K22" s="1289" t="s">
        <v>2886</v>
      </c>
      <c r="L22" s="1291" t="s">
        <v>2887</v>
      </c>
      <c r="M22" s="1287" t="s">
        <v>2888</v>
      </c>
      <c r="N22" s="1274" t="s">
        <v>2889</v>
      </c>
      <c r="O22" s="1262"/>
    </row>
    <row r="23" spans="1:15" ht="83.25" customHeight="1" x14ac:dyDescent="0.25">
      <c r="A23" s="1275"/>
      <c r="B23" s="1279"/>
      <c r="C23" s="1280"/>
      <c r="D23" s="1292"/>
      <c r="E23" s="1293"/>
      <c r="F23" s="1293"/>
      <c r="G23" s="1069" t="s">
        <v>1001</v>
      </c>
      <c r="H23" s="2401" t="s">
        <v>737</v>
      </c>
      <c r="I23" s="2402"/>
      <c r="J23" s="1272" t="s">
        <v>2283</v>
      </c>
      <c r="K23" s="1289" t="s">
        <v>2886</v>
      </c>
      <c r="L23" s="1036"/>
      <c r="M23" s="1036"/>
      <c r="N23" s="1274" t="s">
        <v>2890</v>
      </c>
      <c r="O23" s="1262"/>
    </row>
    <row r="24" spans="1:15" ht="27.75" customHeight="1" x14ac:dyDescent="0.25">
      <c r="A24" s="1275"/>
      <c r="B24" s="1279"/>
      <c r="C24" s="1280"/>
      <c r="D24" s="1292"/>
      <c r="E24" s="1293"/>
      <c r="F24" s="1284" t="s">
        <v>2261</v>
      </c>
      <c r="G24" s="1284" t="s">
        <v>2260</v>
      </c>
      <c r="H24" s="1284"/>
      <c r="I24" s="1285"/>
      <c r="J24" s="1272"/>
      <c r="K24" s="1036"/>
      <c r="L24" s="1036"/>
      <c r="M24" s="1036"/>
      <c r="N24" s="1294"/>
      <c r="O24" s="1262"/>
    </row>
    <row r="25" spans="1:15" ht="47.25" x14ac:dyDescent="0.25">
      <c r="A25" s="1275"/>
      <c r="B25" s="1279"/>
      <c r="C25" s="1280"/>
      <c r="D25" s="1292"/>
      <c r="E25" s="1293"/>
      <c r="F25" s="1284"/>
      <c r="G25" s="1284" t="s">
        <v>957</v>
      </c>
      <c r="H25" s="1284" t="s">
        <v>2260</v>
      </c>
      <c r="I25" s="1285"/>
      <c r="J25" s="1272" t="s">
        <v>2285</v>
      </c>
      <c r="K25" s="1289" t="s">
        <v>2882</v>
      </c>
      <c r="L25" s="1291" t="s">
        <v>2883</v>
      </c>
      <c r="M25" s="1287" t="s">
        <v>1132</v>
      </c>
      <c r="N25" s="1274" t="s">
        <v>2891</v>
      </c>
      <c r="O25" s="1295" t="s">
        <v>2306</v>
      </c>
    </row>
    <row r="26" spans="1:15" ht="138" customHeight="1" x14ac:dyDescent="0.25">
      <c r="A26" s="1275"/>
      <c r="B26" s="1279"/>
      <c r="C26" s="1280"/>
      <c r="D26" s="1292"/>
      <c r="E26" s="1293"/>
      <c r="F26" s="1293"/>
      <c r="G26" s="1069" t="s">
        <v>959</v>
      </c>
      <c r="H26" s="2275" t="s">
        <v>2885</v>
      </c>
      <c r="I26" s="2276"/>
      <c r="J26" s="1272" t="s">
        <v>2305</v>
      </c>
      <c r="K26" s="1289" t="s">
        <v>2886</v>
      </c>
      <c r="L26" s="1036"/>
      <c r="M26" s="1287" t="s">
        <v>2892</v>
      </c>
      <c r="N26" s="1274" t="s">
        <v>2893</v>
      </c>
      <c r="O26" s="1262"/>
    </row>
    <row r="27" spans="1:15" ht="83.25" customHeight="1" x14ac:dyDescent="0.25">
      <c r="A27" s="1275"/>
      <c r="B27" s="1279"/>
      <c r="C27" s="1286"/>
      <c r="D27" s="1286"/>
      <c r="E27" s="1284"/>
      <c r="F27" s="1284"/>
      <c r="G27" s="1284" t="s">
        <v>1001</v>
      </c>
      <c r="H27" s="2391" t="s">
        <v>737</v>
      </c>
      <c r="I27" s="2392"/>
      <c r="J27" s="1272" t="s">
        <v>2283</v>
      </c>
      <c r="K27" s="1289" t="s">
        <v>2886</v>
      </c>
      <c r="L27" s="1036"/>
      <c r="M27" s="1036"/>
      <c r="N27" s="1274"/>
      <c r="O27" s="1262"/>
    </row>
    <row r="28" spans="1:15" x14ac:dyDescent="0.25">
      <c r="A28" s="1275"/>
      <c r="B28" s="1279"/>
      <c r="C28" s="1286"/>
      <c r="D28" s="1286"/>
      <c r="E28" s="1284"/>
      <c r="F28" s="1284" t="s">
        <v>2259</v>
      </c>
      <c r="G28" s="1284" t="s">
        <v>1069</v>
      </c>
      <c r="H28" s="1284"/>
      <c r="I28" s="1285"/>
      <c r="J28" s="1289" t="s">
        <v>2285</v>
      </c>
      <c r="K28" s="1289" t="s">
        <v>2882</v>
      </c>
      <c r="L28" s="1291" t="s">
        <v>2883</v>
      </c>
      <c r="M28" s="1036" t="s">
        <v>1152</v>
      </c>
      <c r="N28" s="1274"/>
      <c r="O28" s="1295" t="s">
        <v>1026</v>
      </c>
    </row>
    <row r="29" spans="1:15" ht="27.75" customHeight="1" x14ac:dyDescent="0.25">
      <c r="A29" s="1275"/>
      <c r="B29" s="1279"/>
      <c r="C29" s="1286"/>
      <c r="D29" s="1286"/>
      <c r="E29" s="1284"/>
      <c r="F29" s="1284" t="s">
        <v>2256</v>
      </c>
      <c r="G29" s="1284" t="s">
        <v>999</v>
      </c>
      <c r="H29" s="1284"/>
      <c r="I29" s="1285"/>
      <c r="J29" s="1272"/>
      <c r="K29" s="1036"/>
      <c r="L29" s="1036"/>
      <c r="M29" s="1036"/>
      <c r="N29" s="1296" t="s">
        <v>2303</v>
      </c>
      <c r="O29" s="1295" t="s">
        <v>2208</v>
      </c>
    </row>
    <row r="30" spans="1:15" ht="27.75" customHeight="1" x14ac:dyDescent="0.25">
      <c r="A30" s="1275"/>
      <c r="B30" s="1279"/>
      <c r="C30" s="1286"/>
      <c r="D30" s="1284" t="s">
        <v>2255</v>
      </c>
      <c r="E30" s="1284" t="s">
        <v>2254</v>
      </c>
      <c r="F30" s="1290"/>
      <c r="G30" s="1284"/>
      <c r="H30" s="1284"/>
      <c r="I30" s="1285"/>
      <c r="J30" s="1272"/>
      <c r="K30" s="1036"/>
      <c r="L30" s="1036"/>
      <c r="M30" s="1036"/>
      <c r="N30" s="1274"/>
      <c r="O30" s="1262"/>
    </row>
    <row r="31" spans="1:15" ht="27.75" customHeight="1" x14ac:dyDescent="0.25">
      <c r="A31" s="1275"/>
      <c r="B31" s="1279"/>
      <c r="C31" s="1286"/>
      <c r="D31" s="1286"/>
      <c r="E31" s="1284" t="s">
        <v>2253</v>
      </c>
      <c r="F31" s="1284" t="s">
        <v>2252</v>
      </c>
      <c r="G31" s="1284"/>
      <c r="H31" s="1284"/>
      <c r="I31" s="1285"/>
      <c r="J31" s="1272"/>
      <c r="K31" s="1036"/>
      <c r="L31" s="1036"/>
      <c r="M31" s="1036"/>
      <c r="N31" s="1274"/>
      <c r="O31" s="1262"/>
    </row>
    <row r="32" spans="1:15" x14ac:dyDescent="0.25">
      <c r="A32" s="1275"/>
      <c r="B32" s="1279"/>
      <c r="C32" s="1286"/>
      <c r="D32" s="1286"/>
      <c r="E32" s="1284"/>
      <c r="F32" s="1284" t="s">
        <v>2251</v>
      </c>
      <c r="G32" s="1284" t="s">
        <v>2250</v>
      </c>
      <c r="H32" s="1284"/>
      <c r="I32" s="1285"/>
      <c r="J32" s="1272" t="s">
        <v>2283</v>
      </c>
      <c r="K32" s="1287" t="s">
        <v>2874</v>
      </c>
      <c r="L32" s="1276" t="s">
        <v>2875</v>
      </c>
      <c r="M32" s="1288" t="s">
        <v>2894</v>
      </c>
      <c r="N32" s="1274"/>
      <c r="O32" s="1262"/>
    </row>
    <row r="33" spans="1:15" ht="84.75" customHeight="1" x14ac:dyDescent="0.25">
      <c r="A33" s="1275"/>
      <c r="B33" s="1279"/>
      <c r="C33" s="1286"/>
      <c r="D33" s="1286"/>
      <c r="E33" s="1284"/>
      <c r="F33" s="1284" t="s">
        <v>2249</v>
      </c>
      <c r="G33" s="2391" t="s">
        <v>2895</v>
      </c>
      <c r="H33" s="2391"/>
      <c r="I33" s="2392"/>
      <c r="J33" s="1272" t="s">
        <v>2283</v>
      </c>
      <c r="K33" s="1287" t="s">
        <v>2874</v>
      </c>
      <c r="L33" s="1276" t="s">
        <v>2875</v>
      </c>
      <c r="M33" s="1036" t="s">
        <v>2896</v>
      </c>
      <c r="N33" s="1274"/>
      <c r="O33" s="1262"/>
    </row>
    <row r="34" spans="1:15" ht="27.75" customHeight="1" x14ac:dyDescent="0.25">
      <c r="A34" s="1275"/>
      <c r="B34" s="1279"/>
      <c r="C34" s="1280"/>
      <c r="D34" s="1286"/>
      <c r="E34" s="1284" t="s">
        <v>2248</v>
      </c>
      <c r="F34" s="1284" t="s">
        <v>3183</v>
      </c>
      <c r="G34" s="1284"/>
      <c r="H34" s="1284"/>
      <c r="I34" s="1285"/>
      <c r="J34" s="1272"/>
      <c r="K34" s="1036"/>
      <c r="L34" s="1036"/>
      <c r="M34" s="1036"/>
      <c r="N34" s="1274"/>
      <c r="O34" s="1262"/>
    </row>
    <row r="35" spans="1:15" ht="63" customHeight="1" x14ac:dyDescent="0.25">
      <c r="A35" s="1275"/>
      <c r="B35" s="1279"/>
      <c r="C35" s="1280"/>
      <c r="D35" s="1286"/>
      <c r="E35" s="1284"/>
      <c r="F35" s="1284" t="s">
        <v>2247</v>
      </c>
      <c r="G35" s="2391" t="s">
        <v>2246</v>
      </c>
      <c r="H35" s="2391"/>
      <c r="I35" s="2392"/>
      <c r="J35" s="1272" t="s">
        <v>2283</v>
      </c>
      <c r="K35" s="1273" t="s">
        <v>2870</v>
      </c>
      <c r="L35" s="1291" t="s">
        <v>2897</v>
      </c>
      <c r="M35" s="1273" t="s">
        <v>2872</v>
      </c>
      <c r="N35" s="1274" t="s">
        <v>2898</v>
      </c>
      <c r="O35" s="1262"/>
    </row>
    <row r="36" spans="1:15" ht="27.75" customHeight="1" x14ac:dyDescent="0.25">
      <c r="A36" s="1275"/>
      <c r="B36" s="1279"/>
      <c r="C36" s="1280"/>
      <c r="D36" s="1286"/>
      <c r="E36" s="1284"/>
      <c r="F36" s="1284" t="s">
        <v>2245</v>
      </c>
      <c r="G36" s="1284" t="s">
        <v>2244</v>
      </c>
      <c r="H36" s="1284"/>
      <c r="I36" s="1285"/>
      <c r="J36" s="1272" t="s">
        <v>2283</v>
      </c>
      <c r="K36" s="1036"/>
      <c r="L36" s="1036"/>
      <c r="M36" s="1036"/>
      <c r="N36" s="1274"/>
      <c r="O36" s="1262"/>
    </row>
    <row r="37" spans="1:15" ht="47.25" x14ac:dyDescent="0.25">
      <c r="A37" s="1275"/>
      <c r="B37" s="1279"/>
      <c r="C37" s="1280"/>
      <c r="D37" s="1292"/>
      <c r="E37" s="1293"/>
      <c r="F37" s="1284"/>
      <c r="G37" s="1284" t="s">
        <v>957</v>
      </c>
      <c r="H37" s="1284" t="s">
        <v>2244</v>
      </c>
      <c r="I37" s="1285"/>
      <c r="J37" s="1272" t="s">
        <v>2285</v>
      </c>
      <c r="K37" s="1289" t="s">
        <v>2882</v>
      </c>
      <c r="L37" s="1291" t="s">
        <v>2883</v>
      </c>
      <c r="M37" s="1287" t="s">
        <v>1135</v>
      </c>
      <c r="N37" s="1274"/>
      <c r="O37" s="1295" t="s">
        <v>2306</v>
      </c>
    </row>
    <row r="38" spans="1:15" ht="138" customHeight="1" x14ac:dyDescent="0.25">
      <c r="A38" s="1275"/>
      <c r="B38" s="1279"/>
      <c r="C38" s="1280"/>
      <c r="D38" s="1292"/>
      <c r="E38" s="1293"/>
      <c r="F38" s="1293"/>
      <c r="G38" s="1069" t="s">
        <v>959</v>
      </c>
      <c r="H38" s="2275" t="s">
        <v>2885</v>
      </c>
      <c r="I38" s="2276"/>
      <c r="J38" s="1272" t="s">
        <v>2899</v>
      </c>
      <c r="K38" s="1289" t="s">
        <v>2886</v>
      </c>
      <c r="L38" s="1036"/>
      <c r="M38" s="1287" t="s">
        <v>2892</v>
      </c>
      <c r="N38" s="1274" t="s">
        <v>2893</v>
      </c>
      <c r="O38" s="1262"/>
    </row>
    <row r="39" spans="1:15" ht="83.25" customHeight="1" x14ac:dyDescent="0.25">
      <c r="A39" s="1275"/>
      <c r="B39" s="1279"/>
      <c r="C39" s="1286"/>
      <c r="D39" s="1286"/>
      <c r="E39" s="1284"/>
      <c r="F39" s="1284"/>
      <c r="G39" s="1284" t="s">
        <v>1001</v>
      </c>
      <c r="H39" s="2391" t="s">
        <v>737</v>
      </c>
      <c r="I39" s="2392"/>
      <c r="J39" s="1272" t="s">
        <v>2285</v>
      </c>
      <c r="K39" s="1289" t="s">
        <v>2886</v>
      </c>
      <c r="L39" s="1036"/>
      <c r="M39" s="1036"/>
      <c r="N39" s="1274" t="s">
        <v>2890</v>
      </c>
      <c r="O39" s="1262"/>
    </row>
    <row r="40" spans="1:15" ht="27.75" customHeight="1" x14ac:dyDescent="0.25">
      <c r="A40" s="1275"/>
      <c r="B40" s="1279"/>
      <c r="C40" s="1280"/>
      <c r="D40" s="1286"/>
      <c r="E40" s="1284"/>
      <c r="F40" s="1284" t="s">
        <v>2243</v>
      </c>
      <c r="G40" s="1284" t="s">
        <v>2242</v>
      </c>
      <c r="H40" s="1284"/>
      <c r="I40" s="1285"/>
      <c r="J40" s="1272" t="s">
        <v>2283</v>
      </c>
      <c r="K40" s="1036"/>
      <c r="L40" s="1036"/>
      <c r="M40" s="1036"/>
      <c r="N40" s="1274"/>
      <c r="O40" s="1262"/>
    </row>
    <row r="41" spans="1:15" ht="47.25" x14ac:dyDescent="0.25">
      <c r="A41" s="1275"/>
      <c r="B41" s="1279"/>
      <c r="C41" s="1280"/>
      <c r="D41" s="1292"/>
      <c r="E41" s="1293"/>
      <c r="F41" s="1284"/>
      <c r="G41" s="1284" t="s">
        <v>957</v>
      </c>
      <c r="H41" s="1284" t="s">
        <v>2242</v>
      </c>
      <c r="I41" s="1285"/>
      <c r="J41" s="1272" t="s">
        <v>2285</v>
      </c>
      <c r="K41" s="1289" t="s">
        <v>2882</v>
      </c>
      <c r="L41" s="1291" t="s">
        <v>2883</v>
      </c>
      <c r="M41" s="1287" t="s">
        <v>1130</v>
      </c>
      <c r="N41" s="1274"/>
      <c r="O41" s="1295" t="s">
        <v>2306</v>
      </c>
    </row>
    <row r="42" spans="1:15" ht="138" customHeight="1" x14ac:dyDescent="0.25">
      <c r="A42" s="1275"/>
      <c r="B42" s="1279"/>
      <c r="C42" s="1280"/>
      <c r="D42" s="1292"/>
      <c r="E42" s="1293"/>
      <c r="F42" s="1293"/>
      <c r="G42" s="1069" t="s">
        <v>959</v>
      </c>
      <c r="H42" s="2275" t="s">
        <v>2885</v>
      </c>
      <c r="I42" s="2276"/>
      <c r="J42" s="1272" t="s">
        <v>2899</v>
      </c>
      <c r="K42" s="1289" t="s">
        <v>2886</v>
      </c>
      <c r="L42" s="1036"/>
      <c r="M42" s="1287" t="s">
        <v>2892</v>
      </c>
      <c r="N42" s="1274" t="s">
        <v>2893</v>
      </c>
      <c r="O42" s="1262"/>
    </row>
    <row r="43" spans="1:15" ht="83.25" customHeight="1" x14ac:dyDescent="0.25">
      <c r="A43" s="1275"/>
      <c r="B43" s="1279"/>
      <c r="C43" s="1286"/>
      <c r="D43" s="1286"/>
      <c r="E43" s="1284"/>
      <c r="F43" s="1284"/>
      <c r="G43" s="1284" t="s">
        <v>1001</v>
      </c>
      <c r="H43" s="2391" t="s">
        <v>737</v>
      </c>
      <c r="I43" s="2392"/>
      <c r="J43" s="1272" t="s">
        <v>2285</v>
      </c>
      <c r="K43" s="1289" t="s">
        <v>2886</v>
      </c>
      <c r="L43" s="1036"/>
      <c r="M43" s="1036"/>
      <c r="N43" s="1274"/>
      <c r="O43" s="1262"/>
    </row>
    <row r="44" spans="1:15" ht="59.25" customHeight="1" x14ac:dyDescent="0.25">
      <c r="A44" s="1275"/>
      <c r="B44" s="1279"/>
      <c r="C44" s="1280"/>
      <c r="D44" s="1286"/>
      <c r="E44" s="1284"/>
      <c r="F44" s="1284" t="s">
        <v>2241</v>
      </c>
      <c r="G44" s="2391" t="s">
        <v>2963</v>
      </c>
      <c r="H44" s="2391"/>
      <c r="I44" s="2392"/>
      <c r="J44" s="1272" t="s">
        <v>2283</v>
      </c>
      <c r="K44" s="1036"/>
      <c r="L44" s="1036"/>
      <c r="M44" s="1036"/>
      <c r="N44" s="1274" t="s">
        <v>2978</v>
      </c>
      <c r="O44" s="1262"/>
    </row>
    <row r="45" spans="1:15" ht="60" customHeight="1" x14ac:dyDescent="0.25">
      <c r="A45" s="1275"/>
      <c r="B45" s="1279"/>
      <c r="C45" s="1280"/>
      <c r="D45" s="1286"/>
      <c r="E45" s="1284"/>
      <c r="F45" s="1284" t="s">
        <v>2240</v>
      </c>
      <c r="G45" s="2391" t="s">
        <v>3206</v>
      </c>
      <c r="H45" s="2391"/>
      <c r="I45" s="2392"/>
      <c r="J45" s="1272" t="s">
        <v>2283</v>
      </c>
      <c r="K45" s="1036"/>
      <c r="L45" s="1036"/>
      <c r="M45" s="1036"/>
      <c r="N45" s="1274" t="s">
        <v>3207</v>
      </c>
      <c r="O45" s="1262"/>
    </row>
    <row r="46" spans="1:15" ht="55.5" customHeight="1" x14ac:dyDescent="0.25">
      <c r="A46" s="1275"/>
      <c r="B46" s="1279"/>
      <c r="C46" s="1280"/>
      <c r="D46" s="1286"/>
      <c r="E46" s="1284"/>
      <c r="F46" s="1284" t="s">
        <v>2239</v>
      </c>
      <c r="G46" s="1284" t="s">
        <v>2962</v>
      </c>
      <c r="H46" s="1284"/>
      <c r="I46" s="1285"/>
      <c r="J46" s="1272" t="s">
        <v>2283</v>
      </c>
      <c r="K46" s="1036"/>
      <c r="L46" s="1036"/>
      <c r="M46" s="1036"/>
      <c r="N46" s="1274" t="s">
        <v>2978</v>
      </c>
      <c r="O46" s="1295" t="s">
        <v>1026</v>
      </c>
    </row>
    <row r="47" spans="1:15" ht="27.75" customHeight="1" x14ac:dyDescent="0.25">
      <c r="A47" s="1275"/>
      <c r="B47" s="1279"/>
      <c r="C47" s="1280"/>
      <c r="D47" s="1286"/>
      <c r="E47" s="1284"/>
      <c r="F47" s="1284" t="s">
        <v>2238</v>
      </c>
      <c r="G47" s="1284" t="s">
        <v>1877</v>
      </c>
      <c r="H47" s="1284"/>
      <c r="I47" s="1285"/>
      <c r="J47" s="1272"/>
      <c r="K47" s="1036"/>
      <c r="L47" s="1036"/>
      <c r="M47" s="1036"/>
      <c r="N47" s="1296" t="s">
        <v>2303</v>
      </c>
      <c r="O47" s="1295" t="s">
        <v>2208</v>
      </c>
    </row>
    <row r="48" spans="1:15" ht="55.5" customHeight="1" x14ac:dyDescent="0.25">
      <c r="A48" s="1275"/>
      <c r="B48" s="1279"/>
      <c r="C48" s="1280" t="s">
        <v>2237</v>
      </c>
      <c r="D48" s="1280" t="s">
        <v>736</v>
      </c>
      <c r="E48" s="1297"/>
      <c r="F48" s="1298"/>
      <c r="G48" s="1298"/>
      <c r="H48" s="1298"/>
      <c r="I48" s="1299"/>
      <c r="J48" s="1300" t="s">
        <v>2285</v>
      </c>
      <c r="K48" s="1287" t="s">
        <v>2882</v>
      </c>
      <c r="L48" s="1036"/>
      <c r="M48" s="1036" t="s">
        <v>1961</v>
      </c>
      <c r="N48" s="1274" t="s">
        <v>2302</v>
      </c>
    </row>
    <row r="49" spans="1:17" ht="27.75" customHeight="1" x14ac:dyDescent="0.25">
      <c r="A49" s="1275"/>
      <c r="B49" s="1279"/>
      <c r="C49" s="1280" t="s">
        <v>2236</v>
      </c>
      <c r="D49" s="1280" t="s">
        <v>3022</v>
      </c>
      <c r="E49" s="1297"/>
      <c r="F49" s="1298"/>
      <c r="G49" s="1298"/>
      <c r="H49" s="1298"/>
      <c r="I49" s="1299"/>
      <c r="J49" s="1272" t="s">
        <v>2283</v>
      </c>
      <c r="K49" s="1036"/>
      <c r="L49" s="1036"/>
      <c r="M49" s="1036"/>
      <c r="N49" s="1274"/>
    </row>
    <row r="50" spans="1:17" ht="305.25" customHeight="1" x14ac:dyDescent="0.25">
      <c r="A50" s="1275"/>
      <c r="B50" s="1301"/>
      <c r="C50" s="1286"/>
      <c r="D50" s="1284" t="s">
        <v>2235</v>
      </c>
      <c r="E50" s="1284" t="s">
        <v>2900</v>
      </c>
      <c r="F50" s="1284"/>
      <c r="G50" s="1284"/>
      <c r="H50" s="1284"/>
      <c r="I50" s="1285"/>
      <c r="J50" s="1272"/>
      <c r="K50" s="1036"/>
      <c r="L50" s="1036"/>
      <c r="M50" s="1036"/>
      <c r="N50" s="1296" t="s">
        <v>3208</v>
      </c>
      <c r="O50" s="1295" t="s">
        <v>2301</v>
      </c>
    </row>
    <row r="51" spans="1:17" ht="31.5" x14ac:dyDescent="0.25">
      <c r="A51" s="1275"/>
      <c r="B51" s="1301"/>
      <c r="C51" s="1286"/>
      <c r="D51" s="1284" t="s">
        <v>2234</v>
      </c>
      <c r="E51" s="1302" t="s">
        <v>2233</v>
      </c>
      <c r="F51" s="1284"/>
      <c r="G51" s="1284"/>
      <c r="H51" s="1284"/>
      <c r="I51" s="1285"/>
      <c r="J51" s="1272"/>
      <c r="K51" s="1036"/>
      <c r="L51" s="1036"/>
      <c r="M51" s="1036"/>
      <c r="N51" s="1274" t="s">
        <v>3209</v>
      </c>
      <c r="O51" s="1295" t="s">
        <v>2300</v>
      </c>
    </row>
    <row r="52" spans="1:17" ht="111" customHeight="1" x14ac:dyDescent="0.25">
      <c r="A52" s="1275"/>
      <c r="B52" s="1301"/>
      <c r="C52" s="1286"/>
      <c r="D52" s="1284" t="s">
        <v>2232</v>
      </c>
      <c r="E52" s="1284" t="s">
        <v>2231</v>
      </c>
      <c r="F52" s="1284"/>
      <c r="G52" s="1284"/>
      <c r="H52" s="1284"/>
      <c r="I52" s="1285"/>
      <c r="J52" s="1272"/>
      <c r="K52" s="1036"/>
      <c r="L52" s="1036"/>
      <c r="M52" s="1036"/>
      <c r="N52" s="1274" t="s">
        <v>3210</v>
      </c>
      <c r="O52" s="1295" t="s">
        <v>2300</v>
      </c>
    </row>
    <row r="53" spans="1:17" x14ac:dyDescent="0.25">
      <c r="A53" s="1275"/>
      <c r="B53" s="1279"/>
      <c r="C53" s="1280"/>
      <c r="D53" s="1298" t="s">
        <v>2230</v>
      </c>
      <c r="E53" s="1297" t="s">
        <v>2229</v>
      </c>
      <c r="F53" s="1298"/>
      <c r="G53" s="1298"/>
      <c r="H53" s="1298"/>
      <c r="I53" s="1299"/>
      <c r="J53" s="1272"/>
      <c r="K53" s="1303"/>
      <c r="L53" s="1036"/>
      <c r="M53" s="1036"/>
      <c r="N53" s="1274" t="s">
        <v>2294</v>
      </c>
    </row>
    <row r="54" spans="1:17" ht="55.5" customHeight="1" x14ac:dyDescent="0.25">
      <c r="A54" s="1304"/>
      <c r="B54" s="1279"/>
      <c r="C54" s="1281"/>
      <c r="D54" s="1069" t="s">
        <v>2228</v>
      </c>
      <c r="E54" s="1069" t="s">
        <v>2023</v>
      </c>
      <c r="F54" s="1069"/>
      <c r="G54" s="1069"/>
      <c r="H54" s="1069"/>
      <c r="I54" s="1282"/>
      <c r="J54" s="1289"/>
      <c r="K54" s="1036"/>
      <c r="L54" s="1036"/>
      <c r="M54" s="1036"/>
      <c r="N54" s="1296" t="s">
        <v>2299</v>
      </c>
    </row>
    <row r="55" spans="1:17" x14ac:dyDescent="0.25">
      <c r="A55" s="1275"/>
      <c r="B55" s="1305"/>
      <c r="C55" s="1306"/>
      <c r="D55" s="1307" t="s">
        <v>2227</v>
      </c>
      <c r="E55" s="1308" t="s">
        <v>2024</v>
      </c>
      <c r="F55" s="1309"/>
      <c r="G55" s="1308"/>
      <c r="H55" s="1308"/>
      <c r="I55" s="1310"/>
      <c r="J55" s="1311"/>
      <c r="K55" s="1311"/>
      <c r="L55" s="1311"/>
      <c r="M55" s="1311"/>
      <c r="N55" s="1274" t="s">
        <v>2294</v>
      </c>
    </row>
    <row r="56" spans="1:17" x14ac:dyDescent="0.25">
      <c r="A56" s="1275"/>
      <c r="B56" s="1279"/>
      <c r="C56" s="1281"/>
      <c r="D56" s="1284" t="s">
        <v>2226</v>
      </c>
      <c r="E56" s="1284" t="s">
        <v>2225</v>
      </c>
      <c r="F56" s="1284"/>
      <c r="G56" s="1284"/>
      <c r="H56" s="1284"/>
      <c r="I56" s="1285"/>
      <c r="J56" s="1312"/>
      <c r="K56" s="1036"/>
      <c r="L56" s="1036"/>
      <c r="M56" s="1036"/>
      <c r="N56" s="1274"/>
      <c r="O56" s="1295" t="s">
        <v>1026</v>
      </c>
    </row>
    <row r="57" spans="1:17" ht="47.25" x14ac:dyDescent="0.25">
      <c r="A57" s="1275"/>
      <c r="B57" s="1279"/>
      <c r="C57" s="1281"/>
      <c r="D57" s="1284"/>
      <c r="E57" s="1284" t="s">
        <v>2224</v>
      </c>
      <c r="F57" s="2391" t="s">
        <v>3211</v>
      </c>
      <c r="G57" s="2391"/>
      <c r="H57" s="2391"/>
      <c r="I57" s="2392"/>
      <c r="J57" s="1312"/>
      <c r="K57" s="1036"/>
      <c r="L57" s="1036"/>
      <c r="M57" s="1036"/>
      <c r="N57" s="1296" t="s">
        <v>3212</v>
      </c>
      <c r="O57" s="1295" t="s">
        <v>1026</v>
      </c>
    </row>
    <row r="58" spans="1:17" ht="138.75" customHeight="1" x14ac:dyDescent="0.25">
      <c r="A58" s="1275"/>
      <c r="B58" s="1279"/>
      <c r="C58" s="1281"/>
      <c r="D58" s="1284"/>
      <c r="E58" s="1284" t="s">
        <v>2223</v>
      </c>
      <c r="F58" s="2391" t="s">
        <v>2209</v>
      </c>
      <c r="G58" s="2391"/>
      <c r="H58" s="2391"/>
      <c r="I58" s="2392"/>
      <c r="J58" s="1313"/>
      <c r="K58" s="1314"/>
      <c r="L58" s="1314"/>
      <c r="M58" s="1314"/>
      <c r="N58" s="1315" t="s">
        <v>2298</v>
      </c>
      <c r="O58" s="1295" t="s">
        <v>2282</v>
      </c>
      <c r="P58" s="1316" t="s">
        <v>2297</v>
      </c>
      <c r="Q58" s="1316" t="s">
        <v>2296</v>
      </c>
    </row>
    <row r="59" spans="1:17" ht="65.25" customHeight="1" x14ac:dyDescent="0.25">
      <c r="A59" s="1275"/>
      <c r="B59" s="1279"/>
      <c r="C59" s="1281"/>
      <c r="D59" s="1284"/>
      <c r="E59" s="1284" t="s">
        <v>2865</v>
      </c>
      <c r="F59" s="2391" t="s">
        <v>3187</v>
      </c>
      <c r="G59" s="2391"/>
      <c r="H59" s="2391"/>
      <c r="I59" s="2392"/>
      <c r="J59" s="1312"/>
      <c r="K59" s="1036"/>
      <c r="L59" s="1036"/>
      <c r="M59" s="1036"/>
      <c r="N59" s="1274" t="s">
        <v>2294</v>
      </c>
      <c r="O59" s="1295"/>
    </row>
    <row r="60" spans="1:17" ht="63.75" customHeight="1" x14ac:dyDescent="0.25">
      <c r="A60" s="1275"/>
      <c r="B60" s="1279"/>
      <c r="C60" s="1281"/>
      <c r="D60" s="1284"/>
      <c r="E60" s="1284" t="s">
        <v>2866</v>
      </c>
      <c r="F60" s="2391" t="s">
        <v>2867</v>
      </c>
      <c r="G60" s="2391"/>
      <c r="H60" s="2391"/>
      <c r="I60" s="2392"/>
      <c r="J60" s="1312"/>
      <c r="K60" s="1036"/>
      <c r="L60" s="1036"/>
      <c r="M60" s="1036"/>
      <c r="N60" s="1274" t="s">
        <v>2294</v>
      </c>
      <c r="O60" s="1295"/>
    </row>
    <row r="61" spans="1:17" s="886" customFormat="1" x14ac:dyDescent="0.25">
      <c r="A61" s="1317"/>
      <c r="B61" s="1268"/>
      <c r="C61" s="1318"/>
      <c r="D61" s="1270"/>
      <c r="E61" s="1270"/>
      <c r="F61" s="1270"/>
      <c r="G61" s="1270"/>
      <c r="H61" s="1270"/>
      <c r="I61" s="1270"/>
      <c r="J61" s="1319"/>
      <c r="K61" s="1273"/>
      <c r="L61" s="1273"/>
      <c r="M61" s="1273"/>
      <c r="N61" s="1320"/>
    </row>
    <row r="62" spans="1:17" x14ac:dyDescent="0.25">
      <c r="A62" s="1275"/>
      <c r="B62" s="1305">
        <v>2</v>
      </c>
      <c r="C62" s="1321" t="s">
        <v>2295</v>
      </c>
      <c r="D62" s="1321"/>
      <c r="E62" s="1322"/>
      <c r="F62" s="1323"/>
      <c r="G62" s="1323"/>
      <c r="H62" s="1323"/>
      <c r="I62" s="1324"/>
      <c r="J62" s="1325" t="s">
        <v>2285</v>
      </c>
      <c r="K62" s="1311"/>
      <c r="L62" s="1311"/>
      <c r="M62" s="1311"/>
      <c r="N62" s="1326"/>
    </row>
    <row r="63" spans="1:17" x14ac:dyDescent="0.25">
      <c r="A63" s="1275"/>
      <c r="B63" s="1279"/>
      <c r="C63" s="1298" t="s">
        <v>2222</v>
      </c>
      <c r="D63" s="1298" t="s">
        <v>2221</v>
      </c>
      <c r="E63" s="1297"/>
      <c r="F63" s="1298"/>
      <c r="G63" s="1298"/>
      <c r="H63" s="1298"/>
      <c r="I63" s="1299"/>
      <c r="J63" s="1289" t="s">
        <v>2285</v>
      </c>
      <c r="N63" s="677"/>
    </row>
    <row r="64" spans="1:17" ht="31.5" x14ac:dyDescent="0.25">
      <c r="A64" s="1275"/>
      <c r="B64" s="2404"/>
      <c r="C64" s="2405"/>
      <c r="D64" s="1298" t="s">
        <v>957</v>
      </c>
      <c r="E64" s="1327" t="s">
        <v>475</v>
      </c>
      <c r="F64" s="1328"/>
      <c r="G64" s="1328"/>
      <c r="H64" s="1328"/>
      <c r="I64" s="1329"/>
      <c r="J64" s="1289"/>
      <c r="K64" s="1036" t="s">
        <v>2870</v>
      </c>
      <c r="L64" s="1276" t="s">
        <v>2871</v>
      </c>
      <c r="M64" s="1273" t="s">
        <v>2901</v>
      </c>
      <c r="N64" s="1274" t="s">
        <v>2902</v>
      </c>
    </row>
    <row r="65" spans="1:15" ht="31.5" x14ac:dyDescent="0.25">
      <c r="A65" s="1275"/>
      <c r="B65" s="2404"/>
      <c r="C65" s="2405"/>
      <c r="D65" s="1298" t="s">
        <v>959</v>
      </c>
      <c r="E65" s="1327" t="s">
        <v>2903</v>
      </c>
      <c r="F65" s="1328"/>
      <c r="G65" s="1328"/>
      <c r="H65" s="1328"/>
      <c r="I65" s="1329"/>
      <c r="J65" s="1289"/>
      <c r="K65" s="1291" t="s">
        <v>2582</v>
      </c>
      <c r="L65" s="1276" t="s">
        <v>2871</v>
      </c>
      <c r="M65" s="1273" t="s">
        <v>2901</v>
      </c>
      <c r="N65" s="1274" t="s">
        <v>2904</v>
      </c>
    </row>
    <row r="66" spans="1:15" ht="62.25" customHeight="1" x14ac:dyDescent="0.25">
      <c r="A66" s="1275"/>
      <c r="B66" s="1279"/>
      <c r="C66" s="1298"/>
      <c r="D66" s="1298" t="s">
        <v>1001</v>
      </c>
      <c r="E66" s="2406" t="s">
        <v>2905</v>
      </c>
      <c r="F66" s="2406"/>
      <c r="G66" s="2406"/>
      <c r="H66" s="2406"/>
      <c r="I66" s="2407"/>
      <c r="J66" s="1289"/>
      <c r="K66" s="1291" t="s">
        <v>2906</v>
      </c>
      <c r="L66" s="1276" t="s">
        <v>2871</v>
      </c>
      <c r="M66" s="1273" t="s">
        <v>2901</v>
      </c>
      <c r="N66" s="1274" t="s">
        <v>2907</v>
      </c>
    </row>
    <row r="67" spans="1:15" ht="56.25" customHeight="1" x14ac:dyDescent="0.25">
      <c r="A67" s="1275"/>
      <c r="B67" s="1279"/>
      <c r="C67" s="1298"/>
      <c r="D67" s="1298" t="s">
        <v>979</v>
      </c>
      <c r="E67" s="2406" t="s">
        <v>2908</v>
      </c>
      <c r="F67" s="2406"/>
      <c r="G67" s="2406"/>
      <c r="H67" s="2406"/>
      <c r="I67" s="2407"/>
      <c r="J67" s="1289"/>
      <c r="K67" s="1288"/>
      <c r="L67" s="1036"/>
      <c r="M67" s="1036"/>
      <c r="N67" s="1274" t="s">
        <v>2294</v>
      </c>
    </row>
    <row r="68" spans="1:15" x14ac:dyDescent="0.25">
      <c r="A68" s="1275"/>
      <c r="B68" s="1279"/>
      <c r="C68" s="1298" t="s">
        <v>2220</v>
      </c>
      <c r="D68" s="1298" t="s">
        <v>2293</v>
      </c>
      <c r="E68" s="1297"/>
      <c r="F68" s="1298"/>
      <c r="G68" s="1298"/>
      <c r="H68" s="1298"/>
      <c r="I68" s="1299"/>
      <c r="J68" s="1272"/>
      <c r="K68" s="1288"/>
      <c r="L68" s="1036"/>
      <c r="M68" s="1036"/>
      <c r="N68" s="1274"/>
    </row>
    <row r="69" spans="1:15" ht="31.5" x14ac:dyDescent="0.25">
      <c r="A69" s="1275"/>
      <c r="B69" s="1279"/>
      <c r="C69" s="1298"/>
      <c r="D69" s="1330" t="s">
        <v>1</v>
      </c>
      <c r="E69" s="2408" t="s">
        <v>2292</v>
      </c>
      <c r="F69" s="2408"/>
      <c r="G69" s="2408"/>
      <c r="H69" s="2408"/>
      <c r="I69" s="2409"/>
      <c r="J69" s="1289" t="s">
        <v>2285</v>
      </c>
      <c r="K69" s="1273" t="s">
        <v>2870</v>
      </c>
      <c r="L69" s="1291" t="s">
        <v>2880</v>
      </c>
      <c r="M69" s="1273" t="s">
        <v>2901</v>
      </c>
      <c r="N69" s="1274" t="s">
        <v>2909</v>
      </c>
    </row>
    <row r="70" spans="1:15" ht="31.5" x14ac:dyDescent="0.25">
      <c r="A70" s="1275"/>
      <c r="B70" s="1279"/>
      <c r="C70" s="1298"/>
      <c r="D70" s="1330" t="s">
        <v>2</v>
      </c>
      <c r="E70" s="1297" t="s">
        <v>2246</v>
      </c>
      <c r="F70" s="1330"/>
      <c r="G70" s="1330"/>
      <c r="H70" s="1330"/>
      <c r="I70" s="1330"/>
      <c r="J70" s="1289" t="s">
        <v>2283</v>
      </c>
      <c r="K70" s="1273" t="s">
        <v>2870</v>
      </c>
      <c r="L70" s="1291" t="s">
        <v>2897</v>
      </c>
      <c r="M70" s="1273" t="s">
        <v>2901</v>
      </c>
      <c r="N70" s="1274" t="s">
        <v>2910</v>
      </c>
    </row>
    <row r="71" spans="1:15" x14ac:dyDescent="0.25">
      <c r="A71" s="1275"/>
      <c r="B71" s="1301"/>
      <c r="C71" s="1284" t="s">
        <v>2218</v>
      </c>
      <c r="D71" s="2391" t="s">
        <v>2291</v>
      </c>
      <c r="E71" s="2391"/>
      <c r="F71" s="2391"/>
      <c r="G71" s="2391"/>
      <c r="H71" s="2391"/>
      <c r="I71" s="2392"/>
      <c r="J71" s="1289" t="s">
        <v>2283</v>
      </c>
      <c r="K71" s="1036"/>
      <c r="L71" s="1036"/>
      <c r="M71" s="1036"/>
      <c r="N71" s="1331"/>
      <c r="O71" s="1295" t="s">
        <v>1026</v>
      </c>
    </row>
    <row r="72" spans="1:15" ht="47.25" x14ac:dyDescent="0.25">
      <c r="A72" s="1275"/>
      <c r="B72" s="1301"/>
      <c r="C72" s="1284"/>
      <c r="D72" s="1332" t="s">
        <v>2217</v>
      </c>
      <c r="E72" s="2391" t="s">
        <v>3186</v>
      </c>
      <c r="F72" s="2391"/>
      <c r="G72" s="2391"/>
      <c r="H72" s="2391"/>
      <c r="I72" s="2392"/>
      <c r="J72" s="1036"/>
      <c r="K72" s="1036"/>
      <c r="L72" s="1036"/>
      <c r="M72" s="1036"/>
      <c r="N72" s="1296" t="s">
        <v>3213</v>
      </c>
      <c r="O72" s="1295" t="s">
        <v>1026</v>
      </c>
    </row>
    <row r="73" spans="1:15" ht="63" x14ac:dyDescent="0.25">
      <c r="A73" s="1275"/>
      <c r="B73" s="1301"/>
      <c r="C73" s="1284"/>
      <c r="D73" s="1284" t="s">
        <v>2216</v>
      </c>
      <c r="E73" s="2410" t="s">
        <v>2209</v>
      </c>
      <c r="F73" s="2410"/>
      <c r="G73" s="2410"/>
      <c r="H73" s="2410"/>
      <c r="I73" s="2411"/>
      <c r="J73" s="1289"/>
      <c r="K73" s="1314"/>
      <c r="L73" s="1314"/>
      <c r="M73" s="1314"/>
      <c r="N73" s="1333" t="s">
        <v>2290</v>
      </c>
      <c r="O73" s="1334" t="s">
        <v>2282</v>
      </c>
    </row>
    <row r="74" spans="1:15" x14ac:dyDescent="0.25">
      <c r="A74" s="1335"/>
      <c r="B74" s="886"/>
      <c r="C74" s="886"/>
      <c r="D74" s="886"/>
      <c r="E74" s="886"/>
      <c r="F74" s="886"/>
      <c r="G74" s="886"/>
      <c r="H74" s="886"/>
      <c r="I74" s="886"/>
      <c r="J74" s="1336"/>
      <c r="K74" s="886"/>
      <c r="L74" s="886"/>
      <c r="M74" s="886"/>
      <c r="N74" s="1337"/>
    </row>
    <row r="75" spans="1:15" ht="27.75" customHeight="1" x14ac:dyDescent="0.25">
      <c r="A75" s="1263" t="s">
        <v>844</v>
      </c>
      <c r="B75" s="2399" t="s">
        <v>3214</v>
      </c>
      <c r="C75" s="2400"/>
      <c r="D75" s="2400"/>
      <c r="E75" s="2400"/>
      <c r="F75" s="2400"/>
      <c r="G75" s="2400"/>
      <c r="H75" s="2400"/>
      <c r="I75" s="2400"/>
      <c r="J75" s="1264"/>
      <c r="K75" s="1265"/>
      <c r="L75" s="1266"/>
      <c r="M75" s="1266"/>
      <c r="N75" s="1338"/>
    </row>
    <row r="76" spans="1:15" x14ac:dyDescent="0.25">
      <c r="A76" s="1275"/>
      <c r="B76" s="1339">
        <v>1</v>
      </c>
      <c r="C76" s="2412" t="s">
        <v>3215</v>
      </c>
      <c r="D76" s="2412"/>
      <c r="E76" s="2412"/>
      <c r="F76" s="2412"/>
      <c r="G76" s="2412"/>
      <c r="H76" s="2412"/>
      <c r="I76" s="2413"/>
      <c r="J76" s="1289" t="s">
        <v>2285</v>
      </c>
      <c r="K76" s="1288"/>
      <c r="L76" s="1288"/>
      <c r="M76" s="1288"/>
      <c r="N76" s="1338"/>
      <c r="O76" s="1295" t="s">
        <v>1026</v>
      </c>
    </row>
    <row r="77" spans="1:15" ht="27.75" customHeight="1" x14ac:dyDescent="0.25">
      <c r="A77" s="1275"/>
      <c r="B77" s="2403"/>
      <c r="C77" s="1298" t="s">
        <v>957</v>
      </c>
      <c r="D77" s="1327" t="s">
        <v>475</v>
      </c>
      <c r="E77" s="1327"/>
      <c r="F77" s="1327"/>
      <c r="G77" s="1327"/>
      <c r="H77" s="1327"/>
      <c r="I77" s="1340"/>
      <c r="J77" s="1300"/>
      <c r="K77" s="1036" t="s">
        <v>2870</v>
      </c>
      <c r="L77" s="1276" t="s">
        <v>2871</v>
      </c>
      <c r="M77" s="1273" t="s">
        <v>2911</v>
      </c>
      <c r="N77" s="1274" t="s">
        <v>2912</v>
      </c>
    </row>
    <row r="78" spans="1:15" ht="31.5" x14ac:dyDescent="0.25">
      <c r="A78" s="1275"/>
      <c r="B78" s="2403"/>
      <c r="C78" s="1298" t="s">
        <v>959</v>
      </c>
      <c r="D78" s="1327" t="s">
        <v>2903</v>
      </c>
      <c r="E78" s="1327"/>
      <c r="F78" s="1327"/>
      <c r="G78" s="1327"/>
      <c r="H78" s="1327"/>
      <c r="I78" s="1340"/>
      <c r="J78" s="1300"/>
      <c r="K78" s="1291" t="s">
        <v>2582</v>
      </c>
      <c r="L78" s="1276" t="s">
        <v>2871</v>
      </c>
      <c r="M78" s="1273" t="s">
        <v>2911</v>
      </c>
      <c r="N78" s="1274" t="s">
        <v>2913</v>
      </c>
    </row>
    <row r="79" spans="1:15" ht="31.5" x14ac:dyDescent="0.25">
      <c r="A79" s="1275"/>
      <c r="B79" s="1339"/>
      <c r="C79" s="1298" t="s">
        <v>1001</v>
      </c>
      <c r="D79" s="1327" t="s">
        <v>2905</v>
      </c>
      <c r="E79" s="1327"/>
      <c r="F79" s="1327"/>
      <c r="G79" s="1327"/>
      <c r="H79" s="1327"/>
      <c r="I79" s="1340"/>
      <c r="J79" s="1300"/>
      <c r="K79" s="1291" t="s">
        <v>2906</v>
      </c>
      <c r="L79" s="1276" t="s">
        <v>2871</v>
      </c>
      <c r="M79" s="1273" t="s">
        <v>2911</v>
      </c>
      <c r="N79" s="1274" t="s">
        <v>2914</v>
      </c>
    </row>
    <row r="80" spans="1:15" hidden="1" x14ac:dyDescent="0.25">
      <c r="A80" s="1275"/>
      <c r="B80" s="1341"/>
      <c r="C80" s="1342"/>
      <c r="D80" s="1342"/>
      <c r="E80" s="1342"/>
      <c r="F80" s="1342"/>
      <c r="G80" s="1342"/>
      <c r="H80" s="1342"/>
      <c r="I80" s="1343"/>
      <c r="J80" s="1300"/>
      <c r="K80" s="1036"/>
      <c r="L80" s="1036"/>
      <c r="M80" s="1344"/>
      <c r="N80" s="1274"/>
    </row>
    <row r="81" spans="1:15" hidden="1" x14ac:dyDescent="0.25">
      <c r="A81" s="1275"/>
      <c r="B81" s="1339"/>
      <c r="C81" s="1345"/>
      <c r="D81" s="1345"/>
      <c r="E81" s="1345"/>
      <c r="F81" s="1345"/>
      <c r="G81" s="1345"/>
      <c r="H81" s="1345"/>
      <c r="I81" s="1346"/>
      <c r="J81" s="1300"/>
      <c r="K81" s="1036"/>
      <c r="L81" s="1036"/>
      <c r="M81" s="1344"/>
      <c r="N81" s="1274"/>
    </row>
    <row r="82" spans="1:15" ht="57.75" customHeight="1" x14ac:dyDescent="0.25">
      <c r="A82" s="1275"/>
      <c r="B82" s="1339"/>
      <c r="C82" s="1072" t="s">
        <v>4</v>
      </c>
      <c r="D82" s="2419" t="s">
        <v>3216</v>
      </c>
      <c r="E82" s="2419"/>
      <c r="F82" s="2419"/>
      <c r="G82" s="2419"/>
      <c r="H82" s="2419"/>
      <c r="I82" s="2420"/>
      <c r="J82" s="1300"/>
      <c r="K82" s="1036"/>
      <c r="L82" s="1036"/>
      <c r="M82" s="1344"/>
      <c r="N82" s="1274" t="s">
        <v>2288</v>
      </c>
    </row>
    <row r="83" spans="1:15" ht="27.75" customHeight="1" x14ac:dyDescent="0.25">
      <c r="A83" s="1275"/>
      <c r="B83" s="1339"/>
      <c r="C83" s="1072" t="s">
        <v>5</v>
      </c>
      <c r="D83" s="2421" t="s">
        <v>2289</v>
      </c>
      <c r="E83" s="2421"/>
      <c r="F83" s="2421"/>
      <c r="G83" s="2421"/>
      <c r="H83" s="2421"/>
      <c r="I83" s="2422"/>
      <c r="J83" s="1300"/>
      <c r="K83" s="1036"/>
      <c r="L83" s="1036"/>
      <c r="M83" s="1344"/>
      <c r="N83" s="1274" t="s">
        <v>2288</v>
      </c>
    </row>
    <row r="84" spans="1:15" x14ac:dyDescent="0.25">
      <c r="A84" s="1275"/>
      <c r="B84" s="1339">
        <v>2</v>
      </c>
      <c r="C84" s="2275" t="s">
        <v>2287</v>
      </c>
      <c r="D84" s="2275"/>
      <c r="E84" s="2275"/>
      <c r="F84" s="2275"/>
      <c r="G84" s="2275"/>
      <c r="H84" s="2275"/>
      <c r="I84" s="2276"/>
      <c r="J84" s="1300"/>
      <c r="K84" s="1036"/>
      <c r="L84" s="1036"/>
      <c r="M84" s="1036"/>
      <c r="N84" s="1274"/>
    </row>
    <row r="85" spans="1:15" ht="31.5" x14ac:dyDescent="0.25">
      <c r="A85" s="1275"/>
      <c r="B85" s="1339"/>
      <c r="C85" s="1072" t="s">
        <v>1</v>
      </c>
      <c r="D85" s="1045" t="s">
        <v>1072</v>
      </c>
      <c r="E85" s="1045"/>
      <c r="F85" s="1045"/>
      <c r="G85" s="1045"/>
      <c r="H85" s="1045"/>
      <c r="I85" s="1045"/>
      <c r="J85" s="1289" t="s">
        <v>2285</v>
      </c>
      <c r="K85" s="1273" t="s">
        <v>2870</v>
      </c>
      <c r="L85" s="1291" t="s">
        <v>2880</v>
      </c>
      <c r="M85" s="1273" t="s">
        <v>2911</v>
      </c>
      <c r="N85" s="1274" t="s">
        <v>2915</v>
      </c>
    </row>
    <row r="86" spans="1:15" ht="31.5" x14ac:dyDescent="0.25">
      <c r="A86" s="1275"/>
      <c r="B86" s="1339"/>
      <c r="C86" s="1072" t="s">
        <v>2</v>
      </c>
      <c r="D86" s="1069" t="s">
        <v>2286</v>
      </c>
      <c r="E86" s="1072"/>
      <c r="F86" s="1069"/>
      <c r="G86" s="1069"/>
      <c r="H86" s="1069"/>
      <c r="I86" s="1069"/>
      <c r="J86" s="1289" t="s">
        <v>2283</v>
      </c>
      <c r="K86" s="1273" t="s">
        <v>2870</v>
      </c>
      <c r="L86" s="1291" t="s">
        <v>2897</v>
      </c>
      <c r="M86" s="1273" t="s">
        <v>2911</v>
      </c>
      <c r="N86" s="1274" t="s">
        <v>2916</v>
      </c>
    </row>
    <row r="87" spans="1:15" ht="58.5" customHeight="1" x14ac:dyDescent="0.25">
      <c r="A87" s="1347"/>
      <c r="B87" s="1348">
        <v>3</v>
      </c>
      <c r="C87" s="2410" t="s">
        <v>2964</v>
      </c>
      <c r="D87" s="2410"/>
      <c r="E87" s="2410"/>
      <c r="F87" s="2410"/>
      <c r="G87" s="2410"/>
      <c r="H87" s="2410"/>
      <c r="I87" s="2411"/>
      <c r="J87" s="1289" t="s">
        <v>2285</v>
      </c>
      <c r="K87" s="1349"/>
      <c r="L87" s="1349"/>
      <c r="M87" s="1349"/>
      <c r="N87" s="1274" t="s">
        <v>2288</v>
      </c>
      <c r="O87" s="1350" t="s">
        <v>1026</v>
      </c>
    </row>
    <row r="88" spans="1:15" x14ac:dyDescent="0.25">
      <c r="A88" s="1347"/>
      <c r="B88" s="1348">
        <v>4</v>
      </c>
      <c r="C88" s="1284" t="s">
        <v>2284</v>
      </c>
      <c r="D88" s="1284"/>
      <c r="E88" s="1284"/>
      <c r="F88" s="1284"/>
      <c r="G88" s="1284"/>
      <c r="H88" s="1284"/>
      <c r="I88" s="1285"/>
      <c r="J88" s="1289" t="s">
        <v>2283</v>
      </c>
      <c r="K88" s="1349"/>
      <c r="L88" s="1349"/>
      <c r="M88" s="1349"/>
      <c r="N88" s="1274"/>
    </row>
    <row r="89" spans="1:15" x14ac:dyDescent="0.25">
      <c r="A89" s="1347"/>
      <c r="B89" s="1301"/>
      <c r="C89" s="1284" t="s">
        <v>2213</v>
      </c>
      <c r="D89" s="1302" t="s">
        <v>2212</v>
      </c>
      <c r="E89" s="1284"/>
      <c r="F89" s="1284"/>
      <c r="G89" s="1284"/>
      <c r="H89" s="1284"/>
      <c r="I89" s="1285"/>
      <c r="J89" s="1289"/>
      <c r="K89" s="1349"/>
      <c r="L89" s="1349"/>
      <c r="M89" s="1349"/>
      <c r="N89" s="1274" t="s">
        <v>2288</v>
      </c>
    </row>
    <row r="90" spans="1:15" ht="47.25" x14ac:dyDescent="0.25">
      <c r="A90" s="1347"/>
      <c r="B90" s="1301"/>
      <c r="C90" s="1284" t="s">
        <v>2211</v>
      </c>
      <c r="D90" s="2423" t="s">
        <v>3217</v>
      </c>
      <c r="E90" s="2423"/>
      <c r="F90" s="2423"/>
      <c r="G90" s="2423"/>
      <c r="H90" s="2423"/>
      <c r="I90" s="2424"/>
      <c r="J90" s="1300"/>
      <c r="K90" s="1349"/>
      <c r="L90" s="1349"/>
      <c r="M90" s="1349"/>
      <c r="N90" s="1296" t="s">
        <v>3218</v>
      </c>
      <c r="O90" s="1295" t="s">
        <v>1026</v>
      </c>
    </row>
    <row r="91" spans="1:15" ht="63" x14ac:dyDescent="0.25">
      <c r="A91" s="1347"/>
      <c r="B91" s="1301"/>
      <c r="C91" s="1284" t="s">
        <v>2210</v>
      </c>
      <c r="D91" s="2410" t="s">
        <v>2209</v>
      </c>
      <c r="E91" s="2410"/>
      <c r="F91" s="2410"/>
      <c r="G91" s="2410"/>
      <c r="H91" s="2410"/>
      <c r="I91" s="2411"/>
      <c r="J91" s="1336"/>
      <c r="K91" s="1349"/>
      <c r="L91" s="1349"/>
      <c r="M91" s="1349"/>
      <c r="N91" s="1333" t="s">
        <v>3219</v>
      </c>
      <c r="O91" s="1334" t="s">
        <v>2282</v>
      </c>
    </row>
    <row r="92" spans="1:15" x14ac:dyDescent="0.25">
      <c r="A92" s="1351"/>
      <c r="B92" s="2416" t="s">
        <v>2281</v>
      </c>
      <c r="C92" s="2417"/>
      <c r="D92" s="2417"/>
      <c r="E92" s="2417"/>
      <c r="F92" s="2417"/>
      <c r="G92" s="2417"/>
      <c r="H92" s="2417"/>
      <c r="I92" s="2417"/>
      <c r="J92" s="1352"/>
      <c r="K92" s="1352"/>
      <c r="L92" s="1352"/>
      <c r="M92" s="1352"/>
      <c r="N92" s="1353"/>
    </row>
    <row r="93" spans="1:15" x14ac:dyDescent="0.25">
      <c r="A93" s="1354"/>
      <c r="B93" s="1354"/>
      <c r="C93" s="1354"/>
      <c r="D93" s="1354"/>
      <c r="E93" s="1354"/>
      <c r="F93" s="1354"/>
      <c r="G93" s="1354"/>
      <c r="H93" s="1354"/>
      <c r="I93" s="1354"/>
      <c r="J93" s="1354"/>
      <c r="K93" s="1354"/>
      <c r="L93" s="1354"/>
      <c r="M93" s="1354"/>
      <c r="N93" s="1355"/>
    </row>
    <row r="94" spans="1:15" x14ac:dyDescent="0.25">
      <c r="A94" s="1356" t="s">
        <v>1050</v>
      </c>
      <c r="B94" s="1357"/>
      <c r="C94" s="1357"/>
      <c r="D94" s="1357"/>
      <c r="E94" s="1357"/>
      <c r="F94" s="1357"/>
      <c r="G94" s="1357"/>
      <c r="H94" s="1357"/>
      <c r="I94" s="1357"/>
      <c r="J94" s="1357"/>
      <c r="K94" s="1357"/>
      <c r="L94" s="1357"/>
      <c r="M94" s="1357"/>
      <c r="N94" s="1358"/>
    </row>
    <row r="95" spans="1:15" x14ac:dyDescent="0.25">
      <c r="A95" s="1359" t="s">
        <v>1023</v>
      </c>
      <c r="B95" s="2418" t="s">
        <v>2280</v>
      </c>
      <c r="C95" s="2418"/>
      <c r="D95" s="2418"/>
      <c r="E95" s="2418"/>
      <c r="F95" s="2418"/>
      <c r="G95" s="2418"/>
      <c r="H95" s="2418"/>
      <c r="I95" s="2418"/>
      <c r="J95" s="2418"/>
      <c r="K95" s="2418"/>
      <c r="L95" s="2418"/>
      <c r="M95" s="2418"/>
      <c r="N95" s="2418"/>
    </row>
    <row r="96" spans="1:15" x14ac:dyDescent="0.25">
      <c r="A96" s="1359"/>
      <c r="B96" s="1357"/>
      <c r="C96" s="1357"/>
      <c r="D96" s="1357"/>
      <c r="E96" s="1357"/>
      <c r="F96" s="1357"/>
      <c r="G96" s="1357"/>
      <c r="H96" s="1357"/>
      <c r="I96" s="1357"/>
      <c r="J96" s="1357"/>
      <c r="K96" s="1357"/>
      <c r="L96" s="1357"/>
      <c r="M96" s="1357"/>
      <c r="N96" s="1357"/>
    </row>
    <row r="97" spans="1:14" ht="27.75" customHeight="1" x14ac:dyDescent="0.25">
      <c r="A97" s="2414"/>
      <c r="B97" s="2415"/>
      <c r="C97" s="2415"/>
      <c r="D97" s="2415"/>
      <c r="E97" s="2415"/>
      <c r="F97" s="2415"/>
      <c r="G97" s="2415"/>
      <c r="H97" s="2415"/>
      <c r="I97" s="2415"/>
      <c r="J97" s="2415"/>
      <c r="K97" s="2415"/>
      <c r="L97" s="2415"/>
      <c r="M97" s="2415"/>
      <c r="N97" s="2415"/>
    </row>
    <row r="98" spans="1:14" x14ac:dyDescent="0.25">
      <c r="N98" s="677"/>
    </row>
    <row r="99" spans="1:14" ht="27.75" customHeight="1" x14ac:dyDescent="0.25">
      <c r="N99" s="677"/>
    </row>
    <row r="100" spans="1:14" x14ac:dyDescent="0.25">
      <c r="N100" s="677"/>
    </row>
    <row r="101" spans="1:14" ht="26.25" customHeight="1" x14ac:dyDescent="0.25">
      <c r="N101" s="677"/>
    </row>
    <row r="102" spans="1:14" x14ac:dyDescent="0.25">
      <c r="N102" s="677"/>
    </row>
    <row r="103" spans="1:14" x14ac:dyDescent="0.25">
      <c r="N103" s="677"/>
    </row>
    <row r="104" spans="1:14" ht="26.25" customHeight="1" x14ac:dyDescent="0.25">
      <c r="N104" s="677"/>
    </row>
    <row r="105" spans="1:14" ht="75" customHeight="1" x14ac:dyDescent="0.25">
      <c r="L105" s="1360" t="s">
        <v>3203</v>
      </c>
      <c r="N105" s="677"/>
    </row>
    <row r="106" spans="1:14" ht="26.25" customHeight="1" x14ac:dyDescent="0.25">
      <c r="N106" s="677"/>
    </row>
    <row r="107" spans="1:14" x14ac:dyDescent="0.25">
      <c r="N107" s="677"/>
    </row>
    <row r="108" spans="1:14" ht="26.25" customHeight="1" x14ac:dyDescent="0.25">
      <c r="N108" s="677"/>
    </row>
    <row r="109" spans="1:14" x14ac:dyDescent="0.25">
      <c r="N109" s="677"/>
    </row>
    <row r="110" spans="1:14" x14ac:dyDescent="0.25">
      <c r="N110" s="677"/>
    </row>
    <row r="111" spans="1:14" x14ac:dyDescent="0.25">
      <c r="N111" s="677"/>
    </row>
    <row r="112" spans="1:14" x14ac:dyDescent="0.25">
      <c r="N112" s="677"/>
    </row>
    <row r="113" spans="14:14" x14ac:dyDescent="0.25">
      <c r="N113" s="677"/>
    </row>
    <row r="114" spans="14:14" x14ac:dyDescent="0.25">
      <c r="N114" s="677"/>
    </row>
    <row r="115" spans="14:14" x14ac:dyDescent="0.25">
      <c r="N115" s="677"/>
    </row>
  </sheetData>
  <mergeCells count="41">
    <mergeCell ref="A97:N97"/>
    <mergeCell ref="B92:I92"/>
    <mergeCell ref="B95:N95"/>
    <mergeCell ref="D82:I82"/>
    <mergeCell ref="D83:I83"/>
    <mergeCell ref="C84:I84"/>
    <mergeCell ref="C87:I87"/>
    <mergeCell ref="D90:I90"/>
    <mergeCell ref="D91:I91"/>
    <mergeCell ref="B77:B78"/>
    <mergeCell ref="F59:I59"/>
    <mergeCell ref="F60:I60"/>
    <mergeCell ref="B64:C65"/>
    <mergeCell ref="E66:I66"/>
    <mergeCell ref="E67:I67"/>
    <mergeCell ref="E69:I69"/>
    <mergeCell ref="D71:I71"/>
    <mergeCell ref="E72:I72"/>
    <mergeCell ref="E73:I73"/>
    <mergeCell ref="B75:I75"/>
    <mergeCell ref="C76:I76"/>
    <mergeCell ref="F58:I58"/>
    <mergeCell ref="F57:I57"/>
    <mergeCell ref="G45:I45"/>
    <mergeCell ref="H22:I22"/>
    <mergeCell ref="H23:I23"/>
    <mergeCell ref="H26:I26"/>
    <mergeCell ref="H27:I27"/>
    <mergeCell ref="G33:I33"/>
    <mergeCell ref="G35:I35"/>
    <mergeCell ref="H38:I38"/>
    <mergeCell ref="H39:I39"/>
    <mergeCell ref="H42:I42"/>
    <mergeCell ref="H43:I43"/>
    <mergeCell ref="G44:I44"/>
    <mergeCell ref="G18:I18"/>
    <mergeCell ref="A1:N1"/>
    <mergeCell ref="A4:I4"/>
    <mergeCell ref="A5:N5"/>
    <mergeCell ref="B6:I6"/>
    <mergeCell ref="G15:I15"/>
  </mergeCells>
  <printOptions horizontalCentered="1"/>
  <pageMargins left="0.31496062992125984" right="0" top="0.39370078740157483" bottom="0.39370078740157483" header="0.31496062992125984" footer="0.31496062992125984"/>
  <pageSetup paperSize="9" scale="12" fitToHeight="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D81"/>
  <sheetViews>
    <sheetView showGridLines="0" view="pageBreakPreview" zoomScale="55" zoomScaleNormal="70" zoomScaleSheetLayoutView="55" workbookViewId="0">
      <selection activeCell="J22" sqref="A1:XFD1048576"/>
    </sheetView>
  </sheetViews>
  <sheetFormatPr defaultColWidth="9.140625" defaultRowHeight="15.75" x14ac:dyDescent="0.25"/>
  <cols>
    <col min="1" max="1" width="9.140625" style="1093"/>
    <col min="2" max="2" width="4.140625" style="1093" customWidth="1"/>
    <col min="3" max="3" width="6" style="1255" customWidth="1"/>
    <col min="4" max="4" width="6.140625" style="1255" customWidth="1"/>
    <col min="5" max="5" width="3.7109375" style="1255" customWidth="1"/>
    <col min="6" max="6" width="30" style="1093" customWidth="1"/>
    <col min="7" max="8" width="16.28515625" style="1093" customWidth="1"/>
    <col min="9" max="9" width="5.140625" style="1093" customWidth="1"/>
    <col min="10" max="10" width="53.42578125" style="1093" customWidth="1"/>
    <col min="11" max="11" width="9" style="1256" hidden="1" customWidth="1"/>
    <col min="12" max="12" width="18.140625" style="1256" hidden="1" customWidth="1"/>
    <col min="13" max="13" width="16.28515625" style="1093" customWidth="1"/>
    <col min="14" max="14" width="18.42578125" style="1093" customWidth="1"/>
    <col min="15" max="15" width="16.28515625" style="1093" customWidth="1"/>
    <col min="16" max="16384" width="9.140625" style="1093"/>
  </cols>
  <sheetData>
    <row r="2" spans="2:15" ht="34.5" customHeight="1" x14ac:dyDescent="0.25">
      <c r="B2" s="2425" t="s">
        <v>2957</v>
      </c>
      <c r="C2" s="2425"/>
      <c r="D2" s="2425"/>
      <c r="E2" s="2425"/>
      <c r="F2" s="2425"/>
      <c r="G2" s="2425"/>
      <c r="H2" s="2425"/>
      <c r="I2" s="2425"/>
      <c r="J2" s="2425"/>
      <c r="K2" s="2425"/>
      <c r="L2" s="2425"/>
      <c r="M2" s="2425"/>
      <c r="N2" s="2425"/>
      <c r="O2" s="1361"/>
    </row>
    <row r="3" spans="2:15" s="1097" customFormat="1" x14ac:dyDescent="0.25">
      <c r="B3" s="1094"/>
      <c r="C3" s="1094"/>
      <c r="D3" s="1094"/>
      <c r="E3" s="1094"/>
      <c r="F3" s="1094"/>
      <c r="G3" s="1094"/>
      <c r="H3" s="1095" t="s">
        <v>2279</v>
      </c>
      <c r="I3" s="1096"/>
      <c r="K3" s="1094"/>
      <c r="L3" s="1094"/>
      <c r="M3" s="1094"/>
      <c r="N3" s="1094"/>
      <c r="O3" s="1094"/>
    </row>
    <row r="4" spans="2:15" s="1097" customFormat="1" x14ac:dyDescent="0.25">
      <c r="H4" s="1095" t="s">
        <v>2278</v>
      </c>
      <c r="I4" s="1096"/>
    </row>
    <row r="5" spans="2:15" x14ac:dyDescent="0.25">
      <c r="C5" s="1093"/>
      <c r="D5" s="1093"/>
      <c r="E5" s="1093"/>
      <c r="K5" s="1093"/>
      <c r="L5" s="1093"/>
      <c r="M5" s="2354" t="s">
        <v>821</v>
      </c>
      <c r="N5" s="2354"/>
      <c r="O5" s="1362"/>
    </row>
    <row r="6" spans="2:15" ht="132" customHeight="1" x14ac:dyDescent="0.25">
      <c r="B6" s="2355" t="s">
        <v>2277</v>
      </c>
      <c r="C6" s="2356"/>
      <c r="D6" s="2356"/>
      <c r="E6" s="2356"/>
      <c r="F6" s="2356"/>
      <c r="G6" s="2356"/>
      <c r="H6" s="2356"/>
      <c r="I6" s="2356"/>
      <c r="J6" s="2357"/>
      <c r="K6" s="1100"/>
      <c r="L6" s="1100" t="s">
        <v>952</v>
      </c>
      <c r="M6" s="1363" t="s">
        <v>824</v>
      </c>
      <c r="N6" s="1363" t="s">
        <v>825</v>
      </c>
      <c r="O6" s="1364"/>
    </row>
    <row r="7" spans="2:15" s="1098" customFormat="1" x14ac:dyDescent="0.25">
      <c r="B7" s="1365" t="s">
        <v>956</v>
      </c>
      <c r="C7" s="1120" t="s">
        <v>2324</v>
      </c>
      <c r="D7" s="1148"/>
      <c r="E7" s="1148"/>
      <c r="F7" s="1148"/>
      <c r="G7" s="1148"/>
      <c r="H7" s="1148"/>
      <c r="I7" s="1148"/>
      <c r="J7" s="1149"/>
      <c r="K7" s="1366"/>
      <c r="L7" s="1366"/>
      <c r="M7" s="1116"/>
      <c r="N7" s="1117"/>
      <c r="O7" s="1248"/>
    </row>
    <row r="8" spans="2:15" s="1098" customFormat="1" x14ac:dyDescent="0.25">
      <c r="B8" s="1367"/>
      <c r="C8" s="1148" t="s">
        <v>2276</v>
      </c>
      <c r="D8" s="1148" t="s">
        <v>2323</v>
      </c>
      <c r="E8" s="1148"/>
      <c r="F8" s="1148"/>
      <c r="G8" s="1148"/>
      <c r="H8" s="1148"/>
      <c r="I8" s="1148"/>
      <c r="J8" s="1149"/>
      <c r="K8" s="1366"/>
      <c r="L8" s="1366"/>
      <c r="M8" s="1116"/>
      <c r="N8" s="1117"/>
      <c r="O8" s="1248"/>
    </row>
    <row r="9" spans="2:15" s="1098" customFormat="1" x14ac:dyDescent="0.25">
      <c r="B9" s="1367"/>
      <c r="C9" s="1148" t="s">
        <v>2275</v>
      </c>
      <c r="D9" s="1148" t="s">
        <v>1077</v>
      </c>
      <c r="E9" s="1148"/>
      <c r="F9" s="1148"/>
      <c r="G9" s="1148"/>
      <c r="H9" s="1148"/>
      <c r="I9" s="1148"/>
      <c r="J9" s="1149"/>
      <c r="K9" s="1366"/>
      <c r="L9" s="1366"/>
      <c r="M9" s="1116"/>
      <c r="N9" s="1117"/>
      <c r="O9" s="1248"/>
    </row>
    <row r="10" spans="2:15" s="1098" customFormat="1" ht="16.5" customHeight="1" x14ac:dyDescent="0.25">
      <c r="B10" s="1365" t="s">
        <v>961</v>
      </c>
      <c r="C10" s="1120" t="s">
        <v>2322</v>
      </c>
      <c r="D10" s="1148"/>
      <c r="E10" s="1148"/>
      <c r="F10" s="1148"/>
      <c r="G10" s="1148"/>
      <c r="H10" s="1148"/>
      <c r="I10" s="1148"/>
      <c r="J10" s="1149"/>
      <c r="K10" s="1366"/>
      <c r="L10" s="1366"/>
      <c r="M10" s="1116"/>
      <c r="N10" s="1117"/>
      <c r="O10" s="1248"/>
    </row>
    <row r="11" spans="2:15" s="1098" customFormat="1" x14ac:dyDescent="0.25">
      <c r="B11" s="1365" t="s">
        <v>963</v>
      </c>
      <c r="C11" s="1120" t="s">
        <v>2321</v>
      </c>
      <c r="D11" s="1148"/>
      <c r="E11" s="1148"/>
      <c r="F11" s="1148"/>
      <c r="G11" s="1148"/>
      <c r="H11" s="1148"/>
      <c r="I11" s="1148"/>
      <c r="J11" s="1149"/>
      <c r="K11" s="1368"/>
      <c r="L11" s="1368"/>
      <c r="M11" s="1369"/>
      <c r="N11" s="1370"/>
      <c r="O11" s="1371"/>
    </row>
    <row r="12" spans="2:15" s="1098" customFormat="1" x14ac:dyDescent="0.25">
      <c r="B12" s="1365" t="s">
        <v>965</v>
      </c>
      <c r="C12" s="1120" t="s">
        <v>2320</v>
      </c>
      <c r="D12" s="1148"/>
      <c r="E12" s="1148"/>
      <c r="F12" s="1148"/>
      <c r="G12" s="1148"/>
      <c r="H12" s="1148"/>
      <c r="I12" s="1148"/>
      <c r="J12" s="1149"/>
      <c r="K12" s="1368"/>
      <c r="L12" s="1368"/>
      <c r="M12" s="1369"/>
      <c r="N12" s="1370"/>
      <c r="O12" s="1371"/>
    </row>
    <row r="13" spans="2:15" s="1098" customFormat="1" x14ac:dyDescent="0.25">
      <c r="B13" s="1365" t="s">
        <v>967</v>
      </c>
      <c r="C13" s="1120" t="s">
        <v>2267</v>
      </c>
      <c r="D13" s="1148"/>
      <c r="E13" s="1148"/>
      <c r="F13" s="1148"/>
      <c r="G13" s="1148"/>
      <c r="H13" s="1148"/>
      <c r="I13" s="1148"/>
      <c r="J13" s="1149"/>
      <c r="K13" s="1368"/>
      <c r="L13" s="1368"/>
      <c r="M13" s="1369"/>
      <c r="N13" s="1370"/>
      <c r="O13" s="1371"/>
    </row>
    <row r="14" spans="2:15" s="1098" customFormat="1" ht="31.5" customHeight="1" x14ac:dyDescent="0.25">
      <c r="B14" s="1372" t="s">
        <v>969</v>
      </c>
      <c r="C14" s="2426" t="s">
        <v>2951</v>
      </c>
      <c r="D14" s="2426"/>
      <c r="E14" s="2426"/>
      <c r="F14" s="2426"/>
      <c r="G14" s="2426"/>
      <c r="H14" s="2426"/>
      <c r="I14" s="2426"/>
      <c r="J14" s="2427"/>
      <c r="K14" s="1368"/>
      <c r="L14" s="1368"/>
      <c r="M14" s="1369"/>
      <c r="N14" s="1370"/>
      <c r="O14" s="1371"/>
    </row>
    <row r="15" spans="2:15" s="1098" customFormat="1" ht="36.75" customHeight="1" x14ac:dyDescent="0.25">
      <c r="B15" s="1365" t="s">
        <v>971</v>
      </c>
      <c r="C15" s="2428" t="s">
        <v>2958</v>
      </c>
      <c r="D15" s="2428"/>
      <c r="E15" s="2428"/>
      <c r="F15" s="2428"/>
      <c r="G15" s="2428"/>
      <c r="H15" s="2428"/>
      <c r="I15" s="2428"/>
      <c r="J15" s="2429"/>
      <c r="K15" s="1368"/>
      <c r="L15" s="1368"/>
      <c r="M15" s="1369"/>
      <c r="N15" s="1370"/>
      <c r="O15" s="1371"/>
    </row>
    <row r="16" spans="2:15" s="1098" customFormat="1" x14ac:dyDescent="0.25">
      <c r="B16" s="1373" t="s">
        <v>980</v>
      </c>
      <c r="C16" s="1374" t="s">
        <v>999</v>
      </c>
      <c r="D16" s="1375"/>
      <c r="E16" s="1375"/>
      <c r="F16" s="1375"/>
      <c r="G16" s="1375"/>
      <c r="H16" s="1375"/>
      <c r="I16" s="1375"/>
      <c r="J16" s="1376"/>
      <c r="K16" s="1368"/>
      <c r="L16" s="1368"/>
      <c r="M16" s="1369"/>
      <c r="N16" s="1370"/>
      <c r="O16" s="1371"/>
    </row>
    <row r="17" spans="2:15" s="1098" customFormat="1" ht="18.75" x14ac:dyDescent="0.25">
      <c r="B17" s="1377" t="s">
        <v>982</v>
      </c>
      <c r="C17" s="1378" t="s">
        <v>3220</v>
      </c>
      <c r="D17" s="1148"/>
      <c r="E17" s="1148"/>
      <c r="F17" s="1148"/>
      <c r="G17" s="1148"/>
      <c r="H17" s="1148"/>
      <c r="I17" s="1148"/>
      <c r="J17" s="1149"/>
      <c r="K17" s="1368"/>
      <c r="L17" s="1368"/>
      <c r="M17" s="1369"/>
      <c r="N17" s="1370"/>
      <c r="O17" s="1371"/>
    </row>
    <row r="18" spans="2:15" s="1098" customFormat="1" x14ac:dyDescent="0.25">
      <c r="B18" s="1367"/>
      <c r="C18" s="1141" t="s">
        <v>2917</v>
      </c>
      <c r="D18" s="1148" t="s">
        <v>2319</v>
      </c>
      <c r="E18" s="1148"/>
      <c r="F18" s="1148"/>
      <c r="G18" s="1148"/>
      <c r="H18" s="1148"/>
      <c r="I18" s="1148"/>
      <c r="J18" s="1149"/>
      <c r="K18" s="1368"/>
      <c r="L18" s="1368"/>
      <c r="M18" s="1368"/>
      <c r="N18" s="1368"/>
      <c r="O18" s="1379"/>
    </row>
    <row r="19" spans="2:15" s="1098" customFormat="1" x14ac:dyDescent="0.25">
      <c r="B19" s="1367"/>
      <c r="C19" s="1141"/>
      <c r="D19" s="1148" t="s">
        <v>2918</v>
      </c>
      <c r="E19" s="1148" t="s">
        <v>2317</v>
      </c>
      <c r="F19" s="1148"/>
      <c r="G19" s="1148"/>
      <c r="H19" s="1148"/>
      <c r="I19" s="1148"/>
      <c r="J19" s="1149"/>
      <c r="K19" s="1368"/>
      <c r="L19" s="1368"/>
      <c r="M19" s="1369"/>
      <c r="N19" s="1370"/>
      <c r="O19" s="1371"/>
    </row>
    <row r="20" spans="2:15" s="1098" customFormat="1" x14ac:dyDescent="0.25">
      <c r="B20" s="1367"/>
      <c r="C20" s="1141"/>
      <c r="D20" s="1148" t="s">
        <v>2919</v>
      </c>
      <c r="E20" s="1148" t="s">
        <v>2895</v>
      </c>
      <c r="F20" s="1148"/>
      <c r="G20" s="1148"/>
      <c r="H20" s="1148"/>
      <c r="I20" s="1148"/>
      <c r="J20" s="1149"/>
      <c r="K20" s="1368"/>
      <c r="L20" s="1368"/>
      <c r="M20" s="1369"/>
      <c r="N20" s="1370"/>
      <c r="O20" s="1371"/>
    </row>
    <row r="21" spans="2:15" s="1098" customFormat="1" x14ac:dyDescent="0.25">
      <c r="B21" s="1367"/>
      <c r="C21" s="1141" t="s">
        <v>2920</v>
      </c>
      <c r="D21" s="1148" t="s">
        <v>2959</v>
      </c>
      <c r="E21" s="1148"/>
      <c r="F21" s="1148"/>
      <c r="G21" s="1148"/>
      <c r="H21" s="1148"/>
      <c r="I21" s="1148"/>
      <c r="J21" s="1149"/>
      <c r="K21" s="1368"/>
      <c r="L21" s="1368"/>
      <c r="M21" s="1369"/>
      <c r="N21" s="1370"/>
      <c r="O21" s="1371"/>
    </row>
    <row r="22" spans="2:15" s="1098" customFormat="1" x14ac:dyDescent="0.25">
      <c r="B22" s="1367"/>
      <c r="C22" s="1141" t="s">
        <v>2921</v>
      </c>
      <c r="D22" s="1148" t="s">
        <v>3221</v>
      </c>
      <c r="E22" s="1148"/>
      <c r="F22" s="1148"/>
      <c r="G22" s="1148"/>
      <c r="H22" s="1148"/>
      <c r="I22" s="1148"/>
      <c r="J22" s="1149"/>
      <c r="K22" s="1368"/>
      <c r="L22" s="1368"/>
      <c r="M22" s="1369"/>
      <c r="N22" s="1370"/>
      <c r="O22" s="1371"/>
    </row>
    <row r="23" spans="2:15" s="1098" customFormat="1" ht="16.5" x14ac:dyDescent="0.25">
      <c r="B23" s="1367"/>
      <c r="C23" s="1141" t="s">
        <v>2922</v>
      </c>
      <c r="D23" s="1148" t="s">
        <v>3222</v>
      </c>
      <c r="E23" s="1148"/>
      <c r="F23" s="1148"/>
      <c r="G23" s="1148"/>
      <c r="H23" s="1148"/>
      <c r="I23" s="1148"/>
      <c r="J23" s="1149"/>
      <c r="K23" s="1368"/>
      <c r="L23" s="1368"/>
      <c r="M23" s="1369"/>
      <c r="N23" s="1370"/>
      <c r="O23" s="1371"/>
    </row>
    <row r="24" spans="2:15" s="1098" customFormat="1" x14ac:dyDescent="0.25">
      <c r="B24" s="1367"/>
      <c r="C24" s="1141" t="s">
        <v>2923</v>
      </c>
      <c r="D24" s="1148" t="s">
        <v>2900</v>
      </c>
      <c r="E24" s="1148"/>
      <c r="F24" s="1148"/>
      <c r="G24" s="1148"/>
      <c r="H24" s="1148"/>
      <c r="I24" s="1148"/>
      <c r="J24" s="1149"/>
      <c r="K24" s="1368"/>
      <c r="L24" s="1368"/>
      <c r="M24" s="1369"/>
      <c r="N24" s="1370"/>
      <c r="O24" s="1371"/>
    </row>
    <row r="25" spans="2:15" s="1098" customFormat="1" x14ac:dyDescent="0.25">
      <c r="B25" s="1367"/>
      <c r="C25" s="1141" t="s">
        <v>2924</v>
      </c>
      <c r="D25" s="1176" t="s">
        <v>2233</v>
      </c>
      <c r="E25" s="1148"/>
      <c r="F25" s="1148"/>
      <c r="G25" s="1148"/>
      <c r="H25" s="1148"/>
      <c r="I25" s="1148"/>
      <c r="J25" s="1149"/>
      <c r="K25" s="1368"/>
      <c r="L25" s="1368"/>
      <c r="M25" s="1369"/>
      <c r="N25" s="1370"/>
      <c r="O25" s="1371"/>
    </row>
    <row r="26" spans="2:15" s="1098" customFormat="1" x14ac:dyDescent="0.25">
      <c r="B26" s="1367"/>
      <c r="C26" s="1141" t="s">
        <v>2925</v>
      </c>
      <c r="D26" s="1148" t="s">
        <v>2231</v>
      </c>
      <c r="E26" s="1148"/>
      <c r="F26" s="1148"/>
      <c r="G26" s="1148"/>
      <c r="H26" s="1148"/>
      <c r="I26" s="1148"/>
      <c r="J26" s="1149"/>
      <c r="K26" s="1368"/>
      <c r="L26" s="1368"/>
      <c r="M26" s="1369"/>
      <c r="N26" s="1370"/>
      <c r="O26" s="1371"/>
    </row>
    <row r="27" spans="2:15" s="207" customFormat="1" x14ac:dyDescent="0.25">
      <c r="B27" s="1367"/>
      <c r="C27" s="1141" t="s">
        <v>2926</v>
      </c>
      <c r="D27" s="1148" t="s">
        <v>2023</v>
      </c>
      <c r="E27" s="1148"/>
      <c r="F27" s="1148"/>
      <c r="G27" s="1148"/>
      <c r="H27" s="1148"/>
      <c r="I27" s="1148"/>
      <c r="J27" s="1149"/>
      <c r="K27" s="1380"/>
      <c r="L27" s="1380"/>
      <c r="M27" s="1369"/>
      <c r="N27" s="1381"/>
      <c r="O27" s="1382"/>
    </row>
    <row r="28" spans="2:15" s="207" customFormat="1" x14ac:dyDescent="0.25">
      <c r="B28" s="1367"/>
      <c r="C28" s="1141" t="s">
        <v>2927</v>
      </c>
      <c r="D28" s="1148" t="s">
        <v>2024</v>
      </c>
      <c r="E28" s="1148"/>
      <c r="F28" s="1148"/>
      <c r="G28" s="1148"/>
      <c r="H28" s="1148"/>
      <c r="I28" s="1148"/>
      <c r="J28" s="1149"/>
      <c r="K28" s="1380"/>
      <c r="L28" s="1380"/>
      <c r="M28" s="1369"/>
      <c r="N28" s="1381"/>
      <c r="O28" s="1382"/>
    </row>
    <row r="29" spans="2:15" s="1098" customFormat="1" x14ac:dyDescent="0.25">
      <c r="B29" s="1367"/>
      <c r="C29" s="1141" t="s">
        <v>2928</v>
      </c>
      <c r="D29" s="1148" t="s">
        <v>3223</v>
      </c>
      <c r="E29" s="1148"/>
      <c r="F29" s="1148"/>
      <c r="G29" s="1148"/>
      <c r="H29" s="1148"/>
      <c r="I29" s="1148"/>
      <c r="J29" s="1149"/>
      <c r="K29" s="1368"/>
      <c r="L29" s="1368"/>
      <c r="M29" s="1369"/>
      <c r="N29" s="1370"/>
      <c r="O29" s="1371"/>
    </row>
    <row r="30" spans="2:15" s="1098" customFormat="1" x14ac:dyDescent="0.25">
      <c r="B30" s="1367"/>
      <c r="C30" s="1141" t="s">
        <v>2929</v>
      </c>
      <c r="D30" s="2370" t="s">
        <v>2209</v>
      </c>
      <c r="E30" s="2370"/>
      <c r="F30" s="2370"/>
      <c r="G30" s="2370"/>
      <c r="H30" s="2370"/>
      <c r="I30" s="2370"/>
      <c r="J30" s="2371"/>
      <c r="K30" s="1368"/>
      <c r="L30" s="1368"/>
      <c r="M30" s="1369"/>
      <c r="N30" s="1370"/>
      <c r="O30" s="1371"/>
    </row>
    <row r="31" spans="2:15" s="207" customFormat="1" x14ac:dyDescent="0.25">
      <c r="B31" s="1367"/>
      <c r="C31" s="1141" t="s">
        <v>2930</v>
      </c>
      <c r="D31" s="1148" t="s">
        <v>999</v>
      </c>
      <c r="E31" s="1148"/>
      <c r="F31" s="1148"/>
      <c r="G31" s="1148"/>
      <c r="H31" s="1148"/>
      <c r="I31" s="1148"/>
      <c r="J31" s="1149"/>
      <c r="K31" s="1380"/>
      <c r="L31" s="1380"/>
      <c r="M31" s="1383"/>
      <c r="N31" s="1384"/>
      <c r="O31" s="1382"/>
    </row>
    <row r="32" spans="2:15" s="207" customFormat="1" ht="34.5" customHeight="1" x14ac:dyDescent="0.25">
      <c r="B32" s="1373" t="s">
        <v>983</v>
      </c>
      <c r="C32" s="2430" t="s">
        <v>3224</v>
      </c>
      <c r="D32" s="2430"/>
      <c r="E32" s="2430"/>
      <c r="F32" s="2430"/>
      <c r="G32" s="2430"/>
      <c r="H32" s="2430"/>
      <c r="I32" s="2430"/>
      <c r="J32" s="2431"/>
      <c r="K32" s="1380"/>
      <c r="L32" s="1380"/>
      <c r="M32" s="1383"/>
      <c r="N32" s="1384"/>
      <c r="O32" s="1382"/>
    </row>
    <row r="33" spans="2:30" s="207" customFormat="1" x14ac:dyDescent="0.25">
      <c r="B33" s="2432" t="s">
        <v>2207</v>
      </c>
      <c r="C33" s="2433"/>
      <c r="D33" s="2433"/>
      <c r="E33" s="2433"/>
      <c r="F33" s="2433"/>
      <c r="G33" s="2433"/>
      <c r="H33" s="2433"/>
      <c r="I33" s="2433"/>
      <c r="J33" s="2434"/>
      <c r="K33" s="1380"/>
      <c r="L33" s="1380"/>
      <c r="M33" s="1383"/>
      <c r="N33" s="1384"/>
      <c r="O33" s="1382"/>
    </row>
    <row r="34" spans="2:30" s="1220" customFormat="1" ht="78.75" x14ac:dyDescent="0.25">
      <c r="B34" s="2361"/>
      <c r="C34" s="2384"/>
      <c r="D34" s="2384"/>
      <c r="E34" s="2384"/>
      <c r="F34" s="2362"/>
      <c r="G34" s="1101" t="s">
        <v>824</v>
      </c>
      <c r="H34" s="1385" t="s">
        <v>825</v>
      </c>
      <c r="I34" s="2435"/>
      <c r="J34" s="2362"/>
      <c r="K34" s="1100"/>
      <c r="L34" s="1100"/>
      <c r="M34" s="1101" t="s">
        <v>824</v>
      </c>
      <c r="N34" s="1101" t="s">
        <v>2206</v>
      </c>
      <c r="O34" s="1386"/>
    </row>
    <row r="35" spans="2:30" s="1098" customFormat="1" ht="16.5" customHeight="1" x14ac:dyDescent="0.25">
      <c r="B35" s="1237" t="s">
        <v>2204</v>
      </c>
      <c r="C35" s="1237"/>
      <c r="D35" s="1237"/>
      <c r="E35" s="1237"/>
      <c r="F35" s="1231"/>
      <c r="G35" s="1387"/>
      <c r="H35" s="1388"/>
      <c r="I35" s="1228" t="s">
        <v>2315</v>
      </c>
      <c r="J35" s="1229"/>
      <c r="K35" s="1230"/>
      <c r="L35" s="1230"/>
      <c r="M35" s="1231"/>
      <c r="N35" s="1231"/>
      <c r="O35" s="1389"/>
    </row>
    <row r="36" spans="2:30" s="1098" customFormat="1" ht="19.5" customHeight="1" x14ac:dyDescent="0.25">
      <c r="B36" s="1223"/>
      <c r="C36" s="1236" t="s">
        <v>2202</v>
      </c>
      <c r="D36" s="1237"/>
      <c r="E36" s="1237"/>
      <c r="F36" s="1231"/>
      <c r="G36" s="1231"/>
      <c r="H36" s="1232"/>
      <c r="I36" s="2436" t="s">
        <v>3225</v>
      </c>
      <c r="J36" s="2437"/>
      <c r="K36" s="1390"/>
      <c r="L36" s="1390"/>
      <c r="M36" s="1391"/>
      <c r="N36" s="1391"/>
      <c r="O36" s="1392"/>
    </row>
    <row r="37" spans="2:30" s="1098" customFormat="1" x14ac:dyDescent="0.25">
      <c r="B37" s="1223"/>
      <c r="C37" s="1236" t="s">
        <v>2200</v>
      </c>
      <c r="D37" s="1237"/>
      <c r="E37" s="1237"/>
      <c r="F37" s="1231"/>
      <c r="G37" s="1231"/>
      <c r="H37" s="1232"/>
      <c r="I37" s="2436" t="s">
        <v>3198</v>
      </c>
      <c r="J37" s="2437"/>
      <c r="K37" s="1239"/>
      <c r="L37" s="1239"/>
      <c r="M37" s="2438"/>
      <c r="N37" s="2440"/>
      <c r="O37" s="1393"/>
    </row>
    <row r="38" spans="2:30" s="1098" customFormat="1" ht="19.5" customHeight="1" x14ac:dyDescent="0.25">
      <c r="B38" s="1223"/>
      <c r="C38" s="1236" t="s">
        <v>2199</v>
      </c>
      <c r="D38" s="1237"/>
      <c r="E38" s="1237"/>
      <c r="F38" s="1231"/>
      <c r="G38" s="1231"/>
      <c r="H38" s="1232"/>
      <c r="I38" s="2436"/>
      <c r="J38" s="2437"/>
      <c r="K38" s="1239"/>
      <c r="L38" s="1239"/>
      <c r="M38" s="2439"/>
      <c r="N38" s="2441"/>
      <c r="O38" s="1393"/>
    </row>
    <row r="39" spans="2:30" ht="17.25" customHeight="1" x14ac:dyDescent="0.25">
      <c r="B39" s="1394"/>
      <c r="C39" s="1395" t="s">
        <v>2198</v>
      </c>
      <c r="D39" s="1396"/>
      <c r="E39" s="1396"/>
      <c r="F39" s="1397"/>
      <c r="G39" s="1397"/>
      <c r="H39" s="1398"/>
      <c r="I39" s="1233"/>
      <c r="J39" s="1243" t="s">
        <v>3199</v>
      </c>
      <c r="K39" s="1239"/>
      <c r="L39" s="1239"/>
      <c r="M39" s="1244"/>
      <c r="N39" s="1244"/>
      <c r="O39" s="1399"/>
    </row>
    <row r="40" spans="2:30" x14ac:dyDescent="0.25">
      <c r="B40" s="2442" t="s">
        <v>2314</v>
      </c>
      <c r="C40" s="2442"/>
      <c r="D40" s="2442"/>
      <c r="E40" s="2442"/>
      <c r="F40" s="2442"/>
      <c r="G40" s="2443"/>
      <c r="H40" s="2444"/>
      <c r="I40" s="1233"/>
      <c r="J40" s="1243" t="s">
        <v>3200</v>
      </c>
      <c r="K40" s="1239"/>
      <c r="L40" s="1239"/>
      <c r="M40" s="1244"/>
      <c r="N40" s="1244"/>
      <c r="O40" s="1399"/>
    </row>
    <row r="41" spans="2:30" ht="17.25" customHeight="1" x14ac:dyDescent="0.25">
      <c r="B41" s="2442"/>
      <c r="C41" s="2442"/>
      <c r="D41" s="2442"/>
      <c r="E41" s="2442"/>
      <c r="F41" s="2442"/>
      <c r="G41" s="2443"/>
      <c r="H41" s="2444"/>
      <c r="I41" s="1242"/>
      <c r="J41" s="1235" t="s">
        <v>3226</v>
      </c>
      <c r="K41" s="1239"/>
      <c r="L41" s="1239"/>
      <c r="M41" s="1387"/>
      <c r="N41" s="1387"/>
      <c r="O41" s="1400"/>
    </row>
    <row r="42" spans="2:30" x14ac:dyDescent="0.25">
      <c r="B42" s="1246"/>
      <c r="C42" s="1247"/>
      <c r="D42" s="1247"/>
      <c r="E42" s="1247"/>
      <c r="F42" s="1247"/>
      <c r="G42" s="1247"/>
      <c r="H42" s="1247"/>
      <c r="I42" s="1247"/>
      <c r="J42" s="1247"/>
      <c r="K42" s="1246"/>
      <c r="L42" s="1246"/>
      <c r="M42" s="1247"/>
      <c r="N42" s="1248"/>
      <c r="O42" s="1248"/>
    </row>
    <row r="43" spans="2:30" x14ac:dyDescent="0.25">
      <c r="B43" s="1098"/>
      <c r="C43" s="1098"/>
      <c r="D43" s="1098"/>
      <c r="E43" s="1098"/>
      <c r="F43" s="1098"/>
      <c r="G43" s="1098"/>
      <c r="H43" s="1098"/>
      <c r="I43" s="1098"/>
      <c r="J43" s="1098"/>
      <c r="K43" s="1098"/>
      <c r="L43" s="1098"/>
      <c r="M43" s="1098"/>
      <c r="N43" s="1098"/>
      <c r="O43" s="1098"/>
    </row>
    <row r="44" spans="2:30" x14ac:dyDescent="0.25">
      <c r="B44" s="1098" t="s">
        <v>1300</v>
      </c>
      <c r="C44" s="1098"/>
      <c r="D44" s="1098"/>
      <c r="E44" s="1098"/>
      <c r="F44" s="1098"/>
      <c r="G44" s="1098"/>
      <c r="H44" s="1098"/>
      <c r="I44" s="1098"/>
      <c r="J44" s="1098"/>
      <c r="K44" s="1098"/>
      <c r="L44" s="1098"/>
      <c r="M44" s="1098"/>
      <c r="N44" s="1098"/>
      <c r="O44" s="1098"/>
    </row>
    <row r="45" spans="2:30" ht="19.5" customHeight="1" x14ac:dyDescent="0.25">
      <c r="C45" s="1401" t="s">
        <v>1049</v>
      </c>
      <c r="D45" s="1402" t="s">
        <v>942</v>
      </c>
      <c r="E45" s="1403" t="s">
        <v>2313</v>
      </c>
      <c r="F45" s="1254"/>
      <c r="G45" s="1254"/>
      <c r="H45" s="1254"/>
      <c r="I45" s="1254"/>
      <c r="J45" s="1254"/>
      <c r="K45" s="1254"/>
      <c r="L45" s="1254"/>
      <c r="M45" s="1254"/>
      <c r="N45" s="1254"/>
      <c r="O45" s="1254"/>
    </row>
    <row r="46" spans="2:30" s="1252" customFormat="1" ht="31.5" customHeight="1" x14ac:dyDescent="0.25">
      <c r="C46" s="1401" t="s">
        <v>1126</v>
      </c>
      <c r="D46" s="1404" t="s">
        <v>942</v>
      </c>
      <c r="E46" s="2383" t="s">
        <v>3227</v>
      </c>
      <c r="F46" s="2383"/>
      <c r="G46" s="2383"/>
      <c r="H46" s="2383"/>
      <c r="I46" s="2383"/>
      <c r="J46" s="2383"/>
      <c r="K46" s="2383"/>
      <c r="L46" s="2383"/>
      <c r="M46" s="2383"/>
      <c r="N46" s="2383"/>
      <c r="O46" s="1254"/>
      <c r="P46" s="1098"/>
      <c r="Q46" s="1098"/>
      <c r="R46" s="1098"/>
      <c r="S46" s="1098"/>
      <c r="T46" s="1098"/>
      <c r="U46" s="1098"/>
      <c r="V46" s="1098"/>
      <c r="W46" s="1098"/>
      <c r="X46" s="1098"/>
      <c r="Y46" s="1098"/>
      <c r="Z46" s="1098"/>
      <c r="AA46" s="1098"/>
      <c r="AB46" s="1098"/>
      <c r="AC46" s="1098"/>
      <c r="AD46" s="1098"/>
    </row>
    <row r="52" spans="5:5" x14ac:dyDescent="0.25">
      <c r="E52" s="1093"/>
    </row>
    <row r="81" spans="2:2" x14ac:dyDescent="0.25">
      <c r="B81" s="1093" t="s">
        <v>1023</v>
      </c>
    </row>
  </sheetData>
  <mergeCells count="18">
    <mergeCell ref="E46:N46"/>
    <mergeCell ref="C32:J32"/>
    <mergeCell ref="B33:J33"/>
    <mergeCell ref="B34:F34"/>
    <mergeCell ref="I34:J34"/>
    <mergeCell ref="I36:J36"/>
    <mergeCell ref="I37:J38"/>
    <mergeCell ref="M37:M38"/>
    <mergeCell ref="N37:N38"/>
    <mergeCell ref="B40:F41"/>
    <mergeCell ref="G40:G41"/>
    <mergeCell ref="H40:H41"/>
    <mergeCell ref="D30:J30"/>
    <mergeCell ref="B2:N2"/>
    <mergeCell ref="M5:N5"/>
    <mergeCell ref="B6:J6"/>
    <mergeCell ref="C14:J14"/>
    <mergeCell ref="C15:J15"/>
  </mergeCells>
  <pageMargins left="0.70866141732283472" right="0.70866141732283472" top="0.74803149606299213" bottom="0.74803149606299213" header="0.31496062992125984" footer="0.31496062992125984"/>
  <pageSetup paperSize="9" scale="4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65"/>
  <sheetViews>
    <sheetView view="pageBreakPreview" topLeftCell="A34" zoomScale="40" zoomScaleNormal="40" zoomScaleSheetLayoutView="40" workbookViewId="0">
      <selection activeCell="Q48" sqref="A1:XFD1048576"/>
    </sheetView>
  </sheetViews>
  <sheetFormatPr defaultColWidth="9.140625" defaultRowHeight="15.75" x14ac:dyDescent="0.25"/>
  <cols>
    <col min="1" max="1" width="7.7109375" style="1336" customWidth="1"/>
    <col min="2" max="2" width="10.7109375" style="1336" customWidth="1"/>
    <col min="3" max="3" width="11.140625" style="1336" customWidth="1"/>
    <col min="4" max="7" width="7.7109375" style="1336" customWidth="1"/>
    <col min="8" max="10" width="20.85546875" style="1336" customWidth="1"/>
    <col min="11" max="11" width="14.7109375" style="1336" customWidth="1"/>
    <col min="12" max="12" width="15.7109375" style="1336" customWidth="1"/>
    <col min="13" max="13" width="30.42578125" style="1336" customWidth="1"/>
    <col min="14" max="14" width="35.28515625" style="1336" customWidth="1"/>
    <col min="15" max="15" width="45.140625" style="1336" customWidth="1"/>
    <col min="16" max="16" width="42.7109375" style="1336" customWidth="1"/>
    <col min="17" max="17" width="120" style="1336" customWidth="1"/>
    <col min="18" max="16384" width="9.140625" style="1336"/>
  </cols>
  <sheetData>
    <row r="1" spans="1:17" ht="78.75" customHeight="1" x14ac:dyDescent="0.25">
      <c r="A1" s="2445" t="s">
        <v>2325</v>
      </c>
      <c r="B1" s="2445"/>
      <c r="C1" s="2445"/>
      <c r="D1" s="2445"/>
      <c r="E1" s="2445"/>
      <c r="F1" s="2445"/>
      <c r="G1" s="2445"/>
      <c r="H1" s="2445"/>
      <c r="I1" s="2445"/>
      <c r="J1" s="2445"/>
      <c r="K1" s="2445"/>
      <c r="L1" s="2445"/>
      <c r="M1" s="2445"/>
      <c r="N1" s="2445"/>
      <c r="O1" s="2445"/>
      <c r="P1" s="2445"/>
      <c r="Q1" s="2445"/>
    </row>
    <row r="2" spans="1:17" x14ac:dyDescent="0.25">
      <c r="A2" s="1405"/>
      <c r="B2" s="1405"/>
      <c r="C2" s="1405"/>
      <c r="D2" s="1405"/>
      <c r="E2" s="1405"/>
      <c r="F2" s="1405"/>
      <c r="G2" s="1405"/>
      <c r="H2" s="1405"/>
      <c r="I2" s="1405"/>
      <c r="J2" s="1405"/>
      <c r="K2" s="1405"/>
      <c r="L2" s="1405"/>
      <c r="M2" s="1405"/>
      <c r="N2" s="1405"/>
      <c r="O2" s="1405"/>
      <c r="P2" s="1405"/>
      <c r="Q2" s="1405"/>
    </row>
    <row r="3" spans="1:17" ht="16.5" thickBot="1" x14ac:dyDescent="0.3">
      <c r="A3" s="1406"/>
    </row>
    <row r="4" spans="1:17" x14ac:dyDescent="0.25">
      <c r="A4" s="2446" t="s">
        <v>2277</v>
      </c>
      <c r="B4" s="2447"/>
      <c r="C4" s="2447"/>
      <c r="D4" s="2447"/>
      <c r="E4" s="2447"/>
      <c r="F4" s="2447"/>
      <c r="G4" s="2447"/>
      <c r="H4" s="2447"/>
      <c r="I4" s="2447"/>
      <c r="J4" s="2447"/>
      <c r="K4" s="2448"/>
      <c r="L4" s="2452" t="s">
        <v>2305</v>
      </c>
      <c r="M4" s="2454" t="s">
        <v>2931</v>
      </c>
      <c r="N4" s="2456" t="s">
        <v>2311</v>
      </c>
      <c r="O4" s="2454" t="s">
        <v>2869</v>
      </c>
      <c r="P4" s="2456" t="s">
        <v>2344</v>
      </c>
      <c r="Q4" s="2458" t="s">
        <v>2310</v>
      </c>
    </row>
    <row r="5" spans="1:17" ht="16.5" thickBot="1" x14ac:dyDescent="0.3">
      <c r="A5" s="2449"/>
      <c r="B5" s="2450"/>
      <c r="C5" s="2450"/>
      <c r="D5" s="2450"/>
      <c r="E5" s="2450"/>
      <c r="F5" s="2450"/>
      <c r="G5" s="2450"/>
      <c r="H5" s="2450"/>
      <c r="I5" s="2450"/>
      <c r="J5" s="2450"/>
      <c r="K5" s="2451"/>
      <c r="L5" s="2453"/>
      <c r="M5" s="2455"/>
      <c r="N5" s="2457"/>
      <c r="O5" s="2455"/>
      <c r="P5" s="2457"/>
      <c r="Q5" s="2459"/>
    </row>
    <row r="6" spans="1:17" ht="16.5" thickBot="1" x14ac:dyDescent="0.3">
      <c r="A6" s="2446"/>
      <c r="B6" s="2447"/>
      <c r="C6" s="2447"/>
      <c r="D6" s="2447"/>
      <c r="E6" s="2447"/>
      <c r="F6" s="2447"/>
      <c r="G6" s="2447"/>
      <c r="H6" s="2447"/>
      <c r="I6" s="2447"/>
      <c r="J6" s="2447"/>
      <c r="K6" s="2447"/>
      <c r="L6" s="2447"/>
      <c r="M6" s="2447"/>
      <c r="N6" s="2447"/>
      <c r="O6" s="2447"/>
      <c r="P6" s="2447"/>
      <c r="Q6" s="2448"/>
    </row>
    <row r="7" spans="1:17" ht="16.5" thickBot="1" x14ac:dyDescent="0.3">
      <c r="A7" s="1407" t="s">
        <v>956</v>
      </c>
      <c r="B7" s="1408" t="s">
        <v>2324</v>
      </c>
      <c r="C7" s="1408"/>
      <c r="D7" s="1408"/>
      <c r="E7" s="1408"/>
      <c r="F7" s="1408"/>
      <c r="G7" s="1408"/>
      <c r="H7" s="1408"/>
      <c r="I7" s="1408"/>
      <c r="J7" s="1408"/>
      <c r="K7" s="1408"/>
      <c r="L7" s="1409"/>
      <c r="M7" s="1409"/>
      <c r="N7" s="1409"/>
      <c r="O7" s="1409"/>
      <c r="P7" s="1409"/>
      <c r="Q7" s="1410"/>
    </row>
    <row r="8" spans="1:17" x14ac:dyDescent="0.25">
      <c r="A8" s="1411"/>
      <c r="B8" s="1412" t="s">
        <v>2276</v>
      </c>
      <c r="C8" s="1412" t="s">
        <v>2323</v>
      </c>
      <c r="D8" s="1412"/>
      <c r="E8" s="1412"/>
      <c r="F8" s="1412"/>
      <c r="G8" s="1412"/>
      <c r="H8" s="1412"/>
      <c r="I8" s="1412"/>
      <c r="J8" s="1412"/>
      <c r="K8" s="1413"/>
      <c r="L8" s="1414"/>
      <c r="M8" s="1414"/>
      <c r="N8" s="1414"/>
      <c r="O8" s="1414"/>
      <c r="P8" s="1414"/>
      <c r="Q8" s="1415" t="s">
        <v>3228</v>
      </c>
    </row>
    <row r="9" spans="1:17" x14ac:dyDescent="0.25">
      <c r="A9" s="1416"/>
      <c r="B9" s="1417"/>
      <c r="C9" s="1417" t="s">
        <v>3229</v>
      </c>
      <c r="D9" s="1417"/>
      <c r="E9" s="1417"/>
      <c r="F9" s="1417"/>
      <c r="G9" s="1417"/>
      <c r="H9" s="1417"/>
      <c r="I9" s="1417"/>
      <c r="J9" s="1417"/>
      <c r="K9" s="1418"/>
      <c r="L9" s="1419"/>
      <c r="M9" s="1419"/>
      <c r="N9" s="1419"/>
      <c r="O9" s="1419"/>
      <c r="P9" s="1419"/>
      <c r="Q9" s="1420"/>
    </row>
    <row r="10" spans="1:17" x14ac:dyDescent="0.25">
      <c r="A10" s="1421"/>
      <c r="B10" s="1417"/>
      <c r="C10" s="1417" t="s">
        <v>2343</v>
      </c>
      <c r="D10" s="1417"/>
      <c r="E10" s="1417"/>
      <c r="F10" s="1417"/>
      <c r="G10" s="1417"/>
      <c r="H10" s="1417"/>
      <c r="I10" s="1417"/>
      <c r="J10" s="1417"/>
      <c r="K10" s="1418"/>
      <c r="L10" s="1419"/>
      <c r="M10" s="1419"/>
      <c r="N10" s="1419"/>
      <c r="O10" s="1419"/>
      <c r="P10" s="1419"/>
      <c r="Q10" s="1420"/>
    </row>
    <row r="11" spans="1:17" x14ac:dyDescent="0.25">
      <c r="A11" s="1421"/>
      <c r="B11" s="1417"/>
      <c r="C11" s="1422"/>
      <c r="D11" s="1423"/>
      <c r="E11" s="1417"/>
      <c r="F11" s="1423" t="s">
        <v>1089</v>
      </c>
      <c r="G11" s="1417"/>
      <c r="H11" s="1417"/>
      <c r="I11" s="1417"/>
      <c r="J11" s="1417"/>
      <c r="K11" s="1418"/>
      <c r="L11" s="1419"/>
      <c r="M11" s="1419"/>
      <c r="N11" s="1419"/>
      <c r="O11" s="1419"/>
      <c r="P11" s="1419"/>
      <c r="Q11" s="1420"/>
    </row>
    <row r="12" spans="1:17" x14ac:dyDescent="0.25">
      <c r="A12" s="1421"/>
      <c r="B12" s="1417"/>
      <c r="C12" s="1417"/>
      <c r="D12" s="1423"/>
      <c r="E12" s="1417"/>
      <c r="F12" s="1417" t="s">
        <v>974</v>
      </c>
      <c r="G12" s="1417" t="s">
        <v>1088</v>
      </c>
      <c r="H12" s="1417"/>
      <c r="I12" s="1417"/>
      <c r="J12" s="1417"/>
      <c r="K12" s="1418"/>
      <c r="L12" s="1419" t="s">
        <v>2285</v>
      </c>
      <c r="M12" s="1424" t="s">
        <v>2932</v>
      </c>
      <c r="N12" s="1419" t="s">
        <v>2933</v>
      </c>
      <c r="O12" s="1419" t="s">
        <v>2934</v>
      </c>
      <c r="P12" s="1424" t="s">
        <v>2935</v>
      </c>
      <c r="Q12" s="1420"/>
    </row>
    <row r="13" spans="1:17" x14ac:dyDescent="0.25">
      <c r="A13" s="1421"/>
      <c r="B13" s="1417"/>
      <c r="C13" s="1417"/>
      <c r="D13" s="1417"/>
      <c r="E13" s="1417"/>
      <c r="F13" s="1417" t="s">
        <v>975</v>
      </c>
      <c r="G13" s="1417" t="s">
        <v>1087</v>
      </c>
      <c r="H13" s="1417"/>
      <c r="I13" s="1417"/>
      <c r="J13" s="1417"/>
      <c r="K13" s="1418"/>
      <c r="L13" s="1419" t="s">
        <v>2285</v>
      </c>
      <c r="M13" s="1424" t="s">
        <v>2932</v>
      </c>
      <c r="N13" s="1419" t="s">
        <v>2933</v>
      </c>
      <c r="O13" s="1419" t="s">
        <v>2936</v>
      </c>
      <c r="P13" s="1424" t="s">
        <v>2935</v>
      </c>
      <c r="Q13" s="1420"/>
    </row>
    <row r="14" spans="1:17" x14ac:dyDescent="0.25">
      <c r="A14" s="1421"/>
      <c r="B14" s="1417"/>
      <c r="C14" s="1417"/>
      <c r="D14" s="1417"/>
      <c r="E14" s="1417"/>
      <c r="F14" s="1417" t="s">
        <v>1493</v>
      </c>
      <c r="G14" s="1417" t="s">
        <v>1192</v>
      </c>
      <c r="H14" s="1417"/>
      <c r="I14" s="1417"/>
      <c r="J14" s="1417"/>
      <c r="K14" s="1418"/>
      <c r="L14" s="1419" t="s">
        <v>2285</v>
      </c>
      <c r="M14" s="1424" t="s">
        <v>2932</v>
      </c>
      <c r="N14" s="1419" t="s">
        <v>2933</v>
      </c>
      <c r="O14" s="1419" t="s">
        <v>2937</v>
      </c>
      <c r="P14" s="1424" t="s">
        <v>2935</v>
      </c>
      <c r="Q14" s="1420"/>
    </row>
    <row r="15" spans="1:17" x14ac:dyDescent="0.25">
      <c r="A15" s="1421"/>
      <c r="B15" s="1417"/>
      <c r="C15" s="1417"/>
      <c r="D15" s="1417"/>
      <c r="E15" s="1417"/>
      <c r="F15" s="1417" t="s">
        <v>1500</v>
      </c>
      <c r="G15" s="1417" t="s">
        <v>461</v>
      </c>
      <c r="H15" s="1417"/>
      <c r="I15" s="1417"/>
      <c r="J15" s="1417"/>
      <c r="K15" s="1418"/>
      <c r="L15" s="1419" t="s">
        <v>2285</v>
      </c>
      <c r="M15" s="1424" t="s">
        <v>2932</v>
      </c>
      <c r="N15" s="1419" t="s">
        <v>2933</v>
      </c>
      <c r="O15" s="1419" t="s">
        <v>2938</v>
      </c>
      <c r="P15" s="1424" t="s">
        <v>2935</v>
      </c>
      <c r="Q15" s="1420"/>
    </row>
    <row r="16" spans="1:17" x14ac:dyDescent="0.25">
      <c r="A16" s="1421"/>
      <c r="B16" s="1417"/>
      <c r="C16" s="1417"/>
      <c r="D16" s="1417"/>
      <c r="E16" s="1417"/>
      <c r="F16" s="1417" t="s">
        <v>1498</v>
      </c>
      <c r="G16" s="1417" t="s">
        <v>2939</v>
      </c>
      <c r="H16" s="1417"/>
      <c r="I16" s="1417"/>
      <c r="J16" s="1417"/>
      <c r="K16" s="1418"/>
      <c r="L16" s="1419" t="s">
        <v>2285</v>
      </c>
      <c r="M16" s="1424" t="s">
        <v>2932</v>
      </c>
      <c r="N16" s="1419" t="s">
        <v>2933</v>
      </c>
      <c r="O16" s="1419" t="s">
        <v>2940</v>
      </c>
      <c r="P16" s="1424" t="s">
        <v>2935</v>
      </c>
      <c r="Q16" s="1420"/>
    </row>
    <row r="17" spans="1:17" x14ac:dyDescent="0.25">
      <c r="A17" s="1421"/>
      <c r="B17" s="1417"/>
      <c r="C17" s="1417"/>
      <c r="D17" s="1417"/>
      <c r="E17" s="1417"/>
      <c r="F17" s="1417" t="s">
        <v>1661</v>
      </c>
      <c r="G17" s="1417" t="s">
        <v>1081</v>
      </c>
      <c r="H17" s="1417"/>
      <c r="I17" s="1417"/>
      <c r="J17" s="1417"/>
      <c r="K17" s="1418"/>
      <c r="L17" s="1419" t="s">
        <v>2285</v>
      </c>
      <c r="M17" s="1424" t="s">
        <v>2932</v>
      </c>
      <c r="N17" s="1419" t="s">
        <v>2933</v>
      </c>
      <c r="O17" s="1419" t="s">
        <v>2941</v>
      </c>
      <c r="P17" s="1424" t="s">
        <v>2935</v>
      </c>
      <c r="Q17" s="1420"/>
    </row>
    <row r="18" spans="1:17" x14ac:dyDescent="0.25">
      <c r="A18" s="1421"/>
      <c r="B18" s="1417"/>
      <c r="C18" s="1417"/>
      <c r="D18" s="1417"/>
      <c r="E18" s="1417"/>
      <c r="F18" s="1417"/>
      <c r="G18" s="1417"/>
      <c r="H18" s="1417"/>
      <c r="I18" s="1417"/>
      <c r="J18" s="1417"/>
      <c r="K18" s="1418"/>
      <c r="L18" s="1419"/>
      <c r="M18" s="1419"/>
      <c r="N18" s="1419"/>
      <c r="O18" s="1419"/>
      <c r="P18" s="1419"/>
      <c r="Q18" s="1420"/>
    </row>
    <row r="19" spans="1:17" x14ac:dyDescent="0.25">
      <c r="A19" s="1421"/>
      <c r="B19" s="1417"/>
      <c r="C19" s="1417"/>
      <c r="D19" s="1417"/>
      <c r="E19" s="1417"/>
      <c r="F19" s="1417"/>
      <c r="G19" s="1417"/>
      <c r="H19" s="1417"/>
      <c r="I19" s="1417"/>
      <c r="J19" s="1417"/>
      <c r="K19" s="1418"/>
      <c r="L19" s="1425"/>
      <c r="M19" s="1419"/>
      <c r="N19" s="1419"/>
      <c r="O19" s="1425"/>
      <c r="P19" s="1419"/>
      <c r="Q19" s="1420"/>
    </row>
    <row r="20" spans="1:17" x14ac:dyDescent="0.25">
      <c r="A20" s="1421"/>
      <c r="B20" s="1417"/>
      <c r="C20" s="1417"/>
      <c r="D20" s="1417"/>
      <c r="E20" s="1417"/>
      <c r="F20" s="1417"/>
      <c r="G20" s="1417"/>
      <c r="H20" s="1417"/>
      <c r="I20" s="1417"/>
      <c r="J20" s="1417"/>
      <c r="K20" s="1418"/>
      <c r="L20" s="1426"/>
      <c r="M20" s="1426"/>
      <c r="N20" s="1419"/>
      <c r="O20" s="1419"/>
      <c r="P20" s="1419"/>
      <c r="Q20" s="1420"/>
    </row>
    <row r="21" spans="1:17" x14ac:dyDescent="0.25">
      <c r="A21" s="1421"/>
      <c r="B21" s="1417"/>
      <c r="C21" s="1417"/>
      <c r="D21" s="1423"/>
      <c r="E21" s="1417"/>
      <c r="F21" s="1423" t="s">
        <v>1118</v>
      </c>
      <c r="G21" s="1417"/>
      <c r="H21" s="1417"/>
      <c r="I21" s="1417"/>
      <c r="J21" s="1417"/>
      <c r="K21" s="1427"/>
      <c r="L21" s="1418"/>
      <c r="M21" s="1418"/>
      <c r="N21" s="1419"/>
      <c r="O21" s="1419"/>
      <c r="P21" s="1419"/>
      <c r="Q21" s="1420"/>
    </row>
    <row r="22" spans="1:17" ht="31.5" x14ac:dyDescent="0.25">
      <c r="A22" s="1421"/>
      <c r="B22" s="1417"/>
      <c r="C22" s="1417"/>
      <c r="D22" s="1417"/>
      <c r="E22" s="1417"/>
      <c r="F22" s="1417" t="s">
        <v>974</v>
      </c>
      <c r="G22" s="1417" t="s">
        <v>1088</v>
      </c>
      <c r="H22" s="1417"/>
      <c r="I22" s="1417"/>
      <c r="J22" s="1417"/>
      <c r="K22" s="1418"/>
      <c r="L22" s="1419" t="s">
        <v>2283</v>
      </c>
      <c r="M22" s="1424" t="s">
        <v>2942</v>
      </c>
      <c r="N22" s="1419" t="s">
        <v>2943</v>
      </c>
      <c r="O22" s="1419" t="s">
        <v>2934</v>
      </c>
      <c r="P22" s="1424" t="s">
        <v>2944</v>
      </c>
      <c r="Q22" s="1420"/>
    </row>
    <row r="23" spans="1:17" ht="31.5" x14ac:dyDescent="0.25">
      <c r="A23" s="1421"/>
      <c r="B23" s="1417"/>
      <c r="C23" s="1417"/>
      <c r="D23" s="1417"/>
      <c r="E23" s="1417"/>
      <c r="F23" s="1417" t="s">
        <v>975</v>
      </c>
      <c r="G23" s="1417" t="s">
        <v>1087</v>
      </c>
      <c r="H23" s="1417"/>
      <c r="I23" s="1417"/>
      <c r="J23" s="1417"/>
      <c r="K23" s="1418"/>
      <c r="L23" s="1419" t="s">
        <v>2283</v>
      </c>
      <c r="M23" s="1424" t="s">
        <v>2942</v>
      </c>
      <c r="N23" s="1419" t="s">
        <v>2943</v>
      </c>
      <c r="O23" s="1419" t="s">
        <v>2936</v>
      </c>
      <c r="P23" s="1424" t="s">
        <v>2944</v>
      </c>
      <c r="Q23" s="1420"/>
    </row>
    <row r="24" spans="1:17" ht="31.5" x14ac:dyDescent="0.25">
      <c r="A24" s="1421"/>
      <c r="B24" s="1417"/>
      <c r="C24" s="1417"/>
      <c r="D24" s="1417"/>
      <c r="E24" s="1417"/>
      <c r="F24" s="1417" t="s">
        <v>1493</v>
      </c>
      <c r="G24" s="1417" t="s">
        <v>1192</v>
      </c>
      <c r="H24" s="1417"/>
      <c r="I24" s="1417"/>
      <c r="J24" s="1417"/>
      <c r="K24" s="1418"/>
      <c r="L24" s="1419" t="s">
        <v>2283</v>
      </c>
      <c r="M24" s="1424" t="s">
        <v>2942</v>
      </c>
      <c r="N24" s="1419" t="s">
        <v>2943</v>
      </c>
      <c r="O24" s="1419" t="s">
        <v>2937</v>
      </c>
      <c r="P24" s="1424" t="s">
        <v>2944</v>
      </c>
      <c r="Q24" s="1420"/>
    </row>
    <row r="25" spans="1:17" ht="31.5" x14ac:dyDescent="0.25">
      <c r="A25" s="1421"/>
      <c r="B25" s="1417"/>
      <c r="C25" s="1417"/>
      <c r="D25" s="1417"/>
      <c r="E25" s="1417"/>
      <c r="F25" s="1417" t="s">
        <v>1500</v>
      </c>
      <c r="G25" s="1417" t="s">
        <v>2324</v>
      </c>
      <c r="H25" s="1417"/>
      <c r="I25" s="1417"/>
      <c r="J25" s="1417"/>
      <c r="K25" s="1418"/>
      <c r="L25" s="1419" t="s">
        <v>2283</v>
      </c>
      <c r="M25" s="1424" t="s">
        <v>2942</v>
      </c>
      <c r="N25" s="1419" t="s">
        <v>2943</v>
      </c>
      <c r="O25" s="1419" t="s">
        <v>2945</v>
      </c>
      <c r="P25" s="1424" t="s">
        <v>2944</v>
      </c>
      <c r="Q25" s="1420"/>
    </row>
    <row r="26" spans="1:17" ht="31.5" x14ac:dyDescent="0.25">
      <c r="A26" s="1421"/>
      <c r="B26" s="1417"/>
      <c r="C26" s="1417"/>
      <c r="D26" s="1417"/>
      <c r="E26" s="1417"/>
      <c r="F26" s="1417" t="s">
        <v>1498</v>
      </c>
      <c r="G26" s="1417" t="s">
        <v>461</v>
      </c>
      <c r="H26" s="1417"/>
      <c r="I26" s="1417"/>
      <c r="J26" s="1417"/>
      <c r="K26" s="1418"/>
      <c r="L26" s="1419" t="s">
        <v>2283</v>
      </c>
      <c r="M26" s="1424" t="s">
        <v>2942</v>
      </c>
      <c r="N26" s="1419" t="s">
        <v>2943</v>
      </c>
      <c r="O26" s="1419" t="s">
        <v>2938</v>
      </c>
      <c r="P26" s="1424" t="s">
        <v>2944</v>
      </c>
      <c r="Q26" s="1420"/>
    </row>
    <row r="27" spans="1:17" ht="31.5" x14ac:dyDescent="0.25">
      <c r="A27" s="1421"/>
      <c r="B27" s="1417"/>
      <c r="C27" s="1417"/>
      <c r="D27" s="1417"/>
      <c r="E27" s="1417"/>
      <c r="F27" s="1417" t="s">
        <v>1661</v>
      </c>
      <c r="G27" s="1417" t="s">
        <v>2939</v>
      </c>
      <c r="H27" s="1417"/>
      <c r="I27" s="1417"/>
      <c r="J27" s="1417"/>
      <c r="K27" s="1418"/>
      <c r="L27" s="1419" t="s">
        <v>2283</v>
      </c>
      <c r="M27" s="1424" t="s">
        <v>2942</v>
      </c>
      <c r="N27" s="1419" t="s">
        <v>2943</v>
      </c>
      <c r="O27" s="1419" t="s">
        <v>2940</v>
      </c>
      <c r="P27" s="1424" t="s">
        <v>2944</v>
      </c>
      <c r="Q27" s="1420"/>
    </row>
    <row r="28" spans="1:17" ht="31.5" x14ac:dyDescent="0.25">
      <c r="A28" s="1421"/>
      <c r="B28" s="1417"/>
      <c r="C28" s="1417"/>
      <c r="D28" s="1417"/>
      <c r="E28" s="1417"/>
      <c r="F28" s="1417" t="s">
        <v>1658</v>
      </c>
      <c r="G28" s="1417" t="s">
        <v>2946</v>
      </c>
      <c r="H28" s="1417"/>
      <c r="I28" s="1417"/>
      <c r="J28" s="1417"/>
      <c r="K28" s="1418"/>
      <c r="L28" s="1419" t="s">
        <v>2283</v>
      </c>
      <c r="M28" s="1424" t="s">
        <v>2942</v>
      </c>
      <c r="N28" s="1419" t="s">
        <v>2943</v>
      </c>
      <c r="O28" s="1419" t="s">
        <v>2947</v>
      </c>
      <c r="P28" s="1424" t="s">
        <v>2944</v>
      </c>
      <c r="Q28" s="1420"/>
    </row>
    <row r="29" spans="1:17" ht="47.25" x14ac:dyDescent="0.25">
      <c r="A29" s="1421"/>
      <c r="B29" s="1417"/>
      <c r="C29" s="1417"/>
      <c r="D29" s="1417"/>
      <c r="E29" s="1417"/>
      <c r="F29" s="1417" t="s">
        <v>2184</v>
      </c>
      <c r="G29" s="1417" t="s">
        <v>3230</v>
      </c>
      <c r="H29" s="1417"/>
      <c r="I29" s="1417"/>
      <c r="J29" s="1417"/>
      <c r="K29" s="1418"/>
      <c r="L29" s="1419" t="s">
        <v>2283</v>
      </c>
      <c r="M29" s="1419"/>
      <c r="N29" s="1419"/>
      <c r="O29" s="1419"/>
      <c r="P29" s="1419"/>
      <c r="Q29" s="1428" t="s">
        <v>3023</v>
      </c>
    </row>
    <row r="30" spans="1:17" x14ac:dyDescent="0.25">
      <c r="A30" s="1421"/>
      <c r="B30" s="1417"/>
      <c r="C30" s="1417"/>
      <c r="D30" s="1417"/>
      <c r="E30" s="1417"/>
      <c r="F30" s="1417"/>
      <c r="G30" s="1417"/>
      <c r="H30" s="1417"/>
      <c r="I30" s="1417"/>
      <c r="J30" s="1417"/>
      <c r="K30" s="1418"/>
      <c r="L30" s="1419"/>
      <c r="M30" s="1419"/>
      <c r="N30" s="1419"/>
      <c r="O30" s="1425"/>
      <c r="P30" s="1419"/>
      <c r="Q30" s="1420"/>
    </row>
    <row r="31" spans="1:17" x14ac:dyDescent="0.25">
      <c r="A31" s="1421"/>
      <c r="B31" s="1417"/>
      <c r="C31" s="1417"/>
      <c r="D31" s="1417"/>
      <c r="E31" s="1417"/>
      <c r="F31" s="1417"/>
      <c r="G31" s="1417"/>
      <c r="H31" s="1417"/>
      <c r="I31" s="1417"/>
      <c r="J31" s="1417"/>
      <c r="K31" s="1418"/>
      <c r="L31" s="1419"/>
      <c r="M31" s="1419"/>
      <c r="N31" s="1419"/>
      <c r="O31" s="1419"/>
      <c r="P31" s="1419"/>
      <c r="Q31" s="1428"/>
    </row>
    <row r="32" spans="1:17" x14ac:dyDescent="0.25">
      <c r="A32" s="1421"/>
      <c r="B32" s="1417"/>
      <c r="C32" s="1417"/>
      <c r="D32" s="1417"/>
      <c r="E32" s="1417"/>
      <c r="F32" s="1417"/>
      <c r="G32" s="1417"/>
      <c r="H32" s="1417"/>
      <c r="I32" s="1417"/>
      <c r="J32" s="1417"/>
      <c r="K32" s="1418"/>
      <c r="L32" s="1419"/>
      <c r="M32" s="1419"/>
      <c r="N32" s="1419"/>
      <c r="O32" s="1419"/>
      <c r="P32" s="1419"/>
      <c r="Q32" s="1428"/>
    </row>
    <row r="33" spans="1:17" ht="31.5" x14ac:dyDescent="0.25">
      <c r="A33" s="1421"/>
      <c r="B33" s="1417" t="s">
        <v>2342</v>
      </c>
      <c r="C33" s="1417" t="s">
        <v>1077</v>
      </c>
      <c r="D33" s="1417"/>
      <c r="E33" s="1417"/>
      <c r="F33" s="1417"/>
      <c r="G33" s="1417"/>
      <c r="H33" s="1417"/>
      <c r="I33" s="1417"/>
      <c r="J33" s="1417"/>
      <c r="K33" s="1418"/>
      <c r="L33" s="1425" t="s">
        <v>2285</v>
      </c>
      <c r="M33" s="1276" t="s">
        <v>2870</v>
      </c>
      <c r="N33" s="1276" t="s">
        <v>2871</v>
      </c>
      <c r="O33" s="1273" t="s">
        <v>2872</v>
      </c>
      <c r="P33" s="1419"/>
      <c r="Q33" s="1274" t="s">
        <v>2873</v>
      </c>
    </row>
    <row r="34" spans="1:17" x14ac:dyDescent="0.25">
      <c r="A34" s="1421" t="s">
        <v>961</v>
      </c>
      <c r="B34" s="2462" t="s">
        <v>2341</v>
      </c>
      <c r="C34" s="2463"/>
      <c r="D34" s="2463"/>
      <c r="E34" s="2463"/>
      <c r="F34" s="2463"/>
      <c r="G34" s="2463"/>
      <c r="H34" s="2463"/>
      <c r="I34" s="2463"/>
      <c r="J34" s="2463"/>
      <c r="K34" s="2464"/>
      <c r="L34" s="1419"/>
      <c r="M34" s="1419"/>
      <c r="N34" s="1419"/>
      <c r="O34" s="1419"/>
      <c r="P34" s="1419"/>
      <c r="Q34" s="1428"/>
    </row>
    <row r="35" spans="1:17" ht="47.25" x14ac:dyDescent="0.25">
      <c r="A35" s="1421"/>
      <c r="B35" s="1045" t="s">
        <v>2222</v>
      </c>
      <c r="C35" s="1069" t="s">
        <v>2340</v>
      </c>
      <c r="D35" s="1069"/>
      <c r="E35" s="1417"/>
      <c r="F35" s="1417"/>
      <c r="G35" s="1417"/>
      <c r="H35" s="1417"/>
      <c r="I35" s="1417"/>
      <c r="J35" s="1429"/>
      <c r="K35" s="1426"/>
      <c r="L35" s="1272" t="s">
        <v>2305</v>
      </c>
      <c r="M35" s="1287" t="s">
        <v>2882</v>
      </c>
      <c r="N35" s="1291" t="s">
        <v>2883</v>
      </c>
      <c r="O35" s="1424" t="s">
        <v>2948</v>
      </c>
      <c r="P35" s="1424"/>
      <c r="Q35" s="1428"/>
    </row>
    <row r="36" spans="1:17" ht="31.5" x14ac:dyDescent="0.25">
      <c r="A36" s="1421"/>
      <c r="B36" s="1417" t="s">
        <v>2220</v>
      </c>
      <c r="C36" s="2460" t="s">
        <v>2334</v>
      </c>
      <c r="D36" s="2460"/>
      <c r="E36" s="2460"/>
      <c r="F36" s="2460"/>
      <c r="G36" s="2460"/>
      <c r="H36" s="2460"/>
      <c r="I36" s="2460"/>
      <c r="J36" s="2460"/>
      <c r="K36" s="2461"/>
      <c r="L36" s="1272" t="s">
        <v>2305</v>
      </c>
      <c r="M36" s="1289" t="s">
        <v>2886</v>
      </c>
      <c r="N36" s="1291" t="s">
        <v>2887</v>
      </c>
      <c r="O36" s="1287" t="s">
        <v>2888</v>
      </c>
      <c r="P36" s="1419"/>
      <c r="Q36" s="1428" t="s">
        <v>2890</v>
      </c>
    </row>
    <row r="37" spans="1:17" x14ac:dyDescent="0.25">
      <c r="A37" s="1430"/>
      <c r="B37" s="1431" t="s">
        <v>2218</v>
      </c>
      <c r="C37" s="1431" t="s">
        <v>737</v>
      </c>
      <c r="D37" s="812"/>
      <c r="E37" s="1432"/>
      <c r="F37" s="1432"/>
      <c r="G37" s="1432"/>
      <c r="H37" s="1432"/>
      <c r="I37" s="1432"/>
      <c r="J37" s="1432"/>
      <c r="K37" s="1433"/>
      <c r="L37" s="1272" t="s">
        <v>2283</v>
      </c>
      <c r="M37" s="1419"/>
      <c r="N37" s="1419"/>
      <c r="O37" s="1419"/>
      <c r="P37" s="1419"/>
      <c r="Q37" s="1428" t="s">
        <v>2890</v>
      </c>
    </row>
    <row r="38" spans="1:17" x14ac:dyDescent="0.25">
      <c r="A38" s="1421" t="s">
        <v>963</v>
      </c>
      <c r="B38" s="2462" t="s">
        <v>2339</v>
      </c>
      <c r="C38" s="2463"/>
      <c r="D38" s="2463"/>
      <c r="E38" s="2463"/>
      <c r="F38" s="2463"/>
      <c r="G38" s="2463"/>
      <c r="H38" s="2463"/>
      <c r="I38" s="2463"/>
      <c r="J38" s="2463"/>
      <c r="K38" s="2464"/>
      <c r="L38" s="1419"/>
      <c r="M38" s="1419"/>
      <c r="N38" s="1419"/>
      <c r="O38" s="1419"/>
      <c r="P38" s="1419"/>
      <c r="Q38" s="1434"/>
    </row>
    <row r="39" spans="1:17" x14ac:dyDescent="0.25">
      <c r="A39" s="1421"/>
      <c r="B39" s="1045" t="s">
        <v>2338</v>
      </c>
      <c r="C39" s="2465" t="s">
        <v>2337</v>
      </c>
      <c r="D39" s="2466"/>
      <c r="E39" s="2465"/>
      <c r="F39" s="2465"/>
      <c r="G39" s="2465"/>
      <c r="H39" s="2465"/>
      <c r="I39" s="2465"/>
      <c r="J39" s="2465"/>
      <c r="K39" s="2467"/>
      <c r="L39" s="1272" t="s">
        <v>2305</v>
      </c>
      <c r="M39" s="1424" t="s">
        <v>2304</v>
      </c>
      <c r="N39" s="1419"/>
      <c r="O39" s="1419" t="s">
        <v>2336</v>
      </c>
      <c r="P39" s="1419"/>
      <c r="Q39" s="1434" t="s">
        <v>2949</v>
      </c>
    </row>
    <row r="40" spans="1:17" ht="31.5" x14ac:dyDescent="0.25">
      <c r="A40" s="1421"/>
      <c r="B40" s="1417" t="s">
        <v>2335</v>
      </c>
      <c r="C40" s="2460" t="s">
        <v>2334</v>
      </c>
      <c r="D40" s="2460"/>
      <c r="E40" s="2460"/>
      <c r="F40" s="2460"/>
      <c r="G40" s="2460"/>
      <c r="H40" s="2460"/>
      <c r="I40" s="2460"/>
      <c r="J40" s="2460"/>
      <c r="K40" s="2461"/>
      <c r="L40" s="1272" t="s">
        <v>2305</v>
      </c>
      <c r="M40" s="1424" t="s">
        <v>2304</v>
      </c>
      <c r="N40" s="1419"/>
      <c r="O40" s="1287" t="s">
        <v>2950</v>
      </c>
      <c r="P40" s="1419"/>
      <c r="Q40" s="1428"/>
    </row>
    <row r="41" spans="1:17" x14ac:dyDescent="0.25">
      <c r="A41" s="1421"/>
      <c r="B41" s="1417" t="s">
        <v>2333</v>
      </c>
      <c r="C41" s="2460" t="s">
        <v>737</v>
      </c>
      <c r="D41" s="2460"/>
      <c r="E41" s="2460"/>
      <c r="F41" s="2460"/>
      <c r="G41" s="2460"/>
      <c r="H41" s="2460"/>
      <c r="I41" s="2460"/>
      <c r="J41" s="2460"/>
      <c r="K41" s="2461"/>
      <c r="L41" s="1272" t="s">
        <v>2283</v>
      </c>
      <c r="M41" s="1419"/>
      <c r="N41" s="1419"/>
      <c r="O41" s="1419"/>
      <c r="P41" s="1419"/>
      <c r="Q41" s="1428"/>
    </row>
    <row r="42" spans="1:17" ht="31.5" x14ac:dyDescent="0.25">
      <c r="A42" s="1421" t="s">
        <v>965</v>
      </c>
      <c r="B42" s="1417" t="s">
        <v>1060</v>
      </c>
      <c r="C42" s="1417"/>
      <c r="D42" s="1417"/>
      <c r="E42" s="1417"/>
      <c r="F42" s="1417"/>
      <c r="G42" s="1417"/>
      <c r="H42" s="1417"/>
      <c r="I42" s="1417"/>
      <c r="J42" s="1417"/>
      <c r="K42" s="1418"/>
      <c r="L42" s="1419" t="s">
        <v>2285</v>
      </c>
      <c r="M42" s="1287" t="s">
        <v>2882</v>
      </c>
      <c r="N42" s="1287" t="s">
        <v>2883</v>
      </c>
      <c r="O42" s="1287" t="s">
        <v>1139</v>
      </c>
      <c r="P42" s="1419"/>
      <c r="Q42" s="1428"/>
    </row>
    <row r="43" spans="1:17" ht="31.5" x14ac:dyDescent="0.25">
      <c r="A43" s="1421" t="s">
        <v>967</v>
      </c>
      <c r="B43" s="1417" t="s">
        <v>2267</v>
      </c>
      <c r="C43" s="1417"/>
      <c r="D43" s="1417"/>
      <c r="E43" s="1417"/>
      <c r="F43" s="1417"/>
      <c r="G43" s="1417"/>
      <c r="H43" s="1417"/>
      <c r="I43" s="1417"/>
      <c r="J43" s="1417"/>
      <c r="K43" s="1418"/>
      <c r="L43" s="1419" t="s">
        <v>2285</v>
      </c>
      <c r="M43" s="1287" t="s">
        <v>2874</v>
      </c>
      <c r="N43" s="1276" t="s">
        <v>2875</v>
      </c>
      <c r="O43" s="1036" t="s">
        <v>2879</v>
      </c>
      <c r="P43" s="1419"/>
      <c r="Q43" s="1420"/>
    </row>
    <row r="44" spans="1:17" s="1435" customFormat="1" ht="31.5" x14ac:dyDescent="0.25">
      <c r="A44" s="1421" t="s">
        <v>969</v>
      </c>
      <c r="B44" s="2460" t="s">
        <v>2951</v>
      </c>
      <c r="C44" s="2460"/>
      <c r="D44" s="2460"/>
      <c r="E44" s="2460"/>
      <c r="F44" s="2460"/>
      <c r="G44" s="2460"/>
      <c r="H44" s="2460"/>
      <c r="I44" s="2460"/>
      <c r="J44" s="2460"/>
      <c r="K44" s="2461"/>
      <c r="L44" s="1419" t="s">
        <v>2285</v>
      </c>
      <c r="M44" s="1287" t="s">
        <v>2874</v>
      </c>
      <c r="N44" s="1276" t="s">
        <v>2875</v>
      </c>
      <c r="O44" s="1036" t="s">
        <v>2878</v>
      </c>
      <c r="P44" s="1419"/>
      <c r="Q44" s="1274" t="s">
        <v>3062</v>
      </c>
    </row>
    <row r="45" spans="1:17" x14ac:dyDescent="0.25">
      <c r="A45" s="1421" t="s">
        <v>971</v>
      </c>
      <c r="B45" s="2460" t="s">
        <v>2958</v>
      </c>
      <c r="C45" s="2460"/>
      <c r="D45" s="2460"/>
      <c r="E45" s="2460"/>
      <c r="F45" s="2460"/>
      <c r="G45" s="2460"/>
      <c r="H45" s="2460"/>
      <c r="I45" s="2460"/>
      <c r="J45" s="2460"/>
      <c r="K45" s="2461"/>
      <c r="L45" s="1419" t="s">
        <v>2285</v>
      </c>
      <c r="M45" s="1419"/>
      <c r="N45" s="1419"/>
      <c r="O45" s="1419"/>
      <c r="P45" s="1419"/>
      <c r="Q45" s="1274"/>
    </row>
    <row r="46" spans="1:17" x14ac:dyDescent="0.25">
      <c r="A46" s="1421" t="s">
        <v>980</v>
      </c>
      <c r="B46" s="1422" t="s">
        <v>999</v>
      </c>
      <c r="C46" s="1436"/>
      <c r="D46" s="1436"/>
      <c r="E46" s="1436"/>
      <c r="F46" s="1436"/>
      <c r="G46" s="1436"/>
      <c r="H46" s="1436"/>
      <c r="I46" s="1436"/>
      <c r="J46" s="1436"/>
      <c r="K46" s="1436"/>
      <c r="L46" s="1419"/>
      <c r="M46" s="1419"/>
      <c r="N46" s="1419"/>
      <c r="O46" s="1419"/>
      <c r="P46" s="1419"/>
      <c r="Q46" s="1274" t="s">
        <v>2294</v>
      </c>
    </row>
    <row r="47" spans="1:17" x14ac:dyDescent="0.25">
      <c r="A47" s="1421" t="s">
        <v>982</v>
      </c>
      <c r="B47" s="1417" t="s">
        <v>2332</v>
      </c>
      <c r="C47" s="1437"/>
      <c r="D47" s="1438"/>
      <c r="E47" s="1438"/>
      <c r="F47" s="1438"/>
      <c r="G47" s="1438"/>
      <c r="H47" s="1438"/>
      <c r="I47" s="1438"/>
      <c r="J47" s="1438"/>
      <c r="K47" s="1429"/>
      <c r="L47" s="1419" t="s">
        <v>2283</v>
      </c>
      <c r="M47" s="1419"/>
      <c r="N47" s="1419"/>
      <c r="O47" s="1419"/>
      <c r="P47" s="1419"/>
      <c r="Q47" s="1428"/>
    </row>
    <row r="48" spans="1:17" x14ac:dyDescent="0.25">
      <c r="A48" s="1421"/>
      <c r="B48" s="1417" t="s">
        <v>2917</v>
      </c>
      <c r="C48" s="2460" t="s">
        <v>2331</v>
      </c>
      <c r="D48" s="2460"/>
      <c r="E48" s="2460"/>
      <c r="F48" s="2460"/>
      <c r="G48" s="2460"/>
      <c r="H48" s="2460"/>
      <c r="I48" s="2460"/>
      <c r="J48" s="2460"/>
      <c r="K48" s="2461"/>
      <c r="L48" s="1419"/>
      <c r="M48" s="1439"/>
      <c r="N48" s="1439"/>
      <c r="O48" s="1439"/>
      <c r="P48" s="1419"/>
      <c r="Q48" s="1428"/>
    </row>
    <row r="49" spans="1:26" s="1443" customFormat="1" ht="31.5" x14ac:dyDescent="0.25">
      <c r="A49" s="1440"/>
      <c r="B49" s="1417"/>
      <c r="C49" s="1437" t="s">
        <v>2918</v>
      </c>
      <c r="D49" s="2460" t="s">
        <v>2330</v>
      </c>
      <c r="E49" s="2460"/>
      <c r="F49" s="2460"/>
      <c r="G49" s="2460"/>
      <c r="H49" s="2460"/>
      <c r="I49" s="2460"/>
      <c r="J49" s="2460"/>
      <c r="K49" s="2461"/>
      <c r="L49" s="1419"/>
      <c r="M49" s="1287" t="s">
        <v>2874</v>
      </c>
      <c r="N49" s="1276" t="s">
        <v>2875</v>
      </c>
      <c r="O49" s="1036" t="s">
        <v>2894</v>
      </c>
      <c r="P49" s="1441"/>
      <c r="Q49" s="1442"/>
    </row>
    <row r="50" spans="1:26" s="1443" customFormat="1" ht="31.5" x14ac:dyDescent="0.25">
      <c r="A50" s="1440"/>
      <c r="B50" s="1336"/>
      <c r="C50" s="1437" t="s">
        <v>2919</v>
      </c>
      <c r="D50" s="2460" t="s">
        <v>2895</v>
      </c>
      <c r="E50" s="2460"/>
      <c r="F50" s="2460"/>
      <c r="G50" s="2460"/>
      <c r="H50" s="2460"/>
      <c r="I50" s="2460"/>
      <c r="J50" s="2460"/>
      <c r="K50" s="2461"/>
      <c r="L50" s="1419"/>
      <c r="M50" s="1287" t="s">
        <v>2874</v>
      </c>
      <c r="N50" s="1276" t="s">
        <v>2875</v>
      </c>
      <c r="O50" s="1036" t="s">
        <v>2896</v>
      </c>
      <c r="P50" s="1441"/>
      <c r="Q50" s="1442"/>
    </row>
    <row r="51" spans="1:26" ht="31.5" x14ac:dyDescent="0.25">
      <c r="A51" s="1444"/>
      <c r="B51" s="1417" t="s">
        <v>2920</v>
      </c>
      <c r="C51" s="2460" t="s">
        <v>2965</v>
      </c>
      <c r="D51" s="2460"/>
      <c r="E51" s="2460"/>
      <c r="F51" s="2460"/>
      <c r="G51" s="2460"/>
      <c r="H51" s="2460"/>
      <c r="I51" s="2460"/>
      <c r="J51" s="2460"/>
      <c r="K51" s="2461"/>
      <c r="L51" s="1419"/>
      <c r="M51" s="1419"/>
      <c r="N51" s="1419"/>
      <c r="O51" s="1419"/>
      <c r="P51" s="1419"/>
      <c r="Q51" s="1274" t="s">
        <v>2978</v>
      </c>
    </row>
    <row r="52" spans="1:26" ht="31.5" x14ac:dyDescent="0.25">
      <c r="A52" s="1444"/>
      <c r="B52" s="1417" t="s">
        <v>2921</v>
      </c>
      <c r="C52" s="2460" t="s">
        <v>3231</v>
      </c>
      <c r="D52" s="2460"/>
      <c r="E52" s="2460"/>
      <c r="F52" s="2460"/>
      <c r="G52" s="2460"/>
      <c r="H52" s="2460"/>
      <c r="I52" s="2460"/>
      <c r="J52" s="2460"/>
      <c r="K52" s="2461"/>
      <c r="L52" s="1419"/>
      <c r="M52" s="1419"/>
      <c r="N52" s="1419"/>
      <c r="O52" s="1419"/>
      <c r="P52" s="1419"/>
      <c r="Q52" s="1428" t="s">
        <v>3207</v>
      </c>
    </row>
    <row r="53" spans="1:26" ht="31.5" x14ac:dyDescent="0.25">
      <c r="A53" s="1421"/>
      <c r="B53" s="1417" t="s">
        <v>2922</v>
      </c>
      <c r="C53" s="2460" t="s">
        <v>2962</v>
      </c>
      <c r="D53" s="2460"/>
      <c r="E53" s="2460"/>
      <c r="F53" s="2460"/>
      <c r="G53" s="2460"/>
      <c r="H53" s="2460"/>
      <c r="I53" s="2460"/>
      <c r="J53" s="2460"/>
      <c r="K53" s="2461"/>
      <c r="L53" s="1419"/>
      <c r="M53" s="1419"/>
      <c r="N53" s="1419"/>
      <c r="O53" s="1419"/>
      <c r="P53" s="1419"/>
      <c r="Q53" s="1428" t="s">
        <v>2978</v>
      </c>
      <c r="R53" s="1445"/>
      <c r="S53" s="1445"/>
      <c r="T53" s="1446"/>
      <c r="U53" s="1446"/>
      <c r="V53" s="1446"/>
      <c r="W53" s="1446"/>
      <c r="X53" s="1446"/>
      <c r="Y53" s="1446"/>
      <c r="Z53" s="1447"/>
    </row>
    <row r="54" spans="1:26" s="1435" customFormat="1" ht="63" x14ac:dyDescent="0.25">
      <c r="A54" s="1448"/>
      <c r="B54" s="1417" t="s">
        <v>2923</v>
      </c>
      <c r="C54" s="1417" t="s">
        <v>2900</v>
      </c>
      <c r="D54" s="1437"/>
      <c r="E54" s="1437"/>
      <c r="F54" s="1437"/>
      <c r="G54" s="1437"/>
      <c r="H54" s="1437"/>
      <c r="I54" s="1437"/>
      <c r="J54" s="1437"/>
      <c r="K54" s="1449"/>
      <c r="L54" s="1419"/>
      <c r="M54" s="1439"/>
      <c r="N54" s="1439"/>
      <c r="O54" s="1439"/>
      <c r="P54" s="1450"/>
      <c r="Q54" s="1274" t="s">
        <v>3232</v>
      </c>
    </row>
    <row r="55" spans="1:26" s="1435" customFormat="1" x14ac:dyDescent="0.25">
      <c r="A55" s="1448"/>
      <c r="B55" s="1417" t="s">
        <v>2924</v>
      </c>
      <c r="C55" s="1451" t="s">
        <v>2329</v>
      </c>
      <c r="D55" s="1437"/>
      <c r="E55" s="1437"/>
      <c r="F55" s="1437"/>
      <c r="G55" s="1437"/>
      <c r="H55" s="1437"/>
      <c r="I55" s="1437"/>
      <c r="J55" s="1437"/>
      <c r="K55" s="1449"/>
      <c r="L55" s="1419"/>
      <c r="M55" s="1439"/>
      <c r="N55" s="1439"/>
      <c r="O55" s="1439"/>
      <c r="P55" s="1452"/>
      <c r="Q55" s="1428" t="s">
        <v>2952</v>
      </c>
    </row>
    <row r="56" spans="1:26" s="1435" customFormat="1" ht="31.5" x14ac:dyDescent="0.25">
      <c r="A56" s="1448"/>
      <c r="B56" s="1417" t="s">
        <v>2925</v>
      </c>
      <c r="C56" s="1417" t="s">
        <v>2231</v>
      </c>
      <c r="D56" s="1437"/>
      <c r="E56" s="1437"/>
      <c r="F56" s="1437"/>
      <c r="G56" s="1437"/>
      <c r="H56" s="1437"/>
      <c r="I56" s="1437"/>
      <c r="J56" s="1437"/>
      <c r="K56" s="1449"/>
      <c r="L56" s="1419"/>
      <c r="M56" s="812"/>
      <c r="N56" s="1419"/>
      <c r="O56" s="1419"/>
      <c r="P56" s="1452"/>
      <c r="Q56" s="1274" t="s">
        <v>3210</v>
      </c>
    </row>
    <row r="57" spans="1:26" s="1435" customFormat="1" x14ac:dyDescent="0.25">
      <c r="A57" s="1448"/>
      <c r="B57" s="1417" t="s">
        <v>2926</v>
      </c>
      <c r="C57" s="1417" t="s">
        <v>2023</v>
      </c>
      <c r="D57" s="1417"/>
      <c r="E57" s="1417"/>
      <c r="F57" s="1437"/>
      <c r="G57" s="1437"/>
      <c r="H57" s="1437"/>
      <c r="I57" s="1437"/>
      <c r="J57" s="1437"/>
      <c r="K57" s="1449"/>
      <c r="L57" s="1419"/>
      <c r="M57" s="1419"/>
      <c r="N57" s="1419"/>
      <c r="O57" s="1419"/>
      <c r="P57" s="1452"/>
      <c r="Q57" s="1274" t="s">
        <v>2294</v>
      </c>
    </row>
    <row r="58" spans="1:26" x14ac:dyDescent="0.25">
      <c r="A58" s="1421"/>
      <c r="B58" s="1417" t="s">
        <v>2927</v>
      </c>
      <c r="C58" s="1417" t="s">
        <v>2024</v>
      </c>
      <c r="D58" s="1417"/>
      <c r="E58" s="1417"/>
      <c r="F58" s="1417"/>
      <c r="G58" s="1417"/>
      <c r="H58" s="1417"/>
      <c r="I58" s="1417"/>
      <c r="J58" s="1417"/>
      <c r="K58" s="1418"/>
      <c r="L58" s="1419"/>
      <c r="M58" s="1419"/>
      <c r="N58" s="1419"/>
      <c r="O58" s="1419"/>
      <c r="P58" s="1419"/>
      <c r="Q58" s="1274" t="s">
        <v>2294</v>
      </c>
    </row>
    <row r="59" spans="1:26" s="1435" customFormat="1" ht="31.5" x14ac:dyDescent="0.25">
      <c r="A59" s="1448"/>
      <c r="B59" s="1417" t="s">
        <v>2928</v>
      </c>
      <c r="C59" s="2469" t="s">
        <v>3233</v>
      </c>
      <c r="D59" s="2469"/>
      <c r="E59" s="2469"/>
      <c r="F59" s="2469"/>
      <c r="G59" s="2469"/>
      <c r="H59" s="2469"/>
      <c r="I59" s="2469"/>
      <c r="J59" s="2469"/>
      <c r="K59" s="2470"/>
      <c r="L59" s="1419"/>
      <c r="M59" s="1419"/>
      <c r="N59" s="1419"/>
      <c r="O59" s="1419"/>
      <c r="P59" s="1452"/>
      <c r="Q59" s="1428" t="s">
        <v>2327</v>
      </c>
    </row>
    <row r="60" spans="1:26" s="1435" customFormat="1" ht="63" x14ac:dyDescent="0.25">
      <c r="A60" s="1448"/>
      <c r="B60" s="1417" t="s">
        <v>2929</v>
      </c>
      <c r="C60" s="2469" t="s">
        <v>2209</v>
      </c>
      <c r="D60" s="2469"/>
      <c r="E60" s="2469"/>
      <c r="F60" s="2469"/>
      <c r="G60" s="2469"/>
      <c r="H60" s="2469"/>
      <c r="I60" s="2469"/>
      <c r="J60" s="2469"/>
      <c r="K60" s="2470"/>
      <c r="L60" s="1419"/>
      <c r="M60" s="1419"/>
      <c r="N60" s="1419"/>
      <c r="O60" s="1419"/>
      <c r="P60" s="1452"/>
      <c r="Q60" s="1428" t="s">
        <v>2326</v>
      </c>
    </row>
    <row r="61" spans="1:26" x14ac:dyDescent="0.25">
      <c r="A61" s="1430"/>
      <c r="B61" s="1417" t="s">
        <v>2930</v>
      </c>
      <c r="C61" s="2465" t="s">
        <v>999</v>
      </c>
      <c r="D61" s="2465"/>
      <c r="E61" s="2465"/>
      <c r="F61" s="2465"/>
      <c r="G61" s="2465"/>
      <c r="H61" s="2465"/>
      <c r="I61" s="2465"/>
      <c r="J61" s="2465"/>
      <c r="K61" s="2467"/>
      <c r="L61" s="1453"/>
      <c r="M61" s="1453"/>
      <c r="N61" s="1453"/>
      <c r="O61" s="1453"/>
      <c r="P61" s="1453"/>
      <c r="Q61" s="1454" t="s">
        <v>2303</v>
      </c>
    </row>
    <row r="62" spans="1:26" x14ac:dyDescent="0.25">
      <c r="A62" s="1430" t="s">
        <v>983</v>
      </c>
      <c r="B62" s="2460" t="s">
        <v>3234</v>
      </c>
      <c r="C62" s="2460"/>
      <c r="D62" s="2460"/>
      <c r="E62" s="2460"/>
      <c r="F62" s="2460"/>
      <c r="G62" s="2460"/>
      <c r="H62" s="2460"/>
      <c r="I62" s="2460"/>
      <c r="J62" s="2460"/>
      <c r="K62" s="2461"/>
      <c r="L62" s="1453"/>
      <c r="M62" s="1453"/>
      <c r="N62" s="1453"/>
      <c r="O62" s="1453"/>
      <c r="P62" s="1453"/>
      <c r="Q62" s="1274" t="s">
        <v>2294</v>
      </c>
    </row>
    <row r="63" spans="1:26" s="1443" customFormat="1" ht="16.5" thickBot="1" x14ac:dyDescent="0.3">
      <c r="A63" s="1455" t="s">
        <v>2207</v>
      </c>
      <c r="B63" s="1456"/>
      <c r="C63" s="1456"/>
      <c r="D63" s="1456"/>
      <c r="E63" s="1456"/>
      <c r="F63" s="1456"/>
      <c r="G63" s="1456"/>
      <c r="H63" s="1456"/>
      <c r="I63" s="1456"/>
      <c r="J63" s="1456"/>
      <c r="K63" s="1457"/>
      <c r="L63" s="1458"/>
      <c r="M63" s="1458"/>
      <c r="N63" s="1458"/>
      <c r="O63" s="1458"/>
      <c r="P63" s="1458"/>
      <c r="Q63" s="1459" t="s">
        <v>2953</v>
      </c>
    </row>
    <row r="64" spans="1:26" x14ac:dyDescent="0.25">
      <c r="A64" s="1460"/>
      <c r="B64" s="812"/>
      <c r="C64" s="812"/>
      <c r="D64" s="812"/>
      <c r="E64" s="812"/>
      <c r="F64" s="812"/>
      <c r="G64" s="812"/>
      <c r="H64" s="812"/>
      <c r="I64" s="812"/>
      <c r="J64" s="812"/>
      <c r="K64" s="812"/>
      <c r="L64" s="812"/>
      <c r="M64" s="812"/>
      <c r="N64" s="812"/>
      <c r="O64" s="812"/>
      <c r="P64" s="812"/>
      <c r="Q64" s="812"/>
    </row>
    <row r="65" spans="16:17" x14ac:dyDescent="0.25">
      <c r="P65" s="2468"/>
      <c r="Q65" s="2468"/>
    </row>
  </sheetData>
  <mergeCells count="28">
    <mergeCell ref="C61:K61"/>
    <mergeCell ref="B62:K62"/>
    <mergeCell ref="P65:Q65"/>
    <mergeCell ref="D50:K50"/>
    <mergeCell ref="C51:K51"/>
    <mergeCell ref="C52:K52"/>
    <mergeCell ref="C53:K53"/>
    <mergeCell ref="C59:K59"/>
    <mergeCell ref="C60:K60"/>
    <mergeCell ref="D49:K49"/>
    <mergeCell ref="A6:Q6"/>
    <mergeCell ref="B34:K34"/>
    <mergeCell ref="C36:K36"/>
    <mergeCell ref="B38:K38"/>
    <mergeCell ref="C39:K39"/>
    <mergeCell ref="C40:K40"/>
    <mergeCell ref="C41:K41"/>
    <mergeCell ref="B44:K44"/>
    <mergeCell ref="B45:K45"/>
    <mergeCell ref="C48:K48"/>
    <mergeCell ref="A1:Q1"/>
    <mergeCell ref="A4:K5"/>
    <mergeCell ref="L4:L5"/>
    <mergeCell ref="M4:M5"/>
    <mergeCell ref="N4:N5"/>
    <mergeCell ref="O4:O5"/>
    <mergeCell ref="P4:P5"/>
    <mergeCell ref="Q4:Q5"/>
  </mergeCells>
  <printOptions horizontalCentered="1"/>
  <pageMargins left="0.31496062992125984" right="0" top="0.39370078740157483" bottom="0.39370078740157483" header="0.31496062992125984" footer="0.31496062992125984"/>
  <pageSetup paperSize="9" scale="23" fitToHeight="4" orientation="portrait" r:id="rId1"/>
  <rowBreaks count="1" manualBreakCount="1">
    <brk id="55"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92D050"/>
  </sheetPr>
  <dimension ref="A1:H34"/>
  <sheetViews>
    <sheetView showGridLines="0" topLeftCell="A23" zoomScale="115" zoomScaleNormal="115" workbookViewId="0">
      <selection activeCell="E42" sqref="E42"/>
    </sheetView>
  </sheetViews>
  <sheetFormatPr defaultColWidth="9.140625" defaultRowHeight="15.75" x14ac:dyDescent="0.25"/>
  <cols>
    <col min="1" max="1" width="5" style="1461" customWidth="1"/>
    <col min="2" max="2" width="38" style="1461" customWidth="1"/>
    <col min="3" max="3" width="17.7109375" style="1461" customWidth="1"/>
    <col min="4" max="4" width="16.28515625" style="1461" customWidth="1"/>
    <col min="5" max="5" width="10.85546875" style="1461" customWidth="1"/>
    <col min="6" max="6" width="52.28515625" style="1461" customWidth="1"/>
    <col min="7" max="16384" width="9.140625" style="1461"/>
  </cols>
  <sheetData>
    <row r="1" spans="1:5" x14ac:dyDescent="0.25">
      <c r="A1" s="2472" t="s">
        <v>1010</v>
      </c>
      <c r="B1" s="2472"/>
      <c r="C1" s="2472"/>
      <c r="D1" s="2472"/>
    </row>
    <row r="3" spans="1:5" x14ac:dyDescent="0.25">
      <c r="D3" s="1462" t="s">
        <v>1011</v>
      </c>
      <c r="E3" s="1463"/>
    </row>
    <row r="4" spans="1:5" ht="78.75" x14ac:dyDescent="0.25">
      <c r="A4" s="2474" t="s">
        <v>1012</v>
      </c>
      <c r="B4" s="2475"/>
      <c r="C4" s="1464" t="s">
        <v>824</v>
      </c>
      <c r="D4" s="1464" t="s">
        <v>825</v>
      </c>
      <c r="E4" s="1465"/>
    </row>
    <row r="5" spans="1:5" x14ac:dyDescent="0.25">
      <c r="A5" s="2476" t="s">
        <v>1013</v>
      </c>
      <c r="B5" s="2476"/>
      <c r="C5" s="2477"/>
      <c r="D5" s="2478"/>
      <c r="E5" s="1466"/>
    </row>
    <row r="6" spans="1:5" ht="31.5" x14ac:dyDescent="0.25">
      <c r="A6" s="1467" t="s">
        <v>956</v>
      </c>
      <c r="B6" s="1468" t="s">
        <v>1014</v>
      </c>
      <c r="C6" s="1469"/>
      <c r="D6" s="1469"/>
      <c r="E6" s="1470"/>
    </row>
    <row r="7" spans="1:5" ht="63" x14ac:dyDescent="0.25">
      <c r="A7" s="1467" t="s">
        <v>961</v>
      </c>
      <c r="B7" s="1468" t="s">
        <v>1015</v>
      </c>
      <c r="C7" s="1469"/>
      <c r="D7" s="1469"/>
      <c r="E7" s="1470"/>
    </row>
    <row r="8" spans="1:5" ht="31.5" x14ac:dyDescent="0.25">
      <c r="A8" s="1467" t="s">
        <v>963</v>
      </c>
      <c r="B8" s="1471" t="s">
        <v>1016</v>
      </c>
      <c r="C8" s="1469"/>
      <c r="D8" s="1469"/>
      <c r="E8" s="1470"/>
    </row>
    <row r="9" spans="1:5" ht="63" x14ac:dyDescent="0.25">
      <c r="A9" s="1467" t="s">
        <v>965</v>
      </c>
      <c r="B9" s="1468" t="s">
        <v>1017</v>
      </c>
      <c r="C9" s="1469"/>
      <c r="D9" s="1469"/>
      <c r="E9" s="1470"/>
    </row>
    <row r="10" spans="1:5" x14ac:dyDescent="0.25">
      <c r="A10" s="1467" t="s">
        <v>967</v>
      </c>
      <c r="B10" s="1472" t="s">
        <v>1018</v>
      </c>
      <c r="C10" s="1469"/>
      <c r="D10" s="1469"/>
      <c r="E10" s="1470"/>
    </row>
    <row r="11" spans="1:5" x14ac:dyDescent="0.25">
      <c r="A11" s="1467" t="s">
        <v>969</v>
      </c>
      <c r="B11" s="1472" t="s">
        <v>1019</v>
      </c>
      <c r="C11" s="1469"/>
      <c r="D11" s="1469"/>
      <c r="E11" s="1470"/>
    </row>
    <row r="12" spans="1:5" x14ac:dyDescent="0.25">
      <c r="A12" s="1467" t="s">
        <v>971</v>
      </c>
      <c r="B12" s="1472" t="s">
        <v>3235</v>
      </c>
      <c r="C12" s="1469"/>
      <c r="D12" s="1469"/>
      <c r="E12" s="1470"/>
    </row>
    <row r="13" spans="1:5" x14ac:dyDescent="0.25">
      <c r="A13" s="1467" t="s">
        <v>980</v>
      </c>
      <c r="B13" s="1472" t="s">
        <v>3236</v>
      </c>
      <c r="C13" s="1469"/>
      <c r="D13" s="1469"/>
      <c r="E13" s="1470"/>
    </row>
    <row r="14" spans="1:5" x14ac:dyDescent="0.25">
      <c r="A14" s="1467" t="s">
        <v>982</v>
      </c>
      <c r="B14" s="1472" t="s">
        <v>3237</v>
      </c>
      <c r="C14" s="1469"/>
      <c r="D14" s="1469"/>
      <c r="E14" s="1470"/>
    </row>
    <row r="15" spans="1:5" ht="47.25" x14ac:dyDescent="0.25">
      <c r="A15" s="1467" t="s">
        <v>983</v>
      </c>
      <c r="B15" s="1473" t="s">
        <v>1020</v>
      </c>
      <c r="C15" s="1469"/>
      <c r="D15" s="1469"/>
      <c r="E15" s="1470"/>
    </row>
    <row r="16" spans="1:5" x14ac:dyDescent="0.25">
      <c r="A16" s="1467" t="s">
        <v>985</v>
      </c>
      <c r="B16" s="1472" t="s">
        <v>3238</v>
      </c>
      <c r="C16" s="1469"/>
      <c r="D16" s="1469"/>
      <c r="E16" s="1470"/>
    </row>
    <row r="17" spans="1:8" x14ac:dyDescent="0.25">
      <c r="A17" s="2476" t="s">
        <v>3239</v>
      </c>
      <c r="B17" s="2476"/>
      <c r="C17" s="2476"/>
      <c r="D17" s="2476"/>
      <c r="E17" s="1466"/>
    </row>
    <row r="18" spans="1:8" ht="31.5" x14ac:dyDescent="0.25">
      <c r="A18" s="1467" t="s">
        <v>956</v>
      </c>
      <c r="B18" s="1468" t="s">
        <v>3240</v>
      </c>
      <c r="C18" s="1469"/>
      <c r="D18" s="1469"/>
      <c r="E18" s="1470"/>
    </row>
    <row r="19" spans="1:8" x14ac:dyDescent="0.25">
      <c r="A19" s="1469"/>
      <c r="B19" s="1474" t="s">
        <v>3241</v>
      </c>
      <c r="C19" s="1469"/>
      <c r="D19" s="1469"/>
      <c r="E19" s="1470"/>
    </row>
    <row r="20" spans="1:8" x14ac:dyDescent="0.25">
      <c r="A20" s="1469"/>
      <c r="B20" s="1474" t="s">
        <v>3242</v>
      </c>
      <c r="C20" s="1469"/>
      <c r="D20" s="1469"/>
      <c r="E20" s="1470"/>
    </row>
    <row r="21" spans="1:8" ht="31.5" x14ac:dyDescent="0.25">
      <c r="A21" s="1469"/>
      <c r="B21" s="1468" t="s">
        <v>3243</v>
      </c>
      <c r="C21" s="1469"/>
      <c r="D21" s="1469"/>
      <c r="E21" s="1470"/>
    </row>
    <row r="22" spans="1:8" x14ac:dyDescent="0.25">
      <c r="A22" s="1469"/>
      <c r="B22" s="1474" t="s">
        <v>3241</v>
      </c>
      <c r="C22" s="1469"/>
      <c r="D22" s="1469"/>
      <c r="E22" s="1470"/>
    </row>
    <row r="23" spans="1:8" x14ac:dyDescent="0.25">
      <c r="A23" s="1469"/>
      <c r="B23" s="1474" t="s">
        <v>3242</v>
      </c>
      <c r="C23" s="1469"/>
      <c r="D23" s="1469"/>
      <c r="E23" s="1470"/>
    </row>
    <row r="24" spans="1:8" x14ac:dyDescent="0.25">
      <c r="A24" s="1467" t="s">
        <v>961</v>
      </c>
      <c r="B24" s="1468" t="s">
        <v>1021</v>
      </c>
      <c r="C24" s="1469"/>
      <c r="D24" s="1469"/>
      <c r="E24" s="1470"/>
    </row>
    <row r="25" spans="1:8" x14ac:dyDescent="0.25">
      <c r="A25" s="1475"/>
      <c r="B25" s="1468" t="s">
        <v>3244</v>
      </c>
      <c r="C25" s="1476"/>
      <c r="D25" s="1476"/>
      <c r="E25" s="1477"/>
    </row>
    <row r="26" spans="1:8" x14ac:dyDescent="0.25">
      <c r="A26" s="1475"/>
      <c r="B26" s="1468" t="s">
        <v>3245</v>
      </c>
      <c r="C26" s="1476"/>
      <c r="D26" s="1476"/>
      <c r="E26" s="1477"/>
    </row>
    <row r="27" spans="1:8" ht="31.5" x14ac:dyDescent="0.25">
      <c r="A27" s="1467" t="s">
        <v>963</v>
      </c>
      <c r="B27" s="1468" t="s">
        <v>1022</v>
      </c>
      <c r="C27" s="1469"/>
      <c r="D27" s="1469"/>
      <c r="E27" s="1470"/>
      <c r="F27" s="1470"/>
      <c r="G27" s="1470"/>
      <c r="H27" s="1470"/>
    </row>
    <row r="28" spans="1:8" x14ac:dyDescent="0.25">
      <c r="E28" s="1470"/>
      <c r="F28" s="1470"/>
      <c r="G28" s="1470"/>
      <c r="H28" s="1470"/>
    </row>
    <row r="29" spans="1:8" ht="94.5" customHeight="1" x14ac:dyDescent="0.25">
      <c r="A29" s="1478"/>
      <c r="B29" s="2473"/>
      <c r="C29" s="2473"/>
      <c r="D29" s="2473"/>
      <c r="E29" s="1470"/>
      <c r="F29" s="1470"/>
      <c r="G29" s="1470"/>
      <c r="H29" s="1470"/>
    </row>
    <row r="30" spans="1:8" ht="15" customHeight="1" x14ac:dyDescent="0.25">
      <c r="A30" s="1478"/>
      <c r="B30" s="2471"/>
      <c r="C30" s="2471"/>
      <c r="D30" s="2471"/>
      <c r="E30" s="1470"/>
      <c r="F30" s="1470"/>
      <c r="G30" s="1470"/>
      <c r="H30" s="1470"/>
    </row>
    <row r="31" spans="1:8" ht="15" customHeight="1" x14ac:dyDescent="0.25">
      <c r="A31" s="1478"/>
      <c r="B31" s="2471"/>
      <c r="C31" s="2471"/>
      <c r="D31" s="2471"/>
      <c r="E31" s="1470"/>
      <c r="F31" s="1470"/>
      <c r="G31" s="1470"/>
      <c r="H31" s="1470"/>
    </row>
    <row r="32" spans="1:8" x14ac:dyDescent="0.25">
      <c r="A32" s="1478"/>
      <c r="E32" s="1470"/>
      <c r="F32" s="1470"/>
      <c r="G32" s="1470"/>
      <c r="H32" s="1470"/>
    </row>
    <row r="33" spans="5:8" x14ac:dyDescent="0.25">
      <c r="E33" s="1470"/>
      <c r="F33" s="1470"/>
      <c r="G33" s="1470"/>
      <c r="H33" s="1470"/>
    </row>
    <row r="34" spans="5:8" x14ac:dyDescent="0.25">
      <c r="E34" s="1470"/>
      <c r="F34" s="1470"/>
      <c r="G34" s="1470"/>
      <c r="H34" s="1470"/>
    </row>
  </sheetData>
  <mergeCells count="6">
    <mergeCell ref="B30:D31"/>
    <mergeCell ref="A1:D1"/>
    <mergeCell ref="B29:D29"/>
    <mergeCell ref="A4:B4"/>
    <mergeCell ref="A5:D5"/>
    <mergeCell ref="A17:D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I90"/>
  <sheetViews>
    <sheetView showGridLines="0" zoomScale="70" zoomScaleNormal="70" workbookViewId="0">
      <selection activeCell="D24" sqref="D24"/>
    </sheetView>
  </sheetViews>
  <sheetFormatPr defaultColWidth="9.140625" defaultRowHeight="15.75" x14ac:dyDescent="0.25"/>
  <cols>
    <col min="1" max="1" width="4.85546875" style="614" customWidth="1"/>
    <col min="2" max="3" width="2.7109375" style="609" customWidth="1"/>
    <col min="4" max="4" width="81" style="609" customWidth="1"/>
    <col min="5" max="5" width="1.42578125" style="609" hidden="1" customWidth="1"/>
    <col min="6" max="6" width="38.85546875" style="609" customWidth="1"/>
    <col min="7" max="7" width="104.42578125" style="609" customWidth="1"/>
    <col min="8" max="8" width="9.140625" style="609"/>
    <col min="9" max="9" width="36.140625" style="609" customWidth="1"/>
    <col min="10" max="16384" width="9.140625" style="609"/>
  </cols>
  <sheetData>
    <row r="1" spans="1:7" s="607" customFormat="1" ht="20.25" customHeight="1" x14ac:dyDescent="0.25">
      <c r="A1" s="2042" t="s">
        <v>1125</v>
      </c>
      <c r="B1" s="2042"/>
      <c r="C1" s="2042"/>
      <c r="D1" s="2042"/>
      <c r="E1" s="2042"/>
      <c r="F1" s="2042"/>
    </row>
    <row r="2" spans="1:7" ht="20.25" customHeight="1" x14ac:dyDescent="0.25">
      <c r="A2" s="608"/>
      <c r="B2" s="608"/>
      <c r="C2" s="608"/>
      <c r="D2" s="608"/>
      <c r="E2" s="608"/>
      <c r="F2" s="608"/>
    </row>
    <row r="3" spans="1:7" s="607" customFormat="1" ht="20.25" customHeight="1" x14ac:dyDescent="0.25">
      <c r="A3" s="610"/>
      <c r="B3" s="611"/>
      <c r="C3" s="610"/>
      <c r="D3" s="612" t="s">
        <v>1123</v>
      </c>
      <c r="E3" s="613"/>
    </row>
    <row r="4" spans="1:7" s="607" customFormat="1" ht="20.25" customHeight="1" x14ac:dyDescent="0.25">
      <c r="A4" s="610"/>
      <c r="B4" s="610"/>
      <c r="C4" s="610"/>
      <c r="D4" s="612" t="s">
        <v>1122</v>
      </c>
      <c r="E4" s="613"/>
    </row>
    <row r="5" spans="1:7" ht="20.25" customHeight="1" x14ac:dyDescent="0.25">
      <c r="A5" s="608"/>
      <c r="B5" s="608"/>
      <c r="C5" s="608"/>
      <c r="D5" s="614"/>
      <c r="E5" s="615"/>
    </row>
    <row r="6" spans="1:7" ht="20.25" customHeight="1" thickBot="1" x14ac:dyDescent="0.3">
      <c r="D6" s="608"/>
      <c r="E6" s="608"/>
      <c r="F6" s="616" t="s">
        <v>821</v>
      </c>
    </row>
    <row r="7" spans="1:7" s="620" customFormat="1" ht="20.25" customHeight="1" x14ac:dyDescent="0.25">
      <c r="A7" s="2043" t="s">
        <v>944</v>
      </c>
      <c r="B7" s="2045" t="s">
        <v>1121</v>
      </c>
      <c r="C7" s="2046"/>
      <c r="D7" s="2047"/>
      <c r="E7" s="617"/>
      <c r="F7" s="618" t="s">
        <v>946</v>
      </c>
      <c r="G7" s="619"/>
    </row>
    <row r="8" spans="1:7" s="620" customFormat="1" ht="20.25" customHeight="1" thickBot="1" x14ac:dyDescent="0.3">
      <c r="A8" s="2044"/>
      <c r="B8" s="2048"/>
      <c r="C8" s="2049"/>
      <c r="D8" s="2050"/>
      <c r="E8" s="621" t="s">
        <v>1120</v>
      </c>
      <c r="F8" s="622" t="s">
        <v>1119</v>
      </c>
    </row>
    <row r="9" spans="1:7" ht="6.75" customHeight="1" thickBot="1" x14ac:dyDescent="0.3">
      <c r="A9" s="2051"/>
      <c r="B9" s="2052"/>
      <c r="C9" s="2052"/>
      <c r="D9" s="2052"/>
      <c r="E9" s="2052"/>
      <c r="F9" s="2053"/>
    </row>
    <row r="10" spans="1:7" s="607" customFormat="1" ht="19.5" customHeight="1" thickBot="1" x14ac:dyDescent="0.3">
      <c r="A10" s="2054" t="s">
        <v>1118</v>
      </c>
      <c r="B10" s="2055"/>
      <c r="C10" s="2055"/>
      <c r="D10" s="2055"/>
      <c r="E10" s="2055"/>
      <c r="F10" s="2056"/>
    </row>
    <row r="11" spans="1:7" s="607" customFormat="1" ht="19.5" customHeight="1" x14ac:dyDescent="0.25">
      <c r="A11" s="623" t="s">
        <v>1117</v>
      </c>
      <c r="B11" s="624" t="s">
        <v>1116</v>
      </c>
      <c r="C11" s="625"/>
      <c r="D11" s="624"/>
      <c r="E11" s="626">
        <v>100</v>
      </c>
      <c r="F11" s="627"/>
    </row>
    <row r="12" spans="1:7" s="607" customFormat="1" ht="19.5" customHeight="1" x14ac:dyDescent="0.25">
      <c r="A12" s="623" t="s">
        <v>1115</v>
      </c>
      <c r="B12" s="624" t="s">
        <v>143</v>
      </c>
      <c r="C12" s="624"/>
      <c r="D12" s="624"/>
      <c r="E12" s="628">
        <v>120</v>
      </c>
      <c r="F12" s="627"/>
    </row>
    <row r="13" spans="1:7" s="607" customFormat="1" ht="19.5" customHeight="1" x14ac:dyDescent="0.25">
      <c r="A13" s="623" t="s">
        <v>1114</v>
      </c>
      <c r="B13" s="624" t="s">
        <v>145</v>
      </c>
      <c r="C13" s="624"/>
      <c r="D13" s="624"/>
      <c r="E13" s="628">
        <v>130</v>
      </c>
      <c r="F13" s="627"/>
    </row>
    <row r="14" spans="1:7" s="607" customFormat="1" ht="19.5" customHeight="1" x14ac:dyDescent="0.25">
      <c r="A14" s="623" t="s">
        <v>1113</v>
      </c>
      <c r="B14" s="624" t="s">
        <v>962</v>
      </c>
      <c r="C14" s="624"/>
      <c r="D14" s="624"/>
      <c r="E14" s="628">
        <v>135</v>
      </c>
      <c r="F14" s="627"/>
    </row>
    <row r="15" spans="1:7" s="607" customFormat="1" ht="19.5" customHeight="1" x14ac:dyDescent="0.25">
      <c r="A15" s="623" t="s">
        <v>1112</v>
      </c>
      <c r="B15" s="624" t="s">
        <v>1252</v>
      </c>
      <c r="C15" s="624"/>
      <c r="D15" s="624"/>
      <c r="E15" s="628"/>
      <c r="F15" s="627"/>
    </row>
    <row r="16" spans="1:7" s="607" customFormat="1" ht="19.5" customHeight="1" x14ac:dyDescent="0.25">
      <c r="A16" s="623" t="s">
        <v>1111</v>
      </c>
      <c r="B16" s="624" t="s">
        <v>3076</v>
      </c>
      <c r="C16" s="624"/>
      <c r="D16" s="624"/>
      <c r="E16" s="628"/>
      <c r="F16" s="627"/>
    </row>
    <row r="17" spans="1:6" s="607" customFormat="1" ht="19.5" customHeight="1" x14ac:dyDescent="0.25">
      <c r="A17" s="623" t="s">
        <v>1110</v>
      </c>
      <c r="B17" s="624" t="s">
        <v>3077</v>
      </c>
      <c r="C17" s="624"/>
      <c r="D17" s="624"/>
      <c r="E17" s="628">
        <v>143</v>
      </c>
      <c r="F17" s="627"/>
    </row>
    <row r="18" spans="1:6" s="607" customFormat="1" ht="19.5" customHeight="1" x14ac:dyDescent="0.25">
      <c r="A18" s="623" t="s">
        <v>1109</v>
      </c>
      <c r="B18" s="624" t="s">
        <v>970</v>
      </c>
      <c r="C18" s="624"/>
      <c r="D18" s="624"/>
      <c r="E18" s="628">
        <v>144</v>
      </c>
      <c r="F18" s="627"/>
    </row>
    <row r="19" spans="1:6" s="607" customFormat="1" ht="19.5" customHeight="1" x14ac:dyDescent="0.25">
      <c r="A19" s="623" t="s">
        <v>1108</v>
      </c>
      <c r="B19" s="624" t="s">
        <v>1249</v>
      </c>
      <c r="C19" s="624"/>
      <c r="D19" s="624"/>
      <c r="E19" s="628">
        <v>145</v>
      </c>
      <c r="F19" s="627"/>
    </row>
    <row r="20" spans="1:6" s="607" customFormat="1" ht="19.5" customHeight="1" x14ac:dyDescent="0.25">
      <c r="A20" s="623" t="s">
        <v>983</v>
      </c>
      <c r="B20" s="624" t="s">
        <v>1255</v>
      </c>
      <c r="C20" s="624"/>
      <c r="D20" s="624"/>
      <c r="E20" s="628">
        <v>160</v>
      </c>
      <c r="F20" s="627"/>
    </row>
    <row r="21" spans="1:6" s="607" customFormat="1" ht="19.5" customHeight="1" x14ac:dyDescent="0.25">
      <c r="A21" s="623" t="s">
        <v>985</v>
      </c>
      <c r="B21" s="629" t="s">
        <v>1107</v>
      </c>
      <c r="C21" s="630"/>
      <c r="D21" s="630"/>
      <c r="E21" s="628">
        <v>164</v>
      </c>
      <c r="F21" s="627"/>
    </row>
    <row r="22" spans="1:6" s="607" customFormat="1" ht="19.5" customHeight="1" x14ac:dyDescent="0.25">
      <c r="A22" s="623" t="s">
        <v>987</v>
      </c>
      <c r="B22" s="624" t="s">
        <v>1106</v>
      </c>
      <c r="C22" s="624"/>
      <c r="D22" s="624"/>
      <c r="E22" s="628">
        <v>166</v>
      </c>
      <c r="F22" s="627"/>
    </row>
    <row r="23" spans="1:6" s="607" customFormat="1" ht="19.5" customHeight="1" x14ac:dyDescent="0.25">
      <c r="A23" s="623" t="s">
        <v>1105</v>
      </c>
      <c r="B23" s="625" t="s">
        <v>1104</v>
      </c>
      <c r="C23" s="624"/>
      <c r="D23" s="624"/>
      <c r="E23" s="628">
        <v>173</v>
      </c>
      <c r="F23" s="627"/>
    </row>
    <row r="24" spans="1:6" s="607" customFormat="1" ht="19.5" customHeight="1" x14ac:dyDescent="0.25">
      <c r="A24" s="623"/>
      <c r="B24" s="624" t="s">
        <v>1103</v>
      </c>
      <c r="C24" s="624"/>
      <c r="D24" s="624"/>
      <c r="E24" s="628">
        <v>175</v>
      </c>
      <c r="F24" s="627"/>
    </row>
    <row r="25" spans="1:6" s="607" customFormat="1" ht="19.5" customHeight="1" x14ac:dyDescent="0.25">
      <c r="A25" s="623" t="s">
        <v>1102</v>
      </c>
      <c r="B25" s="624" t="s">
        <v>1101</v>
      </c>
      <c r="C25" s="624"/>
      <c r="D25" s="624"/>
      <c r="E25" s="628">
        <v>174</v>
      </c>
      <c r="F25" s="627"/>
    </row>
    <row r="26" spans="1:6" s="607" customFormat="1" ht="19.5" customHeight="1" x14ac:dyDescent="0.25">
      <c r="A26" s="623"/>
      <c r="B26" s="624" t="s">
        <v>1100</v>
      </c>
      <c r="C26" s="624"/>
      <c r="D26" s="624"/>
      <c r="E26" s="628">
        <v>200</v>
      </c>
      <c r="F26" s="627"/>
    </row>
    <row r="27" spans="1:6" s="607" customFormat="1" ht="19.5" customHeight="1" x14ac:dyDescent="0.25">
      <c r="A27" s="623" t="s">
        <v>1099</v>
      </c>
      <c r="B27" s="625" t="s">
        <v>1098</v>
      </c>
      <c r="C27" s="625"/>
      <c r="D27" s="624"/>
      <c r="E27" s="628"/>
      <c r="F27" s="627"/>
    </row>
    <row r="28" spans="1:6" s="607" customFormat="1" ht="19.5" customHeight="1" x14ac:dyDescent="0.25">
      <c r="A28" s="623"/>
      <c r="B28" s="625" t="s">
        <v>957</v>
      </c>
      <c r="C28" s="625" t="s">
        <v>1097</v>
      </c>
      <c r="D28" s="624"/>
      <c r="E28" s="628">
        <v>201</v>
      </c>
      <c r="F28" s="627"/>
    </row>
    <row r="29" spans="1:6" s="607" customFormat="1" ht="19.5" customHeight="1" x14ac:dyDescent="0.25">
      <c r="A29" s="623"/>
      <c r="B29" s="625" t="s">
        <v>959</v>
      </c>
      <c r="C29" s="625" t="s">
        <v>2980</v>
      </c>
      <c r="D29" s="624"/>
      <c r="E29" s="628">
        <v>202</v>
      </c>
      <c r="F29" s="627"/>
    </row>
    <row r="30" spans="1:6" s="607" customFormat="1" ht="19.5" customHeight="1" x14ac:dyDescent="0.25">
      <c r="A30" s="623"/>
      <c r="B30" s="625" t="s">
        <v>1001</v>
      </c>
      <c r="C30" s="625" t="s">
        <v>1096</v>
      </c>
      <c r="D30" s="624"/>
      <c r="E30" s="628">
        <v>206</v>
      </c>
      <c r="F30" s="627"/>
    </row>
    <row r="31" spans="1:6" s="607" customFormat="1" ht="19.5" customHeight="1" x14ac:dyDescent="0.25">
      <c r="A31" s="623"/>
      <c r="B31" s="625" t="s">
        <v>979</v>
      </c>
      <c r="C31" s="625" t="s">
        <v>3078</v>
      </c>
      <c r="D31" s="624"/>
      <c r="E31" s="628">
        <v>212</v>
      </c>
      <c r="F31" s="627"/>
    </row>
    <row r="32" spans="1:6" s="607" customFormat="1" ht="19.5" hidden="1" customHeight="1" x14ac:dyDescent="0.25">
      <c r="A32" s="623"/>
      <c r="B32" s="631"/>
      <c r="C32" s="632" t="s">
        <v>974</v>
      </c>
      <c r="D32" s="633" t="s">
        <v>1095</v>
      </c>
      <c r="E32" s="628"/>
      <c r="F32" s="627"/>
    </row>
    <row r="33" spans="1:6" s="607" customFormat="1" ht="19.5" hidden="1" customHeight="1" x14ac:dyDescent="0.25">
      <c r="A33" s="623"/>
      <c r="B33" s="631"/>
      <c r="C33" s="632" t="s">
        <v>975</v>
      </c>
      <c r="D33" s="633" t="s">
        <v>1094</v>
      </c>
      <c r="E33" s="628"/>
      <c r="F33" s="627"/>
    </row>
    <row r="34" spans="1:6" s="607" customFormat="1" ht="19.5" hidden="1" customHeight="1" x14ac:dyDescent="0.25">
      <c r="A34" s="623"/>
      <c r="B34" s="631" t="s">
        <v>1093</v>
      </c>
      <c r="C34" s="632"/>
      <c r="D34" s="633"/>
      <c r="E34" s="628"/>
      <c r="F34" s="627"/>
    </row>
    <row r="35" spans="1:6" s="607" customFormat="1" ht="19.5" hidden="1" customHeight="1" x14ac:dyDescent="0.25">
      <c r="A35" s="623"/>
      <c r="B35" s="631" t="s">
        <v>3079</v>
      </c>
      <c r="C35" s="632"/>
      <c r="D35" s="633"/>
      <c r="E35" s="628"/>
      <c r="F35" s="627"/>
    </row>
    <row r="36" spans="1:6" s="607" customFormat="1" ht="19.5" hidden="1" customHeight="1" x14ac:dyDescent="0.25">
      <c r="A36" s="623"/>
      <c r="B36" s="631" t="s">
        <v>1092</v>
      </c>
      <c r="C36" s="632"/>
      <c r="D36" s="633"/>
      <c r="E36" s="628"/>
      <c r="F36" s="627"/>
    </row>
    <row r="37" spans="1:6" s="607" customFormat="1" ht="19.5" customHeight="1" x14ac:dyDescent="0.25">
      <c r="A37" s="623" t="s">
        <v>1078</v>
      </c>
      <c r="B37" s="625" t="s">
        <v>476</v>
      </c>
      <c r="C37" s="625"/>
      <c r="D37" s="624"/>
      <c r="E37" s="634">
        <v>213</v>
      </c>
      <c r="F37" s="627"/>
    </row>
    <row r="38" spans="1:6" s="607" customFormat="1" ht="19.5" customHeight="1" x14ac:dyDescent="0.25">
      <c r="A38" s="623"/>
      <c r="B38" s="624" t="s">
        <v>1091</v>
      </c>
      <c r="C38" s="624"/>
      <c r="D38" s="624"/>
      <c r="E38" s="628">
        <v>214</v>
      </c>
      <c r="F38" s="627"/>
    </row>
    <row r="39" spans="1:6" s="607" customFormat="1" ht="19.5" customHeight="1" thickBot="1" x14ac:dyDescent="0.3">
      <c r="A39" s="623"/>
      <c r="B39" s="635"/>
      <c r="C39" s="636"/>
      <c r="D39" s="637"/>
      <c r="E39" s="625"/>
      <c r="F39" s="637"/>
    </row>
    <row r="40" spans="1:6" s="607" customFormat="1" ht="19.5" customHeight="1" thickBot="1" x14ac:dyDescent="0.3">
      <c r="A40" s="2039" t="s">
        <v>1090</v>
      </c>
      <c r="B40" s="2040"/>
      <c r="C40" s="2040"/>
      <c r="D40" s="2040"/>
      <c r="E40" s="2040"/>
      <c r="F40" s="2041"/>
    </row>
    <row r="41" spans="1:6" s="607" customFormat="1" ht="19.5" customHeight="1" x14ac:dyDescent="0.25">
      <c r="A41" s="638"/>
      <c r="B41" s="639" t="s">
        <v>1089</v>
      </c>
      <c r="C41" s="640"/>
      <c r="D41" s="641"/>
      <c r="E41" s="642"/>
      <c r="F41" s="638"/>
    </row>
    <row r="42" spans="1:6" s="607" customFormat="1" ht="19.5" customHeight="1" x14ac:dyDescent="0.25">
      <c r="A42" s="623">
        <v>1</v>
      </c>
      <c r="B42" s="643" t="s">
        <v>1088</v>
      </c>
      <c r="C42" s="625"/>
      <c r="D42" s="624"/>
      <c r="E42" s="644">
        <v>300</v>
      </c>
      <c r="F42" s="645"/>
    </row>
    <row r="43" spans="1:6" s="607" customFormat="1" ht="19.5" customHeight="1" x14ac:dyDescent="0.25">
      <c r="A43" s="623">
        <v>2</v>
      </c>
      <c r="B43" s="643" t="s">
        <v>1087</v>
      </c>
      <c r="C43" s="625"/>
      <c r="D43" s="624"/>
      <c r="E43" s="646">
        <v>320</v>
      </c>
      <c r="F43" s="645"/>
    </row>
    <row r="44" spans="1:6" s="607" customFormat="1" ht="19.5" customHeight="1" x14ac:dyDescent="0.25">
      <c r="A44" s="623">
        <v>3</v>
      </c>
      <c r="B44" s="647" t="s">
        <v>2981</v>
      </c>
      <c r="C44" s="625"/>
      <c r="D44" s="624"/>
      <c r="E44" s="646">
        <v>330</v>
      </c>
      <c r="F44" s="645"/>
    </row>
    <row r="45" spans="1:6" s="607" customFormat="1" ht="19.5" customHeight="1" x14ac:dyDescent="0.25">
      <c r="A45" s="623">
        <v>4</v>
      </c>
      <c r="B45" s="647" t="s">
        <v>1086</v>
      </c>
      <c r="C45" s="648"/>
      <c r="D45" s="629"/>
      <c r="E45" s="646"/>
      <c r="F45" s="645"/>
    </row>
    <row r="46" spans="1:6" s="607" customFormat="1" ht="19.5" customHeight="1" x14ac:dyDescent="0.25">
      <c r="A46" s="623">
        <v>5</v>
      </c>
      <c r="B46" s="643" t="s">
        <v>1186</v>
      </c>
      <c r="C46" s="625"/>
      <c r="D46" s="624"/>
      <c r="E46" s="646">
        <v>340</v>
      </c>
      <c r="F46" s="645"/>
    </row>
    <row r="47" spans="1:6" s="607" customFormat="1" ht="19.5" customHeight="1" x14ac:dyDescent="0.25">
      <c r="A47" s="649">
        <v>6</v>
      </c>
      <c r="B47" s="643" t="s">
        <v>1184</v>
      </c>
      <c r="C47" s="644"/>
      <c r="D47" s="650"/>
      <c r="E47" s="646">
        <v>350</v>
      </c>
      <c r="F47" s="651"/>
    </row>
    <row r="48" spans="1:6" s="607" customFormat="1" ht="19.5" customHeight="1" x14ac:dyDescent="0.25">
      <c r="A48" s="623">
        <v>7</v>
      </c>
      <c r="B48" s="643" t="s">
        <v>1085</v>
      </c>
      <c r="C48" s="625"/>
      <c r="D48" s="624"/>
      <c r="E48" s="644">
        <v>351</v>
      </c>
      <c r="F48" s="645"/>
    </row>
    <row r="49" spans="1:6" s="607" customFormat="1" ht="19.5" customHeight="1" x14ac:dyDescent="0.25">
      <c r="A49" s="652">
        <v>8</v>
      </c>
      <c r="B49" s="643" t="s">
        <v>1178</v>
      </c>
      <c r="C49" s="653"/>
      <c r="D49" s="654"/>
      <c r="E49" s="646">
        <v>352</v>
      </c>
      <c r="F49" s="645"/>
    </row>
    <row r="50" spans="1:6" s="607" customFormat="1" ht="19.5" customHeight="1" x14ac:dyDescent="0.25">
      <c r="A50" s="623">
        <v>9</v>
      </c>
      <c r="B50" s="643" t="s">
        <v>1176</v>
      </c>
      <c r="C50" s="625"/>
      <c r="D50" s="624"/>
      <c r="E50" s="646">
        <v>353</v>
      </c>
      <c r="F50" s="645"/>
    </row>
    <row r="51" spans="1:6" s="607" customFormat="1" ht="19.5" customHeight="1" x14ac:dyDescent="0.25">
      <c r="A51" s="623">
        <v>10</v>
      </c>
      <c r="B51" s="643" t="s">
        <v>1084</v>
      </c>
      <c r="C51" s="625"/>
      <c r="D51" s="624"/>
      <c r="E51" s="655">
        <v>355</v>
      </c>
      <c r="F51" s="645"/>
    </row>
    <row r="52" spans="1:6" s="607" customFormat="1" ht="19.5" customHeight="1" x14ac:dyDescent="0.25">
      <c r="A52" s="623">
        <v>11</v>
      </c>
      <c r="B52" s="643" t="s">
        <v>1083</v>
      </c>
      <c r="C52" s="625"/>
      <c r="D52" s="624"/>
      <c r="E52" s="655"/>
      <c r="F52" s="645"/>
    </row>
    <row r="53" spans="1:6" s="607" customFormat="1" ht="19.5" customHeight="1" x14ac:dyDescent="0.25">
      <c r="A53" s="623">
        <v>12</v>
      </c>
      <c r="B53" s="643" t="s">
        <v>1082</v>
      </c>
      <c r="C53" s="625"/>
      <c r="D53" s="624"/>
      <c r="E53" s="655">
        <v>370</v>
      </c>
      <c r="F53" s="645"/>
    </row>
    <row r="54" spans="1:6" s="607" customFormat="1" ht="18.75" x14ac:dyDescent="0.25">
      <c r="A54" s="623">
        <v>13</v>
      </c>
      <c r="B54" s="643" t="s">
        <v>3080</v>
      </c>
      <c r="C54" s="625"/>
      <c r="D54" s="624"/>
      <c r="E54" s="644"/>
      <c r="F54" s="645"/>
    </row>
    <row r="55" spans="1:6" s="607" customFormat="1" ht="19.5" customHeight="1" x14ac:dyDescent="0.25">
      <c r="A55" s="623">
        <v>14</v>
      </c>
      <c r="B55" s="643" t="s">
        <v>1081</v>
      </c>
      <c r="C55" s="625"/>
      <c r="D55" s="624"/>
      <c r="E55" s="646">
        <v>394</v>
      </c>
      <c r="F55" s="645"/>
    </row>
    <row r="56" spans="1:6" s="607" customFormat="1" ht="19.5" customHeight="1" x14ac:dyDescent="0.25">
      <c r="A56" s="623"/>
      <c r="C56" s="625"/>
      <c r="D56" s="656" t="s">
        <v>1080</v>
      </c>
      <c r="E56" s="655"/>
      <c r="F56" s="645"/>
    </row>
    <row r="57" spans="1:6" s="607" customFormat="1" ht="19.5" customHeight="1" x14ac:dyDescent="0.25">
      <c r="A57" s="657"/>
      <c r="B57" s="643"/>
      <c r="C57" s="625"/>
      <c r="D57" s="624"/>
      <c r="E57" s="644"/>
      <c r="F57" s="645"/>
    </row>
    <row r="58" spans="1:6" s="607" customFormat="1" ht="19.5" customHeight="1" x14ac:dyDescent="0.25">
      <c r="A58" s="657"/>
      <c r="B58" s="658" t="s">
        <v>1079</v>
      </c>
      <c r="C58" s="625"/>
      <c r="D58" s="624"/>
      <c r="E58" s="646"/>
      <c r="F58" s="645"/>
    </row>
    <row r="59" spans="1:6" s="607" customFormat="1" ht="19.5" customHeight="1" x14ac:dyDescent="0.25">
      <c r="A59" s="657" t="s">
        <v>1078</v>
      </c>
      <c r="B59" s="643" t="s">
        <v>1077</v>
      </c>
      <c r="C59" s="625"/>
      <c r="D59" s="624"/>
      <c r="E59" s="646"/>
      <c r="F59" s="645"/>
    </row>
    <row r="60" spans="1:6" s="607" customFormat="1" ht="19.5" customHeight="1" x14ac:dyDescent="0.25">
      <c r="A60" s="623"/>
      <c r="B60" s="643" t="s">
        <v>957</v>
      </c>
      <c r="C60" s="625" t="s">
        <v>1076</v>
      </c>
      <c r="D60" s="624"/>
      <c r="E60" s="646">
        <v>421</v>
      </c>
      <c r="F60" s="645"/>
    </row>
    <row r="61" spans="1:6" s="607" customFormat="1" ht="19.5" customHeight="1" x14ac:dyDescent="0.25">
      <c r="A61" s="623"/>
      <c r="B61" s="643" t="s">
        <v>959</v>
      </c>
      <c r="C61" s="625" t="s">
        <v>1075</v>
      </c>
      <c r="D61" s="624"/>
      <c r="E61" s="659">
        <v>422</v>
      </c>
      <c r="F61" s="645"/>
    </row>
    <row r="62" spans="1:6" s="607" customFormat="1" ht="19.5" customHeight="1" x14ac:dyDescent="0.25">
      <c r="A62" s="623"/>
      <c r="B62" s="643" t="s">
        <v>1001</v>
      </c>
      <c r="C62" s="625" t="s">
        <v>3081</v>
      </c>
      <c r="D62" s="624"/>
      <c r="E62" s="660">
        <v>423</v>
      </c>
      <c r="F62" s="645"/>
    </row>
    <row r="63" spans="1:6" s="607" customFormat="1" ht="19.5" customHeight="1" x14ac:dyDescent="0.25">
      <c r="A63" s="657" t="s">
        <v>1074</v>
      </c>
      <c r="B63" s="643" t="s">
        <v>1073</v>
      </c>
      <c r="C63" s="625"/>
      <c r="D63" s="624"/>
      <c r="E63" s="644"/>
      <c r="F63" s="645"/>
    </row>
    <row r="64" spans="1:6" s="607" customFormat="1" ht="19.5" customHeight="1" x14ac:dyDescent="0.25">
      <c r="A64" s="623"/>
      <c r="B64" s="643" t="s">
        <v>972</v>
      </c>
      <c r="C64" s="625" t="s">
        <v>1072</v>
      </c>
      <c r="D64" s="624"/>
      <c r="E64" s="646">
        <v>431</v>
      </c>
      <c r="F64" s="645"/>
    </row>
    <row r="65" spans="1:9" s="607" customFormat="1" ht="19.5" customHeight="1" x14ac:dyDescent="0.25">
      <c r="A65" s="623"/>
      <c r="B65" s="643" t="s">
        <v>959</v>
      </c>
      <c r="C65" s="625" t="s">
        <v>1071</v>
      </c>
      <c r="D65" s="624"/>
      <c r="E65" s="659">
        <v>432</v>
      </c>
      <c r="F65" s="645"/>
    </row>
    <row r="66" spans="1:9" s="665" customFormat="1" ht="19.5" customHeight="1" x14ac:dyDescent="0.25">
      <c r="A66" s="661"/>
      <c r="B66" s="643" t="s">
        <v>1001</v>
      </c>
      <c r="C66" s="625" t="s">
        <v>1069</v>
      </c>
      <c r="D66" s="629"/>
      <c r="E66" s="662">
        <v>410</v>
      </c>
      <c r="F66" s="663"/>
      <c r="G66" s="664"/>
    </row>
    <row r="67" spans="1:9" s="607" customFormat="1" ht="19.5" customHeight="1" x14ac:dyDescent="0.25">
      <c r="A67" s="657"/>
      <c r="B67" s="643" t="s">
        <v>979</v>
      </c>
      <c r="C67" s="625" t="s">
        <v>999</v>
      </c>
      <c r="D67" s="625"/>
      <c r="E67" s="646"/>
      <c r="F67" s="645"/>
    </row>
    <row r="68" spans="1:9" s="607" customFormat="1" ht="19.5" customHeight="1" x14ac:dyDescent="0.25">
      <c r="A68" s="657" t="s">
        <v>1068</v>
      </c>
      <c r="B68" s="647" t="s">
        <v>1067</v>
      </c>
      <c r="C68" s="648"/>
      <c r="D68" s="666"/>
      <c r="E68" s="646"/>
      <c r="F68" s="645"/>
      <c r="I68" s="667"/>
    </row>
    <row r="69" spans="1:9" s="607" customFormat="1" ht="19.5" customHeight="1" x14ac:dyDescent="0.25">
      <c r="A69" s="657"/>
      <c r="B69" s="647" t="s">
        <v>1</v>
      </c>
      <c r="C69" s="648" t="s">
        <v>1066</v>
      </c>
      <c r="D69" s="666"/>
      <c r="E69" s="646"/>
      <c r="F69" s="645"/>
      <c r="I69" s="668"/>
    </row>
    <row r="70" spans="1:9" s="665" customFormat="1" ht="19.5" customHeight="1" x14ac:dyDescent="0.25">
      <c r="A70" s="661"/>
      <c r="B70" s="647" t="s">
        <v>2</v>
      </c>
      <c r="C70" s="648" t="s">
        <v>1065</v>
      </c>
      <c r="D70" s="666"/>
      <c r="E70" s="662"/>
      <c r="F70" s="663"/>
      <c r="G70" s="607"/>
      <c r="I70" s="668"/>
    </row>
    <row r="71" spans="1:9" s="607" customFormat="1" ht="19.5" customHeight="1" x14ac:dyDescent="0.25">
      <c r="A71" s="657" t="s">
        <v>1061</v>
      </c>
      <c r="B71" s="647" t="s">
        <v>327</v>
      </c>
      <c r="C71" s="648"/>
      <c r="D71" s="666"/>
      <c r="E71" s="646"/>
      <c r="F71" s="663"/>
      <c r="I71" s="668"/>
    </row>
    <row r="72" spans="1:9" s="607" customFormat="1" ht="19.5" customHeight="1" x14ac:dyDescent="0.25">
      <c r="A72" s="657"/>
      <c r="B72" s="647" t="s">
        <v>972</v>
      </c>
      <c r="C72" s="648" t="s">
        <v>1060</v>
      </c>
      <c r="D72" s="666"/>
      <c r="E72" s="646"/>
      <c r="F72" s="663"/>
    </row>
    <row r="73" spans="1:9" s="607" customFormat="1" ht="19.5" customHeight="1" x14ac:dyDescent="0.25">
      <c r="A73" s="657"/>
      <c r="B73" s="647" t="s">
        <v>1055</v>
      </c>
      <c r="C73" s="648" t="s">
        <v>1059</v>
      </c>
      <c r="D73" s="629"/>
      <c r="E73" s="646">
        <v>456</v>
      </c>
      <c r="F73" s="645"/>
    </row>
    <row r="74" spans="1:9" s="607" customFormat="1" ht="19.5" customHeight="1" x14ac:dyDescent="0.25">
      <c r="A74" s="657" t="s">
        <v>1058</v>
      </c>
      <c r="B74" s="647" t="s">
        <v>1057</v>
      </c>
      <c r="C74" s="648"/>
      <c r="D74" s="629"/>
      <c r="E74" s="646"/>
      <c r="F74" s="645"/>
    </row>
    <row r="75" spans="1:9" s="607" customFormat="1" ht="19.5" customHeight="1" x14ac:dyDescent="0.25">
      <c r="A75" s="657"/>
      <c r="B75" s="647" t="s">
        <v>972</v>
      </c>
      <c r="C75" s="648" t="s">
        <v>1056</v>
      </c>
      <c r="D75" s="629"/>
      <c r="E75" s="646"/>
      <c r="F75" s="645"/>
    </row>
    <row r="76" spans="1:9" s="607" customFormat="1" ht="19.5" customHeight="1" x14ac:dyDescent="0.25">
      <c r="A76" s="623"/>
      <c r="B76" s="647" t="s">
        <v>1055</v>
      </c>
      <c r="C76" s="648" t="s">
        <v>1054</v>
      </c>
      <c r="D76" s="629"/>
      <c r="E76" s="646">
        <v>452</v>
      </c>
      <c r="F76" s="645"/>
    </row>
    <row r="77" spans="1:9" s="607" customFormat="1" ht="19.5" customHeight="1" x14ac:dyDescent="0.25">
      <c r="A77" s="623"/>
      <c r="B77" s="647" t="s">
        <v>1001</v>
      </c>
      <c r="C77" s="648" t="s">
        <v>1053</v>
      </c>
      <c r="D77" s="629"/>
      <c r="E77" s="646"/>
      <c r="F77" s="645"/>
    </row>
    <row r="78" spans="1:9" s="607" customFormat="1" ht="19.5" customHeight="1" x14ac:dyDescent="0.25">
      <c r="A78" s="623"/>
      <c r="B78" s="647"/>
      <c r="C78" s="648"/>
      <c r="D78" s="629" t="s">
        <v>1052</v>
      </c>
      <c r="E78" s="655"/>
      <c r="F78" s="645"/>
    </row>
    <row r="79" spans="1:9" s="607" customFormat="1" ht="19.5" customHeight="1" x14ac:dyDescent="0.25">
      <c r="A79" s="623"/>
      <c r="B79" s="647"/>
      <c r="C79" s="648"/>
      <c r="D79" s="629"/>
      <c r="E79" s="655"/>
      <c r="F79" s="645"/>
    </row>
    <row r="80" spans="1:9" s="607" customFormat="1" ht="19.5" customHeight="1" thickBot="1" x14ac:dyDescent="0.3">
      <c r="A80" s="669"/>
      <c r="B80" s="635" t="s">
        <v>1051</v>
      </c>
      <c r="C80" s="636"/>
      <c r="D80" s="637"/>
      <c r="E80" s="670">
        <v>490</v>
      </c>
      <c r="F80" s="671"/>
    </row>
    <row r="81" spans="1:9" s="607" customFormat="1" ht="19.5" customHeight="1" x14ac:dyDescent="0.25">
      <c r="A81" s="672"/>
      <c r="B81" s="625"/>
      <c r="C81" s="625"/>
      <c r="D81" s="625"/>
      <c r="E81" s="625"/>
      <c r="F81" s="625"/>
    </row>
    <row r="82" spans="1:9" ht="19.5" customHeight="1" x14ac:dyDescent="0.25">
      <c r="A82" s="673" t="s">
        <v>1050</v>
      </c>
      <c r="B82" s="656"/>
      <c r="C82" s="656"/>
      <c r="D82" s="656"/>
      <c r="E82" s="656"/>
      <c r="F82" s="656"/>
      <c r="G82" s="656"/>
      <c r="H82" s="656"/>
      <c r="I82" s="656"/>
    </row>
    <row r="83" spans="1:9" s="607" customFormat="1" ht="19.5" customHeight="1" x14ac:dyDescent="0.25">
      <c r="A83" s="672"/>
      <c r="B83" s="674" t="s">
        <v>1049</v>
      </c>
      <c r="C83" s="672" t="s">
        <v>942</v>
      </c>
      <c r="D83" s="656" t="s">
        <v>1048</v>
      </c>
      <c r="E83" s="625"/>
      <c r="F83" s="625"/>
    </row>
    <row r="84" spans="1:9" s="675" customFormat="1" ht="55.5" customHeight="1" x14ac:dyDescent="0.25">
      <c r="G84" s="676"/>
    </row>
    <row r="85" spans="1:9" s="675" customFormat="1" ht="32.25" customHeight="1" x14ac:dyDescent="0.25"/>
    <row r="86" spans="1:9" s="675" customFormat="1" ht="51.75" customHeight="1" x14ac:dyDescent="0.25"/>
    <row r="87" spans="1:9" s="675" customFormat="1" x14ac:dyDescent="0.25">
      <c r="A87" s="677"/>
      <c r="B87" s="677"/>
      <c r="C87" s="677"/>
      <c r="D87" s="677"/>
    </row>
    <row r="88" spans="1:9" s="675" customFormat="1" x14ac:dyDescent="0.25">
      <c r="A88" s="678"/>
    </row>
    <row r="89" spans="1:9" s="675" customFormat="1" x14ac:dyDescent="0.25">
      <c r="A89" s="678"/>
    </row>
    <row r="90" spans="1:9" s="675" customFormat="1" x14ac:dyDescent="0.25">
      <c r="A90" s="678"/>
    </row>
  </sheetData>
  <mergeCells count="6">
    <mergeCell ref="A40:F40"/>
    <mergeCell ref="A1:F1"/>
    <mergeCell ref="A7:A8"/>
    <mergeCell ref="B7:D8"/>
    <mergeCell ref="A9:F9"/>
    <mergeCell ref="A10:F10"/>
  </mergeCells>
  <printOptions horizontalCentered="1"/>
  <pageMargins left="0.19685039370078741" right="0.19685039370078741" top="0.59055118110236227" bottom="0.59055118110236227" header="0.59055118110236227" footer="0.47244094488188981"/>
  <pageSetup paperSize="9" scale="46" fitToHeight="2" orientation="portrait" r:id="rId1"/>
  <headerFooter>
    <oddFooter>&amp;R&amp;14&amp;P</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92D050"/>
  </sheetPr>
  <dimension ref="A1:H49"/>
  <sheetViews>
    <sheetView showGridLines="0" zoomScale="85" zoomScaleNormal="85" workbookViewId="0">
      <selection activeCell="G19" sqref="A1:XFD1048576"/>
    </sheetView>
  </sheetViews>
  <sheetFormatPr defaultColWidth="9.140625" defaultRowHeight="15.75" x14ac:dyDescent="0.25"/>
  <cols>
    <col min="1" max="1" width="5.28515625" style="504" customWidth="1"/>
    <col min="2" max="2" width="32.42578125" style="178" customWidth="1"/>
    <col min="3" max="7" width="22.7109375" style="178" customWidth="1"/>
    <col min="8" max="16384" width="9.140625" style="178"/>
  </cols>
  <sheetData>
    <row r="1" spans="1:8" s="207" customFormat="1" ht="24" customHeight="1" x14ac:dyDescent="0.25">
      <c r="A1" s="2486" t="s">
        <v>1024</v>
      </c>
      <c r="B1" s="2486"/>
      <c r="C1" s="2486"/>
      <c r="D1" s="2486"/>
      <c r="E1" s="2486"/>
      <c r="F1" s="2486"/>
      <c r="G1" s="2486"/>
    </row>
    <row r="2" spans="1:8" s="207" customFormat="1" x14ac:dyDescent="0.25">
      <c r="A2" s="1479"/>
      <c r="B2" s="1479"/>
      <c r="C2" s="1479"/>
      <c r="D2" s="1479"/>
      <c r="E2" s="1479"/>
      <c r="F2" s="1479"/>
      <c r="G2" s="1479"/>
    </row>
    <row r="3" spans="1:8" s="204" customFormat="1" ht="21.75" customHeight="1" x14ac:dyDescent="0.25">
      <c r="A3" s="843"/>
      <c r="C3" s="1480" t="s">
        <v>520</v>
      </c>
      <c r="D3" s="1480" t="s">
        <v>942</v>
      </c>
      <c r="E3" s="1481"/>
      <c r="F3" s="1481"/>
      <c r="G3" s="1481"/>
    </row>
    <row r="4" spans="1:8" s="204" customFormat="1" ht="21.75" customHeight="1" x14ac:dyDescent="0.25">
      <c r="A4" s="843"/>
      <c r="C4" s="1480" t="s">
        <v>943</v>
      </c>
      <c r="D4" s="1480" t="s">
        <v>942</v>
      </c>
      <c r="E4" s="1481"/>
      <c r="F4" s="1481"/>
      <c r="G4" s="1481"/>
    </row>
    <row r="5" spans="1:8" x14ac:dyDescent="0.25">
      <c r="C5" s="1479"/>
      <c r="D5" s="1482"/>
      <c r="E5" s="1479"/>
      <c r="F5" s="1479"/>
      <c r="G5" s="1479"/>
    </row>
    <row r="6" spans="1:8" s="204" customFormat="1" ht="24.75" customHeight="1" thickBot="1" x14ac:dyDescent="0.3">
      <c r="A6" s="1483"/>
      <c r="B6" s="243"/>
      <c r="C6" s="211"/>
      <c r="D6" s="243"/>
      <c r="E6" s="243"/>
      <c r="F6" s="243"/>
      <c r="G6" s="1484" t="s">
        <v>821</v>
      </c>
    </row>
    <row r="7" spans="1:8" ht="20.25" customHeight="1" x14ac:dyDescent="0.25">
      <c r="A7" s="1485"/>
      <c r="B7" s="2487" t="s">
        <v>1025</v>
      </c>
      <c r="C7" s="2489" t="s">
        <v>946</v>
      </c>
      <c r="D7" s="2490"/>
      <c r="E7" s="2490"/>
      <c r="F7" s="2490"/>
      <c r="G7" s="2491"/>
      <c r="H7" s="619"/>
    </row>
    <row r="8" spans="1:8" ht="21" customHeight="1" x14ac:dyDescent="0.25">
      <c r="A8" s="1486" t="s">
        <v>1027</v>
      </c>
      <c r="B8" s="2488"/>
      <c r="C8" s="2492" t="s">
        <v>3246</v>
      </c>
      <c r="D8" s="2494" t="s">
        <v>1028</v>
      </c>
      <c r="E8" s="2494"/>
      <c r="F8" s="2495" t="s">
        <v>1029</v>
      </c>
      <c r="G8" s="2496"/>
      <c r="H8" s="619"/>
    </row>
    <row r="9" spans="1:8" ht="21" customHeight="1" thickBot="1" x14ac:dyDescent="0.3">
      <c r="A9" s="1487"/>
      <c r="B9" s="2488"/>
      <c r="C9" s="2493"/>
      <c r="D9" s="1488" t="s">
        <v>1030</v>
      </c>
      <c r="E9" s="1489" t="s">
        <v>1031</v>
      </c>
      <c r="F9" s="1490" t="s">
        <v>1032</v>
      </c>
      <c r="G9" s="1491" t="s">
        <v>1033</v>
      </c>
      <c r="H9" s="619"/>
    </row>
    <row r="10" spans="1:8" ht="6" customHeight="1" thickBot="1" x14ac:dyDescent="0.3">
      <c r="A10" s="2480"/>
      <c r="B10" s="2481"/>
      <c r="C10" s="2481"/>
      <c r="D10" s="2481"/>
      <c r="E10" s="2481"/>
      <c r="F10" s="2481"/>
      <c r="G10" s="2482"/>
    </row>
    <row r="11" spans="1:8" s="204" customFormat="1" ht="24" customHeight="1" thickBot="1" x14ac:dyDescent="0.3">
      <c r="A11" s="1492" t="s">
        <v>1034</v>
      </c>
      <c r="B11" s="2483" t="s">
        <v>1035</v>
      </c>
      <c r="C11" s="2484"/>
      <c r="D11" s="2484"/>
      <c r="E11" s="2484"/>
      <c r="F11" s="2484"/>
      <c r="G11" s="2485"/>
    </row>
    <row r="12" spans="1:8" s="204" customFormat="1" ht="24" customHeight="1" x14ac:dyDescent="0.25">
      <c r="A12" s="990">
        <v>1</v>
      </c>
      <c r="B12" s="1493" t="s">
        <v>1036</v>
      </c>
      <c r="C12" s="984"/>
      <c r="D12" s="984"/>
      <c r="E12" s="984"/>
      <c r="F12" s="984"/>
      <c r="G12" s="984" t="s">
        <v>1037</v>
      </c>
    </row>
    <row r="13" spans="1:8" s="204" customFormat="1" ht="24" customHeight="1" x14ac:dyDescent="0.25">
      <c r="A13" s="230"/>
      <c r="B13" s="240"/>
      <c r="C13" s="240"/>
      <c r="D13" s="240"/>
      <c r="E13" s="240"/>
      <c r="F13" s="240"/>
      <c r="G13" s="230"/>
    </row>
    <row r="14" spans="1:8" s="204" customFormat="1" ht="24" customHeight="1" x14ac:dyDescent="0.25">
      <c r="A14" s="230">
        <v>2</v>
      </c>
      <c r="B14" s="1494" t="s">
        <v>1038</v>
      </c>
      <c r="C14" s="240"/>
      <c r="D14" s="240"/>
      <c r="E14" s="240"/>
      <c r="F14" s="240"/>
      <c r="G14" s="230"/>
    </row>
    <row r="15" spans="1:8" s="204" customFormat="1" ht="24" customHeight="1" x14ac:dyDescent="0.25">
      <c r="A15" s="230"/>
      <c r="B15" s="240"/>
      <c r="C15" s="240"/>
      <c r="D15" s="240"/>
      <c r="E15" s="240"/>
      <c r="F15" s="240"/>
      <c r="G15" s="230"/>
    </row>
    <row r="16" spans="1:8" s="204" customFormat="1" ht="24" customHeight="1" x14ac:dyDescent="0.25">
      <c r="A16" s="230">
        <v>3</v>
      </c>
      <c r="B16" s="1494" t="s">
        <v>1039</v>
      </c>
      <c r="C16" s="240"/>
      <c r="D16" s="240"/>
      <c r="E16" s="240"/>
      <c r="F16" s="240"/>
      <c r="G16" s="230"/>
    </row>
    <row r="17" spans="1:7" s="204" customFormat="1" ht="24" customHeight="1" x14ac:dyDescent="0.25">
      <c r="A17" s="230"/>
      <c r="B17" s="240" t="s">
        <v>1040</v>
      </c>
      <c r="C17" s="240"/>
      <c r="D17" s="240"/>
      <c r="E17" s="240"/>
      <c r="F17" s="240"/>
      <c r="G17" s="230"/>
    </row>
    <row r="18" spans="1:7" s="204" customFormat="1" ht="24" customHeight="1" x14ac:dyDescent="0.25">
      <c r="A18" s="230"/>
      <c r="B18" s="240" t="s">
        <v>1041</v>
      </c>
      <c r="C18" s="240"/>
      <c r="D18" s="240"/>
      <c r="E18" s="240"/>
      <c r="F18" s="240"/>
      <c r="G18" s="230"/>
    </row>
    <row r="19" spans="1:7" s="204" customFormat="1" ht="24" customHeight="1" x14ac:dyDescent="0.25">
      <c r="A19" s="230"/>
      <c r="B19" s="240"/>
      <c r="C19" s="240"/>
      <c r="D19" s="240"/>
      <c r="E19" s="240"/>
      <c r="F19" s="240"/>
      <c r="G19" s="230"/>
    </row>
    <row r="20" spans="1:7" s="204" customFormat="1" ht="24" customHeight="1" x14ac:dyDescent="0.25">
      <c r="A20" s="230">
        <v>4</v>
      </c>
      <c r="B20" s="1494" t="s">
        <v>1042</v>
      </c>
      <c r="C20" s="240"/>
      <c r="D20" s="240"/>
      <c r="E20" s="240"/>
      <c r="F20" s="240"/>
      <c r="G20" s="230"/>
    </row>
    <row r="21" spans="1:7" s="204" customFormat="1" ht="24" customHeight="1" x14ac:dyDescent="0.25">
      <c r="A21" s="230"/>
      <c r="B21" s="240"/>
      <c r="C21" s="240"/>
      <c r="D21" s="240"/>
      <c r="E21" s="240"/>
      <c r="F21" s="240"/>
      <c r="G21" s="230"/>
    </row>
    <row r="22" spans="1:7" s="204" customFormat="1" ht="24" customHeight="1" x14ac:dyDescent="0.25">
      <c r="A22" s="230">
        <v>5</v>
      </c>
      <c r="B22" s="1494" t="s">
        <v>1043</v>
      </c>
      <c r="C22" s="240"/>
      <c r="D22" s="240"/>
      <c r="E22" s="240"/>
      <c r="F22" s="240"/>
      <c r="G22" s="230"/>
    </row>
    <row r="23" spans="1:7" s="204" customFormat="1" ht="24" customHeight="1" x14ac:dyDescent="0.25">
      <c r="A23" s="230"/>
      <c r="B23" s="240"/>
      <c r="C23" s="240"/>
      <c r="D23" s="240"/>
      <c r="E23" s="240"/>
      <c r="F23" s="240"/>
      <c r="G23" s="230"/>
    </row>
    <row r="24" spans="1:7" s="204" customFormat="1" ht="24" customHeight="1" x14ac:dyDescent="0.25">
      <c r="A24" s="230">
        <v>6</v>
      </c>
      <c r="B24" s="240" t="s">
        <v>999</v>
      </c>
      <c r="C24" s="240"/>
      <c r="D24" s="240"/>
      <c r="E24" s="240"/>
      <c r="F24" s="240"/>
      <c r="G24" s="230"/>
    </row>
    <row r="25" spans="1:7" s="204" customFormat="1" ht="24" customHeight="1" thickBot="1" x14ac:dyDescent="0.3">
      <c r="A25" s="230"/>
      <c r="B25" s="240"/>
      <c r="C25" s="240"/>
      <c r="D25" s="240"/>
      <c r="E25" s="240"/>
      <c r="F25" s="240"/>
      <c r="G25" s="230"/>
    </row>
    <row r="26" spans="1:7" s="204" customFormat="1" ht="24" customHeight="1" thickBot="1" x14ac:dyDescent="0.3">
      <c r="A26" s="400" t="s">
        <v>1044</v>
      </c>
      <c r="B26" s="1495" t="s">
        <v>1045</v>
      </c>
      <c r="C26" s="967"/>
      <c r="D26" s="967"/>
      <c r="E26" s="967"/>
      <c r="F26" s="967"/>
      <c r="G26" s="1496"/>
    </row>
    <row r="27" spans="1:7" s="204" customFormat="1" ht="24" customHeight="1" x14ac:dyDescent="0.25">
      <c r="A27" s="230">
        <v>1</v>
      </c>
      <c r="B27" s="1494" t="s">
        <v>1038</v>
      </c>
      <c r="C27" s="240"/>
      <c r="D27" s="240"/>
      <c r="E27" s="240"/>
      <c r="F27" s="240"/>
      <c r="G27" s="990"/>
    </row>
    <row r="28" spans="1:7" s="204" customFormat="1" ht="24" customHeight="1" x14ac:dyDescent="0.25">
      <c r="A28" s="230"/>
      <c r="B28" s="240"/>
      <c r="C28" s="240"/>
      <c r="D28" s="240"/>
      <c r="E28" s="240"/>
      <c r="F28" s="240"/>
      <c r="G28" s="990"/>
    </row>
    <row r="29" spans="1:7" s="204" customFormat="1" ht="24" customHeight="1" x14ac:dyDescent="0.25">
      <c r="A29" s="230">
        <v>2</v>
      </c>
      <c r="B29" s="1494" t="s">
        <v>1039</v>
      </c>
      <c r="C29" s="240"/>
      <c r="D29" s="240"/>
      <c r="E29" s="240"/>
      <c r="F29" s="240"/>
      <c r="G29" s="990"/>
    </row>
    <row r="30" spans="1:7" s="204" customFormat="1" ht="24" customHeight="1" x14ac:dyDescent="0.25">
      <c r="A30" s="230"/>
      <c r="B30" s="240" t="s">
        <v>1040</v>
      </c>
      <c r="C30" s="240"/>
      <c r="D30" s="240"/>
      <c r="E30" s="240"/>
      <c r="F30" s="240"/>
      <c r="G30" s="990"/>
    </row>
    <row r="31" spans="1:7" s="204" customFormat="1" ht="24" customHeight="1" x14ac:dyDescent="0.25">
      <c r="A31" s="230"/>
      <c r="B31" s="240" t="s">
        <v>1041</v>
      </c>
      <c r="C31" s="240"/>
      <c r="D31" s="240"/>
      <c r="E31" s="240"/>
      <c r="F31" s="240"/>
      <c r="G31" s="990"/>
    </row>
    <row r="32" spans="1:7" s="204" customFormat="1" ht="24" customHeight="1" x14ac:dyDescent="0.25">
      <c r="A32" s="230"/>
      <c r="B32" s="240"/>
      <c r="C32" s="240"/>
      <c r="D32" s="240"/>
      <c r="E32" s="240"/>
      <c r="F32" s="240"/>
      <c r="G32" s="990"/>
    </row>
    <row r="33" spans="1:7" s="204" customFormat="1" ht="24" customHeight="1" x14ac:dyDescent="0.25">
      <c r="A33" s="230">
        <v>3</v>
      </c>
      <c r="B33" s="1494" t="s">
        <v>1042</v>
      </c>
      <c r="C33" s="240"/>
      <c r="D33" s="240"/>
      <c r="E33" s="240"/>
      <c r="F33" s="240"/>
      <c r="G33" s="990"/>
    </row>
    <row r="34" spans="1:7" s="204" customFormat="1" ht="24" customHeight="1" x14ac:dyDescent="0.25">
      <c r="A34" s="230"/>
      <c r="B34" s="240"/>
      <c r="C34" s="240"/>
      <c r="D34" s="240"/>
      <c r="E34" s="240"/>
      <c r="F34" s="240"/>
      <c r="G34" s="990"/>
    </row>
    <row r="35" spans="1:7" s="204" customFormat="1" ht="24" customHeight="1" x14ac:dyDescent="0.25">
      <c r="A35" s="230">
        <v>4</v>
      </c>
      <c r="B35" s="1494" t="s">
        <v>1043</v>
      </c>
      <c r="C35" s="240"/>
      <c r="D35" s="240"/>
      <c r="E35" s="240"/>
      <c r="F35" s="240"/>
      <c r="G35" s="990"/>
    </row>
    <row r="36" spans="1:7" s="204" customFormat="1" ht="24" customHeight="1" x14ac:dyDescent="0.25">
      <c r="A36" s="230"/>
      <c r="B36" s="240"/>
      <c r="C36" s="240"/>
      <c r="D36" s="240"/>
      <c r="E36" s="240"/>
      <c r="F36" s="240"/>
      <c r="G36" s="990"/>
    </row>
    <row r="37" spans="1:7" s="204" customFormat="1" ht="24" customHeight="1" x14ac:dyDescent="0.25">
      <c r="A37" s="230">
        <v>5</v>
      </c>
      <c r="B37" s="240" t="s">
        <v>999</v>
      </c>
      <c r="C37" s="240"/>
      <c r="D37" s="240"/>
      <c r="E37" s="240"/>
      <c r="F37" s="240"/>
      <c r="G37" s="990"/>
    </row>
    <row r="38" spans="1:7" s="204" customFormat="1" ht="24" customHeight="1" thickBot="1" x14ac:dyDescent="0.3">
      <c r="A38" s="230"/>
      <c r="B38" s="240"/>
      <c r="C38" s="240"/>
      <c r="D38" s="240"/>
      <c r="E38" s="240"/>
      <c r="F38" s="240"/>
      <c r="G38" s="990"/>
    </row>
    <row r="39" spans="1:7" s="204" customFormat="1" ht="24" customHeight="1" thickBot="1" x14ac:dyDescent="0.3">
      <c r="A39" s="400" t="s">
        <v>1046</v>
      </c>
      <c r="B39" s="1495" t="s">
        <v>999</v>
      </c>
      <c r="C39" s="967"/>
      <c r="D39" s="967"/>
      <c r="E39" s="967"/>
      <c r="F39" s="967"/>
      <c r="G39" s="1497"/>
    </row>
    <row r="40" spans="1:7" s="204" customFormat="1" ht="24" customHeight="1" thickBot="1" x14ac:dyDescent="0.3">
      <c r="A40" s="230"/>
      <c r="B40" s="240"/>
      <c r="C40" s="240"/>
      <c r="D40" s="240"/>
      <c r="E40" s="240"/>
      <c r="F40" s="240"/>
      <c r="G40" s="230"/>
    </row>
    <row r="41" spans="1:7" s="204" customFormat="1" ht="24" customHeight="1" thickBot="1" x14ac:dyDescent="0.3">
      <c r="A41" s="215"/>
      <c r="B41" s="1498" t="s">
        <v>1047</v>
      </c>
      <c r="C41" s="1499"/>
      <c r="D41" s="1498"/>
      <c r="E41" s="1498"/>
      <c r="F41" s="1498"/>
      <c r="G41" s="1500"/>
    </row>
    <row r="42" spans="1:7" ht="24.95" customHeight="1" x14ac:dyDescent="0.25">
      <c r="A42" s="505"/>
      <c r="B42" s="509"/>
      <c r="C42" s="509"/>
      <c r="D42" s="509"/>
      <c r="E42" s="509"/>
      <c r="F42" s="509"/>
      <c r="G42" s="509"/>
    </row>
    <row r="43" spans="1:7" x14ac:dyDescent="0.25">
      <c r="A43" s="2479" t="s">
        <v>3032</v>
      </c>
      <c r="B43" s="2479"/>
      <c r="C43" s="2479"/>
      <c r="D43" s="2479"/>
      <c r="E43" s="2479"/>
      <c r="F43" s="2479"/>
      <c r="G43" s="2479"/>
    </row>
    <row r="44" spans="1:7" ht="36.75" customHeight="1" x14ac:dyDescent="0.25">
      <c r="A44" s="530" t="s">
        <v>3247</v>
      </c>
      <c r="B44" s="2497" t="s">
        <v>3052</v>
      </c>
      <c r="C44" s="2497"/>
      <c r="D44" s="2497"/>
      <c r="E44" s="2497"/>
      <c r="F44" s="2497"/>
      <c r="G44" s="2498"/>
    </row>
    <row r="45" spans="1:7" ht="48" customHeight="1" x14ac:dyDescent="0.25">
      <c r="A45" s="529" t="s">
        <v>3248</v>
      </c>
      <c r="B45" s="2499" t="s">
        <v>3053</v>
      </c>
      <c r="C45" s="2499"/>
      <c r="D45" s="2499"/>
      <c r="E45" s="2499"/>
      <c r="F45" s="2499"/>
      <c r="G45" s="2500"/>
    </row>
    <row r="46" spans="1:7" x14ac:dyDescent="0.25">
      <c r="A46" s="528" t="s">
        <v>3249</v>
      </c>
      <c r="B46" s="2497" t="s">
        <v>3054</v>
      </c>
      <c r="C46" s="2497"/>
      <c r="D46" s="2497"/>
      <c r="E46" s="2497"/>
      <c r="F46" s="2497"/>
      <c r="G46" s="2498"/>
    </row>
    <row r="47" spans="1:7" ht="80.25" customHeight="1" x14ac:dyDescent="0.25">
      <c r="A47" s="528" t="s">
        <v>3250</v>
      </c>
      <c r="B47" s="2497" t="s">
        <v>3055</v>
      </c>
      <c r="C47" s="2497"/>
      <c r="D47" s="2497"/>
      <c r="E47" s="2497"/>
      <c r="F47" s="2497"/>
      <c r="G47" s="2498"/>
    </row>
    <row r="48" spans="1:7" ht="54.75" customHeight="1" x14ac:dyDescent="0.25">
      <c r="A48" s="528" t="s">
        <v>3251</v>
      </c>
      <c r="B48" s="2501" t="s">
        <v>3056</v>
      </c>
      <c r="C48" s="2501"/>
      <c r="D48" s="2501"/>
      <c r="E48" s="2501"/>
      <c r="F48" s="2501"/>
      <c r="G48" s="2502"/>
    </row>
    <row r="49" spans="1:1" x14ac:dyDescent="0.25">
      <c r="A49" s="178"/>
    </row>
  </sheetData>
  <mergeCells count="14">
    <mergeCell ref="B44:G44"/>
    <mergeCell ref="B45:G45"/>
    <mergeCell ref="B46:G46"/>
    <mergeCell ref="B47:G47"/>
    <mergeCell ref="B48:G48"/>
    <mergeCell ref="A43:G43"/>
    <mergeCell ref="A10:G10"/>
    <mergeCell ref="B11:G11"/>
    <mergeCell ref="A1:G1"/>
    <mergeCell ref="B7:B9"/>
    <mergeCell ref="C7:G7"/>
    <mergeCell ref="C8:C9"/>
    <mergeCell ref="D8:E8"/>
    <mergeCell ref="F8:G8"/>
  </mergeCells>
  <printOptions horizontalCentered="1"/>
  <pageMargins left="0.19685039370078741" right="0.19685039370078741" top="0.39370078740157483" bottom="0.39370078740157483" header="0" footer="0"/>
  <pageSetup paperSize="9" scale="6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A1:H93"/>
  <sheetViews>
    <sheetView showGridLines="0" zoomScaleNormal="100" workbookViewId="0"/>
  </sheetViews>
  <sheetFormatPr defaultColWidth="9.140625" defaultRowHeight="16.5" x14ac:dyDescent="0.25"/>
  <cols>
    <col min="1" max="1" width="12.140625" style="5" customWidth="1"/>
    <col min="2" max="2" width="86.85546875" style="5" customWidth="1"/>
    <col min="3" max="3" width="100.42578125" style="5" customWidth="1"/>
    <col min="4" max="16384" width="9.140625" style="5"/>
  </cols>
  <sheetData>
    <row r="1" spans="1:8" x14ac:dyDescent="0.25">
      <c r="A1" s="5" t="s">
        <v>2097</v>
      </c>
    </row>
    <row r="2" spans="1:8" x14ac:dyDescent="0.25">
      <c r="A2" s="5" t="s">
        <v>2099</v>
      </c>
    </row>
    <row r="4" spans="1:8" x14ac:dyDescent="0.25">
      <c r="A4" s="2"/>
      <c r="B4" s="3"/>
      <c r="C4" s="4"/>
      <c r="D4" s="4"/>
    </row>
    <row r="5" spans="1:8" x14ac:dyDescent="0.25">
      <c r="A5" s="1502"/>
      <c r="B5" s="1502"/>
      <c r="C5" s="1502"/>
      <c r="D5" s="532" t="s">
        <v>1</v>
      </c>
      <c r="E5" s="532" t="s">
        <v>2</v>
      </c>
      <c r="F5" s="532" t="s">
        <v>3</v>
      </c>
      <c r="G5" s="532" t="s">
        <v>4</v>
      </c>
      <c r="H5" s="532" t="s">
        <v>5</v>
      </c>
    </row>
    <row r="6" spans="1:8" x14ac:dyDescent="0.25">
      <c r="A6" s="532"/>
      <c r="B6" s="1503" t="s">
        <v>6</v>
      </c>
      <c r="C6" s="510" t="s">
        <v>7</v>
      </c>
      <c r="D6" s="532" t="s">
        <v>8</v>
      </c>
      <c r="E6" s="1504" t="s">
        <v>9</v>
      </c>
      <c r="F6" s="1504" t="s">
        <v>10</v>
      </c>
      <c r="G6" s="1504" t="s">
        <v>11</v>
      </c>
      <c r="H6" s="1504" t="s">
        <v>12</v>
      </c>
    </row>
    <row r="7" spans="1:8" x14ac:dyDescent="0.25">
      <c r="A7" s="551"/>
      <c r="B7" s="1505" t="s">
        <v>13</v>
      </c>
      <c r="C7" s="1506" t="s">
        <v>14</v>
      </c>
      <c r="D7" s="1506"/>
      <c r="E7" s="1506"/>
      <c r="F7" s="1506"/>
      <c r="G7" s="1507"/>
      <c r="H7" s="1507"/>
    </row>
    <row r="8" spans="1:8" x14ac:dyDescent="0.25">
      <c r="A8" s="532">
        <v>1</v>
      </c>
      <c r="B8" s="1508" t="s">
        <v>15</v>
      </c>
      <c r="C8" s="533" t="s">
        <v>16</v>
      </c>
      <c r="D8" s="533"/>
      <c r="E8" s="533"/>
      <c r="F8" s="533"/>
      <c r="G8" s="533"/>
      <c r="H8" s="533"/>
    </row>
    <row r="9" spans="1:8" x14ac:dyDescent="0.25">
      <c r="A9" s="532" t="s">
        <v>17</v>
      </c>
      <c r="B9" s="1508" t="s">
        <v>18</v>
      </c>
      <c r="C9" s="533" t="s">
        <v>2100</v>
      </c>
      <c r="D9" s="583" t="s">
        <v>435</v>
      </c>
      <c r="E9" s="583" t="s">
        <v>435</v>
      </c>
      <c r="F9" s="583" t="s">
        <v>435</v>
      </c>
      <c r="G9" s="583" t="s">
        <v>435</v>
      </c>
      <c r="H9" s="583" t="s">
        <v>435</v>
      </c>
    </row>
    <row r="10" spans="1:8" x14ac:dyDescent="0.25">
      <c r="A10" s="532">
        <v>2</v>
      </c>
      <c r="B10" s="1508" t="s">
        <v>19</v>
      </c>
      <c r="C10" s="533" t="s">
        <v>3252</v>
      </c>
      <c r="D10" s="533"/>
      <c r="E10" s="533"/>
      <c r="F10" s="533"/>
      <c r="G10" s="533"/>
      <c r="H10" s="533"/>
    </row>
    <row r="11" spans="1:8" ht="31.5" x14ac:dyDescent="0.25">
      <c r="A11" s="532" t="s">
        <v>20</v>
      </c>
      <c r="B11" s="1508" t="s">
        <v>21</v>
      </c>
      <c r="C11" s="533" t="s">
        <v>2101</v>
      </c>
      <c r="D11" s="583" t="s">
        <v>435</v>
      </c>
      <c r="E11" s="583" t="s">
        <v>435</v>
      </c>
      <c r="F11" s="583" t="s">
        <v>435</v>
      </c>
      <c r="G11" s="583" t="s">
        <v>435</v>
      </c>
      <c r="H11" s="583" t="s">
        <v>435</v>
      </c>
    </row>
    <row r="12" spans="1:8" x14ac:dyDescent="0.25">
      <c r="A12" s="532">
        <v>3</v>
      </c>
      <c r="B12" s="1508" t="s">
        <v>22</v>
      </c>
      <c r="C12" s="533" t="s">
        <v>23</v>
      </c>
      <c r="D12" s="533"/>
      <c r="E12" s="533"/>
      <c r="F12" s="533"/>
      <c r="G12" s="533"/>
      <c r="H12" s="533"/>
    </row>
    <row r="13" spans="1:8" ht="31.5" x14ac:dyDescent="0.25">
      <c r="A13" s="532" t="s">
        <v>24</v>
      </c>
      <c r="B13" s="1508" t="s">
        <v>25</v>
      </c>
      <c r="C13" s="533" t="s">
        <v>2102</v>
      </c>
      <c r="D13" s="583" t="s">
        <v>435</v>
      </c>
      <c r="E13" s="583" t="s">
        <v>435</v>
      </c>
      <c r="F13" s="583" t="s">
        <v>435</v>
      </c>
      <c r="G13" s="583" t="s">
        <v>435</v>
      </c>
      <c r="H13" s="583" t="s">
        <v>435</v>
      </c>
    </row>
    <row r="14" spans="1:8" x14ac:dyDescent="0.25">
      <c r="A14" s="551"/>
      <c r="B14" s="1505" t="s">
        <v>26</v>
      </c>
      <c r="C14" s="1506" t="s">
        <v>27</v>
      </c>
      <c r="D14" s="1506"/>
      <c r="E14" s="1506"/>
      <c r="F14" s="1506"/>
      <c r="G14" s="1507"/>
      <c r="H14" s="1507"/>
    </row>
    <row r="15" spans="1:8" x14ac:dyDescent="0.25">
      <c r="A15" s="532">
        <v>4</v>
      </c>
      <c r="B15" s="1508" t="s">
        <v>28</v>
      </c>
      <c r="C15" s="533" t="s">
        <v>29</v>
      </c>
      <c r="D15" s="533"/>
      <c r="E15" s="533"/>
      <c r="F15" s="533"/>
      <c r="G15" s="533"/>
      <c r="H15" s="533"/>
    </row>
    <row r="16" spans="1:8" x14ac:dyDescent="0.25">
      <c r="A16" s="532" t="s">
        <v>30</v>
      </c>
      <c r="B16" s="1508" t="s">
        <v>31</v>
      </c>
      <c r="C16" s="533" t="s">
        <v>3253</v>
      </c>
      <c r="D16" s="583" t="s">
        <v>435</v>
      </c>
      <c r="E16" s="583" t="s">
        <v>435</v>
      </c>
      <c r="F16" s="583" t="s">
        <v>435</v>
      </c>
      <c r="G16" s="583" t="s">
        <v>435</v>
      </c>
      <c r="H16" s="583" t="s">
        <v>435</v>
      </c>
    </row>
    <row r="17" spans="1:8" x14ac:dyDescent="0.25">
      <c r="A17" s="551"/>
      <c r="B17" s="1505" t="s">
        <v>32</v>
      </c>
      <c r="C17" s="1506" t="s">
        <v>33</v>
      </c>
      <c r="D17" s="1506"/>
      <c r="E17" s="1506"/>
      <c r="F17" s="1506"/>
      <c r="G17" s="1507"/>
      <c r="H17" s="1507"/>
    </row>
    <row r="18" spans="1:8" x14ac:dyDescent="0.25">
      <c r="A18" s="532">
        <v>5</v>
      </c>
      <c r="B18" s="1508" t="s">
        <v>34</v>
      </c>
      <c r="C18" s="533" t="s">
        <v>35</v>
      </c>
      <c r="D18" s="533"/>
      <c r="E18" s="533"/>
      <c r="F18" s="533"/>
      <c r="G18" s="533"/>
      <c r="H18" s="533"/>
    </row>
    <row r="19" spans="1:8" ht="31.5" x14ac:dyDescent="0.25">
      <c r="A19" s="532" t="s">
        <v>36</v>
      </c>
      <c r="B19" s="1508" t="s">
        <v>37</v>
      </c>
      <c r="C19" s="533" t="s">
        <v>2103</v>
      </c>
      <c r="D19" s="583" t="s">
        <v>435</v>
      </c>
      <c r="E19" s="583" t="s">
        <v>435</v>
      </c>
      <c r="F19" s="583" t="s">
        <v>435</v>
      </c>
      <c r="G19" s="583" t="s">
        <v>435</v>
      </c>
      <c r="H19" s="583" t="s">
        <v>435</v>
      </c>
    </row>
    <row r="20" spans="1:8" x14ac:dyDescent="0.25">
      <c r="A20" s="532" t="s">
        <v>38</v>
      </c>
      <c r="B20" s="1508" t="s">
        <v>39</v>
      </c>
      <c r="C20" s="533" t="s">
        <v>3254</v>
      </c>
      <c r="D20" s="583" t="s">
        <v>435</v>
      </c>
      <c r="E20" s="583" t="s">
        <v>435</v>
      </c>
      <c r="F20" s="583" t="s">
        <v>435</v>
      </c>
      <c r="G20" s="583" t="s">
        <v>435</v>
      </c>
      <c r="H20" s="583" t="s">
        <v>435</v>
      </c>
    </row>
    <row r="21" spans="1:8" x14ac:dyDescent="0.25">
      <c r="A21" s="532">
        <v>6</v>
      </c>
      <c r="B21" s="1508" t="s">
        <v>40</v>
      </c>
      <c r="C21" s="533" t="s">
        <v>2140</v>
      </c>
      <c r="D21" s="533"/>
      <c r="E21" s="533"/>
      <c r="F21" s="533"/>
      <c r="G21" s="533"/>
      <c r="H21" s="533"/>
    </row>
    <row r="22" spans="1:8" ht="31.5" x14ac:dyDescent="0.25">
      <c r="A22" s="532" t="s">
        <v>41</v>
      </c>
      <c r="B22" s="1508" t="s">
        <v>42</v>
      </c>
      <c r="C22" s="533" t="s">
        <v>2104</v>
      </c>
      <c r="D22" s="583" t="s">
        <v>435</v>
      </c>
      <c r="E22" s="583" t="s">
        <v>435</v>
      </c>
      <c r="F22" s="583" t="s">
        <v>435</v>
      </c>
      <c r="G22" s="583" t="s">
        <v>435</v>
      </c>
      <c r="H22" s="583" t="s">
        <v>435</v>
      </c>
    </row>
    <row r="23" spans="1:8" x14ac:dyDescent="0.25">
      <c r="A23" s="532" t="s">
        <v>43</v>
      </c>
      <c r="B23" s="1508" t="s">
        <v>44</v>
      </c>
      <c r="C23" s="533" t="s">
        <v>3255</v>
      </c>
      <c r="D23" s="583" t="s">
        <v>435</v>
      </c>
      <c r="E23" s="583" t="s">
        <v>435</v>
      </c>
      <c r="F23" s="583" t="s">
        <v>435</v>
      </c>
      <c r="G23" s="583" t="s">
        <v>435</v>
      </c>
      <c r="H23" s="583" t="s">
        <v>435</v>
      </c>
    </row>
    <row r="24" spans="1:8" x14ac:dyDescent="0.25">
      <c r="A24" s="532">
        <v>7</v>
      </c>
      <c r="B24" s="1508" t="s">
        <v>45</v>
      </c>
      <c r="C24" s="533" t="s">
        <v>46</v>
      </c>
      <c r="D24" s="533"/>
      <c r="E24" s="533"/>
      <c r="F24" s="533"/>
      <c r="G24" s="533"/>
      <c r="H24" s="533"/>
    </row>
    <row r="25" spans="1:8" ht="15" customHeight="1" x14ac:dyDescent="0.25">
      <c r="A25" s="532" t="s">
        <v>47</v>
      </c>
      <c r="B25" s="1508" t="s">
        <v>48</v>
      </c>
      <c r="C25" s="533" t="s">
        <v>2105</v>
      </c>
      <c r="D25" s="583" t="s">
        <v>435</v>
      </c>
      <c r="E25" s="583" t="s">
        <v>435</v>
      </c>
      <c r="F25" s="583" t="s">
        <v>435</v>
      </c>
      <c r="G25" s="583" t="s">
        <v>435</v>
      </c>
      <c r="H25" s="583" t="s">
        <v>435</v>
      </c>
    </row>
    <row r="26" spans="1:8" x14ac:dyDescent="0.25">
      <c r="A26" s="532" t="s">
        <v>49</v>
      </c>
      <c r="B26" s="1508" t="s">
        <v>50</v>
      </c>
      <c r="C26" s="533" t="s">
        <v>3256</v>
      </c>
      <c r="D26" s="583" t="s">
        <v>435</v>
      </c>
      <c r="E26" s="583" t="s">
        <v>435</v>
      </c>
      <c r="F26" s="583" t="s">
        <v>435</v>
      </c>
      <c r="G26" s="583" t="s">
        <v>435</v>
      </c>
      <c r="H26" s="583" t="s">
        <v>435</v>
      </c>
    </row>
    <row r="27" spans="1:8" x14ac:dyDescent="0.25">
      <c r="A27" s="2511"/>
      <c r="B27" s="2512" t="s">
        <v>51</v>
      </c>
      <c r="C27" s="2514" t="s">
        <v>3257</v>
      </c>
      <c r="D27" s="2507"/>
      <c r="E27" s="2507"/>
      <c r="F27" s="2507"/>
      <c r="G27" s="2514"/>
      <c r="H27" s="2514"/>
    </row>
    <row r="28" spans="1:8" ht="2.25" customHeight="1" x14ac:dyDescent="0.25">
      <c r="A28" s="2511"/>
      <c r="B28" s="2513"/>
      <c r="C28" s="2514"/>
      <c r="D28" s="2508"/>
      <c r="E28" s="2508"/>
      <c r="F28" s="2508"/>
      <c r="G28" s="2514"/>
      <c r="H28" s="2514"/>
    </row>
    <row r="29" spans="1:8" x14ac:dyDescent="0.25">
      <c r="A29" s="532">
        <v>8</v>
      </c>
      <c r="B29" s="1508" t="s">
        <v>52</v>
      </c>
      <c r="C29" s="533" t="s">
        <v>3258</v>
      </c>
      <c r="D29" s="533"/>
      <c r="E29" s="533"/>
      <c r="F29" s="533"/>
      <c r="G29" s="533"/>
      <c r="H29" s="533"/>
    </row>
    <row r="30" spans="1:8" x14ac:dyDescent="0.25">
      <c r="A30" s="532">
        <v>9</v>
      </c>
      <c r="B30" s="1508" t="s">
        <v>53</v>
      </c>
      <c r="C30" s="533" t="s">
        <v>3259</v>
      </c>
      <c r="D30" s="533"/>
      <c r="E30" s="533"/>
      <c r="F30" s="533"/>
      <c r="G30" s="533"/>
      <c r="H30" s="533"/>
    </row>
    <row r="31" spans="1:8" x14ac:dyDescent="0.25">
      <c r="A31" s="532">
        <v>10</v>
      </c>
      <c r="B31" s="1508" t="s">
        <v>54</v>
      </c>
      <c r="C31" s="533" t="s">
        <v>3260</v>
      </c>
      <c r="D31" s="533"/>
      <c r="E31" s="533"/>
      <c r="F31" s="533"/>
      <c r="G31" s="533"/>
      <c r="H31" s="533"/>
    </row>
    <row r="32" spans="1:8" ht="31.5" x14ac:dyDescent="0.25">
      <c r="A32" s="532">
        <v>11</v>
      </c>
      <c r="B32" s="1508" t="s">
        <v>55</v>
      </c>
      <c r="C32" s="533" t="s">
        <v>3261</v>
      </c>
      <c r="D32" s="533"/>
      <c r="E32" s="533"/>
      <c r="F32" s="533"/>
      <c r="G32" s="533"/>
      <c r="H32" s="533"/>
    </row>
    <row r="33" spans="1:8" ht="31.5" x14ac:dyDescent="0.25">
      <c r="A33" s="532">
        <v>12</v>
      </c>
      <c r="B33" s="1509" t="s">
        <v>56</v>
      </c>
      <c r="C33" s="533" t="s">
        <v>3262</v>
      </c>
      <c r="D33" s="1510"/>
      <c r="E33" s="533"/>
      <c r="F33" s="533"/>
      <c r="G33" s="533"/>
      <c r="H33" s="533"/>
    </row>
    <row r="34" spans="1:8" x14ac:dyDescent="0.25">
      <c r="A34" s="551"/>
      <c r="B34" s="1505" t="s">
        <v>57</v>
      </c>
      <c r="C34" s="1506" t="s">
        <v>58</v>
      </c>
      <c r="D34" s="1507"/>
      <c r="E34" s="2514"/>
      <c r="F34" s="2514"/>
      <c r="G34" s="1507"/>
      <c r="H34" s="1507"/>
    </row>
    <row r="35" spans="1:8" x14ac:dyDescent="0.25">
      <c r="A35" s="532">
        <v>13</v>
      </c>
      <c r="B35" s="1508" t="s">
        <v>59</v>
      </c>
      <c r="C35" s="533" t="s">
        <v>2093</v>
      </c>
      <c r="D35" s="533"/>
      <c r="E35" s="533"/>
      <c r="F35" s="533"/>
      <c r="G35" s="533"/>
      <c r="H35" s="533"/>
    </row>
    <row r="36" spans="1:8" ht="41.25" customHeight="1" x14ac:dyDescent="0.25">
      <c r="A36" s="532">
        <v>14</v>
      </c>
      <c r="B36" s="1508" t="s">
        <v>60</v>
      </c>
      <c r="C36" s="533" t="s">
        <v>436</v>
      </c>
      <c r="D36" s="533"/>
      <c r="E36" s="533"/>
      <c r="F36" s="533"/>
      <c r="G36" s="533"/>
      <c r="H36" s="533"/>
    </row>
    <row r="37" spans="1:8" ht="47.25" x14ac:dyDescent="0.25">
      <c r="A37" s="532" t="s">
        <v>61</v>
      </c>
      <c r="B37" s="1511" t="s">
        <v>62</v>
      </c>
      <c r="C37" s="533" t="s">
        <v>2106</v>
      </c>
      <c r="D37" s="583" t="s">
        <v>435</v>
      </c>
      <c r="E37" s="583" t="s">
        <v>435</v>
      </c>
      <c r="F37" s="583" t="s">
        <v>435</v>
      </c>
      <c r="G37" s="583" t="s">
        <v>435</v>
      </c>
      <c r="H37" s="583" t="s">
        <v>435</v>
      </c>
    </row>
    <row r="38" spans="1:8" ht="36" customHeight="1" x14ac:dyDescent="0.25">
      <c r="A38" s="532" t="s">
        <v>63</v>
      </c>
      <c r="B38" s="1508" t="s">
        <v>64</v>
      </c>
      <c r="C38" s="533" t="s">
        <v>2094</v>
      </c>
      <c r="D38" s="533"/>
      <c r="E38" s="533"/>
      <c r="F38" s="533"/>
      <c r="G38" s="533"/>
      <c r="H38" s="533"/>
    </row>
    <row r="39" spans="1:8" ht="63" x14ac:dyDescent="0.25">
      <c r="A39" s="532" t="s">
        <v>2089</v>
      </c>
      <c r="B39" s="1508" t="s">
        <v>2091</v>
      </c>
      <c r="C39" s="533" t="s">
        <v>2095</v>
      </c>
      <c r="D39" s="533"/>
      <c r="E39" s="533"/>
      <c r="F39" s="533"/>
      <c r="G39" s="533"/>
      <c r="H39" s="533"/>
    </row>
    <row r="40" spans="1:8" ht="63" x14ac:dyDescent="0.25">
      <c r="A40" s="532" t="s">
        <v>2090</v>
      </c>
      <c r="B40" s="1508" t="s">
        <v>2092</v>
      </c>
      <c r="C40" s="533" t="s">
        <v>2096</v>
      </c>
      <c r="D40" s="533"/>
      <c r="E40" s="533"/>
      <c r="F40" s="533"/>
      <c r="G40" s="533"/>
      <c r="H40" s="533"/>
    </row>
    <row r="41" spans="1:8" x14ac:dyDescent="0.25">
      <c r="A41" s="551"/>
      <c r="B41" s="1505" t="s">
        <v>65</v>
      </c>
      <c r="C41" s="1506" t="s">
        <v>66</v>
      </c>
      <c r="D41" s="1506"/>
      <c r="E41" s="1506"/>
      <c r="F41" s="1506"/>
      <c r="G41" s="1507"/>
      <c r="H41" s="1507"/>
    </row>
    <row r="42" spans="1:8" x14ac:dyDescent="0.25">
      <c r="A42" s="532">
        <v>15</v>
      </c>
      <c r="B42" s="1508" t="s">
        <v>67</v>
      </c>
      <c r="C42" s="533" t="s">
        <v>68</v>
      </c>
      <c r="D42" s="533"/>
      <c r="E42" s="533"/>
      <c r="F42" s="533"/>
      <c r="G42" s="533"/>
      <c r="H42" s="533"/>
    </row>
    <row r="43" spans="1:8" x14ac:dyDescent="0.25">
      <c r="A43" s="532">
        <v>16</v>
      </c>
      <c r="B43" s="1508" t="s">
        <v>69</v>
      </c>
      <c r="C43" s="533" t="s">
        <v>70</v>
      </c>
      <c r="D43" s="533"/>
      <c r="E43" s="533"/>
      <c r="F43" s="533"/>
      <c r="G43" s="533"/>
      <c r="H43" s="533"/>
    </row>
    <row r="44" spans="1:8" x14ac:dyDescent="0.25">
      <c r="A44" s="532">
        <v>17</v>
      </c>
      <c r="B44" s="1508" t="s">
        <v>71</v>
      </c>
      <c r="C44" s="533" t="s">
        <v>72</v>
      </c>
      <c r="D44" s="533"/>
      <c r="E44" s="533"/>
      <c r="F44" s="533"/>
      <c r="G44" s="533"/>
      <c r="H44" s="533"/>
    </row>
    <row r="45" spans="1:8" x14ac:dyDescent="0.25">
      <c r="A45" s="551"/>
      <c r="B45" s="1505" t="s">
        <v>73</v>
      </c>
      <c r="C45" s="1506" t="s">
        <v>74</v>
      </c>
      <c r="D45" s="1507"/>
      <c r="E45" s="2514"/>
      <c r="F45" s="2514"/>
      <c r="G45" s="1507"/>
      <c r="H45" s="1507"/>
    </row>
    <row r="46" spans="1:8" x14ac:dyDescent="0.25">
      <c r="A46" s="532">
        <v>18</v>
      </c>
      <c r="B46" s="1508" t="s">
        <v>75</v>
      </c>
      <c r="C46" s="533" t="s">
        <v>76</v>
      </c>
      <c r="D46" s="533"/>
      <c r="E46" s="533"/>
      <c r="F46" s="533"/>
      <c r="G46" s="533"/>
      <c r="H46" s="533"/>
    </row>
    <row r="47" spans="1:8" x14ac:dyDescent="0.25">
      <c r="A47" s="532">
        <v>19</v>
      </c>
      <c r="B47" s="1508" t="s">
        <v>77</v>
      </c>
      <c r="C47" s="533" t="s">
        <v>78</v>
      </c>
      <c r="D47" s="533"/>
      <c r="E47" s="533"/>
      <c r="F47" s="533"/>
      <c r="G47" s="533"/>
      <c r="H47" s="533"/>
    </row>
    <row r="48" spans="1:8" x14ac:dyDescent="0.25">
      <c r="A48" s="532">
        <v>20</v>
      </c>
      <c r="B48" s="1508" t="s">
        <v>79</v>
      </c>
      <c r="C48" s="533" t="s">
        <v>80</v>
      </c>
      <c r="D48" s="533"/>
      <c r="E48" s="533"/>
      <c r="F48" s="533"/>
      <c r="G48" s="533"/>
      <c r="H48" s="533"/>
    </row>
    <row r="49" spans="1:8" x14ac:dyDescent="0.25">
      <c r="A49" s="2516" t="s">
        <v>2098</v>
      </c>
      <c r="B49" s="2517"/>
      <c r="C49" s="2517"/>
      <c r="D49" s="2517"/>
      <c r="E49" s="2517"/>
      <c r="F49" s="2517"/>
      <c r="G49" s="2517"/>
      <c r="H49" s="2518"/>
    </row>
    <row r="50" spans="1:8" ht="114.75" customHeight="1" x14ac:dyDescent="0.25">
      <c r="A50" s="2519"/>
      <c r="B50" s="2519"/>
      <c r="C50" s="2519"/>
      <c r="D50" s="2519"/>
      <c r="E50" s="2519"/>
      <c r="F50" s="2519"/>
      <c r="G50" s="2519"/>
      <c r="H50" s="2519"/>
    </row>
    <row r="51" spans="1:8" x14ac:dyDescent="0.25">
      <c r="A51" s="2"/>
      <c r="B51" s="3"/>
      <c r="C51" s="4"/>
      <c r="D51" s="4"/>
    </row>
    <row r="52" spans="1:8" x14ac:dyDescent="0.25">
      <c r="A52" s="2"/>
      <c r="B52" s="3"/>
      <c r="C52" s="4"/>
      <c r="D52" s="4"/>
    </row>
    <row r="53" spans="1:8" x14ac:dyDescent="0.25">
      <c r="A53" s="6" t="s">
        <v>81</v>
      </c>
      <c r="B53" s="3"/>
      <c r="C53" s="4"/>
      <c r="D53" s="4"/>
      <c r="G53" s="2"/>
    </row>
    <row r="54" spans="1:8" ht="17.25" x14ac:dyDescent="0.25">
      <c r="A54" s="2515" t="s">
        <v>82</v>
      </c>
      <c r="B54" s="337" t="s">
        <v>83</v>
      </c>
      <c r="C54" s="7" t="s">
        <v>7</v>
      </c>
      <c r="D54" s="4"/>
    </row>
    <row r="55" spans="1:8" ht="17.25" x14ac:dyDescent="0.25">
      <c r="A55" s="2515"/>
      <c r="B55" s="337" t="s">
        <v>84</v>
      </c>
      <c r="C55" s="7" t="s">
        <v>85</v>
      </c>
      <c r="D55" s="4"/>
    </row>
    <row r="56" spans="1:8" ht="33" x14ac:dyDescent="0.25">
      <c r="A56" s="339" t="s">
        <v>30</v>
      </c>
      <c r="B56" s="330" t="s">
        <v>2133</v>
      </c>
      <c r="C56" s="336" t="s">
        <v>435</v>
      </c>
      <c r="D56" s="4"/>
    </row>
    <row r="57" spans="1:8" ht="33" x14ac:dyDescent="0.25">
      <c r="A57" s="339" t="s">
        <v>86</v>
      </c>
      <c r="B57" s="330" t="s">
        <v>87</v>
      </c>
      <c r="C57" s="336" t="s">
        <v>435</v>
      </c>
      <c r="D57" s="4"/>
    </row>
    <row r="58" spans="1:8" ht="33" x14ac:dyDescent="0.25">
      <c r="A58" s="339" t="s">
        <v>88</v>
      </c>
      <c r="B58" s="330" t="s">
        <v>89</v>
      </c>
      <c r="C58" s="336" t="s">
        <v>435</v>
      </c>
      <c r="D58" s="4"/>
    </row>
    <row r="59" spans="1:8" ht="33" x14ac:dyDescent="0.25">
      <c r="A59" s="339" t="s">
        <v>90</v>
      </c>
      <c r="B59" s="330" t="s">
        <v>2134</v>
      </c>
      <c r="C59" s="336" t="s">
        <v>435</v>
      </c>
      <c r="D59" s="4"/>
    </row>
    <row r="60" spans="1:8" ht="82.5" x14ac:dyDescent="0.25">
      <c r="A60" s="339">
        <v>12</v>
      </c>
      <c r="B60" s="330" t="s">
        <v>2135</v>
      </c>
      <c r="C60" s="329" t="s">
        <v>2107</v>
      </c>
      <c r="D60" s="3"/>
    </row>
    <row r="61" spans="1:8" x14ac:dyDescent="0.25">
      <c r="A61" s="2504">
        <v>13</v>
      </c>
      <c r="B61" s="2506" t="s">
        <v>2136</v>
      </c>
      <c r="C61" s="2509" t="s">
        <v>2108</v>
      </c>
      <c r="D61" s="3"/>
    </row>
    <row r="62" spans="1:8" ht="96.75" customHeight="1" x14ac:dyDescent="0.25">
      <c r="A62" s="2505"/>
      <c r="B62" s="2506"/>
      <c r="C62" s="2509"/>
      <c r="D62" s="3"/>
    </row>
    <row r="63" spans="1:8" x14ac:dyDescent="0.25">
      <c r="A63" s="2504">
        <v>15</v>
      </c>
      <c r="B63" s="2506" t="s">
        <v>2137</v>
      </c>
      <c r="C63" s="2509" t="s">
        <v>2109</v>
      </c>
      <c r="D63" s="3"/>
    </row>
    <row r="64" spans="1:8" ht="102" customHeight="1" x14ac:dyDescent="0.25">
      <c r="A64" s="2505"/>
      <c r="B64" s="2506"/>
      <c r="C64" s="2506"/>
      <c r="D64" s="3"/>
    </row>
    <row r="65" spans="1:4" x14ac:dyDescent="0.25">
      <c r="A65" s="2504">
        <v>16</v>
      </c>
      <c r="B65" s="2506" t="s">
        <v>2138</v>
      </c>
      <c r="C65" s="2509" t="s">
        <v>2110</v>
      </c>
      <c r="D65" s="3"/>
    </row>
    <row r="66" spans="1:4" ht="84" customHeight="1" x14ac:dyDescent="0.25">
      <c r="A66" s="2505"/>
      <c r="B66" s="2506"/>
      <c r="C66" s="2509"/>
      <c r="D66" s="3"/>
    </row>
    <row r="67" spans="1:4" x14ac:dyDescent="0.25">
      <c r="A67" s="2"/>
      <c r="B67" s="3"/>
      <c r="C67" s="4"/>
      <c r="D67" s="4"/>
    </row>
    <row r="68" spans="1:4" x14ac:dyDescent="0.25">
      <c r="A68" s="2"/>
      <c r="B68" s="3"/>
      <c r="C68" s="4"/>
      <c r="D68" s="4"/>
    </row>
    <row r="69" spans="1:4" ht="17.25" x14ac:dyDescent="0.25">
      <c r="A69" s="2510" t="s">
        <v>91</v>
      </c>
      <c r="B69" s="2510"/>
      <c r="C69" s="2520" t="s">
        <v>2132</v>
      </c>
      <c r="D69" s="2520"/>
    </row>
    <row r="70" spans="1:4" x14ac:dyDescent="0.25">
      <c r="A70" s="2503" t="s">
        <v>92</v>
      </c>
      <c r="B70" s="2503"/>
      <c r="C70" s="2521" t="s">
        <v>2111</v>
      </c>
      <c r="D70" s="2521"/>
    </row>
    <row r="71" spans="1:4" x14ac:dyDescent="0.25">
      <c r="A71" s="2503" t="s">
        <v>93</v>
      </c>
      <c r="B71" s="2503"/>
      <c r="C71" s="2521" t="s">
        <v>2112</v>
      </c>
      <c r="D71" s="2521"/>
    </row>
    <row r="72" spans="1:4" x14ac:dyDescent="0.25">
      <c r="A72" s="2503" t="s">
        <v>94</v>
      </c>
      <c r="B72" s="2503"/>
      <c r="C72" s="2521" t="s">
        <v>2113</v>
      </c>
      <c r="D72" s="2521"/>
    </row>
    <row r="73" spans="1:4" x14ac:dyDescent="0.25">
      <c r="A73" s="2503" t="s">
        <v>95</v>
      </c>
      <c r="B73" s="2503"/>
      <c r="C73" s="2521" t="s">
        <v>2128</v>
      </c>
      <c r="D73" s="2521"/>
    </row>
    <row r="74" spans="1:4" x14ac:dyDescent="0.25">
      <c r="A74" s="2503" t="s">
        <v>96</v>
      </c>
      <c r="B74" s="2503"/>
      <c r="C74" s="2521" t="s">
        <v>2114</v>
      </c>
      <c r="D74" s="2521"/>
    </row>
    <row r="75" spans="1:4" x14ac:dyDescent="0.25">
      <c r="A75" s="2503" t="s">
        <v>97</v>
      </c>
      <c r="B75" s="2503"/>
      <c r="C75" s="2521" t="s">
        <v>2115</v>
      </c>
      <c r="D75" s="2521"/>
    </row>
    <row r="76" spans="1:4" x14ac:dyDescent="0.25">
      <c r="A76" s="2503" t="s">
        <v>98</v>
      </c>
      <c r="B76" s="2503"/>
      <c r="C76" s="2521" t="s">
        <v>2116</v>
      </c>
      <c r="D76" s="2521"/>
    </row>
    <row r="77" spans="1:4" x14ac:dyDescent="0.25">
      <c r="A77" s="2503" t="s">
        <v>99</v>
      </c>
      <c r="B77" s="2503"/>
      <c r="C77" s="2521" t="s">
        <v>2117</v>
      </c>
      <c r="D77" s="2521"/>
    </row>
    <row r="78" spans="1:4" x14ac:dyDescent="0.25">
      <c r="A78" s="2503" t="s">
        <v>100</v>
      </c>
      <c r="B78" s="2503"/>
      <c r="C78" s="2521" t="s">
        <v>2118</v>
      </c>
      <c r="D78" s="2521"/>
    </row>
    <row r="79" spans="1:4" x14ac:dyDescent="0.25">
      <c r="A79" s="2503" t="s">
        <v>101</v>
      </c>
      <c r="B79" s="2503"/>
      <c r="C79" s="2521" t="s">
        <v>2119</v>
      </c>
      <c r="D79" s="2521"/>
    </row>
    <row r="80" spans="1:4" x14ac:dyDescent="0.25">
      <c r="A80" s="2503" t="s">
        <v>102</v>
      </c>
      <c r="B80" s="2503"/>
      <c r="C80" s="2521" t="s">
        <v>2120</v>
      </c>
      <c r="D80" s="2521"/>
    </row>
    <row r="81" spans="1:4" x14ac:dyDescent="0.25">
      <c r="A81" s="2503" t="s">
        <v>103</v>
      </c>
      <c r="B81" s="2503"/>
      <c r="C81" s="2521" t="s">
        <v>2121</v>
      </c>
      <c r="D81" s="2521"/>
    </row>
    <row r="82" spans="1:4" x14ac:dyDescent="0.25">
      <c r="A82" s="2503" t="s">
        <v>104</v>
      </c>
      <c r="B82" s="2503"/>
      <c r="C82" s="2521" t="s">
        <v>2129</v>
      </c>
      <c r="D82" s="2521"/>
    </row>
    <row r="83" spans="1:4" x14ac:dyDescent="0.25">
      <c r="A83" s="2503" t="s">
        <v>105</v>
      </c>
      <c r="B83" s="2503"/>
      <c r="C83" s="2521" t="s">
        <v>2130</v>
      </c>
      <c r="D83" s="2521"/>
    </row>
    <row r="84" spans="1:4" x14ac:dyDescent="0.25">
      <c r="A84" s="2503" t="s">
        <v>106</v>
      </c>
      <c r="B84" s="2503"/>
      <c r="C84" s="2521" t="s">
        <v>2131</v>
      </c>
      <c r="D84" s="2521"/>
    </row>
    <row r="85" spans="1:4" x14ac:dyDescent="0.25">
      <c r="A85" s="2503" t="s">
        <v>107</v>
      </c>
      <c r="B85" s="2503"/>
      <c r="C85" s="2521" t="s">
        <v>2122</v>
      </c>
      <c r="D85" s="2521"/>
    </row>
    <row r="86" spans="1:4" x14ac:dyDescent="0.25">
      <c r="A86" s="2503" t="s">
        <v>108</v>
      </c>
      <c r="B86" s="2503"/>
      <c r="C86" s="2521" t="s">
        <v>2123</v>
      </c>
      <c r="D86" s="2521"/>
    </row>
    <row r="87" spans="1:4" x14ac:dyDescent="0.25">
      <c r="A87" s="2503" t="s">
        <v>109</v>
      </c>
      <c r="B87" s="2503"/>
      <c r="C87" s="2521" t="s">
        <v>2124</v>
      </c>
      <c r="D87" s="2521"/>
    </row>
    <row r="88" spans="1:4" x14ac:dyDescent="0.25">
      <c r="A88" s="2503" t="s">
        <v>110</v>
      </c>
      <c r="B88" s="2503"/>
      <c r="C88" s="2521" t="s">
        <v>2125</v>
      </c>
      <c r="D88" s="2521"/>
    </row>
    <row r="89" spans="1:4" x14ac:dyDescent="0.25">
      <c r="A89" s="2503" t="s">
        <v>111</v>
      </c>
      <c r="B89" s="2503"/>
      <c r="C89" s="2521" t="s">
        <v>2126</v>
      </c>
      <c r="D89" s="2521"/>
    </row>
    <row r="90" spans="1:4" x14ac:dyDescent="0.25">
      <c r="A90" s="2503" t="s">
        <v>112</v>
      </c>
      <c r="B90" s="2503"/>
      <c r="C90" s="2521" t="s">
        <v>2127</v>
      </c>
      <c r="D90" s="2521"/>
    </row>
    <row r="91" spans="1:4" x14ac:dyDescent="0.25">
      <c r="A91" s="2"/>
      <c r="B91" s="3"/>
      <c r="C91" s="4"/>
      <c r="D91" s="4"/>
    </row>
    <row r="92" spans="1:4" x14ac:dyDescent="0.25">
      <c r="A92" s="2"/>
      <c r="B92" s="3"/>
      <c r="C92" s="4"/>
      <c r="D92" s="4"/>
    </row>
    <row r="93" spans="1:4" x14ac:dyDescent="0.25">
      <c r="A93" s="2"/>
      <c r="B93" s="3"/>
      <c r="C93" s="4"/>
      <c r="D93" s="4"/>
    </row>
  </sheetData>
  <mergeCells count="66">
    <mergeCell ref="C89:D89"/>
    <mergeCell ref="C90:D90"/>
    <mergeCell ref="C84:D84"/>
    <mergeCell ref="C85:D85"/>
    <mergeCell ref="C86:D86"/>
    <mergeCell ref="C87:D87"/>
    <mergeCell ref="C88:D88"/>
    <mergeCell ref="C79:D79"/>
    <mergeCell ref="C80:D80"/>
    <mergeCell ref="C81:D81"/>
    <mergeCell ref="C82:D82"/>
    <mergeCell ref="C83:D83"/>
    <mergeCell ref="C74:D74"/>
    <mergeCell ref="C75:D75"/>
    <mergeCell ref="C76:D76"/>
    <mergeCell ref="C77:D77"/>
    <mergeCell ref="C78:D78"/>
    <mergeCell ref="C69:D69"/>
    <mergeCell ref="C70:D70"/>
    <mergeCell ref="C71:D71"/>
    <mergeCell ref="C72:D72"/>
    <mergeCell ref="C73:D73"/>
    <mergeCell ref="C63:C64"/>
    <mergeCell ref="C61:C62"/>
    <mergeCell ref="A27:A28"/>
    <mergeCell ref="B27:B28"/>
    <mergeCell ref="C27:C28"/>
    <mergeCell ref="A54:A55"/>
    <mergeCell ref="A61:A62"/>
    <mergeCell ref="A63:A64"/>
    <mergeCell ref="A49:H49"/>
    <mergeCell ref="A50:H50"/>
    <mergeCell ref="D27:D28"/>
    <mergeCell ref="G27:G28"/>
    <mergeCell ref="H27:H28"/>
    <mergeCell ref="E34:F34"/>
    <mergeCell ref="E45:F45"/>
    <mergeCell ref="E27:E28"/>
    <mergeCell ref="F27:F28"/>
    <mergeCell ref="C65:C66"/>
    <mergeCell ref="A69:B69"/>
    <mergeCell ref="A82:B82"/>
    <mergeCell ref="A71:B71"/>
    <mergeCell ref="A72:B72"/>
    <mergeCell ref="A73:B73"/>
    <mergeCell ref="A74:B74"/>
    <mergeCell ref="A75:B75"/>
    <mergeCell ref="A76:B76"/>
    <mergeCell ref="A77:B77"/>
    <mergeCell ref="A78:B78"/>
    <mergeCell ref="A79:B79"/>
    <mergeCell ref="A80:B80"/>
    <mergeCell ref="A81:B81"/>
    <mergeCell ref="A70:B70"/>
    <mergeCell ref="A65:A66"/>
    <mergeCell ref="B65:B66"/>
    <mergeCell ref="B61:B62"/>
    <mergeCell ref="B63:B64"/>
    <mergeCell ref="A89:B89"/>
    <mergeCell ref="A90:B90"/>
    <mergeCell ref="A83:B83"/>
    <mergeCell ref="A84:B84"/>
    <mergeCell ref="A85:B85"/>
    <mergeCell ref="A86:B86"/>
    <mergeCell ref="A87:B87"/>
    <mergeCell ref="A88:B88"/>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L51"/>
  <sheetViews>
    <sheetView showGridLines="0" topLeftCell="B22" zoomScale="55" zoomScaleNormal="55" workbookViewId="0">
      <selection activeCell="F57" sqref="F57"/>
    </sheetView>
  </sheetViews>
  <sheetFormatPr defaultColWidth="9.140625" defaultRowHeight="15.75" x14ac:dyDescent="0.25"/>
  <cols>
    <col min="1" max="1" width="6.7109375" style="1513" customWidth="1"/>
    <col min="2" max="2" width="92.85546875" style="1513" bestFit="1" customWidth="1"/>
    <col min="3" max="12" width="13.28515625" style="1513" customWidth="1"/>
    <col min="13" max="13" width="18.42578125" style="1513" customWidth="1"/>
    <col min="14" max="16384" width="9.140625" style="1513"/>
  </cols>
  <sheetData>
    <row r="1" spans="1:12" x14ac:dyDescent="0.25">
      <c r="A1" s="1512" t="s">
        <v>2142</v>
      </c>
      <c r="B1" s="1512"/>
      <c r="C1" s="1512"/>
      <c r="D1" s="1512"/>
      <c r="E1" s="1512"/>
      <c r="F1" s="1512"/>
      <c r="G1" s="1512"/>
      <c r="H1" s="1512"/>
      <c r="I1" s="1512"/>
      <c r="J1" s="1512"/>
    </row>
    <row r="2" spans="1:12" ht="15" customHeight="1" x14ac:dyDescent="0.25">
      <c r="B2" s="1514"/>
      <c r="C2" s="1514"/>
      <c r="D2" s="1514"/>
      <c r="E2" s="1514"/>
      <c r="G2" s="1514"/>
      <c r="H2" s="1514"/>
      <c r="I2" s="1514"/>
    </row>
    <row r="3" spans="1:12" x14ac:dyDescent="0.25">
      <c r="A3" s="1515"/>
      <c r="L3" s="1516" t="s">
        <v>2143</v>
      </c>
    </row>
    <row r="4" spans="1:12" x14ac:dyDescent="0.25">
      <c r="A4" s="2522" t="s">
        <v>944</v>
      </c>
      <c r="B4" s="2522" t="s">
        <v>2028</v>
      </c>
      <c r="C4" s="2525" t="s">
        <v>824</v>
      </c>
      <c r="D4" s="2525"/>
      <c r="E4" s="2525"/>
      <c r="F4" s="2525"/>
      <c r="G4" s="2525"/>
      <c r="H4" s="2525" t="s">
        <v>825</v>
      </c>
      <c r="I4" s="2525"/>
      <c r="J4" s="2525"/>
      <c r="K4" s="2525"/>
      <c r="L4" s="2525"/>
    </row>
    <row r="5" spans="1:12" ht="18.75" customHeight="1" x14ac:dyDescent="0.25">
      <c r="A5" s="2523"/>
      <c r="B5" s="2523"/>
      <c r="C5" s="2525" t="s">
        <v>2144</v>
      </c>
      <c r="D5" s="2525"/>
      <c r="E5" s="2525"/>
      <c r="F5" s="2525"/>
      <c r="G5" s="2525"/>
      <c r="H5" s="2525" t="s">
        <v>2144</v>
      </c>
      <c r="I5" s="2525"/>
      <c r="J5" s="2525"/>
      <c r="K5" s="2525"/>
      <c r="L5" s="2525"/>
    </row>
    <row r="6" spans="1:12" x14ac:dyDescent="0.25">
      <c r="A6" s="2524"/>
      <c r="B6" s="2524"/>
      <c r="C6" s="1517" t="s">
        <v>2145</v>
      </c>
      <c r="D6" s="1517" t="s">
        <v>2146</v>
      </c>
      <c r="E6" s="1517" t="s">
        <v>2147</v>
      </c>
      <c r="F6" s="1518" t="s">
        <v>2148</v>
      </c>
      <c r="G6" s="1517" t="s">
        <v>180</v>
      </c>
      <c r="H6" s="1517" t="s">
        <v>2145</v>
      </c>
      <c r="I6" s="1517" t="s">
        <v>2146</v>
      </c>
      <c r="J6" s="1517" t="s">
        <v>2147</v>
      </c>
      <c r="K6" s="1518" t="s">
        <v>2148</v>
      </c>
      <c r="L6" s="1517" t="s">
        <v>180</v>
      </c>
    </row>
    <row r="7" spans="1:12" ht="15" customHeight="1" x14ac:dyDescent="0.25">
      <c r="A7" s="1519" t="s">
        <v>828</v>
      </c>
      <c r="B7" s="1520" t="s">
        <v>829</v>
      </c>
      <c r="C7" s="1521" t="s">
        <v>830</v>
      </c>
      <c r="D7" s="1522" t="s">
        <v>831</v>
      </c>
      <c r="E7" s="1522" t="s">
        <v>832</v>
      </c>
      <c r="F7" s="1522" t="s">
        <v>833</v>
      </c>
      <c r="G7" s="1522" t="s">
        <v>834</v>
      </c>
      <c r="H7" s="1521" t="s">
        <v>835</v>
      </c>
      <c r="I7" s="1522" t="s">
        <v>2034</v>
      </c>
      <c r="J7" s="1522" t="s">
        <v>2035</v>
      </c>
      <c r="K7" s="1522" t="s">
        <v>2053</v>
      </c>
      <c r="L7" s="1522" t="s">
        <v>2054</v>
      </c>
    </row>
    <row r="8" spans="1:12" ht="27.75" customHeight="1" x14ac:dyDescent="0.25">
      <c r="A8" s="1523">
        <v>1</v>
      </c>
      <c r="B8" s="1524" t="s">
        <v>2036</v>
      </c>
      <c r="C8" s="1521"/>
      <c r="D8" s="1522"/>
      <c r="E8" s="1522"/>
      <c r="F8" s="1522"/>
      <c r="G8" s="1522"/>
      <c r="H8" s="1521"/>
      <c r="I8" s="1522"/>
      <c r="J8" s="1522"/>
      <c r="K8" s="1522"/>
      <c r="L8" s="1522"/>
    </row>
    <row r="9" spans="1:12" ht="27.75" customHeight="1" x14ac:dyDescent="0.25">
      <c r="A9" s="1523">
        <v>2</v>
      </c>
      <c r="B9" s="1524" t="s">
        <v>2037</v>
      </c>
      <c r="C9" s="1521"/>
      <c r="D9" s="1522"/>
      <c r="E9" s="1522"/>
      <c r="F9" s="1522"/>
      <c r="G9" s="1522"/>
      <c r="H9" s="1521"/>
      <c r="I9" s="1522"/>
      <c r="J9" s="1522"/>
      <c r="K9" s="1522"/>
      <c r="L9" s="1522"/>
    </row>
    <row r="10" spans="1:12" ht="27.75" customHeight="1" x14ac:dyDescent="0.25">
      <c r="A10" s="1523">
        <v>3</v>
      </c>
      <c r="B10" s="1524" t="s">
        <v>2038</v>
      </c>
      <c r="C10" s="1521"/>
      <c r="D10" s="1522"/>
      <c r="E10" s="1522"/>
      <c r="F10" s="1522"/>
      <c r="G10" s="1522"/>
      <c r="H10" s="1521"/>
      <c r="I10" s="1522"/>
      <c r="J10" s="1522"/>
      <c r="K10" s="1522"/>
      <c r="L10" s="1522"/>
    </row>
    <row r="11" spans="1:12" ht="27.75" customHeight="1" x14ac:dyDescent="0.25">
      <c r="A11" s="1523">
        <v>4</v>
      </c>
      <c r="B11" s="1524" t="s">
        <v>2039</v>
      </c>
      <c r="C11" s="1521"/>
      <c r="D11" s="1522"/>
      <c r="E11" s="1522"/>
      <c r="F11" s="1522"/>
      <c r="G11" s="1522"/>
      <c r="H11" s="1521"/>
      <c r="I11" s="1522"/>
      <c r="J11" s="1522"/>
      <c r="K11" s="1522"/>
      <c r="L11" s="1522"/>
    </row>
    <row r="12" spans="1:12" ht="27.75" customHeight="1" x14ac:dyDescent="0.25">
      <c r="A12" s="1523">
        <v>5</v>
      </c>
      <c r="B12" s="1524" t="s">
        <v>2077</v>
      </c>
      <c r="C12" s="1521"/>
      <c r="D12" s="1522"/>
      <c r="E12" s="1522"/>
      <c r="F12" s="1522"/>
      <c r="G12" s="1522"/>
      <c r="H12" s="1521"/>
      <c r="I12" s="1522"/>
      <c r="J12" s="1522"/>
      <c r="K12" s="1522"/>
      <c r="L12" s="1522"/>
    </row>
    <row r="13" spans="1:12" ht="27.75" customHeight="1" x14ac:dyDescent="0.25">
      <c r="A13" s="1523">
        <v>6</v>
      </c>
      <c r="B13" s="1524" t="s">
        <v>2078</v>
      </c>
      <c r="C13" s="1521"/>
      <c r="D13" s="1522"/>
      <c r="E13" s="1522"/>
      <c r="F13" s="1522"/>
      <c r="G13" s="1522"/>
      <c r="H13" s="1521"/>
      <c r="I13" s="1522"/>
      <c r="J13" s="1522"/>
      <c r="K13" s="1522"/>
      <c r="L13" s="1522"/>
    </row>
    <row r="14" spans="1:12" ht="27.75" customHeight="1" x14ac:dyDescent="0.25">
      <c r="A14" s="1523">
        <v>7</v>
      </c>
      <c r="B14" s="1524" t="s">
        <v>2079</v>
      </c>
      <c r="C14" s="1525"/>
      <c r="D14" s="1526"/>
      <c r="E14" s="1526"/>
      <c r="F14" s="1527"/>
      <c r="G14" s="1526"/>
      <c r="H14" s="1525"/>
      <c r="I14" s="1526"/>
      <c r="J14" s="1526"/>
      <c r="K14" s="1527"/>
      <c r="L14" s="1526"/>
    </row>
    <row r="15" spans="1:12" ht="27.75" customHeight="1" x14ac:dyDescent="0.25">
      <c r="A15" s="1523">
        <v>8</v>
      </c>
      <c r="B15" s="1524" t="s">
        <v>2040</v>
      </c>
      <c r="C15" s="1525"/>
      <c r="D15" s="1526"/>
      <c r="E15" s="1526"/>
      <c r="F15" s="1527"/>
      <c r="G15" s="1526"/>
      <c r="H15" s="1525"/>
      <c r="I15" s="1526"/>
      <c r="J15" s="1526"/>
      <c r="K15" s="1527"/>
      <c r="L15" s="1526"/>
    </row>
    <row r="16" spans="1:12" ht="27.75" customHeight="1" x14ac:dyDescent="0.25">
      <c r="A16" s="1523">
        <v>9</v>
      </c>
      <c r="B16" s="1524" t="s">
        <v>2041</v>
      </c>
      <c r="C16" s="1525"/>
      <c r="D16" s="1526"/>
      <c r="E16" s="1526"/>
      <c r="F16" s="1527"/>
      <c r="G16" s="1526"/>
      <c r="H16" s="1525"/>
      <c r="I16" s="1526"/>
      <c r="J16" s="1526"/>
      <c r="K16" s="1527"/>
      <c r="L16" s="1526"/>
    </row>
    <row r="17" spans="1:12" ht="27.75" customHeight="1" x14ac:dyDescent="0.25">
      <c r="A17" s="1523">
        <v>10</v>
      </c>
      <c r="B17" s="1524" t="s">
        <v>2149</v>
      </c>
      <c r="C17" s="1525"/>
      <c r="D17" s="1526"/>
      <c r="E17" s="1526"/>
      <c r="F17" s="1527"/>
      <c r="G17" s="1526"/>
      <c r="H17" s="1525"/>
      <c r="I17" s="1526"/>
      <c r="J17" s="1526"/>
      <c r="K17" s="1527"/>
      <c r="L17" s="1526"/>
    </row>
    <row r="18" spans="1:12" ht="27.75" customHeight="1" thickBot="1" x14ac:dyDescent="0.3">
      <c r="A18" s="1523">
        <v>11</v>
      </c>
      <c r="B18" s="1524" t="s">
        <v>2016</v>
      </c>
      <c r="C18" s="1528"/>
      <c r="D18" s="1526"/>
      <c r="E18" s="1526"/>
      <c r="F18" s="1527"/>
      <c r="G18" s="1526"/>
      <c r="H18" s="1528"/>
      <c r="I18" s="1526"/>
      <c r="J18" s="1526"/>
      <c r="K18" s="1527"/>
      <c r="L18" s="1526"/>
    </row>
    <row r="19" spans="1:12" ht="26.25" customHeight="1" x14ac:dyDescent="0.25">
      <c r="A19" s="1524"/>
      <c r="B19" s="1529" t="s">
        <v>2042</v>
      </c>
      <c r="C19" s="1530"/>
      <c r="D19" s="1530"/>
      <c r="E19" s="1530"/>
      <c r="F19" s="1530"/>
      <c r="G19" s="1530"/>
      <c r="H19" s="1530"/>
      <c r="I19" s="1530"/>
      <c r="J19" s="1530"/>
      <c r="K19" s="1530"/>
      <c r="L19" s="1530"/>
    </row>
    <row r="20" spans="1:12" x14ac:dyDescent="0.25">
      <c r="A20" s="1531"/>
    </row>
    <row r="21" spans="1:12" x14ac:dyDescent="0.25">
      <c r="A21" s="1531"/>
    </row>
    <row r="23" spans="1:12" x14ac:dyDescent="0.25">
      <c r="A23" s="1512" t="s">
        <v>2150</v>
      </c>
      <c r="B23" s="1512"/>
      <c r="C23" s="1512"/>
      <c r="D23" s="1512"/>
      <c r="E23" s="1512"/>
      <c r="F23" s="1512"/>
      <c r="G23" s="1512"/>
      <c r="H23" s="1512"/>
      <c r="I23" s="1512"/>
      <c r="J23" s="1512"/>
    </row>
    <row r="24" spans="1:12" ht="15" customHeight="1" x14ac:dyDescent="0.25">
      <c r="B24" s="1514"/>
      <c r="C24" s="1514"/>
      <c r="D24" s="1514"/>
      <c r="E24" s="1514"/>
      <c r="G24" s="1514"/>
      <c r="H24" s="1514"/>
      <c r="I24" s="1514"/>
    </row>
    <row r="25" spans="1:12" x14ac:dyDescent="0.25">
      <c r="A25" s="1515"/>
      <c r="L25" s="1516" t="s">
        <v>2143</v>
      </c>
    </row>
    <row r="26" spans="1:12" x14ac:dyDescent="0.25">
      <c r="A26" s="2522" t="s">
        <v>944</v>
      </c>
      <c r="B26" s="2522" t="s">
        <v>3263</v>
      </c>
      <c r="C26" s="2525" t="s">
        <v>824</v>
      </c>
      <c r="D26" s="2525"/>
      <c r="E26" s="2525"/>
      <c r="F26" s="2525"/>
      <c r="G26" s="2525"/>
      <c r="H26" s="2525" t="s">
        <v>825</v>
      </c>
      <c r="I26" s="2525"/>
      <c r="J26" s="2525"/>
      <c r="K26" s="2525"/>
      <c r="L26" s="2525"/>
    </row>
    <row r="27" spans="1:12" ht="18.75" customHeight="1" x14ac:dyDescent="0.25">
      <c r="A27" s="2523"/>
      <c r="B27" s="2523"/>
      <c r="C27" s="2525" t="s">
        <v>2144</v>
      </c>
      <c r="D27" s="2525"/>
      <c r="E27" s="2525"/>
      <c r="F27" s="2525"/>
      <c r="G27" s="2525"/>
      <c r="H27" s="2525" t="s">
        <v>2144</v>
      </c>
      <c r="I27" s="2525"/>
      <c r="J27" s="2525"/>
      <c r="K27" s="2525"/>
      <c r="L27" s="2525"/>
    </row>
    <row r="28" spans="1:12" x14ac:dyDescent="0.25">
      <c r="A28" s="2524"/>
      <c r="B28" s="2524"/>
      <c r="C28" s="1517" t="s">
        <v>2145</v>
      </c>
      <c r="D28" s="1517" t="s">
        <v>2146</v>
      </c>
      <c r="E28" s="1517" t="s">
        <v>2147</v>
      </c>
      <c r="F28" s="1518" t="s">
        <v>2148</v>
      </c>
      <c r="G28" s="1517" t="s">
        <v>180</v>
      </c>
      <c r="H28" s="1517" t="s">
        <v>2145</v>
      </c>
      <c r="I28" s="1517" t="s">
        <v>2146</v>
      </c>
      <c r="J28" s="1517" t="s">
        <v>2147</v>
      </c>
      <c r="K28" s="1518" t="s">
        <v>2148</v>
      </c>
      <c r="L28" s="1517" t="s">
        <v>180</v>
      </c>
    </row>
    <row r="29" spans="1:12" ht="15" customHeight="1" x14ac:dyDescent="0.25">
      <c r="A29" s="1519" t="s">
        <v>828</v>
      </c>
      <c r="B29" s="1520" t="s">
        <v>829</v>
      </c>
      <c r="C29" s="1521" t="s">
        <v>830</v>
      </c>
      <c r="D29" s="1522" t="s">
        <v>831</v>
      </c>
      <c r="E29" s="1522" t="s">
        <v>832</v>
      </c>
      <c r="F29" s="1522" t="s">
        <v>833</v>
      </c>
      <c r="G29" s="1522" t="s">
        <v>834</v>
      </c>
      <c r="H29" s="1521" t="s">
        <v>835</v>
      </c>
      <c r="I29" s="1522" t="s">
        <v>2034</v>
      </c>
      <c r="J29" s="1522" t="s">
        <v>2035</v>
      </c>
      <c r="K29" s="1522" t="s">
        <v>2053</v>
      </c>
      <c r="L29" s="1522" t="s">
        <v>2054</v>
      </c>
    </row>
    <row r="30" spans="1:12" ht="27.75" customHeight="1" x14ac:dyDescent="0.25">
      <c r="A30" s="1523">
        <v>1</v>
      </c>
      <c r="B30" s="1524" t="s">
        <v>2036</v>
      </c>
      <c r="C30" s="1521"/>
      <c r="D30" s="1522"/>
      <c r="E30" s="1522"/>
      <c r="F30" s="1522"/>
      <c r="G30" s="1522"/>
      <c r="H30" s="1521"/>
      <c r="I30" s="1522"/>
      <c r="J30" s="1522"/>
      <c r="K30" s="1522"/>
      <c r="L30" s="1522"/>
    </row>
    <row r="31" spans="1:12" ht="27.75" customHeight="1" x14ac:dyDescent="0.25">
      <c r="A31" s="1523">
        <v>2</v>
      </c>
      <c r="B31" s="1524" t="s">
        <v>2037</v>
      </c>
      <c r="C31" s="1521"/>
      <c r="D31" s="1522"/>
      <c r="E31" s="1522"/>
      <c r="F31" s="1522"/>
      <c r="G31" s="1522"/>
      <c r="H31" s="1521"/>
      <c r="I31" s="1522"/>
      <c r="J31" s="1522"/>
      <c r="K31" s="1522"/>
      <c r="L31" s="1522"/>
    </row>
    <row r="32" spans="1:12" ht="27.75" customHeight="1" x14ac:dyDescent="0.25">
      <c r="A32" s="1523">
        <v>3</v>
      </c>
      <c r="B32" s="1524" t="s">
        <v>2038</v>
      </c>
      <c r="C32" s="1521"/>
      <c r="D32" s="1522"/>
      <c r="E32" s="1522"/>
      <c r="F32" s="1522"/>
      <c r="G32" s="1522"/>
      <c r="H32" s="1521"/>
      <c r="I32" s="1522"/>
      <c r="J32" s="1522"/>
      <c r="K32" s="1522"/>
      <c r="L32" s="1522"/>
    </row>
    <row r="33" spans="1:12" ht="27.75" customHeight="1" x14ac:dyDescent="0.25">
      <c r="A33" s="1523">
        <v>4</v>
      </c>
      <c r="B33" s="1524" t="s">
        <v>2039</v>
      </c>
      <c r="C33" s="1521"/>
      <c r="D33" s="1522"/>
      <c r="E33" s="1522"/>
      <c r="F33" s="1522"/>
      <c r="G33" s="1522"/>
      <c r="H33" s="1521"/>
      <c r="I33" s="1522"/>
      <c r="J33" s="1522"/>
      <c r="K33" s="1522"/>
      <c r="L33" s="1522"/>
    </row>
    <row r="34" spans="1:12" ht="27.75" customHeight="1" x14ac:dyDescent="0.25">
      <c r="A34" s="1523">
        <v>5</v>
      </c>
      <c r="B34" s="1524" t="s">
        <v>2077</v>
      </c>
      <c r="C34" s="1521"/>
      <c r="D34" s="1522"/>
      <c r="E34" s="1522"/>
      <c r="F34" s="1522"/>
      <c r="G34" s="1522"/>
      <c r="H34" s="1521"/>
      <c r="I34" s="1522"/>
      <c r="J34" s="1522"/>
      <c r="K34" s="1522"/>
      <c r="L34" s="1522"/>
    </row>
    <row r="35" spans="1:12" ht="27.75" customHeight="1" x14ac:dyDescent="0.25">
      <c r="A35" s="1523">
        <v>6</v>
      </c>
      <c r="B35" s="1524" t="s">
        <v>2078</v>
      </c>
      <c r="C35" s="1521"/>
      <c r="D35" s="1522"/>
      <c r="E35" s="1522"/>
      <c r="F35" s="1522"/>
      <c r="G35" s="1522"/>
      <c r="H35" s="1521"/>
      <c r="I35" s="1522"/>
      <c r="J35" s="1522"/>
      <c r="K35" s="1522"/>
      <c r="L35" s="1522"/>
    </row>
    <row r="36" spans="1:12" ht="27.75" customHeight="1" x14ac:dyDescent="0.25">
      <c r="A36" s="1523">
        <v>7</v>
      </c>
      <c r="B36" s="1524" t="s">
        <v>2079</v>
      </c>
      <c r="C36" s="1525"/>
      <c r="D36" s="1526"/>
      <c r="E36" s="1526"/>
      <c r="F36" s="1527"/>
      <c r="G36" s="1526"/>
      <c r="H36" s="1525"/>
      <c r="I36" s="1526"/>
      <c r="J36" s="1526"/>
      <c r="K36" s="1527"/>
      <c r="L36" s="1526"/>
    </row>
    <row r="37" spans="1:12" ht="27.75" customHeight="1" x14ac:dyDescent="0.25">
      <c r="A37" s="1523">
        <v>8</v>
      </c>
      <c r="B37" s="1524" t="s">
        <v>2040</v>
      </c>
      <c r="C37" s="1525"/>
      <c r="D37" s="1526"/>
      <c r="E37" s="1526"/>
      <c r="F37" s="1527"/>
      <c r="G37" s="1526"/>
      <c r="H37" s="1525"/>
      <c r="I37" s="1526"/>
      <c r="J37" s="1526"/>
      <c r="K37" s="1527"/>
      <c r="L37" s="1526"/>
    </row>
    <row r="38" spans="1:12" ht="27.75" customHeight="1" x14ac:dyDescent="0.25">
      <c r="A38" s="1523">
        <v>9</v>
      </c>
      <c r="B38" s="1524" t="s">
        <v>2041</v>
      </c>
      <c r="C38" s="1525"/>
      <c r="D38" s="1526"/>
      <c r="E38" s="1526"/>
      <c r="F38" s="1527"/>
      <c r="G38" s="1526"/>
      <c r="H38" s="1525"/>
      <c r="I38" s="1526"/>
      <c r="J38" s="1526"/>
      <c r="K38" s="1527"/>
      <c r="L38" s="1526"/>
    </row>
    <row r="39" spans="1:12" ht="27.75" customHeight="1" x14ac:dyDescent="0.25">
      <c r="A39" s="1523">
        <v>10</v>
      </c>
      <c r="B39" s="1524" t="s">
        <v>2149</v>
      </c>
      <c r="C39" s="1525"/>
      <c r="D39" s="1526"/>
      <c r="E39" s="1526"/>
      <c r="F39" s="1527"/>
      <c r="G39" s="1526"/>
      <c r="H39" s="1525"/>
      <c r="I39" s="1526"/>
      <c r="J39" s="1526"/>
      <c r="K39" s="1527"/>
      <c r="L39" s="1526"/>
    </row>
    <row r="40" spans="1:12" ht="27.75" customHeight="1" thickBot="1" x14ac:dyDescent="0.3">
      <c r="A40" s="1523">
        <v>11</v>
      </c>
      <c r="B40" s="1524" t="s">
        <v>2016</v>
      </c>
      <c r="C40" s="1528"/>
      <c r="D40" s="1526"/>
      <c r="E40" s="1526"/>
      <c r="F40" s="1527"/>
      <c r="G40" s="1526"/>
      <c r="H40" s="1528"/>
      <c r="I40" s="1526"/>
      <c r="J40" s="1526"/>
      <c r="K40" s="1527"/>
      <c r="L40" s="1526"/>
    </row>
    <row r="41" spans="1:12" ht="26.25" customHeight="1" x14ac:dyDescent="0.25">
      <c r="A41" s="1524"/>
      <c r="B41" s="1529" t="s">
        <v>2042</v>
      </c>
      <c r="C41" s="1530"/>
      <c r="D41" s="1530"/>
      <c r="E41" s="1530"/>
      <c r="F41" s="1530"/>
      <c r="G41" s="1530"/>
      <c r="H41" s="1530"/>
      <c r="I41" s="1530"/>
      <c r="J41" s="1530"/>
      <c r="K41" s="1530"/>
      <c r="L41" s="1530"/>
    </row>
    <row r="46" spans="1:12" ht="16.5" thickBot="1" x14ac:dyDescent="0.3"/>
    <row r="47" spans="1:12" x14ac:dyDescent="0.25">
      <c r="B47" s="452" t="s">
        <v>2991</v>
      </c>
    </row>
    <row r="48" spans="1:12" ht="63" x14ac:dyDescent="0.25">
      <c r="B48" s="447" t="s">
        <v>3264</v>
      </c>
    </row>
    <row r="49" spans="2:2" ht="47.25" x14ac:dyDescent="0.25">
      <c r="B49" s="447" t="s">
        <v>3265</v>
      </c>
    </row>
    <row r="50" spans="2:2" ht="63" x14ac:dyDescent="0.25">
      <c r="B50" s="447" t="s">
        <v>3266</v>
      </c>
    </row>
    <row r="51" spans="2:2" ht="16.5" thickBot="1" x14ac:dyDescent="0.3">
      <c r="B51" s="453" t="s">
        <v>3267</v>
      </c>
    </row>
  </sheetData>
  <mergeCells count="12">
    <mergeCell ref="A26:A28"/>
    <mergeCell ref="B26:B28"/>
    <mergeCell ref="C26:G26"/>
    <mergeCell ref="H26:L26"/>
    <mergeCell ref="C27:G27"/>
    <mergeCell ref="H27:L27"/>
    <mergeCell ref="A4:A6"/>
    <mergeCell ref="B4:B6"/>
    <mergeCell ref="C4:G4"/>
    <mergeCell ref="H4:L4"/>
    <mergeCell ref="C5:G5"/>
    <mergeCell ref="H5:L5"/>
  </mergeCells>
  <pageMargins left="0.5" right="0.5" top="0.5" bottom="0.5" header="0.3" footer="0.3"/>
  <pageSetup paperSize="9" scale="6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A1:N48"/>
  <sheetViews>
    <sheetView showGridLines="0" zoomScale="85" zoomScaleNormal="85" workbookViewId="0">
      <selection activeCell="D54" sqref="D54"/>
    </sheetView>
  </sheetViews>
  <sheetFormatPr defaultColWidth="9.140625" defaultRowHeight="15.75" x14ac:dyDescent="0.25"/>
  <cols>
    <col min="1" max="1" width="4.85546875" style="19" customWidth="1"/>
    <col min="2" max="2" width="74.42578125" style="19" customWidth="1"/>
    <col min="3" max="3" width="18.42578125" style="19" customWidth="1"/>
    <col min="4" max="4" width="20" style="19" customWidth="1"/>
    <col min="5" max="5" width="21.42578125" style="19" customWidth="1"/>
    <col min="6" max="6" width="18.42578125" style="19" customWidth="1"/>
    <col min="7" max="7" width="20.42578125" style="19" customWidth="1"/>
    <col min="8" max="10" width="18.42578125" style="19" customWidth="1"/>
    <col min="11" max="11" width="21.28515625" style="19" customWidth="1"/>
    <col min="12" max="14" width="18.42578125" style="19" customWidth="1"/>
    <col min="15" max="16384" width="9.140625" style="19"/>
  </cols>
  <sheetData>
    <row r="1" spans="1:14" ht="20.25" x14ac:dyDescent="0.3">
      <c r="A1" s="345" t="s">
        <v>2151</v>
      </c>
      <c r="B1" s="345"/>
      <c r="C1" s="345"/>
      <c r="D1" s="345"/>
      <c r="E1" s="345"/>
      <c r="F1" s="345"/>
      <c r="G1" s="345"/>
      <c r="H1" s="345"/>
    </row>
    <row r="2" spans="1:14" ht="12.75" customHeight="1" x14ac:dyDescent="0.25">
      <c r="B2" s="340"/>
      <c r="C2" s="340"/>
      <c r="D2" s="340"/>
      <c r="E2" s="340"/>
    </row>
    <row r="3" spans="1:14" x14ac:dyDescent="0.25">
      <c r="A3" s="341"/>
      <c r="H3" s="346"/>
      <c r="N3" s="346" t="s">
        <v>821</v>
      </c>
    </row>
    <row r="4" spans="1:14" s="20" customFormat="1" ht="18.75" x14ac:dyDescent="0.3">
      <c r="A4" s="2526" t="s">
        <v>944</v>
      </c>
      <c r="B4" s="2529" t="s">
        <v>2152</v>
      </c>
      <c r="C4" s="2532" t="s">
        <v>824</v>
      </c>
      <c r="D4" s="2532"/>
      <c r="E4" s="2532"/>
      <c r="F4" s="2532"/>
      <c r="G4" s="2532"/>
      <c r="H4" s="2532"/>
      <c r="I4" s="2532" t="s">
        <v>825</v>
      </c>
      <c r="J4" s="2532"/>
      <c r="K4" s="2532"/>
      <c r="L4" s="2532"/>
      <c r="M4" s="2532"/>
      <c r="N4" s="2532"/>
    </row>
    <row r="5" spans="1:14" s="20" customFormat="1" ht="18.75" x14ac:dyDescent="0.3">
      <c r="A5" s="2527"/>
      <c r="B5" s="2530"/>
      <c r="C5" s="2532" t="s">
        <v>2153</v>
      </c>
      <c r="D5" s="2532"/>
      <c r="E5" s="2532"/>
      <c r="F5" s="2532"/>
      <c r="G5" s="2532"/>
      <c r="H5" s="2532"/>
      <c r="I5" s="2532" t="s">
        <v>2153</v>
      </c>
      <c r="J5" s="2532"/>
      <c r="K5" s="2532"/>
      <c r="L5" s="2532"/>
      <c r="M5" s="2532"/>
      <c r="N5" s="2532"/>
    </row>
    <row r="6" spans="1:14" s="20" customFormat="1" ht="18.75" x14ac:dyDescent="0.3">
      <c r="A6" s="2528"/>
      <c r="B6" s="2531"/>
      <c r="C6" s="347" t="s">
        <v>2154</v>
      </c>
      <c r="D6" s="347" t="s">
        <v>2155</v>
      </c>
      <c r="E6" s="347" t="s">
        <v>2156</v>
      </c>
      <c r="F6" s="347" t="s">
        <v>2157</v>
      </c>
      <c r="G6" s="347" t="s">
        <v>2158</v>
      </c>
      <c r="H6" s="347" t="s">
        <v>180</v>
      </c>
      <c r="I6" s="347" t="s">
        <v>2154</v>
      </c>
      <c r="J6" s="347" t="s">
        <v>2155</v>
      </c>
      <c r="K6" s="347" t="s">
        <v>2156</v>
      </c>
      <c r="L6" s="347" t="s">
        <v>2157</v>
      </c>
      <c r="M6" s="347" t="s">
        <v>2158</v>
      </c>
      <c r="N6" s="347" t="s">
        <v>180</v>
      </c>
    </row>
    <row r="7" spans="1:14" s="352" customFormat="1" ht="12.75" x14ac:dyDescent="0.2">
      <c r="A7" s="348" t="s">
        <v>828</v>
      </c>
      <c r="B7" s="349" t="s">
        <v>829</v>
      </c>
      <c r="C7" s="350" t="s">
        <v>830</v>
      </c>
      <c r="D7" s="351" t="s">
        <v>831</v>
      </c>
      <c r="E7" s="351" t="s">
        <v>832</v>
      </c>
      <c r="F7" s="351" t="s">
        <v>833</v>
      </c>
      <c r="G7" s="351" t="s">
        <v>834</v>
      </c>
      <c r="H7" s="351" t="s">
        <v>835</v>
      </c>
      <c r="I7" s="350" t="s">
        <v>2034</v>
      </c>
      <c r="J7" s="351" t="s">
        <v>2035</v>
      </c>
      <c r="K7" s="351" t="s">
        <v>2053</v>
      </c>
      <c r="L7" s="351" t="s">
        <v>2054</v>
      </c>
      <c r="M7" s="351" t="s">
        <v>2055</v>
      </c>
      <c r="N7" s="351" t="s">
        <v>2056</v>
      </c>
    </row>
    <row r="8" spans="1:14" s="352" customFormat="1" ht="24" customHeight="1" x14ac:dyDescent="0.2">
      <c r="A8" s="353">
        <v>1</v>
      </c>
      <c r="B8" s="342" t="s">
        <v>2036</v>
      </c>
      <c r="C8" s="350"/>
      <c r="D8" s="351"/>
      <c r="E8" s="351"/>
      <c r="F8" s="351"/>
      <c r="G8" s="351"/>
      <c r="H8" s="351"/>
      <c r="I8" s="350"/>
      <c r="J8" s="351"/>
      <c r="K8" s="351"/>
      <c r="L8" s="351"/>
      <c r="M8" s="351"/>
      <c r="N8" s="351"/>
    </row>
    <row r="9" spans="1:14" s="352" customFormat="1" ht="24" customHeight="1" x14ac:dyDescent="0.2">
      <c r="A9" s="353">
        <v>2</v>
      </c>
      <c r="B9" s="342" t="s">
        <v>2037</v>
      </c>
      <c r="C9" s="350"/>
      <c r="D9" s="351"/>
      <c r="E9" s="351"/>
      <c r="F9" s="351"/>
      <c r="G9" s="351"/>
      <c r="H9" s="351"/>
      <c r="I9" s="350"/>
      <c r="J9" s="351"/>
      <c r="K9" s="351"/>
      <c r="L9" s="351"/>
      <c r="M9" s="351"/>
      <c r="N9" s="351"/>
    </row>
    <row r="10" spans="1:14" s="352" customFormat="1" ht="24" customHeight="1" x14ac:dyDescent="0.2">
      <c r="A10" s="353">
        <v>3</v>
      </c>
      <c r="B10" s="342" t="s">
        <v>2038</v>
      </c>
      <c r="C10" s="350"/>
      <c r="D10" s="351"/>
      <c r="E10" s="351"/>
      <c r="F10" s="351"/>
      <c r="G10" s="351"/>
      <c r="H10" s="351"/>
      <c r="I10" s="350"/>
      <c r="J10" s="351"/>
      <c r="K10" s="351"/>
      <c r="L10" s="351"/>
      <c r="M10" s="351"/>
      <c r="N10" s="351"/>
    </row>
    <row r="11" spans="1:14" s="352" customFormat="1" ht="24" customHeight="1" x14ac:dyDescent="0.2">
      <c r="A11" s="353">
        <v>4</v>
      </c>
      <c r="B11" s="342" t="s">
        <v>2039</v>
      </c>
      <c r="C11" s="350"/>
      <c r="D11" s="351"/>
      <c r="E11" s="351"/>
      <c r="F11" s="351"/>
      <c r="G11" s="351"/>
      <c r="H11" s="351"/>
      <c r="I11" s="350"/>
      <c r="J11" s="351"/>
      <c r="K11" s="351"/>
      <c r="L11" s="351"/>
      <c r="M11" s="351"/>
      <c r="N11" s="351"/>
    </row>
    <row r="12" spans="1:14" s="352" customFormat="1" ht="24" customHeight="1" x14ac:dyDescent="0.2">
      <c r="A12" s="353">
        <v>5</v>
      </c>
      <c r="B12" s="342" t="s">
        <v>2077</v>
      </c>
      <c r="C12" s="350"/>
      <c r="D12" s="351"/>
      <c r="E12" s="351"/>
      <c r="F12" s="351"/>
      <c r="G12" s="351"/>
      <c r="H12" s="351"/>
      <c r="I12" s="350"/>
      <c r="J12" s="351"/>
      <c r="K12" s="351"/>
      <c r="L12" s="351"/>
      <c r="M12" s="351"/>
      <c r="N12" s="351"/>
    </row>
    <row r="13" spans="1:14" s="352" customFormat="1" ht="24" customHeight="1" x14ac:dyDescent="0.2">
      <c r="A13" s="353">
        <v>6</v>
      </c>
      <c r="B13" s="342" t="s">
        <v>2078</v>
      </c>
      <c r="C13" s="350"/>
      <c r="D13" s="351"/>
      <c r="E13" s="351"/>
      <c r="F13" s="351"/>
      <c r="G13" s="351"/>
      <c r="H13" s="351"/>
      <c r="I13" s="350"/>
      <c r="J13" s="351"/>
      <c r="K13" s="351"/>
      <c r="L13" s="351"/>
      <c r="M13" s="351"/>
      <c r="N13" s="351"/>
    </row>
    <row r="14" spans="1:14" s="352" customFormat="1" ht="24" customHeight="1" x14ac:dyDescent="0.2">
      <c r="A14" s="353">
        <v>7</v>
      </c>
      <c r="B14" s="342" t="s">
        <v>2079</v>
      </c>
      <c r="C14" s="350"/>
      <c r="D14" s="351"/>
      <c r="E14" s="351"/>
      <c r="F14" s="351"/>
      <c r="G14" s="351"/>
      <c r="H14" s="351"/>
      <c r="I14" s="350"/>
      <c r="J14" s="351"/>
      <c r="K14" s="351"/>
      <c r="L14" s="351"/>
      <c r="M14" s="351"/>
      <c r="N14" s="351"/>
    </row>
    <row r="15" spans="1:14" ht="24" customHeight="1" x14ac:dyDescent="0.25">
      <c r="A15" s="353">
        <v>8</v>
      </c>
      <c r="B15" s="342" t="s">
        <v>2040</v>
      </c>
      <c r="C15" s="354"/>
      <c r="D15" s="355"/>
      <c r="E15" s="355"/>
      <c r="F15" s="355"/>
      <c r="G15" s="355"/>
      <c r="H15" s="355"/>
      <c r="I15" s="354"/>
      <c r="J15" s="355"/>
      <c r="K15" s="355"/>
      <c r="L15" s="355"/>
      <c r="M15" s="355"/>
      <c r="N15" s="355"/>
    </row>
    <row r="16" spans="1:14" ht="24" customHeight="1" x14ac:dyDescent="0.25">
      <c r="A16" s="353">
        <v>9</v>
      </c>
      <c r="B16" s="342" t="s">
        <v>2041</v>
      </c>
      <c r="C16" s="354"/>
      <c r="D16" s="355"/>
      <c r="E16" s="355"/>
      <c r="F16" s="355"/>
      <c r="G16" s="355"/>
      <c r="H16" s="355"/>
      <c r="I16" s="354"/>
      <c r="J16" s="355"/>
      <c r="K16" s="355"/>
      <c r="L16" s="355"/>
      <c r="M16" s="355"/>
      <c r="N16" s="355"/>
    </row>
    <row r="17" spans="1:14" ht="24" customHeight="1" x14ac:dyDescent="0.25">
      <c r="A17" s="353">
        <v>10</v>
      </c>
      <c r="B17" s="342" t="s">
        <v>2159</v>
      </c>
      <c r="C17" s="354"/>
      <c r="D17" s="355"/>
      <c r="E17" s="355"/>
      <c r="F17" s="355"/>
      <c r="G17" s="355"/>
      <c r="H17" s="355"/>
      <c r="I17" s="354"/>
      <c r="J17" s="355"/>
      <c r="K17" s="355"/>
      <c r="L17" s="355"/>
      <c r="M17" s="355"/>
      <c r="N17" s="355"/>
    </row>
    <row r="18" spans="1:14" ht="24" customHeight="1" thickBot="1" x14ac:dyDescent="0.3">
      <c r="A18" s="353">
        <v>11</v>
      </c>
      <c r="B18" s="342" t="s">
        <v>2016</v>
      </c>
      <c r="C18" s="354"/>
      <c r="D18" s="355"/>
      <c r="E18" s="355"/>
      <c r="F18" s="355"/>
      <c r="G18" s="355"/>
      <c r="H18" s="355"/>
      <c r="I18" s="354"/>
      <c r="J18" s="355"/>
      <c r="K18" s="355"/>
      <c r="L18" s="355"/>
      <c r="M18" s="355"/>
      <c r="N18" s="355"/>
    </row>
    <row r="19" spans="1:14" ht="27" customHeight="1" x14ac:dyDescent="0.25">
      <c r="A19" s="342"/>
      <c r="B19" s="343" t="s">
        <v>2042</v>
      </c>
      <c r="C19" s="344"/>
      <c r="D19" s="344"/>
      <c r="E19" s="344"/>
      <c r="F19" s="344"/>
      <c r="G19" s="344"/>
      <c r="H19" s="344"/>
      <c r="I19" s="344"/>
      <c r="J19" s="344"/>
      <c r="K19" s="344"/>
      <c r="L19" s="344"/>
      <c r="M19" s="344"/>
      <c r="N19" s="344"/>
    </row>
    <row r="20" spans="1:14" s="352" customFormat="1" ht="12.75" x14ac:dyDescent="0.2">
      <c r="A20" s="356"/>
      <c r="B20" s="357"/>
      <c r="C20" s="356"/>
      <c r="D20" s="356"/>
      <c r="E20" s="356"/>
      <c r="F20" s="356"/>
      <c r="G20" s="356"/>
      <c r="H20" s="356"/>
    </row>
    <row r="22" spans="1:14" ht="20.25" x14ac:dyDescent="0.3">
      <c r="A22" s="345" t="s">
        <v>2160</v>
      </c>
      <c r="B22" s="345"/>
      <c r="C22" s="345"/>
      <c r="D22" s="345"/>
      <c r="E22" s="345"/>
      <c r="F22" s="345"/>
      <c r="G22" s="345"/>
      <c r="H22" s="345"/>
    </row>
    <row r="23" spans="1:14" ht="12.75" customHeight="1" x14ac:dyDescent="0.25">
      <c r="B23" s="340"/>
      <c r="C23" s="340"/>
      <c r="D23" s="340"/>
      <c r="E23" s="340"/>
    </row>
    <row r="24" spans="1:14" x14ac:dyDescent="0.25">
      <c r="A24" s="341"/>
      <c r="H24" s="346"/>
      <c r="N24" s="346" t="s">
        <v>821</v>
      </c>
    </row>
    <row r="25" spans="1:14" s="20" customFormat="1" ht="18.75" x14ac:dyDescent="0.3">
      <c r="A25" s="2526" t="s">
        <v>944</v>
      </c>
      <c r="B25" s="2529" t="s">
        <v>2028</v>
      </c>
      <c r="C25" s="2532" t="s">
        <v>824</v>
      </c>
      <c r="D25" s="2532"/>
      <c r="E25" s="2532"/>
      <c r="F25" s="2532"/>
      <c r="G25" s="2532"/>
      <c r="H25" s="2532"/>
      <c r="I25" s="2532" t="s">
        <v>825</v>
      </c>
      <c r="J25" s="2532"/>
      <c r="K25" s="2532"/>
      <c r="L25" s="2532"/>
      <c r="M25" s="2532"/>
      <c r="N25" s="2532"/>
    </row>
    <row r="26" spans="1:14" s="20" customFormat="1" ht="18.75" x14ac:dyDescent="0.3">
      <c r="A26" s="2527"/>
      <c r="B26" s="2530"/>
      <c r="C26" s="2532" t="s">
        <v>2153</v>
      </c>
      <c r="D26" s="2532"/>
      <c r="E26" s="2532"/>
      <c r="F26" s="2532"/>
      <c r="G26" s="2532"/>
      <c r="H26" s="2532"/>
      <c r="I26" s="2532" t="s">
        <v>2153</v>
      </c>
      <c r="J26" s="2532"/>
      <c r="K26" s="2532"/>
      <c r="L26" s="2532"/>
      <c r="M26" s="2532"/>
      <c r="N26" s="2532"/>
    </row>
    <row r="27" spans="1:14" s="20" customFormat="1" ht="18.75" x14ac:dyDescent="0.3">
      <c r="A27" s="2528"/>
      <c r="B27" s="2531"/>
      <c r="C27" s="347" t="s">
        <v>2154</v>
      </c>
      <c r="D27" s="347" t="s">
        <v>2155</v>
      </c>
      <c r="E27" s="347" t="s">
        <v>2156</v>
      </c>
      <c r="F27" s="347" t="s">
        <v>2157</v>
      </c>
      <c r="G27" s="347" t="s">
        <v>2158</v>
      </c>
      <c r="H27" s="347" t="s">
        <v>180</v>
      </c>
      <c r="I27" s="347" t="s">
        <v>2154</v>
      </c>
      <c r="J27" s="347" t="s">
        <v>2155</v>
      </c>
      <c r="K27" s="347" t="s">
        <v>2156</v>
      </c>
      <c r="L27" s="347" t="s">
        <v>2157</v>
      </c>
      <c r="M27" s="347" t="s">
        <v>2158</v>
      </c>
      <c r="N27" s="347" t="s">
        <v>180</v>
      </c>
    </row>
    <row r="28" spans="1:14" s="352" customFormat="1" ht="12.75" x14ac:dyDescent="0.2">
      <c r="A28" s="348" t="s">
        <v>828</v>
      </c>
      <c r="B28" s="349" t="s">
        <v>829</v>
      </c>
      <c r="C28" s="350" t="s">
        <v>830</v>
      </c>
      <c r="D28" s="351" t="s">
        <v>831</v>
      </c>
      <c r="E28" s="351" t="s">
        <v>832</v>
      </c>
      <c r="F28" s="351" t="s">
        <v>833</v>
      </c>
      <c r="G28" s="351" t="s">
        <v>834</v>
      </c>
      <c r="H28" s="351" t="s">
        <v>835</v>
      </c>
      <c r="I28" s="350" t="s">
        <v>2034</v>
      </c>
      <c r="J28" s="351" t="s">
        <v>2035</v>
      </c>
      <c r="K28" s="351" t="s">
        <v>2053</v>
      </c>
      <c r="L28" s="351" t="s">
        <v>2054</v>
      </c>
      <c r="M28" s="351" t="s">
        <v>2055</v>
      </c>
      <c r="N28" s="351" t="s">
        <v>2056</v>
      </c>
    </row>
    <row r="29" spans="1:14" s="352" customFormat="1" ht="24" customHeight="1" x14ac:dyDescent="0.2">
      <c r="A29" s="353">
        <v>1</v>
      </c>
      <c r="B29" s="342" t="s">
        <v>2036</v>
      </c>
      <c r="C29" s="350"/>
      <c r="D29" s="351"/>
      <c r="E29" s="351"/>
      <c r="F29" s="351"/>
      <c r="G29" s="351"/>
      <c r="H29" s="351"/>
      <c r="I29" s="350"/>
      <c r="J29" s="351"/>
      <c r="K29" s="351"/>
      <c r="L29" s="351"/>
      <c r="M29" s="351"/>
      <c r="N29" s="351"/>
    </row>
    <row r="30" spans="1:14" s="352" customFormat="1" ht="24" customHeight="1" x14ac:dyDescent="0.2">
      <c r="A30" s="353">
        <v>2</v>
      </c>
      <c r="B30" s="342" t="s">
        <v>2037</v>
      </c>
      <c r="C30" s="350"/>
      <c r="D30" s="351"/>
      <c r="E30" s="351"/>
      <c r="F30" s="351"/>
      <c r="G30" s="351"/>
      <c r="H30" s="351"/>
      <c r="I30" s="350"/>
      <c r="J30" s="351"/>
      <c r="K30" s="351"/>
      <c r="L30" s="351"/>
      <c r="M30" s="351"/>
      <c r="N30" s="351"/>
    </row>
    <row r="31" spans="1:14" s="352" customFormat="1" ht="24" customHeight="1" x14ac:dyDescent="0.2">
      <c r="A31" s="353">
        <v>3</v>
      </c>
      <c r="B31" s="342" t="s">
        <v>2038</v>
      </c>
      <c r="C31" s="350"/>
      <c r="D31" s="351"/>
      <c r="E31" s="351"/>
      <c r="F31" s="351"/>
      <c r="G31" s="351"/>
      <c r="H31" s="351"/>
      <c r="I31" s="350"/>
      <c r="J31" s="351"/>
      <c r="K31" s="351"/>
      <c r="L31" s="351"/>
      <c r="M31" s="351"/>
      <c r="N31" s="351"/>
    </row>
    <row r="32" spans="1:14" s="352" customFormat="1" ht="24" customHeight="1" x14ac:dyDescent="0.2">
      <c r="A32" s="353">
        <v>4</v>
      </c>
      <c r="B32" s="342" t="s">
        <v>2039</v>
      </c>
      <c r="C32" s="350"/>
      <c r="D32" s="351"/>
      <c r="E32" s="351"/>
      <c r="F32" s="351"/>
      <c r="G32" s="351"/>
      <c r="H32" s="351"/>
      <c r="I32" s="350"/>
      <c r="J32" s="351"/>
      <c r="K32" s="351"/>
      <c r="L32" s="351"/>
      <c r="M32" s="351"/>
      <c r="N32" s="351"/>
    </row>
    <row r="33" spans="1:14" s="352" customFormat="1" ht="24" customHeight="1" x14ac:dyDescent="0.2">
      <c r="A33" s="353">
        <v>5</v>
      </c>
      <c r="B33" s="342" t="s">
        <v>2077</v>
      </c>
      <c r="C33" s="350"/>
      <c r="D33" s="351"/>
      <c r="E33" s="351"/>
      <c r="F33" s="351"/>
      <c r="G33" s="351"/>
      <c r="H33" s="351"/>
      <c r="I33" s="350"/>
      <c r="J33" s="351"/>
      <c r="K33" s="351"/>
      <c r="L33" s="351"/>
      <c r="M33" s="351"/>
      <c r="N33" s="351"/>
    </row>
    <row r="34" spans="1:14" s="352" customFormat="1" ht="24" customHeight="1" x14ac:dyDescent="0.2">
      <c r="A34" s="353">
        <v>6</v>
      </c>
      <c r="B34" s="342" t="s">
        <v>2078</v>
      </c>
      <c r="C34" s="350"/>
      <c r="D34" s="351"/>
      <c r="E34" s="351"/>
      <c r="F34" s="351"/>
      <c r="G34" s="351"/>
      <c r="H34" s="351"/>
      <c r="I34" s="350"/>
      <c r="J34" s="351"/>
      <c r="K34" s="351"/>
      <c r="L34" s="351"/>
      <c r="M34" s="351"/>
      <c r="N34" s="351"/>
    </row>
    <row r="35" spans="1:14" s="352" customFormat="1" ht="24" customHeight="1" x14ac:dyDescent="0.2">
      <c r="A35" s="353">
        <v>7</v>
      </c>
      <c r="B35" s="342" t="s">
        <v>2079</v>
      </c>
      <c r="C35" s="350"/>
      <c r="D35" s="351"/>
      <c r="E35" s="351"/>
      <c r="F35" s="351"/>
      <c r="G35" s="351"/>
      <c r="H35" s="351"/>
      <c r="I35" s="350"/>
      <c r="J35" s="351"/>
      <c r="K35" s="351"/>
      <c r="L35" s="351"/>
      <c r="M35" s="351"/>
      <c r="N35" s="351"/>
    </row>
    <row r="36" spans="1:14" ht="24" customHeight="1" x14ac:dyDescent="0.25">
      <c r="A36" s="353">
        <v>8</v>
      </c>
      <c r="B36" s="342" t="s">
        <v>2040</v>
      </c>
      <c r="C36" s="354"/>
      <c r="D36" s="355"/>
      <c r="E36" s="355"/>
      <c r="F36" s="355"/>
      <c r="G36" s="355"/>
      <c r="H36" s="355"/>
      <c r="I36" s="354"/>
      <c r="J36" s="355"/>
      <c r="K36" s="355"/>
      <c r="L36" s="355"/>
      <c r="M36" s="355"/>
      <c r="N36" s="355"/>
    </row>
    <row r="37" spans="1:14" ht="24" customHeight="1" x14ac:dyDescent="0.25">
      <c r="A37" s="353">
        <v>9</v>
      </c>
      <c r="B37" s="342" t="s">
        <v>2041</v>
      </c>
      <c r="C37" s="354"/>
      <c r="D37" s="355"/>
      <c r="E37" s="355"/>
      <c r="F37" s="355"/>
      <c r="G37" s="355"/>
      <c r="H37" s="355"/>
      <c r="I37" s="354"/>
      <c r="J37" s="355"/>
      <c r="K37" s="355"/>
      <c r="L37" s="355"/>
      <c r="M37" s="355"/>
      <c r="N37" s="355"/>
    </row>
    <row r="38" spans="1:14" ht="24" customHeight="1" x14ac:dyDescent="0.25">
      <c r="A38" s="353">
        <v>10</v>
      </c>
      <c r="B38" s="342" t="s">
        <v>2159</v>
      </c>
      <c r="C38" s="354"/>
      <c r="D38" s="355"/>
      <c r="E38" s="355"/>
      <c r="F38" s="355"/>
      <c r="G38" s="355"/>
      <c r="H38" s="355"/>
      <c r="I38" s="354"/>
      <c r="J38" s="355"/>
      <c r="K38" s="355"/>
      <c r="L38" s="355"/>
      <c r="M38" s="355"/>
      <c r="N38" s="355"/>
    </row>
    <row r="39" spans="1:14" ht="24" customHeight="1" thickBot="1" x14ac:dyDescent="0.3">
      <c r="A39" s="353">
        <v>11</v>
      </c>
      <c r="B39" s="342" t="s">
        <v>2016</v>
      </c>
      <c r="C39" s="354"/>
      <c r="D39" s="355"/>
      <c r="E39" s="355"/>
      <c r="F39" s="355"/>
      <c r="G39" s="355"/>
      <c r="H39" s="355"/>
      <c r="I39" s="354"/>
      <c r="J39" s="355"/>
      <c r="K39" s="355"/>
      <c r="L39" s="355"/>
      <c r="M39" s="355"/>
      <c r="N39" s="355"/>
    </row>
    <row r="40" spans="1:14" ht="27" customHeight="1" x14ac:dyDescent="0.25">
      <c r="A40" s="342"/>
      <c r="B40" s="343" t="s">
        <v>2042</v>
      </c>
      <c r="C40" s="344"/>
      <c r="D40" s="344"/>
      <c r="E40" s="344"/>
      <c r="F40" s="344"/>
      <c r="G40" s="344"/>
      <c r="H40" s="344"/>
      <c r="I40" s="344"/>
      <c r="J40" s="344"/>
      <c r="K40" s="344"/>
      <c r="L40" s="344"/>
      <c r="M40" s="344"/>
      <c r="N40" s="344"/>
    </row>
    <row r="43" spans="1:14" ht="16.5" thickBot="1" x14ac:dyDescent="0.3"/>
    <row r="44" spans="1:14" ht="31.5" x14ac:dyDescent="0.25">
      <c r="B44" s="452" t="s">
        <v>2992</v>
      </c>
    </row>
    <row r="45" spans="1:14" ht="63" x14ac:dyDescent="0.25">
      <c r="B45" s="447" t="s">
        <v>2993</v>
      </c>
    </row>
    <row r="46" spans="1:14" ht="63" x14ac:dyDescent="0.25">
      <c r="B46" s="447" t="s">
        <v>2994</v>
      </c>
    </row>
    <row r="47" spans="1:14" ht="126" x14ac:dyDescent="0.25">
      <c r="B47" s="447" t="s">
        <v>2995</v>
      </c>
    </row>
    <row r="48" spans="1:14" ht="16.5" thickBot="1" x14ac:dyDescent="0.3">
      <c r="B48" s="453"/>
    </row>
  </sheetData>
  <mergeCells count="12">
    <mergeCell ref="A25:A27"/>
    <mergeCell ref="B25:B27"/>
    <mergeCell ref="C25:H25"/>
    <mergeCell ref="I25:N25"/>
    <mergeCell ref="C26:H26"/>
    <mergeCell ref="I26:N26"/>
    <mergeCell ref="A4:A6"/>
    <mergeCell ref="B4:B6"/>
    <mergeCell ref="C4:H4"/>
    <mergeCell ref="I4:N4"/>
    <mergeCell ref="C5:H5"/>
    <mergeCell ref="I5:N5"/>
  </mergeCells>
  <pageMargins left="0.45" right="0.45" top="0.5" bottom="0.5" header="0.3" footer="0.3"/>
  <pageSetup paperSize="9" scale="4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B0F0"/>
  </sheetPr>
  <dimension ref="A1:M106"/>
  <sheetViews>
    <sheetView showGridLines="0" topLeftCell="A52" zoomScale="115" zoomScaleNormal="115" workbookViewId="0">
      <selection activeCell="D104" sqref="A1:XFD1048576"/>
    </sheetView>
  </sheetViews>
  <sheetFormatPr defaultColWidth="9.140625" defaultRowHeight="15.75" x14ac:dyDescent="0.25"/>
  <cols>
    <col min="1" max="1" width="4.42578125" style="1513" customWidth="1"/>
    <col min="2" max="2" width="69.140625" style="1513" customWidth="1"/>
    <col min="3" max="3" width="15" style="1513" customWidth="1"/>
    <col min="4" max="4" width="17.7109375" style="1513" customWidth="1"/>
    <col min="5" max="5" width="23.28515625" style="1513" customWidth="1"/>
    <col min="6" max="6" width="15.85546875" style="1513" customWidth="1"/>
    <col min="7" max="7" width="16.28515625" style="1513" customWidth="1"/>
    <col min="8" max="8" width="16" style="1513" customWidth="1"/>
    <col min="9" max="9" width="13.85546875" style="1513" customWidth="1"/>
    <col min="10" max="10" width="17.7109375" style="1513" customWidth="1"/>
    <col min="11" max="11" width="15.140625" style="1513" customWidth="1"/>
    <col min="12" max="12" width="15.85546875" style="1513" customWidth="1"/>
    <col min="13" max="13" width="14.85546875" style="1513" customWidth="1"/>
    <col min="14" max="16384" width="9.140625" style="1513"/>
  </cols>
  <sheetData>
    <row r="1" spans="1:13" ht="20.25" x14ac:dyDescent="0.3">
      <c r="A1" s="1532" t="s">
        <v>2388</v>
      </c>
      <c r="B1" s="1533"/>
      <c r="C1" s="1533"/>
      <c r="D1" s="1533"/>
      <c r="E1" s="1533"/>
      <c r="F1" s="1533"/>
      <c r="G1" s="1533"/>
      <c r="H1" s="1533"/>
    </row>
    <row r="2" spans="1:13" ht="20.25" x14ac:dyDescent="0.3">
      <c r="A2" s="1534"/>
      <c r="B2" s="1534"/>
      <c r="C2" s="1534"/>
      <c r="D2" s="1534"/>
      <c r="E2" s="1534"/>
      <c r="F2" s="1534"/>
      <c r="G2" s="1534"/>
      <c r="H2" s="1534"/>
    </row>
    <row r="3" spans="1:13" ht="18" x14ac:dyDescent="0.25">
      <c r="A3" s="1515"/>
      <c r="M3" s="1535" t="s">
        <v>821</v>
      </c>
    </row>
    <row r="4" spans="1:13" ht="71.25" customHeight="1" x14ac:dyDescent="0.25">
      <c r="A4" s="1536" t="s">
        <v>944</v>
      </c>
      <c r="B4" s="1537" t="s">
        <v>2387</v>
      </c>
      <c r="C4" s="1538" t="s">
        <v>2036</v>
      </c>
      <c r="D4" s="1538" t="s">
        <v>2037</v>
      </c>
      <c r="E4" s="1538" t="s">
        <v>2038</v>
      </c>
      <c r="F4" s="1538" t="s">
        <v>2039</v>
      </c>
      <c r="G4" s="1538" t="s">
        <v>2077</v>
      </c>
      <c r="H4" s="1538" t="s">
        <v>2078</v>
      </c>
      <c r="I4" s="1538" t="s">
        <v>2079</v>
      </c>
      <c r="J4" s="1538" t="s">
        <v>2040</v>
      </c>
      <c r="K4" s="1538" t="s">
        <v>2041</v>
      </c>
      <c r="L4" s="1538" t="s">
        <v>2149</v>
      </c>
      <c r="M4" s="1538" t="s">
        <v>2016</v>
      </c>
    </row>
    <row r="5" spans="1:13" x14ac:dyDescent="0.25">
      <c r="A5" s="1539" t="s">
        <v>828</v>
      </c>
      <c r="B5" s="1540" t="s">
        <v>829</v>
      </c>
      <c r="C5" s="1541" t="s">
        <v>830</v>
      </c>
      <c r="D5" s="1542" t="s">
        <v>831</v>
      </c>
      <c r="E5" s="1542" t="s">
        <v>832</v>
      </c>
      <c r="F5" s="1542" t="s">
        <v>833</v>
      </c>
      <c r="G5" s="1542" t="s">
        <v>834</v>
      </c>
      <c r="H5" s="1542" t="s">
        <v>835</v>
      </c>
      <c r="I5" s="1542" t="s">
        <v>2034</v>
      </c>
      <c r="J5" s="1542" t="s">
        <v>2035</v>
      </c>
      <c r="K5" s="1542" t="s">
        <v>2053</v>
      </c>
      <c r="L5" s="1542" t="s">
        <v>2054</v>
      </c>
      <c r="M5" s="1542" t="s">
        <v>2055</v>
      </c>
    </row>
    <row r="6" spans="1:13" x14ac:dyDescent="0.25">
      <c r="A6" s="1539"/>
      <c r="B6" s="1543" t="s">
        <v>824</v>
      </c>
      <c r="C6" s="1544"/>
      <c r="D6" s="1544"/>
      <c r="E6" s="1544"/>
      <c r="F6" s="1544"/>
      <c r="G6" s="1544"/>
      <c r="H6" s="1544"/>
      <c r="I6" s="1524"/>
      <c r="J6" s="1524"/>
      <c r="K6" s="1524"/>
      <c r="L6" s="1524"/>
      <c r="M6" s="1524"/>
    </row>
    <row r="7" spans="1:13" x14ac:dyDescent="0.25">
      <c r="A7" s="1545">
        <v>1</v>
      </c>
      <c r="B7" s="1546" t="s">
        <v>2385</v>
      </c>
      <c r="C7" s="1524"/>
      <c r="D7" s="1524"/>
      <c r="E7" s="1524"/>
      <c r="F7" s="1524"/>
      <c r="G7" s="1524"/>
      <c r="H7" s="1524"/>
      <c r="I7" s="1524"/>
      <c r="J7" s="1524"/>
      <c r="K7" s="1524"/>
      <c r="L7" s="1524"/>
      <c r="M7" s="1546"/>
    </row>
    <row r="8" spans="1:13" x14ac:dyDescent="0.25">
      <c r="A8" s="1545">
        <v>2</v>
      </c>
      <c r="B8" s="1546" t="s">
        <v>2384</v>
      </c>
      <c r="C8" s="1524"/>
      <c r="D8" s="1524"/>
      <c r="E8" s="1524"/>
      <c r="F8" s="1524"/>
      <c r="G8" s="1524"/>
      <c r="H8" s="1524"/>
      <c r="I8" s="1524"/>
      <c r="J8" s="1524"/>
      <c r="K8" s="1524"/>
      <c r="L8" s="1524"/>
      <c r="M8" s="1546"/>
    </row>
    <row r="9" spans="1:13" x14ac:dyDescent="0.25">
      <c r="A9" s="1545">
        <v>3</v>
      </c>
      <c r="B9" s="1547" t="s">
        <v>2383</v>
      </c>
      <c r="C9" s="1524"/>
      <c r="D9" s="1524"/>
      <c r="E9" s="1524"/>
      <c r="F9" s="1524"/>
      <c r="G9" s="1524"/>
      <c r="H9" s="1524"/>
      <c r="I9" s="1524"/>
      <c r="J9" s="1524"/>
      <c r="K9" s="1524"/>
      <c r="L9" s="1524"/>
      <c r="M9" s="1546"/>
    </row>
    <row r="10" spans="1:13" x14ac:dyDescent="0.25">
      <c r="A10" s="1545">
        <v>4</v>
      </c>
      <c r="B10" s="1546" t="s">
        <v>2382</v>
      </c>
      <c r="C10" s="1524"/>
      <c r="D10" s="1524"/>
      <c r="E10" s="1524"/>
      <c r="F10" s="1524"/>
      <c r="G10" s="1524"/>
      <c r="H10" s="1524"/>
      <c r="I10" s="1524"/>
      <c r="J10" s="1524"/>
      <c r="K10" s="1524"/>
      <c r="L10" s="1524"/>
      <c r="M10" s="1546"/>
    </row>
    <row r="11" spans="1:13" x14ac:dyDescent="0.25">
      <c r="A11" s="1545">
        <v>5</v>
      </c>
      <c r="B11" s="1546" t="s">
        <v>2381</v>
      </c>
      <c r="C11" s="1524"/>
      <c r="D11" s="1524"/>
      <c r="E11" s="1524"/>
      <c r="F11" s="1524"/>
      <c r="G11" s="1524"/>
      <c r="H11" s="1524"/>
      <c r="I11" s="1524"/>
      <c r="J11" s="1524"/>
      <c r="K11" s="1524"/>
      <c r="L11" s="1524"/>
      <c r="M11" s="1546"/>
    </row>
    <row r="12" spans="1:13" x14ac:dyDescent="0.25">
      <c r="A12" s="1545">
        <v>6</v>
      </c>
      <c r="B12" s="1546" t="s">
        <v>2380</v>
      </c>
      <c r="C12" s="1524"/>
      <c r="D12" s="1524"/>
      <c r="E12" s="1524"/>
      <c r="F12" s="1524"/>
      <c r="G12" s="1524"/>
      <c r="H12" s="1524"/>
      <c r="I12" s="1524"/>
      <c r="J12" s="1524"/>
      <c r="K12" s="1524"/>
      <c r="L12" s="1524"/>
      <c r="M12" s="1546"/>
    </row>
    <row r="13" spans="1:13" x14ac:dyDescent="0.25">
      <c r="A13" s="1545">
        <v>7</v>
      </c>
      <c r="B13" s="1546" t="s">
        <v>2379</v>
      </c>
      <c r="C13" s="1524"/>
      <c r="D13" s="1524"/>
      <c r="E13" s="1524"/>
      <c r="F13" s="1524"/>
      <c r="G13" s="1524"/>
      <c r="H13" s="1524"/>
      <c r="I13" s="1524"/>
      <c r="J13" s="1524"/>
      <c r="K13" s="1524"/>
      <c r="L13" s="1524"/>
      <c r="M13" s="1546"/>
    </row>
    <row r="14" spans="1:13" x14ac:dyDescent="0.25">
      <c r="A14" s="1545">
        <v>8</v>
      </c>
      <c r="B14" s="1546" t="s">
        <v>2378</v>
      </c>
      <c r="C14" s="1524"/>
      <c r="D14" s="1524"/>
      <c r="E14" s="1524"/>
      <c r="F14" s="1524"/>
      <c r="G14" s="1524"/>
      <c r="H14" s="1524"/>
      <c r="I14" s="1524"/>
      <c r="J14" s="1524"/>
      <c r="K14" s="1524"/>
      <c r="L14" s="1524"/>
      <c r="M14" s="1546"/>
    </row>
    <row r="15" spans="1:13" x14ac:dyDescent="0.25">
      <c r="A15" s="1545">
        <v>9</v>
      </c>
      <c r="B15" s="1546" t="s">
        <v>2377</v>
      </c>
      <c r="C15" s="1524"/>
      <c r="D15" s="1524"/>
      <c r="E15" s="1524"/>
      <c r="F15" s="1524"/>
      <c r="G15" s="1524"/>
      <c r="H15" s="1524"/>
      <c r="I15" s="1524"/>
      <c r="J15" s="1524"/>
      <c r="K15" s="1524"/>
      <c r="L15" s="1524"/>
      <c r="M15" s="1546"/>
    </row>
    <row r="16" spans="1:13" x14ac:dyDescent="0.25">
      <c r="A16" s="1545">
        <v>10</v>
      </c>
      <c r="B16" s="1546" t="s">
        <v>2376</v>
      </c>
      <c r="C16" s="1524"/>
      <c r="D16" s="1524"/>
      <c r="E16" s="1524"/>
      <c r="F16" s="1524"/>
      <c r="G16" s="1524"/>
      <c r="H16" s="1524"/>
      <c r="I16" s="1524"/>
      <c r="J16" s="1524"/>
      <c r="K16" s="1524"/>
      <c r="L16" s="1524"/>
      <c r="M16" s="1546"/>
    </row>
    <row r="17" spans="1:13" x14ac:dyDescent="0.25">
      <c r="A17" s="1545">
        <v>11</v>
      </c>
      <c r="B17" s="1546" t="s">
        <v>2375</v>
      </c>
      <c r="C17" s="1524"/>
      <c r="D17" s="1524"/>
      <c r="E17" s="1524"/>
      <c r="F17" s="1524"/>
      <c r="G17" s="1524"/>
      <c r="H17" s="1524"/>
      <c r="I17" s="1524"/>
      <c r="J17" s="1524"/>
      <c r="K17" s="1524"/>
      <c r="L17" s="1524"/>
      <c r="M17" s="1546"/>
    </row>
    <row r="18" spans="1:13" x14ac:dyDescent="0.25">
      <c r="A18" s="1545">
        <v>12</v>
      </c>
      <c r="B18" s="1546" t="s">
        <v>2374</v>
      </c>
      <c r="C18" s="1524"/>
      <c r="D18" s="1524"/>
      <c r="E18" s="1524"/>
      <c r="F18" s="1524"/>
      <c r="G18" s="1524"/>
      <c r="H18" s="1524"/>
      <c r="I18" s="1524"/>
      <c r="J18" s="1524"/>
      <c r="K18" s="1524"/>
      <c r="L18" s="1524"/>
      <c r="M18" s="1546"/>
    </row>
    <row r="19" spans="1:13" x14ac:dyDescent="0.25">
      <c r="A19" s="1545">
        <v>13</v>
      </c>
      <c r="B19" s="1546" t="s">
        <v>2373</v>
      </c>
      <c r="C19" s="1524"/>
      <c r="D19" s="1524"/>
      <c r="E19" s="1524"/>
      <c r="F19" s="1524"/>
      <c r="G19" s="1524"/>
      <c r="H19" s="1524"/>
      <c r="I19" s="1524"/>
      <c r="J19" s="1524"/>
      <c r="K19" s="1524"/>
      <c r="L19" s="1524"/>
      <c r="M19" s="1546"/>
    </row>
    <row r="20" spans="1:13" x14ac:dyDescent="0.25">
      <c r="A20" s="1545">
        <v>14</v>
      </c>
      <c r="B20" s="1546" t="s">
        <v>2372</v>
      </c>
      <c r="C20" s="1524"/>
      <c r="D20" s="1524"/>
      <c r="E20" s="1524"/>
      <c r="F20" s="1524"/>
      <c r="G20" s="1524"/>
      <c r="H20" s="1524"/>
      <c r="I20" s="1524"/>
      <c r="J20" s="1524"/>
      <c r="K20" s="1524"/>
      <c r="L20" s="1524"/>
      <c r="M20" s="1546"/>
    </row>
    <row r="21" spans="1:13" x14ac:dyDescent="0.25">
      <c r="A21" s="1545">
        <v>15</v>
      </c>
      <c r="B21" s="1546" t="s">
        <v>2371</v>
      </c>
      <c r="C21" s="1544"/>
      <c r="D21" s="1544"/>
      <c r="E21" s="1544"/>
      <c r="F21" s="1544"/>
      <c r="G21" s="1544"/>
      <c r="H21" s="1544"/>
      <c r="I21" s="1524"/>
      <c r="J21" s="1524"/>
      <c r="K21" s="1524"/>
      <c r="L21" s="1524"/>
      <c r="M21" s="1546"/>
    </row>
    <row r="22" spans="1:13" x14ac:dyDescent="0.25">
      <c r="A22" s="1545">
        <v>16</v>
      </c>
      <c r="B22" s="1546" t="s">
        <v>2370</v>
      </c>
      <c r="C22" s="1524"/>
      <c r="D22" s="1524"/>
      <c r="E22" s="1524"/>
      <c r="F22" s="1524"/>
      <c r="G22" s="1524"/>
      <c r="H22" s="1524"/>
      <c r="I22" s="1524"/>
      <c r="J22" s="1524"/>
      <c r="K22" s="1524"/>
      <c r="L22" s="1524"/>
      <c r="M22" s="1546"/>
    </row>
    <row r="23" spans="1:13" x14ac:dyDescent="0.25">
      <c r="A23" s="1545">
        <v>17</v>
      </c>
      <c r="B23" s="1546" t="s">
        <v>2369</v>
      </c>
      <c r="C23" s="1524"/>
      <c r="D23" s="1524"/>
      <c r="E23" s="1524"/>
      <c r="F23" s="1524"/>
      <c r="G23" s="1524"/>
      <c r="H23" s="1524"/>
      <c r="I23" s="1524"/>
      <c r="J23" s="1524"/>
      <c r="K23" s="1524"/>
      <c r="L23" s="1524"/>
      <c r="M23" s="1546"/>
    </row>
    <row r="24" spans="1:13" x14ac:dyDescent="0.25">
      <c r="A24" s="1545">
        <v>18</v>
      </c>
      <c r="B24" s="1546" t="s">
        <v>2368</v>
      </c>
      <c r="C24" s="1524"/>
      <c r="D24" s="1524"/>
      <c r="E24" s="1524"/>
      <c r="F24" s="1524"/>
      <c r="G24" s="1524"/>
      <c r="H24" s="1524"/>
      <c r="I24" s="1524"/>
      <c r="J24" s="1524"/>
      <c r="K24" s="1524"/>
      <c r="L24" s="1524"/>
      <c r="M24" s="1546"/>
    </row>
    <row r="25" spans="1:13" x14ac:dyDescent="0.25">
      <c r="A25" s="1545">
        <v>19</v>
      </c>
      <c r="B25" s="1546" t="s">
        <v>2367</v>
      </c>
      <c r="C25" s="1524"/>
      <c r="D25" s="1524"/>
      <c r="E25" s="1524"/>
      <c r="F25" s="1524"/>
      <c r="G25" s="1524"/>
      <c r="H25" s="1524"/>
      <c r="I25" s="1524"/>
      <c r="J25" s="1524"/>
      <c r="K25" s="1524"/>
      <c r="L25" s="1524"/>
      <c r="M25" s="1546"/>
    </row>
    <row r="26" spans="1:13" ht="16.5" thickBot="1" x14ac:dyDescent="0.3">
      <c r="A26" s="1548">
        <v>20</v>
      </c>
      <c r="B26" s="1549" t="s">
        <v>999</v>
      </c>
      <c r="C26" s="1550"/>
      <c r="D26" s="1550"/>
      <c r="E26" s="1550"/>
      <c r="F26" s="1550"/>
      <c r="G26" s="1550"/>
      <c r="H26" s="1550"/>
      <c r="I26" s="1550"/>
      <c r="J26" s="1550"/>
      <c r="K26" s="1550"/>
      <c r="L26" s="1550"/>
      <c r="M26" s="1549"/>
    </row>
    <row r="27" spans="1:13" ht="22.5" customHeight="1" x14ac:dyDescent="0.25">
      <c r="A27" s="1530"/>
      <c r="B27" s="1529" t="s">
        <v>2366</v>
      </c>
      <c r="C27" s="1530"/>
      <c r="D27" s="1530"/>
      <c r="E27" s="1530"/>
      <c r="F27" s="1530"/>
      <c r="G27" s="1530"/>
      <c r="H27" s="1530"/>
      <c r="I27" s="1530"/>
      <c r="J27" s="1530"/>
      <c r="K27" s="1530"/>
      <c r="L27" s="1530"/>
      <c r="M27" s="1530"/>
    </row>
    <row r="28" spans="1:13" x14ac:dyDescent="0.25">
      <c r="A28" s="1551"/>
      <c r="B28" s="1552" t="s">
        <v>825</v>
      </c>
      <c r="C28" s="1553"/>
      <c r="D28" s="1553"/>
      <c r="E28" s="1553"/>
      <c r="F28" s="1553"/>
      <c r="G28" s="1553"/>
      <c r="H28" s="1553"/>
      <c r="I28" s="1554"/>
      <c r="J28" s="1554"/>
      <c r="K28" s="1554"/>
      <c r="L28" s="1554"/>
      <c r="M28" s="1554"/>
    </row>
    <row r="29" spans="1:13" x14ac:dyDescent="0.25">
      <c r="A29" s="1545">
        <v>1</v>
      </c>
      <c r="B29" s="1546" t="s">
        <v>2385</v>
      </c>
      <c r="C29" s="1524"/>
      <c r="D29" s="1524"/>
      <c r="E29" s="1524"/>
      <c r="F29" s="1524"/>
      <c r="G29" s="1524"/>
      <c r="H29" s="1524"/>
      <c r="I29" s="1524"/>
      <c r="J29" s="1524"/>
      <c r="K29" s="1524"/>
      <c r="L29" s="1524"/>
      <c r="M29" s="1546"/>
    </row>
    <row r="30" spans="1:13" x14ac:dyDescent="0.25">
      <c r="A30" s="1545">
        <v>2</v>
      </c>
      <c r="B30" s="1546" t="s">
        <v>2384</v>
      </c>
      <c r="C30" s="1524"/>
      <c r="D30" s="1524"/>
      <c r="E30" s="1524"/>
      <c r="F30" s="1524"/>
      <c r="G30" s="1524"/>
      <c r="H30" s="1524"/>
      <c r="I30" s="1524"/>
      <c r="J30" s="1524"/>
      <c r="K30" s="1524"/>
      <c r="L30" s="1524"/>
      <c r="M30" s="1546"/>
    </row>
    <row r="31" spans="1:13" x14ac:dyDescent="0.25">
      <c r="A31" s="1545">
        <v>3</v>
      </c>
      <c r="B31" s="1547" t="s">
        <v>2383</v>
      </c>
      <c r="C31" s="1524"/>
      <c r="D31" s="1524"/>
      <c r="E31" s="1524"/>
      <c r="F31" s="1524"/>
      <c r="G31" s="1524"/>
      <c r="H31" s="1524"/>
      <c r="I31" s="1524"/>
      <c r="J31" s="1524"/>
      <c r="K31" s="1524"/>
      <c r="L31" s="1524"/>
      <c r="M31" s="1546"/>
    </row>
    <row r="32" spans="1:13" x14ac:dyDescent="0.25">
      <c r="A32" s="1545">
        <v>4</v>
      </c>
      <c r="B32" s="1546" t="s">
        <v>2382</v>
      </c>
      <c r="C32" s="1524"/>
      <c r="D32" s="1524"/>
      <c r="E32" s="1524"/>
      <c r="F32" s="1524"/>
      <c r="G32" s="1524"/>
      <c r="H32" s="1524"/>
      <c r="I32" s="1524"/>
      <c r="J32" s="1524"/>
      <c r="K32" s="1524"/>
      <c r="L32" s="1524"/>
      <c r="M32" s="1546"/>
    </row>
    <row r="33" spans="1:13" x14ac:dyDescent="0.25">
      <c r="A33" s="1545">
        <v>5</v>
      </c>
      <c r="B33" s="1546" t="s">
        <v>2381</v>
      </c>
      <c r="C33" s="1524"/>
      <c r="D33" s="1524"/>
      <c r="E33" s="1524"/>
      <c r="F33" s="1524"/>
      <c r="G33" s="1524"/>
      <c r="H33" s="1524"/>
      <c r="I33" s="1524"/>
      <c r="J33" s="1524"/>
      <c r="K33" s="1524"/>
      <c r="L33" s="1524"/>
      <c r="M33" s="1546"/>
    </row>
    <row r="34" spans="1:13" x14ac:dyDescent="0.25">
      <c r="A34" s="1545">
        <v>6</v>
      </c>
      <c r="B34" s="1546" t="s">
        <v>2380</v>
      </c>
      <c r="C34" s="1524"/>
      <c r="D34" s="1524"/>
      <c r="E34" s="1524"/>
      <c r="F34" s="1524"/>
      <c r="G34" s="1524"/>
      <c r="H34" s="1524"/>
      <c r="I34" s="1524"/>
      <c r="J34" s="1524"/>
      <c r="K34" s="1524"/>
      <c r="L34" s="1524"/>
      <c r="M34" s="1546"/>
    </row>
    <row r="35" spans="1:13" x14ac:dyDescent="0.25">
      <c r="A35" s="1545">
        <v>7</v>
      </c>
      <c r="B35" s="1546" t="s">
        <v>2379</v>
      </c>
      <c r="C35" s="1524"/>
      <c r="D35" s="1524"/>
      <c r="E35" s="1524"/>
      <c r="F35" s="1524"/>
      <c r="G35" s="1524"/>
      <c r="H35" s="1524"/>
      <c r="I35" s="1524"/>
      <c r="J35" s="1524"/>
      <c r="K35" s="1524"/>
      <c r="L35" s="1524"/>
      <c r="M35" s="1546"/>
    </row>
    <row r="36" spans="1:13" x14ac:dyDescent="0.25">
      <c r="A36" s="1545">
        <v>8</v>
      </c>
      <c r="B36" s="1546" t="s">
        <v>2378</v>
      </c>
      <c r="C36" s="1524"/>
      <c r="D36" s="1524"/>
      <c r="E36" s="1524"/>
      <c r="F36" s="1524"/>
      <c r="G36" s="1524"/>
      <c r="H36" s="1524"/>
      <c r="I36" s="1524"/>
      <c r="J36" s="1524"/>
      <c r="K36" s="1524"/>
      <c r="L36" s="1524"/>
      <c r="M36" s="1546"/>
    </row>
    <row r="37" spans="1:13" x14ac:dyDescent="0.25">
      <c r="A37" s="1545">
        <v>9</v>
      </c>
      <c r="B37" s="1546" t="s">
        <v>2377</v>
      </c>
      <c r="C37" s="1524"/>
      <c r="D37" s="1524"/>
      <c r="E37" s="1524"/>
      <c r="F37" s="1524"/>
      <c r="G37" s="1524"/>
      <c r="H37" s="1524"/>
      <c r="I37" s="1524"/>
      <c r="J37" s="1524"/>
      <c r="K37" s="1524"/>
      <c r="L37" s="1524"/>
      <c r="M37" s="1546"/>
    </row>
    <row r="38" spans="1:13" x14ac:dyDescent="0.25">
      <c r="A38" s="1545">
        <v>10</v>
      </c>
      <c r="B38" s="1546" t="s">
        <v>2376</v>
      </c>
      <c r="C38" s="1524"/>
      <c r="D38" s="1524"/>
      <c r="E38" s="1524"/>
      <c r="F38" s="1524"/>
      <c r="G38" s="1524"/>
      <c r="H38" s="1524"/>
      <c r="I38" s="1524"/>
      <c r="J38" s="1524"/>
      <c r="K38" s="1524"/>
      <c r="L38" s="1524"/>
      <c r="M38" s="1546"/>
    </row>
    <row r="39" spans="1:13" x14ac:dyDescent="0.25">
      <c r="A39" s="1545">
        <v>11</v>
      </c>
      <c r="B39" s="1546" t="s">
        <v>2375</v>
      </c>
      <c r="C39" s="1524"/>
      <c r="D39" s="1524"/>
      <c r="E39" s="1524"/>
      <c r="F39" s="1524"/>
      <c r="G39" s="1524"/>
      <c r="H39" s="1524"/>
      <c r="I39" s="1524"/>
      <c r="J39" s="1524"/>
      <c r="K39" s="1524"/>
      <c r="L39" s="1524"/>
      <c r="M39" s="1546"/>
    </row>
    <row r="40" spans="1:13" x14ac:dyDescent="0.25">
      <c r="A40" s="1545">
        <v>12</v>
      </c>
      <c r="B40" s="1546" t="s">
        <v>2374</v>
      </c>
      <c r="C40" s="1524"/>
      <c r="D40" s="1524"/>
      <c r="E40" s="1524"/>
      <c r="F40" s="1524"/>
      <c r="G40" s="1524"/>
      <c r="H40" s="1524"/>
      <c r="I40" s="1524"/>
      <c r="J40" s="1524"/>
      <c r="K40" s="1524"/>
      <c r="L40" s="1524"/>
      <c r="M40" s="1546"/>
    </row>
    <row r="41" spans="1:13" x14ac:dyDescent="0.25">
      <c r="A41" s="1545">
        <v>13</v>
      </c>
      <c r="B41" s="1546" t="s">
        <v>2373</v>
      </c>
      <c r="C41" s="1524"/>
      <c r="D41" s="1524"/>
      <c r="E41" s="1524"/>
      <c r="F41" s="1524"/>
      <c r="G41" s="1524"/>
      <c r="H41" s="1524"/>
      <c r="I41" s="1524"/>
      <c r="J41" s="1524"/>
      <c r="K41" s="1524"/>
      <c r="L41" s="1524"/>
      <c r="M41" s="1546"/>
    </row>
    <row r="42" spans="1:13" x14ac:dyDescent="0.25">
      <c r="A42" s="1545">
        <v>14</v>
      </c>
      <c r="B42" s="1546" t="s">
        <v>2372</v>
      </c>
      <c r="C42" s="1524"/>
      <c r="D42" s="1524"/>
      <c r="E42" s="1524"/>
      <c r="F42" s="1524"/>
      <c r="G42" s="1524"/>
      <c r="H42" s="1524"/>
      <c r="I42" s="1524"/>
      <c r="J42" s="1524"/>
      <c r="K42" s="1524"/>
      <c r="L42" s="1524"/>
      <c r="M42" s="1546"/>
    </row>
    <row r="43" spans="1:13" x14ac:dyDescent="0.25">
      <c r="A43" s="1545">
        <v>15</v>
      </c>
      <c r="B43" s="1546" t="s">
        <v>2371</v>
      </c>
      <c r="C43" s="1544"/>
      <c r="D43" s="1544"/>
      <c r="E43" s="1544"/>
      <c r="F43" s="1544"/>
      <c r="G43" s="1544"/>
      <c r="H43" s="1544"/>
      <c r="I43" s="1524"/>
      <c r="J43" s="1524"/>
      <c r="K43" s="1524"/>
      <c r="L43" s="1524"/>
      <c r="M43" s="1546"/>
    </row>
    <row r="44" spans="1:13" x14ac:dyDescent="0.25">
      <c r="A44" s="1545">
        <v>16</v>
      </c>
      <c r="B44" s="1546" t="s">
        <v>2370</v>
      </c>
      <c r="C44" s="1524"/>
      <c r="D44" s="1524"/>
      <c r="E44" s="1524"/>
      <c r="F44" s="1524"/>
      <c r="G44" s="1524"/>
      <c r="H44" s="1524"/>
      <c r="I44" s="1524"/>
      <c r="J44" s="1524"/>
      <c r="K44" s="1524"/>
      <c r="L44" s="1524"/>
      <c r="M44" s="1546"/>
    </row>
    <row r="45" spans="1:13" x14ac:dyDescent="0.25">
      <c r="A45" s="1545">
        <v>17</v>
      </c>
      <c r="B45" s="1546" t="s">
        <v>2369</v>
      </c>
      <c r="C45" s="1524"/>
      <c r="D45" s="1524"/>
      <c r="E45" s="1524"/>
      <c r="F45" s="1524"/>
      <c r="G45" s="1524"/>
      <c r="H45" s="1524"/>
      <c r="I45" s="1524"/>
      <c r="J45" s="1524"/>
      <c r="K45" s="1524"/>
      <c r="L45" s="1524"/>
      <c r="M45" s="1546"/>
    </row>
    <row r="46" spans="1:13" x14ac:dyDescent="0.25">
      <c r="A46" s="1545">
        <v>18</v>
      </c>
      <c r="B46" s="1546" t="s">
        <v>2368</v>
      </c>
      <c r="C46" s="1524"/>
      <c r="D46" s="1524"/>
      <c r="E46" s="1524"/>
      <c r="F46" s="1524"/>
      <c r="G46" s="1524"/>
      <c r="H46" s="1524"/>
      <c r="I46" s="1524"/>
      <c r="J46" s="1524"/>
      <c r="K46" s="1524"/>
      <c r="L46" s="1524"/>
      <c r="M46" s="1546"/>
    </row>
    <row r="47" spans="1:13" x14ac:dyDescent="0.25">
      <c r="A47" s="1545">
        <v>19</v>
      </c>
      <c r="B47" s="1546" t="s">
        <v>2367</v>
      </c>
      <c r="C47" s="1524"/>
      <c r="D47" s="1524"/>
      <c r="E47" s="1524"/>
      <c r="F47" s="1524"/>
      <c r="G47" s="1524"/>
      <c r="H47" s="1524"/>
      <c r="I47" s="1524"/>
      <c r="J47" s="1524"/>
      <c r="K47" s="1524"/>
      <c r="L47" s="1524"/>
      <c r="M47" s="1546"/>
    </row>
    <row r="48" spans="1:13" ht="16.5" thickBot="1" x14ac:dyDescent="0.3">
      <c r="A48" s="1548">
        <v>20</v>
      </c>
      <c r="B48" s="1549" t="s">
        <v>999</v>
      </c>
      <c r="C48" s="1550"/>
      <c r="D48" s="1550"/>
      <c r="E48" s="1550"/>
      <c r="F48" s="1550"/>
      <c r="G48" s="1550"/>
      <c r="H48" s="1550"/>
      <c r="I48" s="1550"/>
      <c r="J48" s="1550"/>
      <c r="K48" s="1550"/>
      <c r="L48" s="1550"/>
      <c r="M48" s="1549"/>
    </row>
    <row r="49" spans="1:13" ht="22.5" customHeight="1" x14ac:dyDescent="0.25">
      <c r="A49" s="1530"/>
      <c r="B49" s="1529" t="s">
        <v>2042</v>
      </c>
      <c r="C49" s="1530"/>
      <c r="D49" s="1530"/>
      <c r="E49" s="1530"/>
      <c r="F49" s="1530"/>
      <c r="G49" s="1530"/>
      <c r="H49" s="1530"/>
      <c r="I49" s="1530"/>
      <c r="J49" s="1530"/>
      <c r="K49" s="1530"/>
      <c r="L49" s="1530"/>
      <c r="M49" s="1530"/>
    </row>
    <row r="50" spans="1:13" x14ac:dyDescent="0.25">
      <c r="B50" s="1555"/>
    </row>
    <row r="51" spans="1:13" x14ac:dyDescent="0.25">
      <c r="B51" s="1555"/>
    </row>
    <row r="52" spans="1:13" ht="20.25" x14ac:dyDescent="0.3">
      <c r="B52" s="1533"/>
      <c r="C52" s="1533"/>
      <c r="D52" s="1533"/>
      <c r="E52" s="1533"/>
      <c r="F52" s="1533"/>
      <c r="G52" s="1533"/>
      <c r="H52" s="1533"/>
    </row>
    <row r="53" spans="1:13" ht="20.25" x14ac:dyDescent="0.3">
      <c r="A53" s="1532" t="s">
        <v>2386</v>
      </c>
      <c r="B53" s="1534"/>
      <c r="C53" s="1534"/>
      <c r="D53" s="1534"/>
      <c r="E53" s="1534"/>
      <c r="F53" s="1534"/>
      <c r="G53" s="1534"/>
      <c r="H53" s="1534"/>
    </row>
    <row r="54" spans="1:13" ht="18" x14ac:dyDescent="0.25">
      <c r="A54" s="1515"/>
      <c r="M54" s="1535" t="s">
        <v>821</v>
      </c>
    </row>
    <row r="55" spans="1:13" ht="71.25" customHeight="1" x14ac:dyDescent="0.25">
      <c r="A55" s="1536" t="s">
        <v>944</v>
      </c>
      <c r="B55" s="1537" t="s">
        <v>3268</v>
      </c>
      <c r="C55" s="1538" t="s">
        <v>2036</v>
      </c>
      <c r="D55" s="1538" t="s">
        <v>2037</v>
      </c>
      <c r="E55" s="1538" t="s">
        <v>2038</v>
      </c>
      <c r="F55" s="1538" t="s">
        <v>2039</v>
      </c>
      <c r="G55" s="1538" t="s">
        <v>2077</v>
      </c>
      <c r="H55" s="1538" t="s">
        <v>2078</v>
      </c>
      <c r="I55" s="1538" t="s">
        <v>2079</v>
      </c>
      <c r="J55" s="1538" t="s">
        <v>2040</v>
      </c>
      <c r="K55" s="1538" t="s">
        <v>2041</v>
      </c>
      <c r="L55" s="1538" t="s">
        <v>2149</v>
      </c>
      <c r="M55" s="1538" t="s">
        <v>2016</v>
      </c>
    </row>
    <row r="56" spans="1:13" x14ac:dyDescent="0.25">
      <c r="A56" s="1539" t="s">
        <v>828</v>
      </c>
      <c r="B56" s="1540" t="s">
        <v>829</v>
      </c>
      <c r="C56" s="1541" t="s">
        <v>830</v>
      </c>
      <c r="D56" s="1542" t="s">
        <v>831</v>
      </c>
      <c r="E56" s="1542" t="s">
        <v>832</v>
      </c>
      <c r="F56" s="1542" t="s">
        <v>833</v>
      </c>
      <c r="G56" s="1542" t="s">
        <v>834</v>
      </c>
      <c r="H56" s="1542" t="s">
        <v>835</v>
      </c>
      <c r="I56" s="1542" t="s">
        <v>2034</v>
      </c>
      <c r="J56" s="1542" t="s">
        <v>2035</v>
      </c>
      <c r="K56" s="1542" t="s">
        <v>2053</v>
      </c>
      <c r="L56" s="1542" t="s">
        <v>2054</v>
      </c>
      <c r="M56" s="1542" t="s">
        <v>2055</v>
      </c>
    </row>
    <row r="57" spans="1:13" x14ac:dyDescent="0.25">
      <c r="A57" s="1539"/>
      <c r="B57" s="1543" t="s">
        <v>824</v>
      </c>
      <c r="C57" s="1544"/>
      <c r="D57" s="1544"/>
      <c r="E57" s="1544"/>
      <c r="F57" s="1544"/>
      <c r="G57" s="1544"/>
      <c r="H57" s="1544"/>
      <c r="I57" s="1524"/>
      <c r="J57" s="1524"/>
      <c r="K57" s="1524"/>
      <c r="L57" s="1524"/>
      <c r="M57" s="1524"/>
    </row>
    <row r="58" spans="1:13" x14ac:dyDescent="0.25">
      <c r="A58" s="1545">
        <v>1</v>
      </c>
      <c r="B58" s="1546" t="s">
        <v>2385</v>
      </c>
      <c r="C58" s="1524"/>
      <c r="D58" s="1524"/>
      <c r="E58" s="1524"/>
      <c r="F58" s="1524"/>
      <c r="G58" s="1524"/>
      <c r="H58" s="1524"/>
      <c r="I58" s="1524"/>
      <c r="J58" s="1524"/>
      <c r="K58" s="1524"/>
      <c r="L58" s="1524"/>
      <c r="M58" s="1546"/>
    </row>
    <row r="59" spans="1:13" x14ac:dyDescent="0.25">
      <c r="A59" s="1545">
        <v>2</v>
      </c>
      <c r="B59" s="1546" t="s">
        <v>2384</v>
      </c>
      <c r="C59" s="1524"/>
      <c r="D59" s="1524"/>
      <c r="E59" s="1524"/>
      <c r="F59" s="1524"/>
      <c r="G59" s="1524"/>
      <c r="H59" s="1524"/>
      <c r="I59" s="1524"/>
      <c r="J59" s="1524"/>
      <c r="K59" s="1524"/>
      <c r="L59" s="1524"/>
      <c r="M59" s="1546"/>
    </row>
    <row r="60" spans="1:13" x14ac:dyDescent="0.25">
      <c r="A60" s="1545">
        <v>3</v>
      </c>
      <c r="B60" s="1547" t="s">
        <v>2383</v>
      </c>
      <c r="C60" s="1524"/>
      <c r="D60" s="1524"/>
      <c r="E60" s="1524"/>
      <c r="F60" s="1524"/>
      <c r="G60" s="1524"/>
      <c r="H60" s="1524"/>
      <c r="I60" s="1524"/>
      <c r="J60" s="1524"/>
      <c r="K60" s="1524"/>
      <c r="L60" s="1524"/>
      <c r="M60" s="1546"/>
    </row>
    <row r="61" spans="1:13" x14ac:dyDescent="0.25">
      <c r="A61" s="1545">
        <v>4</v>
      </c>
      <c r="B61" s="1546" t="s">
        <v>2382</v>
      </c>
      <c r="C61" s="1524"/>
      <c r="D61" s="1524"/>
      <c r="E61" s="1524"/>
      <c r="F61" s="1524"/>
      <c r="G61" s="1524"/>
      <c r="H61" s="1524"/>
      <c r="I61" s="1524"/>
      <c r="J61" s="1524"/>
      <c r="K61" s="1524"/>
      <c r="L61" s="1524"/>
      <c r="M61" s="1546"/>
    </row>
    <row r="62" spans="1:13" x14ac:dyDescent="0.25">
      <c r="A62" s="1545">
        <v>5</v>
      </c>
      <c r="B62" s="1546" t="s">
        <v>2381</v>
      </c>
      <c r="C62" s="1524"/>
      <c r="D62" s="1524"/>
      <c r="E62" s="1524"/>
      <c r="F62" s="1524"/>
      <c r="G62" s="1524"/>
      <c r="H62" s="1524"/>
      <c r="I62" s="1524"/>
      <c r="J62" s="1524"/>
      <c r="K62" s="1524"/>
      <c r="L62" s="1524"/>
      <c r="M62" s="1546"/>
    </row>
    <row r="63" spans="1:13" x14ac:dyDescent="0.25">
      <c r="A63" s="1545">
        <v>6</v>
      </c>
      <c r="B63" s="1546" t="s">
        <v>2380</v>
      </c>
      <c r="C63" s="1524"/>
      <c r="D63" s="1524"/>
      <c r="E63" s="1524"/>
      <c r="F63" s="1524"/>
      <c r="G63" s="1524"/>
      <c r="H63" s="1524"/>
      <c r="I63" s="1524"/>
      <c r="J63" s="1524"/>
      <c r="K63" s="1524"/>
      <c r="L63" s="1524"/>
      <c r="M63" s="1546"/>
    </row>
    <row r="64" spans="1:13" x14ac:dyDescent="0.25">
      <c r="A64" s="1545">
        <v>7</v>
      </c>
      <c r="B64" s="1546" t="s">
        <v>2379</v>
      </c>
      <c r="C64" s="1524"/>
      <c r="D64" s="1524"/>
      <c r="E64" s="1524"/>
      <c r="F64" s="1524"/>
      <c r="G64" s="1524"/>
      <c r="H64" s="1524"/>
      <c r="I64" s="1524"/>
      <c r="J64" s="1524"/>
      <c r="K64" s="1524"/>
      <c r="L64" s="1524"/>
      <c r="M64" s="1546"/>
    </row>
    <row r="65" spans="1:13" x14ac:dyDescent="0.25">
      <c r="A65" s="1545">
        <v>8</v>
      </c>
      <c r="B65" s="1546" t="s">
        <v>2378</v>
      </c>
      <c r="C65" s="1524"/>
      <c r="D65" s="1524"/>
      <c r="E65" s="1524"/>
      <c r="F65" s="1524"/>
      <c r="G65" s="1524"/>
      <c r="H65" s="1524"/>
      <c r="I65" s="1524"/>
      <c r="J65" s="1524"/>
      <c r="K65" s="1524"/>
      <c r="L65" s="1524"/>
      <c r="M65" s="1546"/>
    </row>
    <row r="66" spans="1:13" x14ac:dyDescent="0.25">
      <c r="A66" s="1545">
        <v>9</v>
      </c>
      <c r="B66" s="1546" t="s">
        <v>2377</v>
      </c>
      <c r="C66" s="1524"/>
      <c r="D66" s="1524"/>
      <c r="E66" s="1524"/>
      <c r="F66" s="1524"/>
      <c r="G66" s="1524"/>
      <c r="H66" s="1524"/>
      <c r="I66" s="1524"/>
      <c r="J66" s="1524"/>
      <c r="K66" s="1524"/>
      <c r="L66" s="1524"/>
      <c r="M66" s="1546"/>
    </row>
    <row r="67" spans="1:13" x14ac:dyDescent="0.25">
      <c r="A67" s="1545">
        <v>10</v>
      </c>
      <c r="B67" s="1546" t="s">
        <v>2376</v>
      </c>
      <c r="C67" s="1524"/>
      <c r="D67" s="1524"/>
      <c r="E67" s="1524"/>
      <c r="F67" s="1524"/>
      <c r="G67" s="1524"/>
      <c r="H67" s="1524"/>
      <c r="I67" s="1524"/>
      <c r="J67" s="1524"/>
      <c r="K67" s="1524"/>
      <c r="L67" s="1524"/>
      <c r="M67" s="1546"/>
    </row>
    <row r="68" spans="1:13" x14ac:dyDescent="0.25">
      <c r="A68" s="1545">
        <v>11</v>
      </c>
      <c r="B68" s="1546" t="s">
        <v>2375</v>
      </c>
      <c r="C68" s="1524"/>
      <c r="D68" s="1524"/>
      <c r="E68" s="1524"/>
      <c r="F68" s="1524"/>
      <c r="G68" s="1524"/>
      <c r="H68" s="1524"/>
      <c r="I68" s="1524"/>
      <c r="J68" s="1524"/>
      <c r="K68" s="1524"/>
      <c r="L68" s="1524"/>
      <c r="M68" s="1546"/>
    </row>
    <row r="69" spans="1:13" x14ac:dyDescent="0.25">
      <c r="A69" s="1545">
        <v>12</v>
      </c>
      <c r="B69" s="1546" t="s">
        <v>2374</v>
      </c>
      <c r="C69" s="1524"/>
      <c r="D69" s="1524"/>
      <c r="E69" s="1524"/>
      <c r="F69" s="1524"/>
      <c r="G69" s="1524"/>
      <c r="H69" s="1524"/>
      <c r="I69" s="1524"/>
      <c r="J69" s="1524"/>
      <c r="K69" s="1524"/>
      <c r="L69" s="1524"/>
      <c r="M69" s="1546"/>
    </row>
    <row r="70" spans="1:13" x14ac:dyDescent="0.25">
      <c r="A70" s="1545">
        <v>13</v>
      </c>
      <c r="B70" s="1546" t="s">
        <v>2373</v>
      </c>
      <c r="C70" s="1524"/>
      <c r="D70" s="1524"/>
      <c r="E70" s="1524"/>
      <c r="F70" s="1524"/>
      <c r="G70" s="1524"/>
      <c r="H70" s="1524"/>
      <c r="I70" s="1524"/>
      <c r="J70" s="1524"/>
      <c r="K70" s="1524"/>
      <c r="L70" s="1524"/>
      <c r="M70" s="1546"/>
    </row>
    <row r="71" spans="1:13" x14ac:dyDescent="0.25">
      <c r="A71" s="1545">
        <v>14</v>
      </c>
      <c r="B71" s="1546" t="s">
        <v>2372</v>
      </c>
      <c r="C71" s="1524"/>
      <c r="D71" s="1524"/>
      <c r="E71" s="1524"/>
      <c r="F71" s="1524"/>
      <c r="G71" s="1524"/>
      <c r="H71" s="1524"/>
      <c r="I71" s="1524"/>
      <c r="J71" s="1524"/>
      <c r="K71" s="1524"/>
      <c r="L71" s="1524"/>
      <c r="M71" s="1546"/>
    </row>
    <row r="72" spans="1:13" x14ac:dyDescent="0.25">
      <c r="A72" s="1545">
        <v>15</v>
      </c>
      <c r="B72" s="1546" t="s">
        <v>2371</v>
      </c>
      <c r="C72" s="1544"/>
      <c r="D72" s="1544"/>
      <c r="E72" s="1544"/>
      <c r="F72" s="1544"/>
      <c r="G72" s="1544"/>
      <c r="H72" s="1544"/>
      <c r="I72" s="1524"/>
      <c r="J72" s="1524"/>
      <c r="K72" s="1524"/>
      <c r="L72" s="1524"/>
      <c r="M72" s="1546"/>
    </row>
    <row r="73" spans="1:13" x14ac:dyDescent="0.25">
      <c r="A73" s="1545">
        <v>16</v>
      </c>
      <c r="B73" s="1546" t="s">
        <v>2370</v>
      </c>
      <c r="C73" s="1524"/>
      <c r="D73" s="1524"/>
      <c r="E73" s="1524"/>
      <c r="F73" s="1524"/>
      <c r="G73" s="1524"/>
      <c r="H73" s="1524"/>
      <c r="I73" s="1524"/>
      <c r="J73" s="1524"/>
      <c r="K73" s="1524"/>
      <c r="L73" s="1524"/>
      <c r="M73" s="1546"/>
    </row>
    <row r="74" spans="1:13" x14ac:dyDescent="0.25">
      <c r="A74" s="1545">
        <v>17</v>
      </c>
      <c r="B74" s="1546" t="s">
        <v>2369</v>
      </c>
      <c r="C74" s="1524"/>
      <c r="D74" s="1524"/>
      <c r="E74" s="1524"/>
      <c r="F74" s="1524"/>
      <c r="G74" s="1524"/>
      <c r="H74" s="1524"/>
      <c r="I74" s="1524"/>
      <c r="J74" s="1524"/>
      <c r="K74" s="1524"/>
      <c r="L74" s="1524"/>
      <c r="M74" s="1546"/>
    </row>
    <row r="75" spans="1:13" x14ac:dyDescent="0.25">
      <c r="A75" s="1545">
        <v>18</v>
      </c>
      <c r="B75" s="1546" t="s">
        <v>2368</v>
      </c>
      <c r="C75" s="1524"/>
      <c r="D75" s="1524"/>
      <c r="E75" s="1524"/>
      <c r="F75" s="1524"/>
      <c r="G75" s="1524"/>
      <c r="H75" s="1524"/>
      <c r="I75" s="1524"/>
      <c r="J75" s="1524"/>
      <c r="K75" s="1524"/>
      <c r="L75" s="1524"/>
      <c r="M75" s="1546"/>
    </row>
    <row r="76" spans="1:13" x14ac:dyDescent="0.25">
      <c r="A76" s="1545">
        <v>19</v>
      </c>
      <c r="B76" s="1546" t="s">
        <v>2367</v>
      </c>
      <c r="C76" s="1524"/>
      <c r="D76" s="1524"/>
      <c r="E76" s="1524"/>
      <c r="F76" s="1524"/>
      <c r="G76" s="1524"/>
      <c r="H76" s="1524"/>
      <c r="I76" s="1524"/>
      <c r="J76" s="1524"/>
      <c r="K76" s="1524"/>
      <c r="L76" s="1524"/>
      <c r="M76" s="1546"/>
    </row>
    <row r="77" spans="1:13" ht="16.5" thickBot="1" x14ac:dyDescent="0.3">
      <c r="A77" s="1548">
        <v>20</v>
      </c>
      <c r="B77" s="1549" t="s">
        <v>999</v>
      </c>
      <c r="C77" s="1550"/>
      <c r="D77" s="1550"/>
      <c r="E77" s="1550"/>
      <c r="F77" s="1550"/>
      <c r="G77" s="1550"/>
      <c r="H77" s="1550"/>
      <c r="I77" s="1550"/>
      <c r="J77" s="1550"/>
      <c r="K77" s="1550"/>
      <c r="L77" s="1550"/>
      <c r="M77" s="1549"/>
    </row>
    <row r="78" spans="1:13" ht="22.5" customHeight="1" x14ac:dyDescent="0.25">
      <c r="A78" s="1530"/>
      <c r="B78" s="1529" t="s">
        <v>2366</v>
      </c>
      <c r="C78" s="1530"/>
      <c r="D78" s="1530"/>
      <c r="E78" s="1530"/>
      <c r="F78" s="1530"/>
      <c r="G78" s="1530"/>
      <c r="H78" s="1530"/>
      <c r="I78" s="1530"/>
      <c r="J78" s="1530"/>
      <c r="K78" s="1530"/>
      <c r="L78" s="1530"/>
      <c r="M78" s="1530"/>
    </row>
    <row r="79" spans="1:13" x14ac:dyDescent="0.25">
      <c r="A79" s="1551"/>
      <c r="B79" s="1552" t="s">
        <v>825</v>
      </c>
      <c r="C79" s="1553"/>
      <c r="D79" s="1553"/>
      <c r="E79" s="1553"/>
      <c r="F79" s="1553"/>
      <c r="G79" s="1553"/>
      <c r="H79" s="1553"/>
      <c r="I79" s="1554"/>
      <c r="J79" s="1554"/>
      <c r="K79" s="1554"/>
      <c r="L79" s="1554"/>
      <c r="M79" s="1554"/>
    </row>
    <row r="80" spans="1:13" x14ac:dyDescent="0.25">
      <c r="A80" s="1545">
        <v>1</v>
      </c>
      <c r="B80" s="1546" t="s">
        <v>2385</v>
      </c>
      <c r="C80" s="1524"/>
      <c r="D80" s="1524"/>
      <c r="E80" s="1524"/>
      <c r="F80" s="1524"/>
      <c r="G80" s="1524"/>
      <c r="H80" s="1524"/>
      <c r="I80" s="1524"/>
      <c r="J80" s="1524"/>
      <c r="K80" s="1524"/>
      <c r="L80" s="1524"/>
      <c r="M80" s="1546"/>
    </row>
    <row r="81" spans="1:13" x14ac:dyDescent="0.25">
      <c r="A81" s="1545">
        <v>2</v>
      </c>
      <c r="B81" s="1546" t="s">
        <v>2384</v>
      </c>
      <c r="C81" s="1524"/>
      <c r="D81" s="1524"/>
      <c r="E81" s="1524"/>
      <c r="F81" s="1524"/>
      <c r="G81" s="1524"/>
      <c r="H81" s="1524"/>
      <c r="I81" s="1524"/>
      <c r="J81" s="1524"/>
      <c r="K81" s="1524"/>
      <c r="L81" s="1524"/>
      <c r="M81" s="1546"/>
    </row>
    <row r="82" spans="1:13" x14ac:dyDescent="0.25">
      <c r="A82" s="1545">
        <v>3</v>
      </c>
      <c r="B82" s="1547" t="s">
        <v>2383</v>
      </c>
      <c r="C82" s="1524"/>
      <c r="D82" s="1524"/>
      <c r="E82" s="1524"/>
      <c r="F82" s="1524"/>
      <c r="G82" s="1524"/>
      <c r="H82" s="1524"/>
      <c r="I82" s="1524"/>
      <c r="J82" s="1524"/>
      <c r="K82" s="1524"/>
      <c r="L82" s="1524"/>
      <c r="M82" s="1546"/>
    </row>
    <row r="83" spans="1:13" x14ac:dyDescent="0.25">
      <c r="A83" s="1545">
        <v>4</v>
      </c>
      <c r="B83" s="1546" t="s">
        <v>2382</v>
      </c>
      <c r="C83" s="1524"/>
      <c r="D83" s="1524"/>
      <c r="E83" s="1524"/>
      <c r="F83" s="1524"/>
      <c r="G83" s="1524"/>
      <c r="H83" s="1524"/>
      <c r="I83" s="1524"/>
      <c r="J83" s="1524"/>
      <c r="K83" s="1524"/>
      <c r="L83" s="1524"/>
      <c r="M83" s="1546"/>
    </row>
    <row r="84" spans="1:13" x14ac:dyDescent="0.25">
      <c r="A84" s="1545">
        <v>5</v>
      </c>
      <c r="B84" s="1546" t="s">
        <v>2381</v>
      </c>
      <c r="C84" s="1524"/>
      <c r="D84" s="1524"/>
      <c r="E84" s="1524"/>
      <c r="F84" s="1524"/>
      <c r="G84" s="1524"/>
      <c r="H84" s="1524"/>
      <c r="I84" s="1524"/>
      <c r="J84" s="1524"/>
      <c r="K84" s="1524"/>
      <c r="L84" s="1524"/>
      <c r="M84" s="1546"/>
    </row>
    <row r="85" spans="1:13" x14ac:dyDescent="0.25">
      <c r="A85" s="1545">
        <v>6</v>
      </c>
      <c r="B85" s="1546" t="s">
        <v>2380</v>
      </c>
      <c r="C85" s="1524"/>
      <c r="D85" s="1524"/>
      <c r="E85" s="1524"/>
      <c r="F85" s="1524"/>
      <c r="G85" s="1524"/>
      <c r="H85" s="1524"/>
      <c r="I85" s="1524"/>
      <c r="J85" s="1524"/>
      <c r="K85" s="1524"/>
      <c r="L85" s="1524"/>
      <c r="M85" s="1546"/>
    </row>
    <row r="86" spans="1:13" x14ac:dyDescent="0.25">
      <c r="A86" s="1545">
        <v>7</v>
      </c>
      <c r="B86" s="1546" t="s">
        <v>2379</v>
      </c>
      <c r="C86" s="1524"/>
      <c r="D86" s="1524"/>
      <c r="E86" s="1524"/>
      <c r="F86" s="1524"/>
      <c r="G86" s="1524"/>
      <c r="H86" s="1524"/>
      <c r="I86" s="1524"/>
      <c r="J86" s="1524"/>
      <c r="K86" s="1524"/>
      <c r="L86" s="1524"/>
      <c r="M86" s="1546"/>
    </row>
    <row r="87" spans="1:13" x14ac:dyDescent="0.25">
      <c r="A87" s="1545">
        <v>8</v>
      </c>
      <c r="B87" s="1546" t="s">
        <v>2378</v>
      </c>
      <c r="C87" s="1524"/>
      <c r="D87" s="1524"/>
      <c r="E87" s="1524"/>
      <c r="F87" s="1524"/>
      <c r="G87" s="1524"/>
      <c r="H87" s="1524"/>
      <c r="I87" s="1524"/>
      <c r="J87" s="1524"/>
      <c r="K87" s="1524"/>
      <c r="L87" s="1524"/>
      <c r="M87" s="1546"/>
    </row>
    <row r="88" spans="1:13" x14ac:dyDescent="0.25">
      <c r="A88" s="1545">
        <v>9</v>
      </c>
      <c r="B88" s="1546" t="s">
        <v>2377</v>
      </c>
      <c r="C88" s="1524"/>
      <c r="D88" s="1524"/>
      <c r="E88" s="1524"/>
      <c r="F88" s="1524"/>
      <c r="G88" s="1524"/>
      <c r="H88" s="1524"/>
      <c r="I88" s="1524"/>
      <c r="J88" s="1524"/>
      <c r="K88" s="1524"/>
      <c r="L88" s="1524"/>
      <c r="M88" s="1546"/>
    </row>
    <row r="89" spans="1:13" x14ac:dyDescent="0.25">
      <c r="A89" s="1545">
        <v>10</v>
      </c>
      <c r="B89" s="1546" t="s">
        <v>2376</v>
      </c>
      <c r="C89" s="1524"/>
      <c r="D89" s="1524"/>
      <c r="E89" s="1524"/>
      <c r="F89" s="1524"/>
      <c r="G89" s="1524"/>
      <c r="H89" s="1524"/>
      <c r="I89" s="1524"/>
      <c r="J89" s="1524"/>
      <c r="K89" s="1524"/>
      <c r="L89" s="1524"/>
      <c r="M89" s="1546"/>
    </row>
    <row r="90" spans="1:13" x14ac:dyDescent="0.25">
      <c r="A90" s="1545">
        <v>11</v>
      </c>
      <c r="B90" s="1546" t="s">
        <v>2375</v>
      </c>
      <c r="C90" s="1524"/>
      <c r="D90" s="1524"/>
      <c r="E90" s="1524"/>
      <c r="F90" s="1524"/>
      <c r="G90" s="1524"/>
      <c r="H90" s="1524"/>
      <c r="I90" s="1524"/>
      <c r="J90" s="1524"/>
      <c r="K90" s="1524"/>
      <c r="L90" s="1524"/>
      <c r="M90" s="1546"/>
    </row>
    <row r="91" spans="1:13" x14ac:dyDescent="0.25">
      <c r="A91" s="1545">
        <v>12</v>
      </c>
      <c r="B91" s="1546" t="s">
        <v>2374</v>
      </c>
      <c r="C91" s="1524"/>
      <c r="D91" s="1524"/>
      <c r="E91" s="1524"/>
      <c r="F91" s="1524"/>
      <c r="G91" s="1524"/>
      <c r="H91" s="1524"/>
      <c r="I91" s="1524"/>
      <c r="J91" s="1524"/>
      <c r="K91" s="1524"/>
      <c r="L91" s="1524"/>
      <c r="M91" s="1546"/>
    </row>
    <row r="92" spans="1:13" x14ac:dyDescent="0.25">
      <c r="A92" s="1545">
        <v>13</v>
      </c>
      <c r="B92" s="1546" t="s">
        <v>2373</v>
      </c>
      <c r="C92" s="1524"/>
      <c r="D92" s="1524"/>
      <c r="E92" s="1524"/>
      <c r="F92" s="1524"/>
      <c r="G92" s="1524"/>
      <c r="H92" s="1524"/>
      <c r="I92" s="1524"/>
      <c r="J92" s="1524"/>
      <c r="K92" s="1524"/>
      <c r="L92" s="1524"/>
      <c r="M92" s="1546"/>
    </row>
    <row r="93" spans="1:13" x14ac:dyDescent="0.25">
      <c r="A93" s="1545">
        <v>14</v>
      </c>
      <c r="B93" s="1546" t="s">
        <v>2372</v>
      </c>
      <c r="C93" s="1524"/>
      <c r="D93" s="1524"/>
      <c r="E93" s="1524"/>
      <c r="F93" s="1524"/>
      <c r="G93" s="1524"/>
      <c r="H93" s="1524"/>
      <c r="I93" s="1524"/>
      <c r="J93" s="1524"/>
      <c r="K93" s="1524"/>
      <c r="L93" s="1524"/>
      <c r="M93" s="1546"/>
    </row>
    <row r="94" spans="1:13" x14ac:dyDescent="0.25">
      <c r="A94" s="1545">
        <v>15</v>
      </c>
      <c r="B94" s="1546" t="s">
        <v>2371</v>
      </c>
      <c r="C94" s="1544"/>
      <c r="D94" s="1544"/>
      <c r="E94" s="1544"/>
      <c r="F94" s="1544"/>
      <c r="G94" s="1544"/>
      <c r="H94" s="1544"/>
      <c r="I94" s="1524"/>
      <c r="J94" s="1524"/>
      <c r="K94" s="1524"/>
      <c r="L94" s="1524"/>
      <c r="M94" s="1546"/>
    </row>
    <row r="95" spans="1:13" x14ac:dyDescent="0.25">
      <c r="A95" s="1545">
        <v>16</v>
      </c>
      <c r="B95" s="1546" t="s">
        <v>2370</v>
      </c>
      <c r="C95" s="1524"/>
      <c r="D95" s="1524"/>
      <c r="E95" s="1524"/>
      <c r="F95" s="1524"/>
      <c r="G95" s="1524"/>
      <c r="H95" s="1524"/>
      <c r="I95" s="1524"/>
      <c r="J95" s="1524"/>
      <c r="K95" s="1524"/>
      <c r="L95" s="1524"/>
      <c r="M95" s="1546"/>
    </row>
    <row r="96" spans="1:13" x14ac:dyDescent="0.25">
      <c r="A96" s="1545">
        <v>17</v>
      </c>
      <c r="B96" s="1546" t="s">
        <v>2369</v>
      </c>
      <c r="C96" s="1524"/>
      <c r="D96" s="1524"/>
      <c r="E96" s="1524"/>
      <c r="F96" s="1524"/>
      <c r="G96" s="1524"/>
      <c r="H96" s="1524"/>
      <c r="I96" s="1524"/>
      <c r="J96" s="1524"/>
      <c r="K96" s="1524"/>
      <c r="L96" s="1524"/>
      <c r="M96" s="1546"/>
    </row>
    <row r="97" spans="1:13" x14ac:dyDescent="0.25">
      <c r="A97" s="1545">
        <v>18</v>
      </c>
      <c r="B97" s="1546" t="s">
        <v>2368</v>
      </c>
      <c r="C97" s="1524"/>
      <c r="D97" s="1524"/>
      <c r="E97" s="1524"/>
      <c r="F97" s="1524"/>
      <c r="G97" s="1524"/>
      <c r="H97" s="1524"/>
      <c r="I97" s="1524"/>
      <c r="J97" s="1524"/>
      <c r="K97" s="1524"/>
      <c r="L97" s="1524"/>
      <c r="M97" s="1546"/>
    </row>
    <row r="98" spans="1:13" x14ac:dyDescent="0.25">
      <c r="A98" s="1545">
        <v>19</v>
      </c>
      <c r="B98" s="1546" t="s">
        <v>2367</v>
      </c>
      <c r="C98" s="1524"/>
      <c r="D98" s="1524"/>
      <c r="E98" s="1524"/>
      <c r="F98" s="1524"/>
      <c r="G98" s="1524"/>
      <c r="H98" s="1524"/>
      <c r="I98" s="1524"/>
      <c r="J98" s="1524"/>
      <c r="K98" s="1524"/>
      <c r="L98" s="1524"/>
      <c r="M98" s="1546"/>
    </row>
    <row r="99" spans="1:13" ht="16.5" thickBot="1" x14ac:dyDescent="0.3">
      <c r="A99" s="1548">
        <v>20</v>
      </c>
      <c r="B99" s="1549" t="s">
        <v>999</v>
      </c>
      <c r="C99" s="1550"/>
      <c r="D99" s="1550"/>
      <c r="E99" s="1550"/>
      <c r="F99" s="1550"/>
      <c r="G99" s="1550"/>
      <c r="H99" s="1550"/>
      <c r="I99" s="1550"/>
      <c r="J99" s="1550"/>
      <c r="K99" s="1550"/>
      <c r="L99" s="1550"/>
      <c r="M99" s="1549"/>
    </row>
    <row r="100" spans="1:13" ht="22.5" customHeight="1" x14ac:dyDescent="0.25">
      <c r="A100" s="1530"/>
      <c r="B100" s="1529" t="s">
        <v>2366</v>
      </c>
      <c r="C100" s="1530"/>
      <c r="D100" s="1530"/>
      <c r="E100" s="1530"/>
      <c r="F100" s="1530"/>
      <c r="G100" s="1530"/>
      <c r="H100" s="1530"/>
      <c r="I100" s="1530"/>
      <c r="J100" s="1530"/>
      <c r="K100" s="1530"/>
      <c r="L100" s="1530"/>
      <c r="M100" s="1530"/>
    </row>
    <row r="101" spans="1:13" ht="16.5" thickBot="1" x14ac:dyDescent="0.3"/>
    <row r="102" spans="1:13" ht="31.5" x14ac:dyDescent="0.25">
      <c r="B102" s="452" t="s">
        <v>2996</v>
      </c>
    </row>
    <row r="103" spans="1:13" ht="78.75" x14ac:dyDescent="0.25">
      <c r="B103" s="447" t="s">
        <v>3264</v>
      </c>
    </row>
    <row r="104" spans="1:13" ht="63" x14ac:dyDescent="0.25">
      <c r="B104" s="447" t="s">
        <v>3269</v>
      </c>
    </row>
    <row r="105" spans="1:13" ht="78.75" x14ac:dyDescent="0.25">
      <c r="B105" s="447" t="s">
        <v>3270</v>
      </c>
    </row>
    <row r="106" spans="1:13" ht="16.5" thickBot="1" x14ac:dyDescent="0.3">
      <c r="B106" s="453"/>
    </row>
  </sheetData>
  <pageMargins left="0.45" right="0.45" top="0.5" bottom="0.5" header="0.3" footer="0.3"/>
  <pageSetup paperSize="9"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B0F0"/>
  </sheetPr>
  <dimension ref="A1:M43"/>
  <sheetViews>
    <sheetView showGridLines="0" topLeftCell="A34" zoomScale="55" zoomScaleNormal="55" workbookViewId="0">
      <selection activeCell="B43" sqref="B43"/>
    </sheetView>
  </sheetViews>
  <sheetFormatPr defaultColWidth="9.140625" defaultRowHeight="15.75" x14ac:dyDescent="0.25"/>
  <cols>
    <col min="1" max="1" width="4.42578125" style="1513" bestFit="1" customWidth="1"/>
    <col min="2" max="2" width="71.85546875" style="1513" customWidth="1"/>
    <col min="3" max="12" width="13.28515625" style="1513" customWidth="1"/>
    <col min="13" max="16384" width="9.140625" style="1513"/>
  </cols>
  <sheetData>
    <row r="1" spans="1:13" x14ac:dyDescent="0.25">
      <c r="A1" s="1512" t="s">
        <v>2394</v>
      </c>
      <c r="B1" s="1512"/>
      <c r="C1" s="1512"/>
      <c r="D1" s="1512"/>
      <c r="E1" s="1512"/>
      <c r="F1" s="1512"/>
      <c r="G1" s="1512"/>
    </row>
    <row r="2" spans="1:13" ht="15" customHeight="1" x14ac:dyDescent="0.25">
      <c r="B2" s="1514"/>
      <c r="C2" s="1514"/>
      <c r="D2" s="1514"/>
      <c r="E2" s="1514"/>
    </row>
    <row r="3" spans="1:13" x14ac:dyDescent="0.25">
      <c r="A3" s="1556"/>
      <c r="B3" s="1555"/>
      <c r="C3" s="1555"/>
      <c r="D3" s="1555"/>
      <c r="E3" s="1555"/>
      <c r="F3" s="1588"/>
      <c r="G3" s="1588"/>
      <c r="H3" s="1555"/>
      <c r="I3" s="1555"/>
      <c r="J3" s="1555"/>
      <c r="K3" s="1588"/>
      <c r="L3" s="1588" t="s">
        <v>821</v>
      </c>
      <c r="M3" s="1512"/>
    </row>
    <row r="4" spans="1:13" ht="18.75" customHeight="1" x14ac:dyDescent="0.25">
      <c r="A4" s="2533" t="s">
        <v>944</v>
      </c>
      <c r="B4" s="2522" t="s">
        <v>847</v>
      </c>
      <c r="C4" s="2536" t="s">
        <v>824</v>
      </c>
      <c r="D4" s="2537"/>
      <c r="E4" s="2537"/>
      <c r="F4" s="2537"/>
      <c r="G4" s="2538"/>
      <c r="H4" s="2536" t="s">
        <v>825</v>
      </c>
      <c r="I4" s="2537"/>
      <c r="J4" s="2537"/>
      <c r="K4" s="2537"/>
      <c r="L4" s="2538"/>
    </row>
    <row r="5" spans="1:13" x14ac:dyDescent="0.25">
      <c r="A5" s="2534"/>
      <c r="B5" s="2523"/>
      <c r="C5" s="2539" t="s">
        <v>2392</v>
      </c>
      <c r="D5" s="2540"/>
      <c r="E5" s="2540"/>
      <c r="F5" s="2540"/>
      <c r="G5" s="2541"/>
      <c r="H5" s="2539" t="s">
        <v>2392</v>
      </c>
      <c r="I5" s="2540"/>
      <c r="J5" s="2540"/>
      <c r="K5" s="2540"/>
      <c r="L5" s="2541"/>
    </row>
    <row r="6" spans="1:13" x14ac:dyDescent="0.25">
      <c r="A6" s="2535"/>
      <c r="B6" s="2524"/>
      <c r="C6" s="1518" t="s">
        <v>2145</v>
      </c>
      <c r="D6" s="1518" t="s">
        <v>2146</v>
      </c>
      <c r="E6" s="1518" t="s">
        <v>2147</v>
      </c>
      <c r="F6" s="1518" t="s">
        <v>2148</v>
      </c>
      <c r="G6" s="1518" t="s">
        <v>180</v>
      </c>
      <c r="H6" s="1518" t="s">
        <v>2145</v>
      </c>
      <c r="I6" s="1518" t="s">
        <v>2146</v>
      </c>
      <c r="J6" s="1518" t="s">
        <v>2147</v>
      </c>
      <c r="K6" s="1518" t="s">
        <v>2148</v>
      </c>
      <c r="L6" s="1518" t="s">
        <v>180</v>
      </c>
    </row>
    <row r="7" spans="1:13" x14ac:dyDescent="0.25">
      <c r="A7" s="1519" t="s">
        <v>828</v>
      </c>
      <c r="B7" s="1520" t="s">
        <v>829</v>
      </c>
      <c r="C7" s="1521" t="s">
        <v>830</v>
      </c>
      <c r="D7" s="1522" t="s">
        <v>831</v>
      </c>
      <c r="E7" s="1522" t="s">
        <v>832</v>
      </c>
      <c r="F7" s="1522" t="s">
        <v>833</v>
      </c>
      <c r="G7" s="1522" t="s">
        <v>834</v>
      </c>
      <c r="H7" s="1521" t="s">
        <v>835</v>
      </c>
      <c r="I7" s="1522" t="s">
        <v>2034</v>
      </c>
      <c r="J7" s="1522" t="s">
        <v>2035</v>
      </c>
      <c r="K7" s="1522" t="s">
        <v>2053</v>
      </c>
      <c r="L7" s="1522" t="s">
        <v>2054</v>
      </c>
    </row>
    <row r="8" spans="1:13" x14ac:dyDescent="0.25">
      <c r="A8" s="1582">
        <v>1</v>
      </c>
      <c r="B8" s="1583" t="s">
        <v>1032</v>
      </c>
      <c r="C8" s="1589"/>
      <c r="D8" s="1590"/>
      <c r="E8" s="1590"/>
      <c r="F8" s="1590"/>
      <c r="G8" s="1590"/>
      <c r="H8" s="1589"/>
      <c r="I8" s="1590"/>
      <c r="J8" s="1590"/>
      <c r="K8" s="1590"/>
      <c r="L8" s="1590"/>
    </row>
    <row r="9" spans="1:13" ht="19.5" customHeight="1" x14ac:dyDescent="0.25">
      <c r="A9" s="1582">
        <v>2</v>
      </c>
      <c r="B9" s="1583" t="s">
        <v>3276</v>
      </c>
      <c r="C9" s="1584"/>
      <c r="D9" s="1591"/>
      <c r="E9" s="1591"/>
      <c r="F9" s="1591"/>
      <c r="G9" s="1591"/>
      <c r="H9" s="1584"/>
      <c r="I9" s="1591"/>
      <c r="J9" s="1591"/>
      <c r="K9" s="1591"/>
      <c r="L9" s="1591"/>
    </row>
    <row r="10" spans="1:13" ht="19.5" customHeight="1" x14ac:dyDescent="0.25">
      <c r="A10" s="1582"/>
      <c r="B10" s="1583" t="s">
        <v>2391</v>
      </c>
      <c r="C10" s="1584"/>
      <c r="D10" s="1591"/>
      <c r="E10" s="1591"/>
      <c r="F10" s="1591"/>
      <c r="G10" s="1591"/>
      <c r="H10" s="1584"/>
      <c r="I10" s="1591"/>
      <c r="J10" s="1591"/>
      <c r="K10" s="1591"/>
      <c r="L10" s="1591"/>
    </row>
    <row r="11" spans="1:13" ht="19.5" customHeight="1" x14ac:dyDescent="0.25">
      <c r="A11" s="1582"/>
      <c r="B11" s="1585" t="s">
        <v>2390</v>
      </c>
      <c r="C11" s="1584"/>
      <c r="D11" s="1591"/>
      <c r="E11" s="1591"/>
      <c r="F11" s="1591"/>
      <c r="G11" s="1591"/>
      <c r="H11" s="1584"/>
      <c r="I11" s="1591"/>
      <c r="J11" s="1591"/>
      <c r="K11" s="1591"/>
      <c r="L11" s="1591"/>
    </row>
    <row r="12" spans="1:13" ht="19.5" customHeight="1" x14ac:dyDescent="0.25">
      <c r="A12" s="1582">
        <v>3</v>
      </c>
      <c r="B12" s="1585" t="s">
        <v>2989</v>
      </c>
      <c r="C12" s="1584"/>
      <c r="D12" s="1591"/>
      <c r="E12" s="1591"/>
      <c r="F12" s="1591"/>
      <c r="G12" s="1591"/>
      <c r="H12" s="1584"/>
      <c r="I12" s="1591"/>
      <c r="J12" s="1591"/>
      <c r="K12" s="1591"/>
      <c r="L12" s="1591"/>
    </row>
    <row r="13" spans="1:13" ht="19.5" customHeight="1" x14ac:dyDescent="0.25">
      <c r="A13" s="1582">
        <v>4</v>
      </c>
      <c r="B13" s="1585" t="s">
        <v>2990</v>
      </c>
      <c r="C13" s="1584"/>
      <c r="D13" s="1591"/>
      <c r="E13" s="1591"/>
      <c r="F13" s="1591"/>
      <c r="G13" s="1591"/>
      <c r="H13" s="1584"/>
      <c r="I13" s="1591"/>
      <c r="J13" s="1591"/>
      <c r="K13" s="1591"/>
      <c r="L13" s="1591"/>
    </row>
    <row r="14" spans="1:13" ht="19.5" customHeight="1" x14ac:dyDescent="0.25">
      <c r="A14" s="1582">
        <v>5</v>
      </c>
      <c r="B14" s="1585" t="s">
        <v>2642</v>
      </c>
      <c r="C14" s="1584"/>
      <c r="D14" s="1591"/>
      <c r="E14" s="1591"/>
      <c r="F14" s="1591"/>
      <c r="G14" s="1591"/>
      <c r="H14" s="1584"/>
      <c r="I14" s="1591"/>
      <c r="J14" s="1591"/>
      <c r="K14" s="1591"/>
      <c r="L14" s="1591"/>
    </row>
    <row r="15" spans="1:13" ht="19.5" customHeight="1" thickBot="1" x14ac:dyDescent="0.3">
      <c r="A15" s="1586">
        <v>6</v>
      </c>
      <c r="B15" s="1585" t="s">
        <v>2389</v>
      </c>
      <c r="C15" s="1584"/>
      <c r="D15" s="1561"/>
      <c r="E15" s="1561"/>
      <c r="F15" s="1561"/>
      <c r="G15" s="1561"/>
      <c r="H15" s="1584"/>
      <c r="I15" s="1561"/>
      <c r="J15" s="1561"/>
      <c r="K15" s="1561"/>
      <c r="L15" s="1561"/>
    </row>
    <row r="16" spans="1:13" x14ac:dyDescent="0.25">
      <c r="A16" s="1530"/>
      <c r="B16" s="1587"/>
      <c r="C16" s="1530"/>
      <c r="D16" s="1530"/>
      <c r="E16" s="1530"/>
      <c r="F16" s="1530"/>
      <c r="G16" s="1530"/>
      <c r="H16" s="1530"/>
      <c r="I16" s="1530"/>
      <c r="J16" s="1530"/>
      <c r="K16" s="1530"/>
      <c r="L16" s="1530"/>
    </row>
    <row r="19" spans="1:13" x14ac:dyDescent="0.25">
      <c r="A19" s="1512" t="s">
        <v>2393</v>
      </c>
      <c r="B19" s="1512"/>
      <c r="C19" s="1512"/>
      <c r="D19" s="1512"/>
      <c r="E19" s="1512"/>
      <c r="F19" s="1512"/>
      <c r="G19" s="1512"/>
    </row>
    <row r="20" spans="1:13" ht="15" customHeight="1" x14ac:dyDescent="0.25">
      <c r="B20" s="1514"/>
      <c r="C20" s="1514"/>
      <c r="D20" s="1514"/>
      <c r="E20" s="1514"/>
    </row>
    <row r="21" spans="1:13" x14ac:dyDescent="0.25">
      <c r="A21" s="1556"/>
      <c r="B21" s="1555"/>
      <c r="C21" s="1555"/>
      <c r="D21" s="1555"/>
      <c r="E21" s="1555"/>
      <c r="F21" s="1588"/>
      <c r="G21" s="1588"/>
      <c r="H21" s="1555"/>
      <c r="I21" s="1555"/>
      <c r="J21" s="1555"/>
      <c r="K21" s="1588"/>
      <c r="L21" s="1588" t="s">
        <v>821</v>
      </c>
      <c r="M21" s="1512"/>
    </row>
    <row r="22" spans="1:13" ht="18.75" customHeight="1" x14ac:dyDescent="0.25">
      <c r="A22" s="2533" t="s">
        <v>944</v>
      </c>
      <c r="B22" s="2522" t="s">
        <v>847</v>
      </c>
      <c r="C22" s="2536" t="s">
        <v>824</v>
      </c>
      <c r="D22" s="2537"/>
      <c r="E22" s="2537"/>
      <c r="F22" s="2537"/>
      <c r="G22" s="2538"/>
      <c r="H22" s="2536" t="s">
        <v>825</v>
      </c>
      <c r="I22" s="2537"/>
      <c r="J22" s="2537"/>
      <c r="K22" s="2537"/>
      <c r="L22" s="2538"/>
    </row>
    <row r="23" spans="1:13" x14ac:dyDescent="0.25">
      <c r="A23" s="2534"/>
      <c r="B23" s="2523"/>
      <c r="C23" s="2539" t="s">
        <v>2392</v>
      </c>
      <c r="D23" s="2540"/>
      <c r="E23" s="2540"/>
      <c r="F23" s="2540"/>
      <c r="G23" s="2541"/>
      <c r="H23" s="2539" t="s">
        <v>2392</v>
      </c>
      <c r="I23" s="2540"/>
      <c r="J23" s="2540"/>
      <c r="K23" s="2540"/>
      <c r="L23" s="2541"/>
    </row>
    <row r="24" spans="1:13" x14ac:dyDescent="0.25">
      <c r="A24" s="2535"/>
      <c r="B24" s="2524"/>
      <c r="C24" s="1518" t="s">
        <v>2145</v>
      </c>
      <c r="D24" s="1518" t="s">
        <v>2146</v>
      </c>
      <c r="E24" s="1518" t="s">
        <v>2147</v>
      </c>
      <c r="F24" s="1518" t="s">
        <v>2148</v>
      </c>
      <c r="G24" s="1518" t="s">
        <v>180</v>
      </c>
      <c r="H24" s="1518" t="s">
        <v>2145</v>
      </c>
      <c r="I24" s="1518" t="s">
        <v>2146</v>
      </c>
      <c r="J24" s="1518" t="s">
        <v>2147</v>
      </c>
      <c r="K24" s="1518" t="s">
        <v>2148</v>
      </c>
      <c r="L24" s="1518" t="s">
        <v>180</v>
      </c>
    </row>
    <row r="25" spans="1:13" x14ac:dyDescent="0.25">
      <c r="A25" s="1519" t="s">
        <v>828</v>
      </c>
      <c r="B25" s="1520" t="s">
        <v>829</v>
      </c>
      <c r="C25" s="1521" t="s">
        <v>830</v>
      </c>
      <c r="D25" s="1522" t="s">
        <v>831</v>
      </c>
      <c r="E25" s="1522" t="s">
        <v>832</v>
      </c>
      <c r="F25" s="1522" t="s">
        <v>833</v>
      </c>
      <c r="G25" s="1522" t="s">
        <v>834</v>
      </c>
      <c r="H25" s="1521" t="s">
        <v>835</v>
      </c>
      <c r="I25" s="1522" t="s">
        <v>2034</v>
      </c>
      <c r="J25" s="1522" t="s">
        <v>2035</v>
      </c>
      <c r="K25" s="1522" t="s">
        <v>2053</v>
      </c>
      <c r="L25" s="1522" t="s">
        <v>2054</v>
      </c>
    </row>
    <row r="26" spans="1:13" x14ac:dyDescent="0.25">
      <c r="A26" s="1582">
        <v>1</v>
      </c>
      <c r="B26" s="1583" t="s">
        <v>1032</v>
      </c>
      <c r="C26" s="1589"/>
      <c r="D26" s="1590"/>
      <c r="E26" s="1590"/>
      <c r="F26" s="1590"/>
      <c r="G26" s="1590"/>
      <c r="H26" s="1589"/>
      <c r="I26" s="1590"/>
      <c r="J26" s="1590"/>
      <c r="K26" s="1590"/>
      <c r="L26" s="1590"/>
    </row>
    <row r="27" spans="1:13" ht="19.5" customHeight="1" x14ac:dyDescent="0.25">
      <c r="A27" s="1582">
        <v>2</v>
      </c>
      <c r="B27" s="1583" t="s">
        <v>3276</v>
      </c>
      <c r="C27" s="1584"/>
      <c r="D27" s="1591"/>
      <c r="E27" s="1591"/>
      <c r="F27" s="1591"/>
      <c r="G27" s="1591"/>
      <c r="H27" s="1584"/>
      <c r="I27" s="1591"/>
      <c r="J27" s="1591"/>
      <c r="K27" s="1591"/>
      <c r="L27" s="1591"/>
    </row>
    <row r="28" spans="1:13" ht="19.5" customHeight="1" x14ac:dyDescent="0.25">
      <c r="A28" s="1582"/>
      <c r="B28" s="1583" t="s">
        <v>2391</v>
      </c>
      <c r="C28" s="1584"/>
      <c r="D28" s="1591"/>
      <c r="E28" s="1591"/>
      <c r="F28" s="1591"/>
      <c r="G28" s="1591"/>
      <c r="H28" s="1584"/>
      <c r="I28" s="1591"/>
      <c r="J28" s="1591"/>
      <c r="K28" s="1591"/>
      <c r="L28" s="1591"/>
    </row>
    <row r="29" spans="1:13" ht="19.5" customHeight="1" x14ac:dyDescent="0.25">
      <c r="A29" s="1582"/>
      <c r="B29" s="1583" t="s">
        <v>2390</v>
      </c>
      <c r="C29" s="1584"/>
      <c r="D29" s="1591"/>
      <c r="E29" s="1591"/>
      <c r="F29" s="1591"/>
      <c r="G29" s="1591"/>
      <c r="H29" s="1584"/>
      <c r="I29" s="1591"/>
      <c r="J29" s="1591"/>
      <c r="K29" s="1591"/>
      <c r="L29" s="1591"/>
    </row>
    <row r="30" spans="1:13" ht="19.5" customHeight="1" x14ac:dyDescent="0.25">
      <c r="A30" s="1582">
        <v>3</v>
      </c>
      <c r="B30" s="1585" t="s">
        <v>2989</v>
      </c>
      <c r="C30" s="1584"/>
      <c r="D30" s="1591"/>
      <c r="E30" s="1591"/>
      <c r="F30" s="1591"/>
      <c r="G30" s="1591"/>
      <c r="H30" s="1584"/>
      <c r="I30" s="1591"/>
      <c r="J30" s="1591"/>
      <c r="K30" s="1591"/>
      <c r="L30" s="1591"/>
    </row>
    <row r="31" spans="1:13" ht="19.5" customHeight="1" x14ac:dyDescent="0.25">
      <c r="A31" s="1582">
        <v>4</v>
      </c>
      <c r="B31" s="1585" t="s">
        <v>2990</v>
      </c>
      <c r="C31" s="1584"/>
      <c r="D31" s="1591"/>
      <c r="E31" s="1591"/>
      <c r="F31" s="1591"/>
      <c r="G31" s="1591"/>
      <c r="H31" s="1584"/>
      <c r="I31" s="1591"/>
      <c r="J31" s="1591"/>
      <c r="K31" s="1591"/>
      <c r="L31" s="1591"/>
    </row>
    <row r="32" spans="1:13" ht="19.5" customHeight="1" x14ac:dyDescent="0.25">
      <c r="A32" s="1582">
        <v>5</v>
      </c>
      <c r="B32" s="1585" t="s">
        <v>2642</v>
      </c>
      <c r="C32" s="1584"/>
      <c r="D32" s="1591"/>
      <c r="E32" s="1591"/>
      <c r="F32" s="1591"/>
      <c r="G32" s="1591"/>
      <c r="H32" s="1584"/>
      <c r="I32" s="1591"/>
      <c r="J32" s="1591"/>
      <c r="K32" s="1591"/>
      <c r="L32" s="1591"/>
    </row>
    <row r="33" spans="1:12" ht="19.5" customHeight="1" thickBot="1" x14ac:dyDescent="0.3">
      <c r="A33" s="1586">
        <v>6</v>
      </c>
      <c r="B33" s="1585" t="s">
        <v>2389</v>
      </c>
      <c r="C33" s="1584"/>
      <c r="D33" s="1561"/>
      <c r="E33" s="1561"/>
      <c r="F33" s="1561"/>
      <c r="G33" s="1561"/>
      <c r="H33" s="1584"/>
      <c r="I33" s="1561"/>
      <c r="J33" s="1561"/>
      <c r="K33" s="1561"/>
      <c r="L33" s="1561"/>
    </row>
    <row r="34" spans="1:12" x14ac:dyDescent="0.25">
      <c r="A34" s="1530"/>
      <c r="B34" s="1587"/>
      <c r="C34" s="1530"/>
      <c r="D34" s="1530"/>
      <c r="E34" s="1530"/>
      <c r="F34" s="1530"/>
      <c r="G34" s="1530"/>
      <c r="H34" s="1530"/>
      <c r="I34" s="1530"/>
      <c r="J34" s="1530"/>
      <c r="K34" s="1530"/>
      <c r="L34" s="1530"/>
    </row>
    <row r="35" spans="1:12" ht="16.5" thickBot="1" x14ac:dyDescent="0.3"/>
    <row r="36" spans="1:12" ht="31.5" x14ac:dyDescent="0.25">
      <c r="B36" s="452" t="s">
        <v>2997</v>
      </c>
    </row>
    <row r="37" spans="1:12" ht="47.25" x14ac:dyDescent="0.25">
      <c r="B37" s="447" t="s">
        <v>3277</v>
      </c>
    </row>
    <row r="38" spans="1:12" ht="47.25" x14ac:dyDescent="0.25">
      <c r="B38" s="447" t="s">
        <v>3278</v>
      </c>
    </row>
    <row r="39" spans="1:12" ht="78.75" x14ac:dyDescent="0.25">
      <c r="B39" s="447" t="s">
        <v>3279</v>
      </c>
    </row>
    <row r="40" spans="1:12" ht="31.5" x14ac:dyDescent="0.25">
      <c r="B40" s="447" t="s">
        <v>3280</v>
      </c>
    </row>
    <row r="41" spans="1:12" ht="78.75" x14ac:dyDescent="0.25">
      <c r="B41" s="447" t="s">
        <v>3281</v>
      </c>
    </row>
    <row r="42" spans="1:12" ht="31.5" x14ac:dyDescent="0.25">
      <c r="B42" s="447" t="s">
        <v>3282</v>
      </c>
    </row>
    <row r="43" spans="1:12" ht="174" thickBot="1" x14ac:dyDescent="0.3">
      <c r="B43" s="453" t="s">
        <v>3488</v>
      </c>
    </row>
  </sheetData>
  <mergeCells count="12">
    <mergeCell ref="A22:A24"/>
    <mergeCell ref="B22:B24"/>
    <mergeCell ref="C22:G22"/>
    <mergeCell ref="H22:L22"/>
    <mergeCell ref="C23:G23"/>
    <mergeCell ref="H23:L23"/>
    <mergeCell ref="A4:A6"/>
    <mergeCell ref="B4:B6"/>
    <mergeCell ref="C4:G4"/>
    <mergeCell ref="H4:L4"/>
    <mergeCell ref="C5:G5"/>
    <mergeCell ref="H5:L5"/>
  </mergeCells>
  <pageMargins left="0.25" right="0.25" top="0.25" bottom="0.25" header="0.5" footer="0.5"/>
  <pageSetup paperSize="9" scale="8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B0F0"/>
    <pageSetUpPr fitToPage="1"/>
  </sheetPr>
  <dimension ref="A1:I111"/>
  <sheetViews>
    <sheetView showGridLines="0" view="pageBreakPreview" topLeftCell="C1" zoomScale="60" zoomScaleNormal="55" workbookViewId="0">
      <selection activeCell="F4" sqref="F4:F5"/>
    </sheetView>
  </sheetViews>
  <sheetFormatPr defaultColWidth="9.140625" defaultRowHeight="15.75" x14ac:dyDescent="0.25"/>
  <cols>
    <col min="1" max="1" width="4.42578125" style="830" bestFit="1" customWidth="1"/>
    <col min="2" max="2" width="67.7109375" style="830" customWidth="1"/>
    <col min="3" max="3" width="16.42578125" style="830" customWidth="1"/>
    <col min="4" max="4" width="21.28515625" style="830" customWidth="1"/>
    <col min="5" max="5" width="21.140625" style="830" customWidth="1"/>
    <col min="6" max="6" width="22.42578125" style="830" customWidth="1"/>
    <col min="7" max="7" width="34.42578125" style="830" customWidth="1"/>
    <col min="8" max="8" width="33.28515625" style="830" customWidth="1"/>
    <col min="9" max="9" width="16.42578125" style="830" customWidth="1"/>
    <col min="10" max="14" width="20" style="830" customWidth="1"/>
    <col min="15" max="16384" width="9.140625" style="830"/>
  </cols>
  <sheetData>
    <row r="1" spans="1:9" ht="20.25" x14ac:dyDescent="0.3">
      <c r="A1" s="1562" t="s">
        <v>2400</v>
      </c>
      <c r="B1" s="1563"/>
      <c r="C1" s="1563"/>
      <c r="D1" s="1562"/>
      <c r="E1" s="1562"/>
      <c r="F1" s="1562"/>
      <c r="G1" s="1562"/>
      <c r="H1" s="1562"/>
      <c r="I1" s="1562"/>
    </row>
    <row r="2" spans="1:9" ht="20.25" x14ac:dyDescent="0.3">
      <c r="A2" s="1564"/>
      <c r="B2" s="1564"/>
      <c r="C2" s="1564"/>
      <c r="D2" s="1564"/>
      <c r="E2" s="1564"/>
      <c r="F2" s="1564"/>
      <c r="G2" s="1564"/>
      <c r="H2" s="1564"/>
      <c r="I2" s="1564"/>
    </row>
    <row r="3" spans="1:9" ht="18" x14ac:dyDescent="0.25">
      <c r="A3" s="1565"/>
      <c r="B3" s="1566"/>
      <c r="C3" s="1566"/>
      <c r="D3" s="1566"/>
      <c r="E3" s="1566"/>
      <c r="F3" s="1566"/>
      <c r="G3" s="1566"/>
      <c r="H3" s="1566"/>
      <c r="I3" s="1567" t="s">
        <v>821</v>
      </c>
    </row>
    <row r="4" spans="1:9" ht="22.5" customHeight="1" x14ac:dyDescent="0.25">
      <c r="A4" s="2542" t="s">
        <v>944</v>
      </c>
      <c r="B4" s="2544" t="s">
        <v>2387</v>
      </c>
      <c r="C4" s="2544" t="s">
        <v>2398</v>
      </c>
      <c r="D4" s="2546" t="s">
        <v>2397</v>
      </c>
      <c r="E4" s="2546"/>
      <c r="F4" s="2547" t="s">
        <v>2643</v>
      </c>
      <c r="G4" s="2547" t="s">
        <v>2644</v>
      </c>
      <c r="H4" s="2547" t="s">
        <v>2645</v>
      </c>
      <c r="I4" s="2547" t="s">
        <v>2389</v>
      </c>
    </row>
    <row r="5" spans="1:9" ht="25.5" customHeight="1" x14ac:dyDescent="0.25">
      <c r="A5" s="2543"/>
      <c r="B5" s="2545"/>
      <c r="C5" s="2545"/>
      <c r="D5" s="1568" t="s">
        <v>2396</v>
      </c>
      <c r="E5" s="1568" t="s">
        <v>2395</v>
      </c>
      <c r="F5" s="2548"/>
      <c r="G5" s="2548"/>
      <c r="H5" s="2548"/>
      <c r="I5" s="2548"/>
    </row>
    <row r="6" spans="1:9" x14ac:dyDescent="0.25">
      <c r="A6" s="1539" t="s">
        <v>828</v>
      </c>
      <c r="B6" s="1557" t="s">
        <v>829</v>
      </c>
      <c r="C6" s="1544" t="s">
        <v>830</v>
      </c>
      <c r="D6" s="1558" t="s">
        <v>831</v>
      </c>
      <c r="E6" s="1558" t="s">
        <v>832</v>
      </c>
      <c r="F6" s="1558" t="s">
        <v>833</v>
      </c>
      <c r="G6" s="1558" t="s">
        <v>834</v>
      </c>
      <c r="H6" s="1558"/>
      <c r="I6" s="1559" t="s">
        <v>835</v>
      </c>
    </row>
    <row r="7" spans="1:9" x14ac:dyDescent="0.25">
      <c r="A7" s="1539"/>
      <c r="B7" s="1543" t="s">
        <v>824</v>
      </c>
      <c r="C7" s="1560"/>
      <c r="D7" s="1544"/>
      <c r="E7" s="1558"/>
      <c r="F7" s="1558"/>
      <c r="G7" s="1558"/>
      <c r="H7" s="1558"/>
      <c r="I7" s="1559"/>
    </row>
    <row r="8" spans="1:9" x14ac:dyDescent="0.25">
      <c r="A8" s="1569">
        <v>1</v>
      </c>
      <c r="B8" s="1570" t="s">
        <v>2385</v>
      </c>
      <c r="C8" s="1570"/>
      <c r="D8" s="1571"/>
      <c r="E8" s="1571"/>
      <c r="F8" s="1571"/>
      <c r="G8" s="1571"/>
      <c r="H8" s="1571"/>
      <c r="I8" s="1571"/>
    </row>
    <row r="9" spans="1:9" x14ac:dyDescent="0.25">
      <c r="A9" s="1569">
        <v>2</v>
      </c>
      <c r="B9" s="1570" t="s">
        <v>2384</v>
      </c>
      <c r="C9" s="1570"/>
      <c r="D9" s="1571"/>
      <c r="E9" s="1571"/>
      <c r="F9" s="1571"/>
      <c r="G9" s="1571"/>
      <c r="H9" s="1571"/>
      <c r="I9" s="1571"/>
    </row>
    <row r="10" spans="1:9" x14ac:dyDescent="0.25">
      <c r="A10" s="1569">
        <v>3</v>
      </c>
      <c r="B10" s="1572" t="s">
        <v>2383</v>
      </c>
      <c r="C10" s="1572"/>
      <c r="D10" s="1571"/>
      <c r="E10" s="1571"/>
      <c r="F10" s="1571"/>
      <c r="G10" s="1571"/>
      <c r="H10" s="1571"/>
      <c r="I10" s="1571"/>
    </row>
    <row r="11" spans="1:9" x14ac:dyDescent="0.25">
      <c r="A11" s="1569">
        <v>4</v>
      </c>
      <c r="B11" s="1570" t="s">
        <v>2382</v>
      </c>
      <c r="C11" s="1570"/>
      <c r="D11" s="1571"/>
      <c r="E11" s="1571"/>
      <c r="F11" s="1571"/>
      <c r="G11" s="1571"/>
      <c r="H11" s="1571"/>
      <c r="I11" s="1571"/>
    </row>
    <row r="12" spans="1:9" x14ac:dyDescent="0.25">
      <c r="A12" s="1569">
        <v>5</v>
      </c>
      <c r="B12" s="1570" t="s">
        <v>2381</v>
      </c>
      <c r="C12" s="1570"/>
      <c r="D12" s="1571"/>
      <c r="E12" s="1571"/>
      <c r="F12" s="1571"/>
      <c r="G12" s="1571"/>
      <c r="H12" s="1571"/>
      <c r="I12" s="1571"/>
    </row>
    <row r="13" spans="1:9" x14ac:dyDescent="0.25">
      <c r="A13" s="1569">
        <v>6</v>
      </c>
      <c r="B13" s="1570" t="s">
        <v>2380</v>
      </c>
      <c r="C13" s="1570"/>
      <c r="D13" s="1571"/>
      <c r="E13" s="1571"/>
      <c r="F13" s="1571"/>
      <c r="G13" s="1571"/>
      <c r="H13" s="1571"/>
      <c r="I13" s="1571"/>
    </row>
    <row r="14" spans="1:9" x14ac:dyDescent="0.25">
      <c r="A14" s="1569">
        <v>7</v>
      </c>
      <c r="B14" s="1570" t="s">
        <v>2379</v>
      </c>
      <c r="C14" s="1570"/>
      <c r="D14" s="1571"/>
      <c r="E14" s="1571"/>
      <c r="F14" s="1571"/>
      <c r="G14" s="1571"/>
      <c r="H14" s="1571"/>
      <c r="I14" s="1571"/>
    </row>
    <row r="15" spans="1:9" x14ac:dyDescent="0.25">
      <c r="A15" s="1569">
        <v>8</v>
      </c>
      <c r="B15" s="1570" t="s">
        <v>2378</v>
      </c>
      <c r="C15" s="1570"/>
      <c r="D15" s="1571"/>
      <c r="E15" s="1571"/>
      <c r="F15" s="1571"/>
      <c r="G15" s="1571"/>
      <c r="H15" s="1571"/>
      <c r="I15" s="1571"/>
    </row>
    <row r="16" spans="1:9" x14ac:dyDescent="0.25">
      <c r="A16" s="1569">
        <v>9</v>
      </c>
      <c r="B16" s="1570" t="s">
        <v>2377</v>
      </c>
      <c r="C16" s="1570"/>
      <c r="D16" s="1571"/>
      <c r="E16" s="1571"/>
      <c r="F16" s="1571"/>
      <c r="G16" s="1571"/>
      <c r="H16" s="1571"/>
      <c r="I16" s="1571"/>
    </row>
    <row r="17" spans="1:9" x14ac:dyDescent="0.25">
      <c r="A17" s="1569">
        <v>10</v>
      </c>
      <c r="B17" s="1570" t="s">
        <v>2376</v>
      </c>
      <c r="C17" s="1570"/>
      <c r="D17" s="1571"/>
      <c r="E17" s="1571"/>
      <c r="F17" s="1571"/>
      <c r="G17" s="1571"/>
      <c r="H17" s="1571"/>
      <c r="I17" s="1571"/>
    </row>
    <row r="18" spans="1:9" x14ac:dyDescent="0.25">
      <c r="A18" s="1569">
        <v>11</v>
      </c>
      <c r="B18" s="1570" t="s">
        <v>2375</v>
      </c>
      <c r="C18" s="1570"/>
      <c r="D18" s="1571"/>
      <c r="E18" s="1571"/>
      <c r="F18" s="1571"/>
      <c r="G18" s="1571"/>
      <c r="H18" s="1571"/>
      <c r="I18" s="1571"/>
    </row>
    <row r="19" spans="1:9" x14ac:dyDescent="0.25">
      <c r="A19" s="1569">
        <v>12</v>
      </c>
      <c r="B19" s="1570" t="s">
        <v>2374</v>
      </c>
      <c r="C19" s="1570"/>
      <c r="D19" s="1571"/>
      <c r="E19" s="1571"/>
      <c r="F19" s="1571"/>
      <c r="G19" s="1571"/>
      <c r="H19" s="1571"/>
      <c r="I19" s="1571"/>
    </row>
    <row r="20" spans="1:9" x14ac:dyDescent="0.25">
      <c r="A20" s="1569">
        <v>13</v>
      </c>
      <c r="B20" s="1570" t="s">
        <v>2373</v>
      </c>
      <c r="C20" s="1570"/>
      <c r="D20" s="1571"/>
      <c r="E20" s="1571"/>
      <c r="F20" s="1571"/>
      <c r="G20" s="1571"/>
      <c r="H20" s="1571"/>
      <c r="I20" s="1571"/>
    </row>
    <row r="21" spans="1:9" x14ac:dyDescent="0.25">
      <c r="A21" s="1569">
        <v>14</v>
      </c>
      <c r="B21" s="1570" t="s">
        <v>2372</v>
      </c>
      <c r="C21" s="1570"/>
      <c r="D21" s="1571"/>
      <c r="E21" s="1571"/>
      <c r="F21" s="1571"/>
      <c r="G21" s="1571"/>
      <c r="H21" s="1571"/>
      <c r="I21" s="1571"/>
    </row>
    <row r="22" spans="1:9" x14ac:dyDescent="0.25">
      <c r="A22" s="1569">
        <v>15</v>
      </c>
      <c r="B22" s="1570" t="s">
        <v>2371</v>
      </c>
      <c r="C22" s="1570"/>
      <c r="D22" s="1571"/>
      <c r="E22" s="1571"/>
      <c r="F22" s="1571"/>
      <c r="G22" s="1571"/>
      <c r="H22" s="1571"/>
      <c r="I22" s="1571"/>
    </row>
    <row r="23" spans="1:9" x14ac:dyDescent="0.25">
      <c r="A23" s="1569">
        <v>16</v>
      </c>
      <c r="B23" s="1570" t="s">
        <v>2370</v>
      </c>
      <c r="C23" s="1570"/>
      <c r="D23" s="1571"/>
      <c r="E23" s="1571"/>
      <c r="F23" s="1571"/>
      <c r="G23" s="1571"/>
      <c r="H23" s="1571"/>
      <c r="I23" s="1571"/>
    </row>
    <row r="24" spans="1:9" x14ac:dyDescent="0.25">
      <c r="A24" s="1569">
        <v>17</v>
      </c>
      <c r="B24" s="1570" t="s">
        <v>2369</v>
      </c>
      <c r="C24" s="1570"/>
      <c r="D24" s="1571"/>
      <c r="E24" s="1571"/>
      <c r="F24" s="1571"/>
      <c r="G24" s="1571"/>
      <c r="H24" s="1571"/>
      <c r="I24" s="1571"/>
    </row>
    <row r="25" spans="1:9" x14ac:dyDescent="0.25">
      <c r="A25" s="1569">
        <v>18</v>
      </c>
      <c r="B25" s="1570" t="s">
        <v>2368</v>
      </c>
      <c r="C25" s="1570"/>
      <c r="D25" s="1571"/>
      <c r="E25" s="1571"/>
      <c r="F25" s="1571"/>
      <c r="G25" s="1571"/>
      <c r="H25" s="1571"/>
      <c r="I25" s="1571"/>
    </row>
    <row r="26" spans="1:9" x14ac:dyDescent="0.25">
      <c r="A26" s="1569">
        <v>19</v>
      </c>
      <c r="B26" s="1570" t="s">
        <v>2367</v>
      </c>
      <c r="C26" s="1570"/>
      <c r="D26" s="1571"/>
      <c r="E26" s="1571"/>
      <c r="F26" s="1571"/>
      <c r="G26" s="1571"/>
      <c r="H26" s="1573"/>
      <c r="I26" s="1573"/>
    </row>
    <row r="27" spans="1:9" ht="16.5" thickBot="1" x14ac:dyDescent="0.3">
      <c r="A27" s="1569">
        <v>20</v>
      </c>
      <c r="B27" s="1574" t="s">
        <v>999</v>
      </c>
      <c r="C27" s="1574"/>
      <c r="D27" s="1575"/>
      <c r="E27" s="1575"/>
      <c r="F27" s="1575"/>
      <c r="G27" s="1575"/>
      <c r="H27" s="1575"/>
      <c r="I27" s="1575"/>
    </row>
    <row r="28" spans="1:9" x14ac:dyDescent="0.25">
      <c r="A28" s="1571"/>
      <c r="B28" s="1576" t="s">
        <v>462</v>
      </c>
      <c r="C28" s="1576"/>
      <c r="D28" s="1577"/>
      <c r="E28" s="1577"/>
      <c r="F28" s="1577"/>
      <c r="G28" s="1577"/>
      <c r="H28" s="1577"/>
      <c r="I28" s="1577"/>
    </row>
    <row r="29" spans="1:9" x14ac:dyDescent="0.25">
      <c r="A29" s="1539"/>
      <c r="B29" s="1552" t="s">
        <v>825</v>
      </c>
      <c r="C29" s="1560"/>
      <c r="D29" s="1544"/>
      <c r="E29" s="1558"/>
      <c r="F29" s="1558"/>
      <c r="G29" s="1558"/>
      <c r="H29" s="1558"/>
      <c r="I29" s="1559"/>
    </row>
    <row r="30" spans="1:9" x14ac:dyDescent="0.25">
      <c r="A30" s="1569">
        <v>1</v>
      </c>
      <c r="B30" s="1570" t="s">
        <v>2385</v>
      </c>
      <c r="C30" s="1570"/>
      <c r="D30" s="1571"/>
      <c r="E30" s="1571"/>
      <c r="F30" s="1571"/>
      <c r="G30" s="1571"/>
      <c r="H30" s="1571"/>
      <c r="I30" s="1571"/>
    </row>
    <row r="31" spans="1:9" x14ac:dyDescent="0.25">
      <c r="A31" s="1569">
        <v>2</v>
      </c>
      <c r="B31" s="1570" t="s">
        <v>2384</v>
      </c>
      <c r="C31" s="1570"/>
      <c r="D31" s="1571"/>
      <c r="E31" s="1571"/>
      <c r="F31" s="1571"/>
      <c r="G31" s="1571"/>
      <c r="H31" s="1571"/>
      <c r="I31" s="1571"/>
    </row>
    <row r="32" spans="1:9" x14ac:dyDescent="0.25">
      <c r="A32" s="1569">
        <v>3</v>
      </c>
      <c r="B32" s="1572" t="s">
        <v>2383</v>
      </c>
      <c r="C32" s="1572"/>
      <c r="D32" s="1571"/>
      <c r="E32" s="1571"/>
      <c r="F32" s="1571"/>
      <c r="G32" s="1571"/>
      <c r="H32" s="1571"/>
      <c r="I32" s="1571"/>
    </row>
    <row r="33" spans="1:9" x14ac:dyDescent="0.25">
      <c r="A33" s="1569">
        <v>4</v>
      </c>
      <c r="B33" s="1570" t="s">
        <v>2382</v>
      </c>
      <c r="C33" s="1570"/>
      <c r="D33" s="1571"/>
      <c r="E33" s="1571"/>
      <c r="F33" s="1571"/>
      <c r="G33" s="1571"/>
      <c r="H33" s="1571"/>
      <c r="I33" s="1571"/>
    </row>
    <row r="34" spans="1:9" x14ac:dyDescent="0.25">
      <c r="A34" s="1569">
        <v>5</v>
      </c>
      <c r="B34" s="1570" t="s">
        <v>2381</v>
      </c>
      <c r="C34" s="1570"/>
      <c r="D34" s="1571"/>
      <c r="E34" s="1571"/>
      <c r="F34" s="1571"/>
      <c r="G34" s="1571"/>
      <c r="H34" s="1571"/>
      <c r="I34" s="1571"/>
    </row>
    <row r="35" spans="1:9" x14ac:dyDescent="0.25">
      <c r="A35" s="1569">
        <v>6</v>
      </c>
      <c r="B35" s="1570" t="s">
        <v>2380</v>
      </c>
      <c r="C35" s="1570"/>
      <c r="D35" s="1571"/>
      <c r="E35" s="1571"/>
      <c r="F35" s="1571"/>
      <c r="G35" s="1571"/>
      <c r="H35" s="1571"/>
      <c r="I35" s="1571"/>
    </row>
    <row r="36" spans="1:9" x14ac:dyDescent="0.25">
      <c r="A36" s="1569">
        <v>7</v>
      </c>
      <c r="B36" s="1570" t="s">
        <v>2379</v>
      </c>
      <c r="C36" s="1570"/>
      <c r="D36" s="1571"/>
      <c r="E36" s="1571"/>
      <c r="F36" s="1571"/>
      <c r="G36" s="1571"/>
      <c r="H36" s="1571"/>
      <c r="I36" s="1571"/>
    </row>
    <row r="37" spans="1:9" x14ac:dyDescent="0.25">
      <c r="A37" s="1569">
        <v>8</v>
      </c>
      <c r="B37" s="1570" t="s">
        <v>2378</v>
      </c>
      <c r="C37" s="1570"/>
      <c r="D37" s="1571"/>
      <c r="E37" s="1571"/>
      <c r="F37" s="1571"/>
      <c r="G37" s="1571"/>
      <c r="H37" s="1571"/>
      <c r="I37" s="1571"/>
    </row>
    <row r="38" spans="1:9" x14ac:dyDescent="0.25">
      <c r="A38" s="1569">
        <v>9</v>
      </c>
      <c r="B38" s="1570" t="s">
        <v>2377</v>
      </c>
      <c r="C38" s="1570"/>
      <c r="D38" s="1571"/>
      <c r="E38" s="1571"/>
      <c r="F38" s="1571"/>
      <c r="G38" s="1571"/>
      <c r="H38" s="1571"/>
      <c r="I38" s="1571"/>
    </row>
    <row r="39" spans="1:9" x14ac:dyDescent="0.25">
      <c r="A39" s="1569">
        <v>10</v>
      </c>
      <c r="B39" s="1570" t="s">
        <v>2376</v>
      </c>
      <c r="C39" s="1570"/>
      <c r="D39" s="1571"/>
      <c r="E39" s="1571"/>
      <c r="F39" s="1571"/>
      <c r="G39" s="1571"/>
      <c r="H39" s="1571"/>
      <c r="I39" s="1571"/>
    </row>
    <row r="40" spans="1:9" x14ac:dyDescent="0.25">
      <c r="A40" s="1569">
        <v>11</v>
      </c>
      <c r="B40" s="1570" t="s">
        <v>2375</v>
      </c>
      <c r="C40" s="1570"/>
      <c r="D40" s="1571"/>
      <c r="E40" s="1571"/>
      <c r="F40" s="1571"/>
      <c r="G40" s="1571"/>
      <c r="H40" s="1571"/>
      <c r="I40" s="1571"/>
    </row>
    <row r="41" spans="1:9" x14ac:dyDescent="0.25">
      <c r="A41" s="1569">
        <v>12</v>
      </c>
      <c r="B41" s="1570" t="s">
        <v>2374</v>
      </c>
      <c r="C41" s="1570"/>
      <c r="D41" s="1571"/>
      <c r="E41" s="1571"/>
      <c r="F41" s="1571"/>
      <c r="G41" s="1571"/>
      <c r="H41" s="1571"/>
      <c r="I41" s="1571"/>
    </row>
    <row r="42" spans="1:9" x14ac:dyDescent="0.25">
      <c r="A42" s="1569">
        <v>13</v>
      </c>
      <c r="B42" s="1570" t="s">
        <v>2373</v>
      </c>
      <c r="C42" s="1570"/>
      <c r="D42" s="1571"/>
      <c r="E42" s="1571"/>
      <c r="F42" s="1571"/>
      <c r="G42" s="1571"/>
      <c r="H42" s="1571"/>
      <c r="I42" s="1571"/>
    </row>
    <row r="43" spans="1:9" x14ac:dyDescent="0.25">
      <c r="A43" s="1569">
        <v>14</v>
      </c>
      <c r="B43" s="1570" t="s">
        <v>2372</v>
      </c>
      <c r="C43" s="1570"/>
      <c r="D43" s="1571"/>
      <c r="E43" s="1571"/>
      <c r="F43" s="1571"/>
      <c r="G43" s="1571"/>
      <c r="H43" s="1571"/>
      <c r="I43" s="1571"/>
    </row>
    <row r="44" spans="1:9" x14ac:dyDescent="0.25">
      <c r="A44" s="1569">
        <v>15</v>
      </c>
      <c r="B44" s="1570" t="s">
        <v>2371</v>
      </c>
      <c r="C44" s="1570"/>
      <c r="D44" s="1571"/>
      <c r="E44" s="1571"/>
      <c r="F44" s="1571"/>
      <c r="G44" s="1571"/>
      <c r="H44" s="1571"/>
      <c r="I44" s="1571"/>
    </row>
    <row r="45" spans="1:9" x14ac:dyDescent="0.25">
      <c r="A45" s="1569">
        <v>16</v>
      </c>
      <c r="B45" s="1570" t="s">
        <v>2370</v>
      </c>
      <c r="C45" s="1570"/>
      <c r="D45" s="1571"/>
      <c r="E45" s="1571"/>
      <c r="F45" s="1571"/>
      <c r="G45" s="1571"/>
      <c r="H45" s="1571"/>
      <c r="I45" s="1571"/>
    </row>
    <row r="46" spans="1:9" x14ac:dyDescent="0.25">
      <c r="A46" s="1569">
        <v>17</v>
      </c>
      <c r="B46" s="1570" t="s">
        <v>2369</v>
      </c>
      <c r="C46" s="1570"/>
      <c r="D46" s="1571"/>
      <c r="E46" s="1571"/>
      <c r="F46" s="1571"/>
      <c r="G46" s="1571"/>
      <c r="H46" s="1571"/>
      <c r="I46" s="1571"/>
    </row>
    <row r="47" spans="1:9" x14ac:dyDescent="0.25">
      <c r="A47" s="1569">
        <v>18</v>
      </c>
      <c r="B47" s="1570" t="s">
        <v>2368</v>
      </c>
      <c r="C47" s="1570"/>
      <c r="D47" s="1571"/>
      <c r="E47" s="1571"/>
      <c r="F47" s="1571"/>
      <c r="G47" s="1571"/>
      <c r="H47" s="1571"/>
      <c r="I47" s="1571"/>
    </row>
    <row r="48" spans="1:9" x14ac:dyDescent="0.25">
      <c r="A48" s="1569">
        <v>19</v>
      </c>
      <c r="B48" s="1574" t="s">
        <v>2367</v>
      </c>
      <c r="C48" s="1574"/>
      <c r="D48" s="1575"/>
      <c r="E48" s="1575"/>
      <c r="F48" s="1575"/>
      <c r="G48" s="1575"/>
      <c r="H48" s="1575"/>
      <c r="I48" s="1571"/>
    </row>
    <row r="49" spans="1:9" ht="16.5" thickBot="1" x14ac:dyDescent="0.3">
      <c r="A49" s="1569">
        <v>20</v>
      </c>
      <c r="B49" s="1574" t="s">
        <v>999</v>
      </c>
      <c r="C49" s="1574"/>
      <c r="D49" s="1575"/>
      <c r="E49" s="1575"/>
      <c r="F49" s="1575"/>
      <c r="G49" s="1575"/>
      <c r="H49" s="1575"/>
      <c r="I49" s="1575"/>
    </row>
    <row r="50" spans="1:9" x14ac:dyDescent="0.25">
      <c r="A50" s="1571"/>
      <c r="B50" s="1576" t="s">
        <v>462</v>
      </c>
      <c r="C50" s="1570"/>
      <c r="D50" s="1571"/>
      <c r="E50" s="1571"/>
      <c r="F50" s="1571"/>
      <c r="G50" s="1571"/>
      <c r="H50" s="1571"/>
      <c r="I50" s="1571"/>
    </row>
    <row r="51" spans="1:9" x14ac:dyDescent="0.25">
      <c r="A51" s="1566"/>
      <c r="B51" s="1566"/>
      <c r="C51" s="1566"/>
      <c r="D51" s="1566"/>
      <c r="E51" s="1566"/>
      <c r="F51" s="1566"/>
      <c r="G51" s="1566"/>
      <c r="H51" s="1566"/>
      <c r="I51" s="1566"/>
    </row>
    <row r="52" spans="1:9" x14ac:dyDescent="0.25">
      <c r="A52" s="1566"/>
      <c r="B52" s="1566"/>
      <c r="C52" s="1566"/>
      <c r="D52" s="1566"/>
      <c r="E52" s="1566"/>
      <c r="F52" s="1566"/>
      <c r="G52" s="1566"/>
      <c r="H52" s="1566"/>
      <c r="I52" s="1566"/>
    </row>
    <row r="53" spans="1:9" x14ac:dyDescent="0.25">
      <c r="A53" s="1566"/>
      <c r="B53" s="1578"/>
      <c r="C53" s="1566"/>
      <c r="D53" s="1566"/>
      <c r="E53" s="1566"/>
      <c r="F53" s="1566"/>
      <c r="G53" s="1566"/>
      <c r="H53" s="1566"/>
      <c r="I53" s="1566"/>
    </row>
    <row r="54" spans="1:9" ht="20.25" x14ac:dyDescent="0.3">
      <c r="A54" s="1562" t="s">
        <v>2399</v>
      </c>
      <c r="B54" s="1563"/>
      <c r="C54" s="1563"/>
      <c r="D54" s="1562"/>
      <c r="E54" s="1562"/>
      <c r="F54" s="1562"/>
      <c r="G54" s="1562"/>
      <c r="H54" s="1562"/>
      <c r="I54" s="1562"/>
    </row>
    <row r="55" spans="1:9" ht="20.25" x14ac:dyDescent="0.3">
      <c r="A55" s="1564"/>
      <c r="B55" s="1564"/>
      <c r="C55" s="1564"/>
      <c r="D55" s="1564"/>
      <c r="E55" s="1564"/>
      <c r="F55" s="1564"/>
      <c r="G55" s="1564"/>
      <c r="H55" s="1564"/>
      <c r="I55" s="1564"/>
    </row>
    <row r="56" spans="1:9" ht="18" x14ac:dyDescent="0.25">
      <c r="A56" s="1565"/>
      <c r="B56" s="1566"/>
      <c r="C56" s="1566"/>
      <c r="D56" s="1566"/>
      <c r="E56" s="1566"/>
      <c r="F56" s="1566"/>
      <c r="G56" s="1566"/>
      <c r="H56" s="1566"/>
      <c r="I56" s="1567" t="s">
        <v>821</v>
      </c>
    </row>
    <row r="57" spans="1:9" ht="22.5" customHeight="1" x14ac:dyDescent="0.25">
      <c r="A57" s="2542" t="s">
        <v>944</v>
      </c>
      <c r="B57" s="2544" t="s">
        <v>2387</v>
      </c>
      <c r="C57" s="2544" t="s">
        <v>2398</v>
      </c>
      <c r="D57" s="2546" t="s">
        <v>2397</v>
      </c>
      <c r="E57" s="2546"/>
      <c r="F57" s="2547" t="s">
        <v>2643</v>
      </c>
      <c r="G57" s="2547" t="s">
        <v>2644</v>
      </c>
      <c r="H57" s="2547" t="s">
        <v>2645</v>
      </c>
      <c r="I57" s="2547" t="s">
        <v>2389</v>
      </c>
    </row>
    <row r="58" spans="1:9" ht="25.5" customHeight="1" x14ac:dyDescent="0.25">
      <c r="A58" s="2543"/>
      <c r="B58" s="2545"/>
      <c r="C58" s="2545"/>
      <c r="D58" s="1568" t="s">
        <v>2396</v>
      </c>
      <c r="E58" s="1568" t="s">
        <v>2395</v>
      </c>
      <c r="F58" s="2548"/>
      <c r="G58" s="2548"/>
      <c r="H58" s="2548"/>
      <c r="I58" s="2548"/>
    </row>
    <row r="59" spans="1:9" x14ac:dyDescent="0.25">
      <c r="A59" s="1539" t="s">
        <v>828</v>
      </c>
      <c r="B59" s="1557" t="s">
        <v>829</v>
      </c>
      <c r="C59" s="1544" t="s">
        <v>830</v>
      </c>
      <c r="D59" s="1558" t="s">
        <v>831</v>
      </c>
      <c r="E59" s="1558" t="s">
        <v>832</v>
      </c>
      <c r="F59" s="1558" t="s">
        <v>833</v>
      </c>
      <c r="G59" s="1558" t="s">
        <v>834</v>
      </c>
      <c r="H59" s="1558"/>
      <c r="I59" s="1559" t="s">
        <v>835</v>
      </c>
    </row>
    <row r="60" spans="1:9" x14ac:dyDescent="0.25">
      <c r="A60" s="1539"/>
      <c r="B60" s="1543" t="s">
        <v>824</v>
      </c>
      <c r="C60" s="1560"/>
      <c r="D60" s="1544"/>
      <c r="E60" s="1558"/>
      <c r="F60" s="1558"/>
      <c r="G60" s="1558"/>
      <c r="H60" s="1558"/>
      <c r="I60" s="1559"/>
    </row>
    <row r="61" spans="1:9" x14ac:dyDescent="0.25">
      <c r="A61" s="1569">
        <v>1</v>
      </c>
      <c r="B61" s="1570" t="s">
        <v>2385</v>
      </c>
      <c r="C61" s="1570"/>
      <c r="D61" s="1571"/>
      <c r="E61" s="1571"/>
      <c r="F61" s="1571"/>
      <c r="G61" s="1571"/>
      <c r="H61" s="1571"/>
      <c r="I61" s="1571"/>
    </row>
    <row r="62" spans="1:9" x14ac:dyDescent="0.25">
      <c r="A62" s="1569">
        <v>2</v>
      </c>
      <c r="B62" s="1570" t="s">
        <v>2384</v>
      </c>
      <c r="C62" s="1570"/>
      <c r="D62" s="1571"/>
      <c r="E62" s="1571"/>
      <c r="F62" s="1571"/>
      <c r="G62" s="1571"/>
      <c r="H62" s="1571"/>
      <c r="I62" s="1571"/>
    </row>
    <row r="63" spans="1:9" x14ac:dyDescent="0.25">
      <c r="A63" s="1569">
        <v>3</v>
      </c>
      <c r="B63" s="1572" t="s">
        <v>2383</v>
      </c>
      <c r="C63" s="1572"/>
      <c r="D63" s="1571"/>
      <c r="E63" s="1571"/>
      <c r="F63" s="1571"/>
      <c r="G63" s="1571"/>
      <c r="H63" s="1571"/>
      <c r="I63" s="1571"/>
    </row>
    <row r="64" spans="1:9" x14ac:dyDescent="0.25">
      <c r="A64" s="1569">
        <v>4</v>
      </c>
      <c r="B64" s="1570" t="s">
        <v>2382</v>
      </c>
      <c r="C64" s="1570"/>
      <c r="D64" s="1571"/>
      <c r="E64" s="1571"/>
      <c r="F64" s="1571"/>
      <c r="G64" s="1571"/>
      <c r="H64" s="1571"/>
      <c r="I64" s="1571"/>
    </row>
    <row r="65" spans="1:9" x14ac:dyDescent="0.25">
      <c r="A65" s="1569">
        <v>5</v>
      </c>
      <c r="B65" s="1570" t="s">
        <v>2381</v>
      </c>
      <c r="C65" s="1570"/>
      <c r="D65" s="1571"/>
      <c r="E65" s="1571"/>
      <c r="F65" s="1571"/>
      <c r="G65" s="1571"/>
      <c r="H65" s="1571"/>
      <c r="I65" s="1571"/>
    </row>
    <row r="66" spans="1:9" x14ac:dyDescent="0.25">
      <c r="A66" s="1569">
        <v>6</v>
      </c>
      <c r="B66" s="1570" t="s">
        <v>2380</v>
      </c>
      <c r="C66" s="1570"/>
      <c r="D66" s="1571"/>
      <c r="E66" s="1571"/>
      <c r="F66" s="1571"/>
      <c r="G66" s="1571"/>
      <c r="H66" s="1571"/>
      <c r="I66" s="1571"/>
    </row>
    <row r="67" spans="1:9" x14ac:dyDescent="0.25">
      <c r="A67" s="1569">
        <v>7</v>
      </c>
      <c r="B67" s="1570" t="s">
        <v>2379</v>
      </c>
      <c r="C67" s="1570"/>
      <c r="D67" s="1571"/>
      <c r="E67" s="1571"/>
      <c r="F67" s="1571"/>
      <c r="G67" s="1571"/>
      <c r="H67" s="1571"/>
      <c r="I67" s="1571"/>
    </row>
    <row r="68" spans="1:9" x14ac:dyDescent="0.25">
      <c r="A68" s="1569">
        <v>8</v>
      </c>
      <c r="B68" s="1570" t="s">
        <v>2378</v>
      </c>
      <c r="C68" s="1570"/>
      <c r="D68" s="1571"/>
      <c r="E68" s="1571"/>
      <c r="F68" s="1571"/>
      <c r="G68" s="1571"/>
      <c r="H68" s="1571"/>
      <c r="I68" s="1571"/>
    </row>
    <row r="69" spans="1:9" x14ac:dyDescent="0.25">
      <c r="A69" s="1569">
        <v>9</v>
      </c>
      <c r="B69" s="1570" t="s">
        <v>2377</v>
      </c>
      <c r="C69" s="1570"/>
      <c r="D69" s="1571"/>
      <c r="E69" s="1571"/>
      <c r="F69" s="1571"/>
      <c r="G69" s="1571"/>
      <c r="H69" s="1571"/>
      <c r="I69" s="1571"/>
    </row>
    <row r="70" spans="1:9" x14ac:dyDescent="0.25">
      <c r="A70" s="1569">
        <v>10</v>
      </c>
      <c r="B70" s="1570" t="s">
        <v>2376</v>
      </c>
      <c r="C70" s="1570"/>
      <c r="D70" s="1571"/>
      <c r="E70" s="1571"/>
      <c r="F70" s="1571"/>
      <c r="G70" s="1571"/>
      <c r="H70" s="1571"/>
      <c r="I70" s="1571"/>
    </row>
    <row r="71" spans="1:9" x14ac:dyDescent="0.25">
      <c r="A71" s="1569">
        <v>11</v>
      </c>
      <c r="B71" s="1570" t="s">
        <v>2375</v>
      </c>
      <c r="C71" s="1570"/>
      <c r="D71" s="1571"/>
      <c r="E71" s="1571"/>
      <c r="F71" s="1571"/>
      <c r="G71" s="1571"/>
      <c r="H71" s="1571"/>
      <c r="I71" s="1571"/>
    </row>
    <row r="72" spans="1:9" x14ac:dyDescent="0.25">
      <c r="A72" s="1569">
        <v>12</v>
      </c>
      <c r="B72" s="1570" t="s">
        <v>2374</v>
      </c>
      <c r="C72" s="1570"/>
      <c r="D72" s="1571"/>
      <c r="E72" s="1571"/>
      <c r="F72" s="1571"/>
      <c r="G72" s="1571"/>
      <c r="H72" s="1571"/>
      <c r="I72" s="1571"/>
    </row>
    <row r="73" spans="1:9" x14ac:dyDescent="0.25">
      <c r="A73" s="1569">
        <v>13</v>
      </c>
      <c r="B73" s="1570" t="s">
        <v>2373</v>
      </c>
      <c r="C73" s="1570"/>
      <c r="D73" s="1571"/>
      <c r="E73" s="1571"/>
      <c r="F73" s="1571"/>
      <c r="G73" s="1571"/>
      <c r="H73" s="1571"/>
      <c r="I73" s="1571"/>
    </row>
    <row r="74" spans="1:9" x14ac:dyDescent="0.25">
      <c r="A74" s="1569">
        <v>14</v>
      </c>
      <c r="B74" s="1570" t="s">
        <v>2372</v>
      </c>
      <c r="C74" s="1570"/>
      <c r="D74" s="1571"/>
      <c r="E74" s="1571"/>
      <c r="F74" s="1571"/>
      <c r="G74" s="1571"/>
      <c r="H74" s="1571"/>
      <c r="I74" s="1571"/>
    </row>
    <row r="75" spans="1:9" x14ac:dyDescent="0.25">
      <c r="A75" s="1569">
        <v>15</v>
      </c>
      <c r="B75" s="1570" t="s">
        <v>2371</v>
      </c>
      <c r="C75" s="1570"/>
      <c r="D75" s="1571"/>
      <c r="E75" s="1571"/>
      <c r="F75" s="1571"/>
      <c r="G75" s="1571"/>
      <c r="H75" s="1571"/>
      <c r="I75" s="1571"/>
    </row>
    <row r="76" spans="1:9" x14ac:dyDescent="0.25">
      <c r="A76" s="1569">
        <v>16</v>
      </c>
      <c r="B76" s="1570" t="s">
        <v>2370</v>
      </c>
      <c r="C76" s="1570"/>
      <c r="D76" s="1571"/>
      <c r="E76" s="1571"/>
      <c r="F76" s="1571"/>
      <c r="G76" s="1571"/>
      <c r="H76" s="1571"/>
      <c r="I76" s="1571"/>
    </row>
    <row r="77" spans="1:9" x14ac:dyDescent="0.25">
      <c r="A77" s="1569">
        <v>17</v>
      </c>
      <c r="B77" s="1570" t="s">
        <v>2369</v>
      </c>
      <c r="C77" s="1570"/>
      <c r="D77" s="1571"/>
      <c r="E77" s="1571"/>
      <c r="F77" s="1571"/>
      <c r="G77" s="1571"/>
      <c r="H77" s="1571"/>
      <c r="I77" s="1571"/>
    </row>
    <row r="78" spans="1:9" x14ac:dyDescent="0.25">
      <c r="A78" s="1569">
        <v>18</v>
      </c>
      <c r="B78" s="1570" t="s">
        <v>2368</v>
      </c>
      <c r="C78" s="1570"/>
      <c r="D78" s="1571"/>
      <c r="E78" s="1571"/>
      <c r="F78" s="1571"/>
      <c r="G78" s="1571"/>
      <c r="H78" s="1571"/>
      <c r="I78" s="1571"/>
    </row>
    <row r="79" spans="1:9" x14ac:dyDescent="0.25">
      <c r="A79" s="1569">
        <v>19</v>
      </c>
      <c r="B79" s="1570" t="s">
        <v>2367</v>
      </c>
      <c r="C79" s="1570"/>
      <c r="D79" s="1571"/>
      <c r="E79" s="1571"/>
      <c r="F79" s="1571"/>
      <c r="G79" s="1571"/>
      <c r="H79" s="1573"/>
      <c r="I79" s="1573"/>
    </row>
    <row r="80" spans="1:9" ht="16.5" thickBot="1" x14ac:dyDescent="0.3">
      <c r="A80" s="1569">
        <v>20</v>
      </c>
      <c r="B80" s="1574" t="s">
        <v>999</v>
      </c>
      <c r="C80" s="1574"/>
      <c r="D80" s="1575"/>
      <c r="E80" s="1575"/>
      <c r="F80" s="1575"/>
      <c r="G80" s="1575"/>
      <c r="H80" s="1575"/>
      <c r="I80" s="1575"/>
    </row>
    <row r="81" spans="1:9" x14ac:dyDescent="0.25">
      <c r="A81" s="1571"/>
      <c r="B81" s="1579" t="s">
        <v>2042</v>
      </c>
      <c r="C81" s="1576"/>
      <c r="D81" s="1577"/>
      <c r="E81" s="1577"/>
      <c r="F81" s="1577"/>
      <c r="G81" s="1577"/>
      <c r="H81" s="1577"/>
      <c r="I81" s="1577"/>
    </row>
    <row r="82" spans="1:9" x14ac:dyDescent="0.25">
      <c r="A82" s="1539"/>
      <c r="B82" s="1552" t="s">
        <v>825</v>
      </c>
      <c r="C82" s="1560"/>
      <c r="D82" s="1544"/>
      <c r="E82" s="1558"/>
      <c r="F82" s="1558"/>
      <c r="G82" s="1558"/>
      <c r="H82" s="1558"/>
      <c r="I82" s="1559"/>
    </row>
    <row r="83" spans="1:9" x14ac:dyDescent="0.25">
      <c r="A83" s="1569">
        <v>1</v>
      </c>
      <c r="B83" s="1570" t="s">
        <v>2385</v>
      </c>
      <c r="C83" s="1570"/>
      <c r="D83" s="1571"/>
      <c r="E83" s="1571"/>
      <c r="F83" s="1571"/>
      <c r="G83" s="1571"/>
      <c r="H83" s="1571"/>
      <c r="I83" s="1571"/>
    </row>
    <row r="84" spans="1:9" x14ac:dyDescent="0.25">
      <c r="A84" s="1569">
        <v>2</v>
      </c>
      <c r="B84" s="1570" t="s">
        <v>2384</v>
      </c>
      <c r="C84" s="1570"/>
      <c r="D84" s="1571"/>
      <c r="E84" s="1571"/>
      <c r="F84" s="1571"/>
      <c r="G84" s="1571"/>
      <c r="H84" s="1571"/>
      <c r="I84" s="1571"/>
    </row>
    <row r="85" spans="1:9" x14ac:dyDescent="0.25">
      <c r="A85" s="1569">
        <v>3</v>
      </c>
      <c r="B85" s="1572" t="s">
        <v>2383</v>
      </c>
      <c r="C85" s="1572"/>
      <c r="D85" s="1571"/>
      <c r="E85" s="1571"/>
      <c r="F85" s="1571"/>
      <c r="G85" s="1571"/>
      <c r="H85" s="1571"/>
      <c r="I85" s="1571"/>
    </row>
    <row r="86" spans="1:9" x14ac:dyDescent="0.25">
      <c r="A86" s="1569">
        <v>4</v>
      </c>
      <c r="B86" s="1570" t="s">
        <v>2382</v>
      </c>
      <c r="C86" s="1570"/>
      <c r="D86" s="1571"/>
      <c r="E86" s="1571"/>
      <c r="F86" s="1571"/>
      <c r="G86" s="1571"/>
      <c r="H86" s="1571"/>
      <c r="I86" s="1571"/>
    </row>
    <row r="87" spans="1:9" x14ac:dyDescent="0.25">
      <c r="A87" s="1569">
        <v>5</v>
      </c>
      <c r="B87" s="1570" t="s">
        <v>2381</v>
      </c>
      <c r="C87" s="1570"/>
      <c r="D87" s="1571"/>
      <c r="E87" s="1571"/>
      <c r="F87" s="1571"/>
      <c r="G87" s="1571"/>
      <c r="H87" s="1571"/>
      <c r="I87" s="1571"/>
    </row>
    <row r="88" spans="1:9" x14ac:dyDescent="0.25">
      <c r="A88" s="1569">
        <v>6</v>
      </c>
      <c r="B88" s="1570" t="s">
        <v>2380</v>
      </c>
      <c r="C88" s="1570"/>
      <c r="D88" s="1571"/>
      <c r="E88" s="1571"/>
      <c r="F88" s="1571"/>
      <c r="G88" s="1571"/>
      <c r="H88" s="1571"/>
      <c r="I88" s="1571"/>
    </row>
    <row r="89" spans="1:9" x14ac:dyDescent="0.25">
      <c r="A89" s="1569">
        <v>7</v>
      </c>
      <c r="B89" s="1570" t="s">
        <v>2379</v>
      </c>
      <c r="C89" s="1570"/>
      <c r="D89" s="1571"/>
      <c r="E89" s="1571"/>
      <c r="F89" s="1571"/>
      <c r="G89" s="1571"/>
      <c r="H89" s="1571"/>
      <c r="I89" s="1571"/>
    </row>
    <row r="90" spans="1:9" x14ac:dyDescent="0.25">
      <c r="A90" s="1569">
        <v>8</v>
      </c>
      <c r="B90" s="1570" t="s">
        <v>2378</v>
      </c>
      <c r="C90" s="1570"/>
      <c r="D90" s="1571"/>
      <c r="E90" s="1571"/>
      <c r="F90" s="1571"/>
      <c r="G90" s="1571"/>
      <c r="H90" s="1571"/>
      <c r="I90" s="1571"/>
    </row>
    <row r="91" spans="1:9" x14ac:dyDescent="0.25">
      <c r="A91" s="1569">
        <v>9</v>
      </c>
      <c r="B91" s="1570" t="s">
        <v>2377</v>
      </c>
      <c r="C91" s="1570"/>
      <c r="D91" s="1571"/>
      <c r="E91" s="1571"/>
      <c r="F91" s="1571"/>
      <c r="G91" s="1571"/>
      <c r="H91" s="1571"/>
      <c r="I91" s="1571"/>
    </row>
    <row r="92" spans="1:9" x14ac:dyDescent="0.25">
      <c r="A92" s="1569">
        <v>10</v>
      </c>
      <c r="B92" s="1570" t="s">
        <v>2376</v>
      </c>
      <c r="C92" s="1570"/>
      <c r="D92" s="1571"/>
      <c r="E92" s="1571"/>
      <c r="F92" s="1571"/>
      <c r="G92" s="1571"/>
      <c r="H92" s="1571"/>
      <c r="I92" s="1571"/>
    </row>
    <row r="93" spans="1:9" x14ac:dyDescent="0.25">
      <c r="A93" s="1569">
        <v>11</v>
      </c>
      <c r="B93" s="1570" t="s">
        <v>2375</v>
      </c>
      <c r="C93" s="1570"/>
      <c r="D93" s="1571"/>
      <c r="E93" s="1571"/>
      <c r="F93" s="1571"/>
      <c r="G93" s="1571"/>
      <c r="H93" s="1571"/>
      <c r="I93" s="1571"/>
    </row>
    <row r="94" spans="1:9" x14ac:dyDescent="0.25">
      <c r="A94" s="1569">
        <v>12</v>
      </c>
      <c r="B94" s="1570" t="s">
        <v>2374</v>
      </c>
      <c r="C94" s="1570"/>
      <c r="D94" s="1571"/>
      <c r="E94" s="1571"/>
      <c r="F94" s="1571"/>
      <c r="G94" s="1571"/>
      <c r="H94" s="1571"/>
      <c r="I94" s="1571"/>
    </row>
    <row r="95" spans="1:9" x14ac:dyDescent="0.25">
      <c r="A95" s="1569">
        <v>13</v>
      </c>
      <c r="B95" s="1570" t="s">
        <v>2373</v>
      </c>
      <c r="C95" s="1570"/>
      <c r="D95" s="1571"/>
      <c r="E95" s="1571"/>
      <c r="F95" s="1571"/>
      <c r="G95" s="1571"/>
      <c r="H95" s="1571"/>
      <c r="I95" s="1571"/>
    </row>
    <row r="96" spans="1:9" x14ac:dyDescent="0.25">
      <c r="A96" s="1569">
        <v>14</v>
      </c>
      <c r="B96" s="1570" t="s">
        <v>2372</v>
      </c>
      <c r="C96" s="1570"/>
      <c r="D96" s="1571"/>
      <c r="E96" s="1571"/>
      <c r="F96" s="1571"/>
      <c r="G96" s="1571"/>
      <c r="H96" s="1571"/>
      <c r="I96" s="1571"/>
    </row>
    <row r="97" spans="1:9" x14ac:dyDescent="0.25">
      <c r="A97" s="1569">
        <v>15</v>
      </c>
      <c r="B97" s="1570" t="s">
        <v>2371</v>
      </c>
      <c r="C97" s="1570"/>
      <c r="D97" s="1571"/>
      <c r="E97" s="1571"/>
      <c r="F97" s="1571"/>
      <c r="G97" s="1571"/>
      <c r="H97" s="1571"/>
      <c r="I97" s="1571"/>
    </row>
    <row r="98" spans="1:9" x14ac:dyDescent="0.25">
      <c r="A98" s="1569">
        <v>16</v>
      </c>
      <c r="B98" s="1570" t="s">
        <v>2370</v>
      </c>
      <c r="C98" s="1570"/>
      <c r="D98" s="1571"/>
      <c r="E98" s="1571"/>
      <c r="F98" s="1571"/>
      <c r="G98" s="1571"/>
      <c r="H98" s="1571"/>
      <c r="I98" s="1571"/>
    </row>
    <row r="99" spans="1:9" x14ac:dyDescent="0.25">
      <c r="A99" s="1569">
        <v>17</v>
      </c>
      <c r="B99" s="1570" t="s">
        <v>2369</v>
      </c>
      <c r="C99" s="1570"/>
      <c r="D99" s="1571"/>
      <c r="E99" s="1571"/>
      <c r="F99" s="1571"/>
      <c r="G99" s="1571"/>
      <c r="H99" s="1571"/>
      <c r="I99" s="1571"/>
    </row>
    <row r="100" spans="1:9" x14ac:dyDescent="0.25">
      <c r="A100" s="1569">
        <v>18</v>
      </c>
      <c r="B100" s="1570" t="s">
        <v>2368</v>
      </c>
      <c r="C100" s="1570"/>
      <c r="D100" s="1571"/>
      <c r="E100" s="1571"/>
      <c r="F100" s="1571"/>
      <c r="G100" s="1571"/>
      <c r="H100" s="1571"/>
      <c r="I100" s="1571"/>
    </row>
    <row r="101" spans="1:9" x14ac:dyDescent="0.25">
      <c r="A101" s="1569">
        <v>19</v>
      </c>
      <c r="B101" s="1574" t="s">
        <v>2367</v>
      </c>
      <c r="C101" s="1574"/>
      <c r="D101" s="1575"/>
      <c r="E101" s="1575"/>
      <c r="F101" s="1575"/>
      <c r="G101" s="1575"/>
      <c r="H101" s="1575"/>
      <c r="I101" s="1571"/>
    </row>
    <row r="102" spans="1:9" ht="16.5" thickBot="1" x14ac:dyDescent="0.3">
      <c r="A102" s="1569">
        <v>20</v>
      </c>
      <c r="B102" s="1574" t="s">
        <v>999</v>
      </c>
      <c r="C102" s="1574"/>
      <c r="D102" s="1575"/>
      <c r="E102" s="1575"/>
      <c r="F102" s="1575"/>
      <c r="G102" s="1575"/>
      <c r="H102" s="1575"/>
      <c r="I102" s="1575"/>
    </row>
    <row r="103" spans="1:9" x14ac:dyDescent="0.25">
      <c r="A103" s="1571"/>
      <c r="B103" s="1576" t="s">
        <v>2042</v>
      </c>
      <c r="C103" s="1570"/>
      <c r="D103" s="1571"/>
      <c r="E103" s="1571"/>
      <c r="F103" s="1571"/>
      <c r="G103" s="1571"/>
      <c r="H103" s="1571"/>
      <c r="I103" s="1571"/>
    </row>
    <row r="105" spans="1:9" ht="16.5" thickBot="1" x14ac:dyDescent="0.3"/>
    <row r="106" spans="1:9" ht="31.5" x14ac:dyDescent="0.25">
      <c r="B106" s="553" t="s">
        <v>2998</v>
      </c>
    </row>
    <row r="107" spans="1:9" ht="47.25" x14ac:dyDescent="0.25">
      <c r="B107" s="541" t="s">
        <v>3271</v>
      </c>
    </row>
    <row r="108" spans="1:9" ht="47.25" x14ac:dyDescent="0.25">
      <c r="B108" s="541" t="s">
        <v>3272</v>
      </c>
    </row>
    <row r="109" spans="1:9" ht="78.75" x14ac:dyDescent="0.25">
      <c r="B109" s="541" t="s">
        <v>3273</v>
      </c>
    </row>
    <row r="110" spans="1:9" ht="94.5" x14ac:dyDescent="0.25">
      <c r="B110" s="541" t="s">
        <v>3274</v>
      </c>
    </row>
    <row r="111" spans="1:9" ht="32.25" thickBot="1" x14ac:dyDescent="0.3">
      <c r="B111" s="542" t="s">
        <v>3275</v>
      </c>
    </row>
  </sheetData>
  <mergeCells count="16">
    <mergeCell ref="D4:E4"/>
    <mergeCell ref="F4:F5"/>
    <mergeCell ref="G4:G5"/>
    <mergeCell ref="I4:I5"/>
    <mergeCell ref="G57:G58"/>
    <mergeCell ref="I57:I58"/>
    <mergeCell ref="D57:E57"/>
    <mergeCell ref="F57:F58"/>
    <mergeCell ref="H4:H5"/>
    <mergeCell ref="H57:H58"/>
    <mergeCell ref="A4:A5"/>
    <mergeCell ref="B4:B5"/>
    <mergeCell ref="A57:A58"/>
    <mergeCell ref="B57:B58"/>
    <mergeCell ref="C57:C58"/>
    <mergeCell ref="C4:C5"/>
  </mergeCells>
  <pageMargins left="0.25" right="0.25" top="0.25" bottom="0.25" header="0.5" footer="0.5"/>
  <pageSetup paperSize="9" scale="6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B0F0"/>
  </sheetPr>
  <dimension ref="A1:I43"/>
  <sheetViews>
    <sheetView showGridLines="0" topLeftCell="A19" zoomScale="70" zoomScaleNormal="70" workbookViewId="0">
      <selection activeCell="C40" sqref="C40"/>
    </sheetView>
  </sheetViews>
  <sheetFormatPr defaultColWidth="9.140625" defaultRowHeight="15" x14ac:dyDescent="0.25"/>
  <cols>
    <col min="1" max="1" width="5.42578125" style="1595" bestFit="1" customWidth="1"/>
    <col min="2" max="2" width="4.28515625" style="1596" customWidth="1"/>
    <col min="3" max="3" width="78.7109375" style="1593" customWidth="1"/>
    <col min="4" max="9" width="22.42578125" style="1593" customWidth="1"/>
    <col min="10" max="16384" width="9.140625" style="1593"/>
  </cols>
  <sheetData>
    <row r="1" spans="1:9" ht="20.25" x14ac:dyDescent="0.3">
      <c r="A1" s="1592" t="s">
        <v>2411</v>
      </c>
      <c r="B1" s="1592"/>
      <c r="C1" s="1592"/>
      <c r="D1" s="1592"/>
      <c r="E1" s="1592"/>
      <c r="F1" s="1592"/>
      <c r="G1" s="1592"/>
      <c r="H1" s="1592"/>
      <c r="I1" s="1592"/>
    </row>
    <row r="2" spans="1:9" ht="20.25" x14ac:dyDescent="0.3">
      <c r="A2" s="1594"/>
      <c r="B2" s="1594"/>
      <c r="C2" s="1594"/>
      <c r="D2" s="1594"/>
      <c r="E2" s="1594"/>
      <c r="F2" s="1594"/>
    </row>
    <row r="3" spans="1:9" ht="18" x14ac:dyDescent="0.25">
      <c r="F3" s="1597"/>
      <c r="I3" s="1597" t="s">
        <v>821</v>
      </c>
    </row>
    <row r="4" spans="1:9" s="1598" customFormat="1" ht="38.25" customHeight="1" x14ac:dyDescent="0.25">
      <c r="A4" s="2554" t="s">
        <v>944</v>
      </c>
      <c r="B4" s="2556" t="s">
        <v>847</v>
      </c>
      <c r="C4" s="2557"/>
      <c r="D4" s="2549" t="s">
        <v>824</v>
      </c>
      <c r="E4" s="2550"/>
      <c r="F4" s="2551"/>
      <c r="G4" s="2549" t="s">
        <v>825</v>
      </c>
      <c r="H4" s="2550"/>
      <c r="I4" s="2551"/>
    </row>
    <row r="5" spans="1:9" s="1598" customFormat="1" ht="18.75" customHeight="1" x14ac:dyDescent="0.25">
      <c r="A5" s="2555"/>
      <c r="B5" s="2558"/>
      <c r="C5" s="2559"/>
      <c r="D5" s="1599" t="s">
        <v>2651</v>
      </c>
      <c r="E5" s="1599" t="s">
        <v>2653</v>
      </c>
      <c r="F5" s="1599" t="s">
        <v>2652</v>
      </c>
      <c r="G5" s="1599" t="s">
        <v>2651</v>
      </c>
      <c r="H5" s="1599" t="s">
        <v>2653</v>
      </c>
      <c r="I5" s="1599" t="s">
        <v>2652</v>
      </c>
    </row>
    <row r="6" spans="1:9" ht="15" customHeight="1" x14ac:dyDescent="0.25">
      <c r="A6" s="1539" t="s">
        <v>828</v>
      </c>
      <c r="B6" s="2552" t="s">
        <v>829</v>
      </c>
      <c r="C6" s="2553"/>
      <c r="D6" s="1544" t="s">
        <v>830</v>
      </c>
      <c r="E6" s="1558" t="s">
        <v>831</v>
      </c>
      <c r="F6" s="1558" t="s">
        <v>832</v>
      </c>
      <c r="G6" s="1544" t="s">
        <v>833</v>
      </c>
      <c r="H6" s="1558" t="s">
        <v>835</v>
      </c>
      <c r="I6" s="1558" t="s">
        <v>2034</v>
      </c>
    </row>
    <row r="7" spans="1:9" ht="24" customHeight="1" x14ac:dyDescent="0.25">
      <c r="A7" s="1600">
        <v>1</v>
      </c>
      <c r="B7" s="1601" t="s">
        <v>2409</v>
      </c>
      <c r="C7" s="1602"/>
      <c r="D7" s="1603"/>
      <c r="E7" s="1604"/>
      <c r="F7" s="1604"/>
      <c r="G7" s="1603"/>
      <c r="H7" s="1604"/>
      <c r="I7" s="1604"/>
    </row>
    <row r="8" spans="1:9" s="830" customFormat="1" ht="24" customHeight="1" x14ac:dyDescent="0.25">
      <c r="A8" s="1605">
        <v>2</v>
      </c>
      <c r="B8" s="1606" t="s">
        <v>2408</v>
      </c>
      <c r="C8" s="1601"/>
      <c r="D8" s="1607"/>
      <c r="E8" s="1607"/>
      <c r="F8" s="1608"/>
      <c r="G8" s="1607"/>
      <c r="H8" s="1607"/>
      <c r="I8" s="1608"/>
    </row>
    <row r="9" spans="1:9" s="830" customFormat="1" ht="24" customHeight="1" x14ac:dyDescent="0.25">
      <c r="A9" s="1605"/>
      <c r="B9" s="1609" t="s">
        <v>2407</v>
      </c>
      <c r="C9" s="1601" t="s">
        <v>2406</v>
      </c>
      <c r="D9" s="1607"/>
      <c r="E9" s="1607"/>
      <c r="F9" s="1608"/>
      <c r="G9" s="1607"/>
      <c r="H9" s="1607"/>
      <c r="I9" s="1608"/>
    </row>
    <row r="10" spans="1:9" s="830" customFormat="1" ht="24" customHeight="1" x14ac:dyDescent="0.25">
      <c r="A10" s="1605"/>
      <c r="B10" s="1609" t="s">
        <v>2405</v>
      </c>
      <c r="C10" s="1601" t="s">
        <v>2404</v>
      </c>
      <c r="D10" s="1607"/>
      <c r="E10" s="1607"/>
      <c r="F10" s="1608"/>
      <c r="G10" s="1607"/>
      <c r="H10" s="1607"/>
      <c r="I10" s="1608"/>
    </row>
    <row r="11" spans="1:9" s="830" customFormat="1" ht="24" customHeight="1" x14ac:dyDescent="0.25">
      <c r="A11" s="1605">
        <v>3</v>
      </c>
      <c r="B11" s="2560" t="s">
        <v>2403</v>
      </c>
      <c r="C11" s="2561"/>
      <c r="D11" s="1607"/>
      <c r="E11" s="1607"/>
      <c r="F11" s="1608"/>
      <c r="G11" s="1607"/>
      <c r="H11" s="1607"/>
      <c r="I11" s="1608"/>
    </row>
    <row r="12" spans="1:9" s="830" customFormat="1" ht="24" customHeight="1" x14ac:dyDescent="0.25">
      <c r="A12" s="1600">
        <v>4</v>
      </c>
      <c r="B12" s="1610" t="s">
        <v>2402</v>
      </c>
      <c r="C12" s="1611"/>
      <c r="D12" s="1607"/>
      <c r="E12" s="1607"/>
      <c r="F12" s="1612"/>
      <c r="G12" s="1607"/>
      <c r="H12" s="1607"/>
      <c r="I12" s="1612"/>
    </row>
    <row r="13" spans="1:9" s="830" customFormat="1" ht="24.75" customHeight="1" thickBot="1" x14ac:dyDescent="0.3">
      <c r="A13" s="1613"/>
      <c r="B13" s="1614"/>
      <c r="C13" s="1615"/>
      <c r="D13" s="1616"/>
      <c r="E13" s="1617"/>
      <c r="F13" s="1618"/>
      <c r="G13" s="1616"/>
      <c r="H13" s="1617"/>
      <c r="I13" s="1618"/>
    </row>
    <row r="14" spans="1:9" s="830" customFormat="1" ht="18.75" customHeight="1" x14ac:dyDescent="0.25">
      <c r="A14" s="2562" t="s">
        <v>2401</v>
      </c>
      <c r="B14" s="2563"/>
      <c r="C14" s="2563"/>
      <c r="D14" s="1619"/>
      <c r="E14" s="1619"/>
      <c r="F14" s="1620"/>
      <c r="G14" s="1619"/>
      <c r="H14" s="1619"/>
      <c r="I14" s="1620"/>
    </row>
    <row r="16" spans="1:9" x14ac:dyDescent="0.25">
      <c r="A16" s="1596"/>
    </row>
    <row r="17" spans="1:9" ht="20.25" x14ac:dyDescent="0.3">
      <c r="A17" s="1592" t="s">
        <v>2410</v>
      </c>
      <c r="B17" s="1592"/>
      <c r="C17" s="1592"/>
      <c r="D17" s="1592"/>
      <c r="E17" s="1592"/>
      <c r="F17" s="1592"/>
      <c r="G17" s="1592"/>
      <c r="H17" s="1592"/>
      <c r="I17" s="1592"/>
    </row>
    <row r="18" spans="1:9" ht="20.25" x14ac:dyDescent="0.3">
      <c r="A18" s="1594"/>
      <c r="B18" s="1594"/>
      <c r="C18" s="1594"/>
      <c r="D18" s="1594"/>
      <c r="E18" s="1594"/>
      <c r="F18" s="1594"/>
    </row>
    <row r="19" spans="1:9" ht="18" x14ac:dyDescent="0.25">
      <c r="F19" s="1597"/>
      <c r="I19" s="1597" t="s">
        <v>821</v>
      </c>
    </row>
    <row r="20" spans="1:9" s="1598" customFormat="1" ht="38.25" customHeight="1" x14ac:dyDescent="0.25">
      <c r="A20" s="2554" t="s">
        <v>944</v>
      </c>
      <c r="B20" s="2556" t="s">
        <v>847</v>
      </c>
      <c r="C20" s="2557"/>
      <c r="D20" s="2549" t="s">
        <v>824</v>
      </c>
      <c r="E20" s="2550"/>
      <c r="F20" s="2551"/>
      <c r="G20" s="2549" t="s">
        <v>825</v>
      </c>
      <c r="H20" s="2550"/>
      <c r="I20" s="2551"/>
    </row>
    <row r="21" spans="1:9" s="1598" customFormat="1" ht="18" x14ac:dyDescent="0.25">
      <c r="A21" s="2555"/>
      <c r="B21" s="2558"/>
      <c r="C21" s="2559"/>
      <c r="D21" s="1599" t="s">
        <v>2651</v>
      </c>
      <c r="E21" s="1599" t="s">
        <v>2653</v>
      </c>
      <c r="F21" s="1599" t="s">
        <v>2652</v>
      </c>
      <c r="G21" s="1599" t="s">
        <v>2651</v>
      </c>
      <c r="H21" s="1599" t="s">
        <v>2653</v>
      </c>
      <c r="I21" s="1599" t="s">
        <v>2652</v>
      </c>
    </row>
    <row r="22" spans="1:9" x14ac:dyDescent="0.25">
      <c r="A22" s="1539" t="s">
        <v>828</v>
      </c>
      <c r="B22" s="2552" t="s">
        <v>829</v>
      </c>
      <c r="C22" s="2553"/>
      <c r="D22" s="1544" t="s">
        <v>830</v>
      </c>
      <c r="E22" s="1558" t="s">
        <v>831</v>
      </c>
      <c r="F22" s="1558" t="s">
        <v>832</v>
      </c>
      <c r="G22" s="1544" t="s">
        <v>833</v>
      </c>
      <c r="H22" s="1558" t="s">
        <v>835</v>
      </c>
      <c r="I22" s="1558" t="s">
        <v>2034</v>
      </c>
    </row>
    <row r="23" spans="1:9" ht="24" customHeight="1" x14ac:dyDescent="0.25">
      <c r="A23" s="1600">
        <v>1</v>
      </c>
      <c r="B23" s="1601" t="s">
        <v>2409</v>
      </c>
      <c r="C23" s="1602"/>
      <c r="D23" s="1603"/>
      <c r="E23" s="1604"/>
      <c r="F23" s="1604"/>
      <c r="G23" s="1603"/>
      <c r="H23" s="1604"/>
      <c r="I23" s="1604"/>
    </row>
    <row r="24" spans="1:9" s="830" customFormat="1" ht="24" customHeight="1" x14ac:dyDescent="0.25">
      <c r="A24" s="1605">
        <v>2</v>
      </c>
      <c r="B24" s="1606" t="s">
        <v>2408</v>
      </c>
      <c r="C24" s="1601"/>
      <c r="D24" s="1607"/>
      <c r="E24" s="1607"/>
      <c r="F24" s="1608"/>
      <c r="G24" s="1607"/>
      <c r="H24" s="1607"/>
      <c r="I24" s="1608"/>
    </row>
    <row r="25" spans="1:9" s="830" customFormat="1" ht="24" customHeight="1" x14ac:dyDescent="0.25">
      <c r="A25" s="1605"/>
      <c r="B25" s="1609" t="s">
        <v>2407</v>
      </c>
      <c r="C25" s="1601" t="s">
        <v>2406</v>
      </c>
      <c r="D25" s="1607"/>
      <c r="E25" s="1607"/>
      <c r="F25" s="1608"/>
      <c r="G25" s="1607"/>
      <c r="H25" s="1607"/>
      <c r="I25" s="1608"/>
    </row>
    <row r="26" spans="1:9" s="830" customFormat="1" ht="24" customHeight="1" x14ac:dyDescent="0.25">
      <c r="A26" s="1605"/>
      <c r="B26" s="1609" t="s">
        <v>2405</v>
      </c>
      <c r="C26" s="1601" t="s">
        <v>2404</v>
      </c>
      <c r="D26" s="1607"/>
      <c r="E26" s="1607"/>
      <c r="F26" s="1608"/>
      <c r="G26" s="1607"/>
      <c r="H26" s="1607"/>
      <c r="I26" s="1608"/>
    </row>
    <row r="27" spans="1:9" s="830" customFormat="1" ht="24" customHeight="1" x14ac:dyDescent="0.25">
      <c r="A27" s="1605">
        <v>3</v>
      </c>
      <c r="B27" s="2560" t="s">
        <v>2403</v>
      </c>
      <c r="C27" s="2561"/>
      <c r="D27" s="1607"/>
      <c r="E27" s="1607"/>
      <c r="F27" s="1608"/>
      <c r="G27" s="1607"/>
      <c r="H27" s="1607"/>
      <c r="I27" s="1608"/>
    </row>
    <row r="28" spans="1:9" s="830" customFormat="1" ht="24" customHeight="1" x14ac:dyDescent="0.25">
      <c r="A28" s="1600">
        <v>4</v>
      </c>
      <c r="B28" s="1610" t="s">
        <v>2402</v>
      </c>
      <c r="C28" s="1611"/>
      <c r="D28" s="1607"/>
      <c r="E28" s="1607"/>
      <c r="F28" s="1612"/>
      <c r="G28" s="1607"/>
      <c r="H28" s="1607"/>
      <c r="I28" s="1612"/>
    </row>
    <row r="29" spans="1:9" s="830" customFormat="1" ht="24.75" customHeight="1" thickBot="1" x14ac:dyDescent="0.3">
      <c r="A29" s="1613"/>
      <c r="B29" s="1614"/>
      <c r="C29" s="1615"/>
      <c r="D29" s="1616"/>
      <c r="E29" s="1617"/>
      <c r="F29" s="1618"/>
      <c r="G29" s="1616"/>
      <c r="H29" s="1617"/>
      <c r="I29" s="1618"/>
    </row>
    <row r="30" spans="1:9" s="830" customFormat="1" ht="18.75" customHeight="1" x14ac:dyDescent="0.25">
      <c r="A30" s="2562" t="s">
        <v>2401</v>
      </c>
      <c r="B30" s="2563"/>
      <c r="C30" s="2563"/>
      <c r="D30" s="1619"/>
      <c r="E30" s="1619"/>
      <c r="F30" s="1620"/>
      <c r="G30" s="1619"/>
      <c r="H30" s="1619"/>
      <c r="I30" s="1620"/>
    </row>
    <row r="34" spans="3:3" ht="15.75" thickBot="1" x14ac:dyDescent="0.3"/>
    <row r="35" spans="3:3" ht="31.5" x14ac:dyDescent="0.25">
      <c r="C35" s="553" t="s">
        <v>2999</v>
      </c>
    </row>
    <row r="36" spans="3:3" ht="47.25" x14ac:dyDescent="0.25">
      <c r="C36" s="541" t="s">
        <v>3283</v>
      </c>
    </row>
    <row r="37" spans="3:3" ht="31.5" x14ac:dyDescent="0.25">
      <c r="C37" s="541" t="s">
        <v>3284</v>
      </c>
    </row>
    <row r="38" spans="3:3" ht="78.75" x14ac:dyDescent="0.25">
      <c r="C38" s="541" t="s">
        <v>3285</v>
      </c>
    </row>
    <row r="39" spans="3:3" ht="31.5" x14ac:dyDescent="0.25">
      <c r="C39" s="541" t="s">
        <v>3286</v>
      </c>
    </row>
    <row r="40" spans="3:3" ht="173.25" x14ac:dyDescent="0.25">
      <c r="C40" s="1817" t="s">
        <v>3486</v>
      </c>
    </row>
    <row r="41" spans="3:3" ht="16.5" thickBot="1" x14ac:dyDescent="0.3">
      <c r="C41" s="554"/>
    </row>
    <row r="43" spans="3:3" x14ac:dyDescent="0.25">
      <c r="C43" s="1593" t="s">
        <v>3485</v>
      </c>
    </row>
  </sheetData>
  <mergeCells count="14">
    <mergeCell ref="B27:C27"/>
    <mergeCell ref="A30:C30"/>
    <mergeCell ref="A14:C14"/>
    <mergeCell ref="A20:A21"/>
    <mergeCell ref="B20:C21"/>
    <mergeCell ref="D20:F20"/>
    <mergeCell ref="G20:I20"/>
    <mergeCell ref="B22:C22"/>
    <mergeCell ref="A4:A5"/>
    <mergeCell ref="B4:C5"/>
    <mergeCell ref="D4:F4"/>
    <mergeCell ref="G4:I4"/>
    <mergeCell ref="B6:C6"/>
    <mergeCell ref="B11:C11"/>
  </mergeCells>
  <dataValidations count="1">
    <dataValidation type="decimal" operator="greaterThanOrEqual" allowBlank="1" showInputMessage="1" showErrorMessage="1" promptTitle="Data Input" prompt="Enter value greater than or equal to zero" sqref="F14 I14 G12:H14 F8:I11 D8:E14 F30 I30 G28:H30 F24:I27 D24:E30">
      <formula1>0</formula1>
    </dataValidation>
  </dataValidations>
  <pageMargins left="0.25" right="0.25" top="0.25" bottom="0.25" header="0.5" footer="0.5"/>
  <pageSetup paperSize="9" scale="85"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B0F0"/>
    <pageSetUpPr fitToPage="1"/>
  </sheetPr>
  <dimension ref="A1:R115"/>
  <sheetViews>
    <sheetView showGridLines="0" topLeftCell="C21" zoomScale="40" zoomScaleNormal="40" workbookViewId="0">
      <selection activeCell="C21" sqref="C21"/>
    </sheetView>
  </sheetViews>
  <sheetFormatPr defaultColWidth="9.140625" defaultRowHeight="15.75" x14ac:dyDescent="0.25"/>
  <cols>
    <col min="1" max="1" width="5.42578125" style="830" bestFit="1" customWidth="1"/>
    <col min="2" max="2" width="38.28515625" style="830" customWidth="1"/>
    <col min="3" max="3" width="30.42578125" style="830" customWidth="1"/>
    <col min="4" max="4" width="15" style="830" customWidth="1"/>
    <col min="5" max="5" width="24" style="830" customWidth="1"/>
    <col min="6" max="6" width="21.42578125" style="830" customWidth="1"/>
    <col min="7" max="7" width="26" style="830" customWidth="1"/>
    <col min="8" max="8" width="22.42578125" style="830" customWidth="1"/>
    <col min="9" max="11" width="21.42578125" style="830" customWidth="1"/>
    <col min="12" max="12" width="20.28515625" style="830" customWidth="1"/>
    <col min="13" max="13" width="22.28515625" style="830" customWidth="1"/>
    <col min="14" max="14" width="22" style="830" customWidth="1"/>
    <col min="15" max="16" width="18.42578125" style="830" customWidth="1"/>
    <col min="17" max="17" width="25.85546875" style="830" bestFit="1" customWidth="1"/>
    <col min="18" max="18" width="22.28515625" style="830" bestFit="1" customWidth="1"/>
    <col min="19" max="19" width="22.42578125" style="830" bestFit="1" customWidth="1"/>
    <col min="20" max="20" width="21.42578125" style="830" bestFit="1" customWidth="1"/>
    <col min="21" max="16384" width="9.140625" style="830"/>
  </cols>
  <sheetData>
    <row r="1" spans="1:18" x14ac:dyDescent="0.25">
      <c r="A1" s="1625" t="s">
        <v>2474</v>
      </c>
      <c r="B1" s="1625"/>
      <c r="C1" s="1625"/>
      <c r="D1" s="1625"/>
      <c r="E1" s="1625"/>
      <c r="F1" s="1625"/>
      <c r="G1" s="1625"/>
      <c r="H1" s="1625"/>
      <c r="I1" s="1625"/>
      <c r="J1" s="1625"/>
    </row>
    <row r="3" spans="1:18" x14ac:dyDescent="0.25">
      <c r="P3" s="1641" t="s">
        <v>821</v>
      </c>
      <c r="R3" s="1641"/>
    </row>
    <row r="4" spans="1:18" x14ac:dyDescent="0.25">
      <c r="A4" s="1630"/>
      <c r="B4" s="1630"/>
      <c r="C4" s="2564" t="s">
        <v>824</v>
      </c>
      <c r="D4" s="2564"/>
      <c r="E4" s="2564"/>
      <c r="F4" s="2564"/>
      <c r="G4" s="2564"/>
      <c r="H4" s="2564"/>
      <c r="I4" s="2564"/>
      <c r="J4" s="2564"/>
      <c r="K4" s="2564"/>
      <c r="L4" s="2564"/>
      <c r="M4" s="2564"/>
      <c r="N4" s="2564"/>
      <c r="O4" s="2564"/>
      <c r="P4" s="2565"/>
      <c r="R4" s="1641"/>
    </row>
    <row r="5" spans="1:18" x14ac:dyDescent="0.25">
      <c r="A5" s="2566"/>
      <c r="B5" s="2567" t="s">
        <v>2028</v>
      </c>
      <c r="C5" s="1642"/>
      <c r="D5" s="2568" t="s">
        <v>2471</v>
      </c>
      <c r="E5" s="2569"/>
      <c r="F5" s="2569"/>
      <c r="G5" s="2569"/>
      <c r="H5" s="2569"/>
      <c r="I5" s="2569"/>
      <c r="J5" s="2569"/>
      <c r="K5" s="2569"/>
      <c r="L5" s="2569"/>
      <c r="M5" s="2569"/>
      <c r="N5" s="2569"/>
      <c r="O5" s="2569"/>
      <c r="P5" s="2570"/>
    </row>
    <row r="6" spans="1:18" x14ac:dyDescent="0.25">
      <c r="A6" s="2566"/>
      <c r="B6" s="2566"/>
      <c r="C6" s="1643" t="s">
        <v>2470</v>
      </c>
      <c r="D6" s="2571" t="s">
        <v>2469</v>
      </c>
      <c r="E6" s="2572"/>
      <c r="F6" s="2572"/>
      <c r="G6" s="2572"/>
      <c r="H6" s="2572"/>
      <c r="I6" s="2572"/>
      <c r="J6" s="2572"/>
      <c r="K6" s="2571" t="s">
        <v>2468</v>
      </c>
      <c r="L6" s="2572"/>
      <c r="M6" s="2572"/>
      <c r="N6" s="2573"/>
      <c r="O6" s="2574" t="s">
        <v>2467</v>
      </c>
      <c r="P6" s="2575" t="s">
        <v>180</v>
      </c>
    </row>
    <row r="7" spans="1:18" ht="15" customHeight="1" x14ac:dyDescent="0.25">
      <c r="A7" s="2566"/>
      <c r="B7" s="2566"/>
      <c r="C7" s="1644" t="s">
        <v>2466</v>
      </c>
      <c r="D7" s="1645" t="s">
        <v>2460</v>
      </c>
      <c r="E7" s="1645" t="s">
        <v>2459</v>
      </c>
      <c r="F7" s="1645" t="s">
        <v>2458</v>
      </c>
      <c r="G7" s="1645" t="s">
        <v>2457</v>
      </c>
      <c r="H7" s="1645" t="s">
        <v>2456</v>
      </c>
      <c r="I7" s="1645" t="s">
        <v>2455</v>
      </c>
      <c r="J7" s="1645" t="s">
        <v>2454</v>
      </c>
      <c r="K7" s="1645" t="s">
        <v>2465</v>
      </c>
      <c r="L7" s="1645" t="s">
        <v>2464</v>
      </c>
      <c r="M7" s="1645" t="s">
        <v>2463</v>
      </c>
      <c r="N7" s="1645" t="s">
        <v>2462</v>
      </c>
      <c r="O7" s="2574"/>
      <c r="P7" s="2574"/>
    </row>
    <row r="8" spans="1:18" ht="15" customHeight="1" x14ac:dyDescent="0.25">
      <c r="A8" s="2566"/>
      <c r="B8" s="2566"/>
      <c r="C8" s="1570" t="s">
        <v>2473</v>
      </c>
      <c r="D8" s="1645" t="s">
        <v>2460</v>
      </c>
      <c r="E8" s="1645" t="s">
        <v>2459</v>
      </c>
      <c r="F8" s="1645" t="s">
        <v>2458</v>
      </c>
      <c r="G8" s="1645" t="s">
        <v>2457</v>
      </c>
      <c r="H8" s="1645" t="s">
        <v>2456</v>
      </c>
      <c r="I8" s="1645" t="s">
        <v>2455</v>
      </c>
      <c r="J8" s="1645" t="s">
        <v>2454</v>
      </c>
      <c r="K8" s="1645" t="s">
        <v>2453</v>
      </c>
      <c r="L8" s="1645" t="s">
        <v>2452</v>
      </c>
      <c r="M8" s="1645" t="s">
        <v>2451</v>
      </c>
      <c r="N8" s="1645" t="s">
        <v>2450</v>
      </c>
      <c r="O8" s="2574"/>
      <c r="P8" s="2574"/>
    </row>
    <row r="9" spans="1:18" ht="15" customHeight="1" x14ac:dyDescent="0.25">
      <c r="A9" s="2566"/>
      <c r="B9" s="2566"/>
      <c r="C9" s="1570" t="s">
        <v>2449</v>
      </c>
      <c r="D9" s="1645" t="s">
        <v>2448</v>
      </c>
      <c r="E9" s="1645" t="s">
        <v>2447</v>
      </c>
      <c r="F9" s="1645" t="s">
        <v>2446</v>
      </c>
      <c r="G9" s="1645" t="s">
        <v>2445</v>
      </c>
      <c r="H9" s="1645" t="s">
        <v>2444</v>
      </c>
      <c r="I9" s="1645" t="s">
        <v>2443</v>
      </c>
      <c r="J9" s="1645" t="s">
        <v>2442</v>
      </c>
      <c r="K9" s="1645" t="s">
        <v>2441</v>
      </c>
      <c r="L9" s="1645" t="s">
        <v>2440</v>
      </c>
      <c r="M9" s="1645" t="s">
        <v>2439</v>
      </c>
      <c r="N9" s="1645" t="s">
        <v>2438</v>
      </c>
      <c r="O9" s="2574"/>
      <c r="P9" s="2574"/>
    </row>
    <row r="10" spans="1:18" ht="15" customHeight="1" x14ac:dyDescent="0.25">
      <c r="A10" s="2566"/>
      <c r="B10" s="2566"/>
      <c r="C10" s="1646" t="s">
        <v>2437</v>
      </c>
      <c r="D10" s="1645" t="s">
        <v>2436</v>
      </c>
      <c r="E10" s="1645" t="s">
        <v>2435</v>
      </c>
      <c r="F10" s="1645" t="s">
        <v>2434</v>
      </c>
      <c r="G10" s="1645" t="s">
        <v>2433</v>
      </c>
      <c r="H10" s="1645" t="s">
        <v>2432</v>
      </c>
      <c r="I10" s="1645" t="s">
        <v>2431</v>
      </c>
      <c r="J10" s="1645" t="s">
        <v>2430</v>
      </c>
      <c r="K10" s="1645" t="s">
        <v>2429</v>
      </c>
      <c r="L10" s="1645" t="s">
        <v>2428</v>
      </c>
      <c r="M10" s="1645" t="s">
        <v>2427</v>
      </c>
      <c r="N10" s="1645" t="s">
        <v>2426</v>
      </c>
      <c r="O10" s="2574"/>
      <c r="P10" s="2574"/>
    </row>
    <row r="11" spans="1:18" ht="15" customHeight="1" x14ac:dyDescent="0.25">
      <c r="A11" s="2566"/>
      <c r="B11" s="2566"/>
      <c r="C11" s="1646" t="s">
        <v>2425</v>
      </c>
      <c r="D11" s="1645" t="s">
        <v>2424</v>
      </c>
      <c r="E11" s="1645" t="s">
        <v>2423</v>
      </c>
      <c r="F11" s="1645" t="s">
        <v>2422</v>
      </c>
      <c r="G11" s="1645" t="s">
        <v>2421</v>
      </c>
      <c r="H11" s="1645" t="s">
        <v>2420</v>
      </c>
      <c r="I11" s="1645" t="s">
        <v>2419</v>
      </c>
      <c r="J11" s="1645" t="s">
        <v>2418</v>
      </c>
      <c r="K11" s="1645" t="s">
        <v>2417</v>
      </c>
      <c r="L11" s="1645" t="s">
        <v>2416</v>
      </c>
      <c r="M11" s="1645" t="s">
        <v>2415</v>
      </c>
      <c r="N11" s="1645" t="s">
        <v>2414</v>
      </c>
      <c r="O11" s="2567"/>
      <c r="P11" s="2574"/>
    </row>
    <row r="12" spans="1:18" s="1565" customFormat="1" x14ac:dyDescent="0.25">
      <c r="A12" s="1523" t="s">
        <v>828</v>
      </c>
      <c r="B12" s="1639" t="s">
        <v>829</v>
      </c>
      <c r="C12" s="1527" t="s">
        <v>830</v>
      </c>
      <c r="D12" s="1526" t="s">
        <v>831</v>
      </c>
      <c r="E12" s="1526" t="s">
        <v>832</v>
      </c>
      <c r="F12" s="1526" t="s">
        <v>833</v>
      </c>
      <c r="G12" s="1526" t="s">
        <v>834</v>
      </c>
      <c r="H12" s="1526" t="s">
        <v>835</v>
      </c>
      <c r="I12" s="1526" t="s">
        <v>2034</v>
      </c>
      <c r="J12" s="1526" t="s">
        <v>2035</v>
      </c>
      <c r="K12" s="1526" t="s">
        <v>2053</v>
      </c>
      <c r="L12" s="1526" t="s">
        <v>2054</v>
      </c>
      <c r="M12" s="1526" t="s">
        <v>2055</v>
      </c>
      <c r="N12" s="1526" t="s">
        <v>2056</v>
      </c>
      <c r="O12" s="1526" t="s">
        <v>2413</v>
      </c>
      <c r="P12" s="1527" t="s">
        <v>2412</v>
      </c>
    </row>
    <row r="13" spans="1:18" x14ac:dyDescent="0.25">
      <c r="A13" s="1647">
        <v>1</v>
      </c>
      <c r="B13" s="1648" t="s">
        <v>2036</v>
      </c>
      <c r="C13" s="1649"/>
      <c r="D13" s="1650"/>
      <c r="E13" s="1650"/>
      <c r="F13" s="1650"/>
      <c r="G13" s="1650"/>
      <c r="H13" s="1650"/>
      <c r="I13" s="1650"/>
      <c r="J13" s="1650"/>
      <c r="K13" s="1650"/>
      <c r="L13" s="1650"/>
      <c r="M13" s="1650"/>
      <c r="N13" s="1650"/>
      <c r="O13" s="1650"/>
      <c r="P13" s="1650"/>
    </row>
    <row r="14" spans="1:18" ht="15.75" customHeight="1" x14ac:dyDescent="0.25">
      <c r="A14" s="1651">
        <v>2</v>
      </c>
      <c r="B14" s="1652" t="s">
        <v>2037</v>
      </c>
      <c r="C14" s="1649"/>
      <c r="D14" s="1650"/>
      <c r="E14" s="1650"/>
      <c r="F14" s="1650"/>
      <c r="G14" s="1650"/>
      <c r="H14" s="1650"/>
      <c r="I14" s="1650"/>
      <c r="J14" s="1650"/>
      <c r="K14" s="1650"/>
      <c r="L14" s="1650"/>
      <c r="M14" s="1650"/>
      <c r="N14" s="1650"/>
      <c r="O14" s="1650"/>
      <c r="P14" s="1650"/>
    </row>
    <row r="15" spans="1:18" ht="47.25" x14ac:dyDescent="0.25">
      <c r="A15" s="1651">
        <v>3</v>
      </c>
      <c r="B15" s="1652" t="s">
        <v>2038</v>
      </c>
      <c r="C15" s="1649"/>
      <c r="D15" s="1650"/>
      <c r="E15" s="1650"/>
      <c r="F15" s="1650"/>
      <c r="G15" s="1650"/>
      <c r="H15" s="1650"/>
      <c r="I15" s="1650"/>
      <c r="J15" s="1650"/>
      <c r="K15" s="1650"/>
      <c r="L15" s="1650"/>
      <c r="M15" s="1650"/>
      <c r="N15" s="1650"/>
      <c r="O15" s="1650"/>
      <c r="P15" s="1650"/>
    </row>
    <row r="16" spans="1:18" ht="15.75" customHeight="1" x14ac:dyDescent="0.25">
      <c r="A16" s="1651">
        <v>4</v>
      </c>
      <c r="B16" s="1652" t="s">
        <v>2039</v>
      </c>
      <c r="C16" s="1649"/>
      <c r="D16" s="1650"/>
      <c r="E16" s="1650"/>
      <c r="F16" s="1650"/>
      <c r="G16" s="1650"/>
      <c r="H16" s="1650"/>
      <c r="I16" s="1650"/>
      <c r="J16" s="1650"/>
      <c r="K16" s="1650"/>
      <c r="L16" s="1650"/>
      <c r="M16" s="1650"/>
      <c r="N16" s="1650"/>
      <c r="O16" s="1650"/>
      <c r="P16" s="1650"/>
    </row>
    <row r="17" spans="1:18" ht="15.75" customHeight="1" x14ac:dyDescent="0.25">
      <c r="A17" s="1651">
        <v>5</v>
      </c>
      <c r="B17" s="1652" t="s">
        <v>2077</v>
      </c>
      <c r="C17" s="1649"/>
      <c r="D17" s="1649"/>
      <c r="E17" s="1649"/>
      <c r="F17" s="1649"/>
      <c r="G17" s="1649"/>
      <c r="H17" s="1649"/>
      <c r="I17" s="1649"/>
      <c r="J17" s="1649"/>
      <c r="K17" s="1649"/>
      <c r="L17" s="1649"/>
      <c r="M17" s="1649"/>
      <c r="N17" s="1649"/>
      <c r="O17" s="1653"/>
      <c r="P17" s="1653"/>
    </row>
    <row r="18" spans="1:18" ht="15.75" customHeight="1" x14ac:dyDescent="0.25">
      <c r="A18" s="1651">
        <v>6</v>
      </c>
      <c r="B18" s="1652" t="s">
        <v>2078</v>
      </c>
      <c r="C18" s="1649"/>
      <c r="D18" s="1649"/>
      <c r="E18" s="1649"/>
      <c r="F18" s="1649"/>
      <c r="G18" s="1649"/>
      <c r="H18" s="1649"/>
      <c r="I18" s="1649"/>
      <c r="J18" s="1649"/>
      <c r="K18" s="1649"/>
      <c r="L18" s="1649"/>
      <c r="M18" s="1649"/>
      <c r="N18" s="1649"/>
      <c r="O18" s="1653"/>
      <c r="P18" s="1653"/>
    </row>
    <row r="19" spans="1:18" ht="15.75" customHeight="1" x14ac:dyDescent="0.25">
      <c r="A19" s="1651">
        <v>7</v>
      </c>
      <c r="B19" s="1652" t="s">
        <v>2079</v>
      </c>
      <c r="C19" s="1649"/>
      <c r="D19" s="1649"/>
      <c r="E19" s="1649"/>
      <c r="F19" s="1649"/>
      <c r="G19" s="1649"/>
      <c r="H19" s="1649"/>
      <c r="I19" s="1649"/>
      <c r="J19" s="1649"/>
      <c r="K19" s="1649"/>
      <c r="L19" s="1649"/>
      <c r="M19" s="1649"/>
      <c r="N19" s="1649"/>
      <c r="O19" s="1653"/>
      <c r="P19" s="1653"/>
    </row>
    <row r="20" spans="1:18" ht="47.25" x14ac:dyDescent="0.25">
      <c r="A20" s="1651">
        <v>8</v>
      </c>
      <c r="B20" s="1652" t="s">
        <v>2040</v>
      </c>
      <c r="C20" s="1649"/>
      <c r="D20" s="1649"/>
      <c r="E20" s="1649"/>
      <c r="F20" s="1649"/>
      <c r="G20" s="1649"/>
      <c r="H20" s="1649"/>
      <c r="I20" s="1649"/>
      <c r="J20" s="1649"/>
      <c r="K20" s="1649"/>
      <c r="L20" s="1649"/>
      <c r="M20" s="1649"/>
      <c r="N20" s="1649"/>
      <c r="O20" s="1653"/>
      <c r="P20" s="1653"/>
    </row>
    <row r="21" spans="1:18" ht="15.75" customHeight="1" x14ac:dyDescent="0.25">
      <c r="A21" s="1651">
        <v>9</v>
      </c>
      <c r="B21" s="1652" t="s">
        <v>2041</v>
      </c>
      <c r="C21" s="1649"/>
      <c r="D21" s="1650"/>
      <c r="E21" s="1650"/>
      <c r="F21" s="1650"/>
      <c r="G21" s="1650"/>
      <c r="H21" s="1650"/>
      <c r="I21" s="1650"/>
      <c r="J21" s="1650"/>
      <c r="K21" s="1650"/>
      <c r="L21" s="1650"/>
      <c r="M21" s="1650"/>
      <c r="N21" s="1650"/>
      <c r="O21" s="1650"/>
      <c r="P21" s="1650"/>
    </row>
    <row r="22" spans="1:18" ht="15.75" customHeight="1" x14ac:dyDescent="0.25">
      <c r="A22" s="1651">
        <v>10</v>
      </c>
      <c r="B22" s="1652" t="s">
        <v>2149</v>
      </c>
      <c r="C22" s="1649"/>
      <c r="D22" s="1649"/>
      <c r="E22" s="1649"/>
      <c r="F22" s="1649"/>
      <c r="G22" s="1649"/>
      <c r="H22" s="1649"/>
      <c r="I22" s="1649"/>
      <c r="J22" s="1649"/>
      <c r="K22" s="1649"/>
      <c r="L22" s="1649"/>
      <c r="M22" s="1649"/>
      <c r="N22" s="1649"/>
      <c r="O22" s="1653"/>
      <c r="P22" s="1653"/>
    </row>
    <row r="23" spans="1:18" x14ac:dyDescent="0.25">
      <c r="A23" s="1651">
        <v>11</v>
      </c>
      <c r="B23" s="1652" t="s">
        <v>2016</v>
      </c>
      <c r="C23" s="1649"/>
      <c r="D23" s="1649"/>
      <c r="E23" s="1649"/>
      <c r="F23" s="1649"/>
      <c r="G23" s="1649"/>
      <c r="H23" s="1649"/>
      <c r="I23" s="1649"/>
      <c r="J23" s="1649"/>
      <c r="K23" s="1649"/>
      <c r="L23" s="1649"/>
      <c r="M23" s="1649"/>
      <c r="N23" s="1649"/>
      <c r="O23" s="1653"/>
      <c r="P23" s="1653"/>
    </row>
    <row r="24" spans="1:18" ht="15.75" customHeight="1" x14ac:dyDescent="0.25">
      <c r="A24" s="1573"/>
      <c r="B24" s="1654"/>
      <c r="C24" s="1649"/>
      <c r="D24" s="1650"/>
      <c r="E24" s="1650"/>
      <c r="F24" s="1650"/>
      <c r="G24" s="1650"/>
      <c r="H24" s="1650"/>
      <c r="I24" s="1650"/>
      <c r="J24" s="1650"/>
      <c r="K24" s="1650"/>
      <c r="L24" s="1650"/>
      <c r="M24" s="1650"/>
      <c r="N24" s="1650"/>
      <c r="O24" s="1650"/>
      <c r="P24" s="1650"/>
    </row>
    <row r="25" spans="1:18" x14ac:dyDescent="0.25">
      <c r="A25" s="1575"/>
      <c r="B25" s="1655" t="s">
        <v>2042</v>
      </c>
      <c r="C25" s="1656"/>
      <c r="D25" s="1575"/>
      <c r="E25" s="1575"/>
      <c r="F25" s="1575"/>
      <c r="G25" s="1575"/>
      <c r="H25" s="1575"/>
      <c r="I25" s="1575"/>
      <c r="J25" s="1575"/>
      <c r="K25" s="1575"/>
      <c r="L25" s="1575"/>
      <c r="M25" s="1575"/>
      <c r="N25" s="1575"/>
      <c r="O25" s="1575"/>
      <c r="P25" s="1575"/>
    </row>
    <row r="26" spans="1:18" ht="8.25" customHeight="1" x14ac:dyDescent="0.25">
      <c r="A26" s="1573"/>
      <c r="B26" s="1657"/>
      <c r="C26" s="1658"/>
      <c r="D26" s="1573"/>
      <c r="E26" s="1573"/>
      <c r="F26" s="1573"/>
      <c r="G26" s="1573"/>
      <c r="H26" s="1573"/>
      <c r="I26" s="1573"/>
      <c r="J26" s="1573"/>
      <c r="K26" s="1573"/>
      <c r="L26" s="1573"/>
      <c r="M26" s="1573"/>
      <c r="N26" s="1573"/>
      <c r="O26" s="1573"/>
      <c r="P26" s="1573"/>
    </row>
    <row r="27" spans="1:18" x14ac:dyDescent="0.25">
      <c r="A27" s="1659"/>
      <c r="B27" s="1660"/>
      <c r="C27" s="1661"/>
      <c r="D27" s="1659"/>
      <c r="E27" s="1659"/>
      <c r="F27" s="1659"/>
      <c r="G27" s="1659"/>
      <c r="H27" s="1659"/>
      <c r="I27" s="1659"/>
      <c r="J27" s="1659"/>
    </row>
    <row r="28" spans="1:18" hidden="1" x14ac:dyDescent="0.25">
      <c r="A28" s="1659"/>
      <c r="B28" s="1660"/>
      <c r="C28" s="1661"/>
      <c r="D28" s="1659"/>
      <c r="E28" s="1659"/>
      <c r="F28" s="1659"/>
      <c r="G28" s="1659"/>
      <c r="H28" s="1659"/>
      <c r="I28" s="1659"/>
      <c r="J28" s="1659"/>
    </row>
    <row r="29" spans="1:18" hidden="1" x14ac:dyDescent="0.25">
      <c r="C29" s="587"/>
    </row>
    <row r="30" spans="1:18" x14ac:dyDescent="0.25">
      <c r="R30" s="1641"/>
    </row>
    <row r="31" spans="1:18" x14ac:dyDescent="0.25">
      <c r="A31" s="1630"/>
      <c r="B31" s="1662"/>
      <c r="C31" s="2564" t="s">
        <v>825</v>
      </c>
      <c r="D31" s="2564"/>
      <c r="E31" s="2564"/>
      <c r="F31" s="2564"/>
      <c r="G31" s="2564"/>
      <c r="H31" s="2564"/>
      <c r="I31" s="2564"/>
      <c r="J31" s="2564"/>
      <c r="K31" s="2564"/>
      <c r="L31" s="2564"/>
      <c r="M31" s="2564"/>
      <c r="N31" s="2564"/>
      <c r="O31" s="2564"/>
      <c r="P31" s="2565"/>
      <c r="R31" s="1641"/>
    </row>
    <row r="32" spans="1:18" x14ac:dyDescent="0.25">
      <c r="A32" s="2575"/>
      <c r="B32" s="2575" t="s">
        <v>2152</v>
      </c>
      <c r="C32" s="1642"/>
      <c r="D32" s="2568" t="s">
        <v>2471</v>
      </c>
      <c r="E32" s="2569"/>
      <c r="F32" s="2569"/>
      <c r="G32" s="2569"/>
      <c r="H32" s="2569"/>
      <c r="I32" s="2569"/>
      <c r="J32" s="2569"/>
      <c r="K32" s="2569"/>
      <c r="L32" s="2569"/>
      <c r="M32" s="2569"/>
      <c r="N32" s="2569"/>
      <c r="O32" s="2569"/>
      <c r="P32" s="2570"/>
    </row>
    <row r="33" spans="1:16" x14ac:dyDescent="0.25">
      <c r="A33" s="2574"/>
      <c r="B33" s="2574"/>
      <c r="C33" s="1643" t="s">
        <v>2470</v>
      </c>
      <c r="D33" s="2571" t="s">
        <v>2469</v>
      </c>
      <c r="E33" s="2572"/>
      <c r="F33" s="2572"/>
      <c r="G33" s="2572"/>
      <c r="H33" s="2572"/>
      <c r="I33" s="2572"/>
      <c r="J33" s="2572"/>
      <c r="K33" s="2571" t="s">
        <v>2468</v>
      </c>
      <c r="L33" s="2572"/>
      <c r="M33" s="2572"/>
      <c r="N33" s="2573"/>
      <c r="O33" s="2574" t="s">
        <v>2467</v>
      </c>
      <c r="P33" s="2575" t="s">
        <v>180</v>
      </c>
    </row>
    <row r="34" spans="1:16" ht="15" customHeight="1" x14ac:dyDescent="0.25">
      <c r="A34" s="2574"/>
      <c r="B34" s="2574"/>
      <c r="C34" s="1644" t="s">
        <v>2466</v>
      </c>
      <c r="D34" s="1645" t="s">
        <v>2460</v>
      </c>
      <c r="E34" s="1645" t="s">
        <v>2459</v>
      </c>
      <c r="F34" s="1645" t="s">
        <v>2458</v>
      </c>
      <c r="G34" s="1645" t="s">
        <v>2457</v>
      </c>
      <c r="H34" s="1645" t="s">
        <v>2456</v>
      </c>
      <c r="I34" s="1645" t="s">
        <v>2455</v>
      </c>
      <c r="J34" s="1645" t="s">
        <v>2454</v>
      </c>
      <c r="K34" s="1645" t="s">
        <v>2465</v>
      </c>
      <c r="L34" s="1645" t="s">
        <v>2464</v>
      </c>
      <c r="M34" s="1645" t="s">
        <v>2463</v>
      </c>
      <c r="N34" s="1645" t="s">
        <v>2462</v>
      </c>
      <c r="O34" s="2574"/>
      <c r="P34" s="2574"/>
    </row>
    <row r="35" spans="1:16" ht="15" customHeight="1" x14ac:dyDescent="0.25">
      <c r="A35" s="2574"/>
      <c r="B35" s="2574"/>
      <c r="C35" s="1570" t="s">
        <v>2473</v>
      </c>
      <c r="D35" s="1645" t="s">
        <v>2460</v>
      </c>
      <c r="E35" s="1645" t="s">
        <v>2459</v>
      </c>
      <c r="F35" s="1645" t="s">
        <v>2458</v>
      </c>
      <c r="G35" s="1645" t="s">
        <v>2457</v>
      </c>
      <c r="H35" s="1645" t="s">
        <v>2456</v>
      </c>
      <c r="I35" s="1645" t="s">
        <v>2455</v>
      </c>
      <c r="J35" s="1645" t="s">
        <v>2454</v>
      </c>
      <c r="K35" s="1645" t="s">
        <v>2453</v>
      </c>
      <c r="L35" s="1645" t="s">
        <v>2452</v>
      </c>
      <c r="M35" s="1645" t="s">
        <v>2451</v>
      </c>
      <c r="N35" s="1645" t="s">
        <v>2450</v>
      </c>
      <c r="O35" s="2574"/>
      <c r="P35" s="2574"/>
    </row>
    <row r="36" spans="1:16" ht="15" customHeight="1" x14ac:dyDescent="0.25">
      <c r="A36" s="2574"/>
      <c r="B36" s="2574"/>
      <c r="C36" s="1570" t="s">
        <v>2449</v>
      </c>
      <c r="D36" s="1645" t="s">
        <v>2448</v>
      </c>
      <c r="E36" s="1645" t="s">
        <v>2447</v>
      </c>
      <c r="F36" s="1645" t="s">
        <v>2446</v>
      </c>
      <c r="G36" s="1645" t="s">
        <v>2445</v>
      </c>
      <c r="H36" s="1645" t="s">
        <v>2444</v>
      </c>
      <c r="I36" s="1645" t="s">
        <v>2443</v>
      </c>
      <c r="J36" s="1645" t="s">
        <v>2442</v>
      </c>
      <c r="K36" s="1645" t="s">
        <v>2441</v>
      </c>
      <c r="L36" s="1645" t="s">
        <v>2440</v>
      </c>
      <c r="M36" s="1645" t="s">
        <v>2439</v>
      </c>
      <c r="N36" s="1645" t="s">
        <v>2438</v>
      </c>
      <c r="O36" s="2574"/>
      <c r="P36" s="2574"/>
    </row>
    <row r="37" spans="1:16" ht="15" customHeight="1" x14ac:dyDescent="0.25">
      <c r="A37" s="2574"/>
      <c r="B37" s="2574"/>
      <c r="C37" s="1646" t="s">
        <v>2437</v>
      </c>
      <c r="D37" s="1645" t="s">
        <v>2436</v>
      </c>
      <c r="E37" s="1645" t="s">
        <v>2435</v>
      </c>
      <c r="F37" s="1645" t="s">
        <v>2434</v>
      </c>
      <c r="G37" s="1645" t="s">
        <v>2433</v>
      </c>
      <c r="H37" s="1645" t="s">
        <v>2432</v>
      </c>
      <c r="I37" s="1645" t="s">
        <v>2431</v>
      </c>
      <c r="J37" s="1645" t="s">
        <v>2430</v>
      </c>
      <c r="K37" s="1645" t="s">
        <v>2429</v>
      </c>
      <c r="L37" s="1645" t="s">
        <v>2428</v>
      </c>
      <c r="M37" s="1645" t="s">
        <v>2427</v>
      </c>
      <c r="N37" s="1645" t="s">
        <v>2426</v>
      </c>
      <c r="O37" s="2574"/>
      <c r="P37" s="2574"/>
    </row>
    <row r="38" spans="1:16" ht="15" customHeight="1" x14ac:dyDescent="0.25">
      <c r="A38" s="2567"/>
      <c r="B38" s="2567"/>
      <c r="C38" s="1646" t="s">
        <v>2425</v>
      </c>
      <c r="D38" s="1645" t="s">
        <v>2424</v>
      </c>
      <c r="E38" s="1645" t="s">
        <v>2423</v>
      </c>
      <c r="F38" s="1645" t="s">
        <v>2422</v>
      </c>
      <c r="G38" s="1645" t="s">
        <v>2421</v>
      </c>
      <c r="H38" s="1645" t="s">
        <v>2420</v>
      </c>
      <c r="I38" s="1645" t="s">
        <v>2419</v>
      </c>
      <c r="J38" s="1645" t="s">
        <v>2418</v>
      </c>
      <c r="K38" s="1645" t="s">
        <v>2417</v>
      </c>
      <c r="L38" s="1645" t="s">
        <v>2416</v>
      </c>
      <c r="M38" s="1645" t="s">
        <v>2415</v>
      </c>
      <c r="N38" s="1645" t="s">
        <v>2414</v>
      </c>
      <c r="O38" s="2567"/>
      <c r="P38" s="2574"/>
    </row>
    <row r="39" spans="1:16" s="1565" customFormat="1" x14ac:dyDescent="0.25">
      <c r="A39" s="1523" t="s">
        <v>828</v>
      </c>
      <c r="B39" s="1639" t="s">
        <v>829</v>
      </c>
      <c r="C39" s="1527" t="s">
        <v>830</v>
      </c>
      <c r="D39" s="1526" t="s">
        <v>831</v>
      </c>
      <c r="E39" s="1526" t="s">
        <v>832</v>
      </c>
      <c r="F39" s="1526" t="s">
        <v>833</v>
      </c>
      <c r="G39" s="1526" t="s">
        <v>834</v>
      </c>
      <c r="H39" s="1526" t="s">
        <v>835</v>
      </c>
      <c r="I39" s="1526" t="s">
        <v>2034</v>
      </c>
      <c r="J39" s="1526" t="s">
        <v>2035</v>
      </c>
      <c r="K39" s="1526" t="s">
        <v>2053</v>
      </c>
      <c r="L39" s="1526" t="s">
        <v>2054</v>
      </c>
      <c r="M39" s="1526" t="s">
        <v>2055</v>
      </c>
      <c r="N39" s="1526" t="s">
        <v>2056</v>
      </c>
      <c r="O39" s="1526" t="s">
        <v>2413</v>
      </c>
      <c r="P39" s="1527" t="s">
        <v>2412</v>
      </c>
    </row>
    <row r="40" spans="1:16" ht="15.75" customHeight="1" x14ac:dyDescent="0.25">
      <c r="A40" s="1647">
        <v>1</v>
      </c>
      <c r="B40" s="1648" t="s">
        <v>2036</v>
      </c>
      <c r="C40" s="1649"/>
      <c r="D40" s="1650"/>
      <c r="E40" s="1650"/>
      <c r="F40" s="1650"/>
      <c r="G40" s="1650"/>
      <c r="H40" s="1650"/>
      <c r="I40" s="1650"/>
      <c r="J40" s="1650"/>
      <c r="K40" s="1650"/>
      <c r="L40" s="1650"/>
      <c r="M40" s="1650"/>
      <c r="N40" s="1650"/>
      <c r="O40" s="1650"/>
      <c r="P40" s="1650"/>
    </row>
    <row r="41" spans="1:16" ht="31.5" x14ac:dyDescent="0.25">
      <c r="A41" s="1651">
        <v>2</v>
      </c>
      <c r="B41" s="1652" t="s">
        <v>2037</v>
      </c>
      <c r="C41" s="1649"/>
      <c r="D41" s="1650"/>
      <c r="E41" s="1650"/>
      <c r="F41" s="1650"/>
      <c r="G41" s="1650"/>
      <c r="H41" s="1650"/>
      <c r="I41" s="1650"/>
      <c r="J41" s="1650"/>
      <c r="K41" s="1650"/>
      <c r="L41" s="1650"/>
      <c r="M41" s="1650"/>
      <c r="N41" s="1650"/>
      <c r="O41" s="1650"/>
      <c r="P41" s="1650"/>
    </row>
    <row r="42" spans="1:16" ht="47.25" x14ac:dyDescent="0.25">
      <c r="A42" s="1651">
        <v>3</v>
      </c>
      <c r="B42" s="1652" t="s">
        <v>2038</v>
      </c>
      <c r="C42" s="1649"/>
      <c r="D42" s="1650"/>
      <c r="E42" s="1650"/>
      <c r="F42" s="1650"/>
      <c r="G42" s="1650"/>
      <c r="H42" s="1650"/>
      <c r="I42" s="1650"/>
      <c r="J42" s="1650"/>
      <c r="K42" s="1650"/>
      <c r="L42" s="1650"/>
      <c r="M42" s="1650"/>
      <c r="N42" s="1650"/>
      <c r="O42" s="1650"/>
      <c r="P42" s="1650"/>
    </row>
    <row r="43" spans="1:16" ht="15.75" customHeight="1" x14ac:dyDescent="0.25">
      <c r="A43" s="1651">
        <v>4</v>
      </c>
      <c r="B43" s="1652" t="s">
        <v>2039</v>
      </c>
      <c r="C43" s="1649"/>
      <c r="D43" s="1650"/>
      <c r="E43" s="1650"/>
      <c r="F43" s="1650"/>
      <c r="G43" s="1650"/>
      <c r="H43" s="1650"/>
      <c r="I43" s="1650"/>
      <c r="J43" s="1650"/>
      <c r="K43" s="1650"/>
      <c r="L43" s="1650"/>
      <c r="M43" s="1650"/>
      <c r="N43" s="1650"/>
      <c r="O43" s="1650"/>
      <c r="P43" s="1650"/>
    </row>
    <row r="44" spans="1:16" ht="15.75" customHeight="1" x14ac:dyDescent="0.25">
      <c r="A44" s="1651">
        <v>5</v>
      </c>
      <c r="B44" s="1652" t="s">
        <v>2077</v>
      </c>
      <c r="C44" s="1649"/>
      <c r="D44" s="1649"/>
      <c r="E44" s="1649"/>
      <c r="F44" s="1649"/>
      <c r="G44" s="1649"/>
      <c r="H44" s="1649"/>
      <c r="I44" s="1649"/>
      <c r="J44" s="1649"/>
      <c r="K44" s="1649"/>
      <c r="L44" s="1649"/>
      <c r="M44" s="1649"/>
      <c r="N44" s="1649"/>
      <c r="O44" s="1653"/>
      <c r="P44" s="1653"/>
    </row>
    <row r="45" spans="1:16" ht="15.75" customHeight="1" x14ac:dyDescent="0.25">
      <c r="A45" s="1651">
        <v>6</v>
      </c>
      <c r="B45" s="1652" t="s">
        <v>2078</v>
      </c>
      <c r="C45" s="1649"/>
      <c r="D45" s="1649"/>
      <c r="E45" s="1649"/>
      <c r="F45" s="1649"/>
      <c r="G45" s="1649"/>
      <c r="H45" s="1649"/>
      <c r="I45" s="1649"/>
      <c r="J45" s="1649"/>
      <c r="K45" s="1649"/>
      <c r="L45" s="1649"/>
      <c r="M45" s="1649"/>
      <c r="N45" s="1649"/>
      <c r="O45" s="1653"/>
      <c r="P45" s="1653"/>
    </row>
    <row r="46" spans="1:16" ht="15.75" customHeight="1" x14ac:dyDescent="0.25">
      <c r="A46" s="1651">
        <v>7</v>
      </c>
      <c r="B46" s="1652" t="s">
        <v>2079</v>
      </c>
      <c r="C46" s="1649"/>
      <c r="D46" s="1649"/>
      <c r="E46" s="1649"/>
      <c r="F46" s="1649"/>
      <c r="G46" s="1649"/>
      <c r="H46" s="1649"/>
      <c r="I46" s="1649"/>
      <c r="J46" s="1649"/>
      <c r="K46" s="1649"/>
      <c r="L46" s="1649"/>
      <c r="M46" s="1649"/>
      <c r="N46" s="1649"/>
      <c r="O46" s="1653"/>
      <c r="P46" s="1653"/>
    </row>
    <row r="47" spans="1:16" ht="31.5" customHeight="1" x14ac:dyDescent="0.25">
      <c r="A47" s="1651">
        <v>8</v>
      </c>
      <c r="B47" s="1652" t="s">
        <v>2040</v>
      </c>
      <c r="C47" s="1649"/>
      <c r="D47" s="1649"/>
      <c r="E47" s="1649"/>
      <c r="F47" s="1649"/>
      <c r="G47" s="1649"/>
      <c r="H47" s="1649"/>
      <c r="I47" s="1649"/>
      <c r="J47" s="1649"/>
      <c r="K47" s="1649"/>
      <c r="L47" s="1649"/>
      <c r="M47" s="1649"/>
      <c r="N47" s="1649"/>
      <c r="O47" s="1653"/>
      <c r="P47" s="1653"/>
    </row>
    <row r="48" spans="1:16" ht="15.75" customHeight="1" x14ac:dyDescent="0.25">
      <c r="A48" s="1651">
        <v>9</v>
      </c>
      <c r="B48" s="1652" t="s">
        <v>2041</v>
      </c>
      <c r="C48" s="1649"/>
      <c r="D48" s="1650"/>
      <c r="E48" s="1650"/>
      <c r="F48" s="1650"/>
      <c r="G48" s="1650"/>
      <c r="H48" s="1650"/>
      <c r="I48" s="1650"/>
      <c r="J48" s="1650"/>
      <c r="K48" s="1650"/>
      <c r="L48" s="1650"/>
      <c r="M48" s="1650"/>
      <c r="N48" s="1650"/>
      <c r="O48" s="1650"/>
      <c r="P48" s="1650"/>
    </row>
    <row r="49" spans="1:18" ht="15.75" customHeight="1" x14ac:dyDescent="0.25">
      <c r="A49" s="1651">
        <v>10</v>
      </c>
      <c r="B49" s="1652" t="s">
        <v>2149</v>
      </c>
      <c r="C49" s="1649"/>
      <c r="D49" s="1649"/>
      <c r="E49" s="1649"/>
      <c r="F49" s="1649"/>
      <c r="G49" s="1649"/>
      <c r="H49" s="1649"/>
      <c r="I49" s="1649"/>
      <c r="J49" s="1649"/>
      <c r="K49" s="1649"/>
      <c r="L49" s="1649"/>
      <c r="M49" s="1649"/>
      <c r="N49" s="1649"/>
      <c r="O49" s="1653"/>
      <c r="P49" s="1653"/>
    </row>
    <row r="50" spans="1:18" ht="15.75" customHeight="1" x14ac:dyDescent="0.25">
      <c r="A50" s="1651">
        <v>11</v>
      </c>
      <c r="B50" s="1652" t="s">
        <v>2016</v>
      </c>
      <c r="C50" s="1649"/>
      <c r="D50" s="1649"/>
      <c r="E50" s="1649"/>
      <c r="F50" s="1649"/>
      <c r="G50" s="1649"/>
      <c r="H50" s="1649"/>
      <c r="I50" s="1649"/>
      <c r="J50" s="1649"/>
      <c r="K50" s="1649"/>
      <c r="L50" s="1649"/>
      <c r="M50" s="1649"/>
      <c r="N50" s="1649"/>
      <c r="O50" s="1653"/>
      <c r="P50" s="1653"/>
    </row>
    <row r="51" spans="1:18" ht="9" customHeight="1" x14ac:dyDescent="0.25">
      <c r="A51" s="1573"/>
      <c r="B51" s="1654"/>
      <c r="C51" s="1649"/>
      <c r="D51" s="1650"/>
      <c r="E51" s="1650"/>
      <c r="F51" s="1650"/>
      <c r="G51" s="1650"/>
      <c r="H51" s="1650"/>
      <c r="I51" s="1650"/>
      <c r="J51" s="1650"/>
      <c r="K51" s="1650"/>
      <c r="L51" s="1650"/>
      <c r="M51" s="1650"/>
      <c r="N51" s="1650"/>
      <c r="O51" s="1650"/>
      <c r="P51" s="1650"/>
    </row>
    <row r="52" spans="1:18" ht="15.75" customHeight="1" x14ac:dyDescent="0.25">
      <c r="A52" s="1575"/>
      <c r="B52" s="1655" t="s">
        <v>2042</v>
      </c>
      <c r="C52" s="1656"/>
      <c r="D52" s="1575"/>
      <c r="E52" s="1575"/>
      <c r="F52" s="1575"/>
      <c r="G52" s="1575"/>
      <c r="H52" s="1575"/>
      <c r="I52" s="1575"/>
      <c r="J52" s="1575"/>
      <c r="K52" s="1575"/>
      <c r="L52" s="1575"/>
      <c r="M52" s="1575"/>
      <c r="N52" s="1575"/>
      <c r="O52" s="1575"/>
      <c r="P52" s="1575"/>
    </row>
    <row r="53" spans="1:18" ht="8.25" customHeight="1" x14ac:dyDescent="0.25">
      <c r="A53" s="1573"/>
      <c r="B53" s="1657"/>
      <c r="C53" s="1658"/>
      <c r="D53" s="1573"/>
      <c r="E53" s="1573"/>
      <c r="F53" s="1573"/>
      <c r="G53" s="1573"/>
      <c r="H53" s="1573"/>
      <c r="I53" s="1573"/>
      <c r="J53" s="1573"/>
      <c r="K53" s="1573"/>
      <c r="L53" s="1573"/>
      <c r="M53" s="1573"/>
      <c r="N53" s="1573"/>
      <c r="O53" s="1573"/>
      <c r="P53" s="1573"/>
    </row>
    <row r="56" spans="1:18" x14ac:dyDescent="0.25">
      <c r="A56" s="1625" t="s">
        <v>2472</v>
      </c>
      <c r="B56" s="1625"/>
      <c r="C56" s="1625"/>
      <c r="D56" s="1625"/>
      <c r="E56" s="1625"/>
      <c r="F56" s="1625"/>
      <c r="G56" s="1625"/>
      <c r="H56" s="1625"/>
      <c r="I56" s="1625"/>
      <c r="J56" s="1625"/>
    </row>
    <row r="58" spans="1:18" x14ac:dyDescent="0.25">
      <c r="P58" s="1641" t="s">
        <v>821</v>
      </c>
      <c r="R58" s="1641"/>
    </row>
    <row r="59" spans="1:18" x14ac:dyDescent="0.25">
      <c r="A59" s="1630"/>
      <c r="B59" s="1662"/>
      <c r="C59" s="2564" t="s">
        <v>824</v>
      </c>
      <c r="D59" s="2564"/>
      <c r="E59" s="2564"/>
      <c r="F59" s="2564"/>
      <c r="G59" s="2564"/>
      <c r="H59" s="2564"/>
      <c r="I59" s="2564"/>
      <c r="J59" s="2564"/>
      <c r="K59" s="2564"/>
      <c r="L59" s="2564"/>
      <c r="M59" s="2564"/>
      <c r="N59" s="2564"/>
      <c r="O59" s="2564"/>
      <c r="P59" s="2565"/>
      <c r="R59" s="1641"/>
    </row>
    <row r="60" spans="1:18" x14ac:dyDescent="0.25">
      <c r="A60" s="2566"/>
      <c r="B60" s="2566" t="s">
        <v>2028</v>
      </c>
      <c r="C60" s="1642"/>
      <c r="D60" s="2568" t="s">
        <v>2471</v>
      </c>
      <c r="E60" s="2569"/>
      <c r="F60" s="2569"/>
      <c r="G60" s="2569"/>
      <c r="H60" s="2569"/>
      <c r="I60" s="2569"/>
      <c r="J60" s="2569"/>
      <c r="K60" s="2569"/>
      <c r="L60" s="2569"/>
      <c r="M60" s="2569"/>
      <c r="N60" s="2569"/>
      <c r="O60" s="2569"/>
      <c r="P60" s="2570"/>
    </row>
    <row r="61" spans="1:18" x14ac:dyDescent="0.25">
      <c r="A61" s="2566"/>
      <c r="B61" s="2566"/>
      <c r="C61" s="1643" t="s">
        <v>2470</v>
      </c>
      <c r="D61" s="2571" t="s">
        <v>2469</v>
      </c>
      <c r="E61" s="2572"/>
      <c r="F61" s="2572"/>
      <c r="G61" s="2572"/>
      <c r="H61" s="2572"/>
      <c r="I61" s="2572"/>
      <c r="J61" s="2572"/>
      <c r="K61" s="2571" t="s">
        <v>2468</v>
      </c>
      <c r="L61" s="2572"/>
      <c r="M61" s="2572"/>
      <c r="N61" s="2573"/>
      <c r="O61" s="2574" t="s">
        <v>2467</v>
      </c>
      <c r="P61" s="2575" t="s">
        <v>180</v>
      </c>
    </row>
    <row r="62" spans="1:18" ht="15" customHeight="1" x14ac:dyDescent="0.25">
      <c r="A62" s="2566"/>
      <c r="B62" s="2566"/>
      <c r="C62" s="1644" t="s">
        <v>2466</v>
      </c>
      <c r="D62" s="1645" t="s">
        <v>2460</v>
      </c>
      <c r="E62" s="1645" t="s">
        <v>2459</v>
      </c>
      <c r="F62" s="1645" t="s">
        <v>2458</v>
      </c>
      <c r="G62" s="1645" t="s">
        <v>2457</v>
      </c>
      <c r="H62" s="1645" t="s">
        <v>2456</v>
      </c>
      <c r="I62" s="1645" t="s">
        <v>2455</v>
      </c>
      <c r="J62" s="1645" t="s">
        <v>2454</v>
      </c>
      <c r="K62" s="1645" t="s">
        <v>2465</v>
      </c>
      <c r="L62" s="1645" t="s">
        <v>2464</v>
      </c>
      <c r="M62" s="1645" t="s">
        <v>2463</v>
      </c>
      <c r="N62" s="1645" t="s">
        <v>2462</v>
      </c>
      <c r="O62" s="2574"/>
      <c r="P62" s="2574"/>
    </row>
    <row r="63" spans="1:18" ht="15" customHeight="1" x14ac:dyDescent="0.25">
      <c r="A63" s="2566"/>
      <c r="B63" s="2566"/>
      <c r="C63" s="1570" t="s">
        <v>2461</v>
      </c>
      <c r="D63" s="1645" t="s">
        <v>2460</v>
      </c>
      <c r="E63" s="1645" t="s">
        <v>2459</v>
      </c>
      <c r="F63" s="1645" t="s">
        <v>2458</v>
      </c>
      <c r="G63" s="1645" t="s">
        <v>2457</v>
      </c>
      <c r="H63" s="1645" t="s">
        <v>2456</v>
      </c>
      <c r="I63" s="1645" t="s">
        <v>2455</v>
      </c>
      <c r="J63" s="1645" t="s">
        <v>2454</v>
      </c>
      <c r="K63" s="1645" t="s">
        <v>2453</v>
      </c>
      <c r="L63" s="1645" t="s">
        <v>2452</v>
      </c>
      <c r="M63" s="1645" t="s">
        <v>2451</v>
      </c>
      <c r="N63" s="1645" t="s">
        <v>2450</v>
      </c>
      <c r="O63" s="2574"/>
      <c r="P63" s="2574"/>
    </row>
    <row r="64" spans="1:18" ht="15" customHeight="1" x14ac:dyDescent="0.25">
      <c r="A64" s="2566"/>
      <c r="B64" s="2566"/>
      <c r="C64" s="1570" t="s">
        <v>2449</v>
      </c>
      <c r="D64" s="1645" t="s">
        <v>2448</v>
      </c>
      <c r="E64" s="1645" t="s">
        <v>2447</v>
      </c>
      <c r="F64" s="1645" t="s">
        <v>2446</v>
      </c>
      <c r="G64" s="1645" t="s">
        <v>2445</v>
      </c>
      <c r="H64" s="1645" t="s">
        <v>2444</v>
      </c>
      <c r="I64" s="1645" t="s">
        <v>2443</v>
      </c>
      <c r="J64" s="1645" t="s">
        <v>2442</v>
      </c>
      <c r="K64" s="1645" t="s">
        <v>2441</v>
      </c>
      <c r="L64" s="1645" t="s">
        <v>2440</v>
      </c>
      <c r="M64" s="1645" t="s">
        <v>2439</v>
      </c>
      <c r="N64" s="1645" t="s">
        <v>2438</v>
      </c>
      <c r="O64" s="2574"/>
      <c r="P64" s="2574"/>
    </row>
    <row r="65" spans="1:16" ht="15" customHeight="1" x14ac:dyDescent="0.25">
      <c r="A65" s="2566"/>
      <c r="B65" s="2566"/>
      <c r="C65" s="1646" t="s">
        <v>2437</v>
      </c>
      <c r="D65" s="1645" t="s">
        <v>2436</v>
      </c>
      <c r="E65" s="1645" t="s">
        <v>2435</v>
      </c>
      <c r="F65" s="1645" t="s">
        <v>2434</v>
      </c>
      <c r="G65" s="1645" t="s">
        <v>2433</v>
      </c>
      <c r="H65" s="1645" t="s">
        <v>2432</v>
      </c>
      <c r="I65" s="1645" t="s">
        <v>2431</v>
      </c>
      <c r="J65" s="1645" t="s">
        <v>2430</v>
      </c>
      <c r="K65" s="1645" t="s">
        <v>2429</v>
      </c>
      <c r="L65" s="1645" t="s">
        <v>2428</v>
      </c>
      <c r="M65" s="1645" t="s">
        <v>2427</v>
      </c>
      <c r="N65" s="1645" t="s">
        <v>2426</v>
      </c>
      <c r="O65" s="2574"/>
      <c r="P65" s="2574"/>
    </row>
    <row r="66" spans="1:16" ht="15" customHeight="1" x14ac:dyDescent="0.25">
      <c r="A66" s="2566"/>
      <c r="B66" s="2566"/>
      <c r="C66" s="1646" t="s">
        <v>2425</v>
      </c>
      <c r="D66" s="1645" t="s">
        <v>2424</v>
      </c>
      <c r="E66" s="1645" t="s">
        <v>2423</v>
      </c>
      <c r="F66" s="1645" t="s">
        <v>2422</v>
      </c>
      <c r="G66" s="1645" t="s">
        <v>2421</v>
      </c>
      <c r="H66" s="1645" t="s">
        <v>2420</v>
      </c>
      <c r="I66" s="1645" t="s">
        <v>2419</v>
      </c>
      <c r="J66" s="1645" t="s">
        <v>2418</v>
      </c>
      <c r="K66" s="1645" t="s">
        <v>2417</v>
      </c>
      <c r="L66" s="1645" t="s">
        <v>2416</v>
      </c>
      <c r="M66" s="1645" t="s">
        <v>2415</v>
      </c>
      <c r="N66" s="1645" t="s">
        <v>2414</v>
      </c>
      <c r="O66" s="2567"/>
      <c r="P66" s="2574"/>
    </row>
    <row r="67" spans="1:16" s="1565" customFormat="1" x14ac:dyDescent="0.25">
      <c r="A67" s="1523" t="s">
        <v>828</v>
      </c>
      <c r="B67" s="1639" t="s">
        <v>829</v>
      </c>
      <c r="C67" s="1527" t="s">
        <v>830</v>
      </c>
      <c r="D67" s="1526" t="s">
        <v>831</v>
      </c>
      <c r="E67" s="1526" t="s">
        <v>832</v>
      </c>
      <c r="F67" s="1526" t="s">
        <v>833</v>
      </c>
      <c r="G67" s="1526" t="s">
        <v>834</v>
      </c>
      <c r="H67" s="1526" t="s">
        <v>835</v>
      </c>
      <c r="I67" s="1526" t="s">
        <v>2034</v>
      </c>
      <c r="J67" s="1526" t="s">
        <v>2035</v>
      </c>
      <c r="K67" s="1526" t="s">
        <v>2053</v>
      </c>
      <c r="L67" s="1526" t="s">
        <v>2054</v>
      </c>
      <c r="M67" s="1526" t="s">
        <v>2055</v>
      </c>
      <c r="N67" s="1526" t="s">
        <v>2056</v>
      </c>
      <c r="O67" s="1526" t="s">
        <v>2413</v>
      </c>
      <c r="P67" s="1527" t="s">
        <v>2412</v>
      </c>
    </row>
    <row r="68" spans="1:16" x14ac:dyDescent="0.25">
      <c r="A68" s="1647">
        <v>1</v>
      </c>
      <c r="B68" s="1648" t="s">
        <v>2036</v>
      </c>
      <c r="C68" s="1649"/>
      <c r="D68" s="1650"/>
      <c r="E68" s="1650"/>
      <c r="F68" s="1650"/>
      <c r="G68" s="1650"/>
      <c r="H68" s="1650"/>
      <c r="I68" s="1650"/>
      <c r="J68" s="1650"/>
      <c r="K68" s="1650"/>
      <c r="L68" s="1650"/>
      <c r="M68" s="1650"/>
      <c r="N68" s="1650"/>
      <c r="O68" s="1650"/>
      <c r="P68" s="1650"/>
    </row>
    <row r="69" spans="1:16" ht="31.5" x14ac:dyDescent="0.25">
      <c r="A69" s="1651">
        <v>2</v>
      </c>
      <c r="B69" s="1652" t="s">
        <v>2037</v>
      </c>
      <c r="C69" s="1649"/>
      <c r="D69" s="1650"/>
      <c r="E69" s="1650"/>
      <c r="F69" s="1650"/>
      <c r="G69" s="1650"/>
      <c r="H69" s="1650"/>
      <c r="I69" s="1650"/>
      <c r="J69" s="1650"/>
      <c r="K69" s="1650"/>
      <c r="L69" s="1650"/>
      <c r="M69" s="1650"/>
      <c r="N69" s="1650"/>
      <c r="O69" s="1650"/>
      <c r="P69" s="1650"/>
    </row>
    <row r="70" spans="1:16" ht="47.25" x14ac:dyDescent="0.25">
      <c r="A70" s="1651">
        <v>3</v>
      </c>
      <c r="B70" s="1652" t="s">
        <v>2038</v>
      </c>
      <c r="C70" s="1649"/>
      <c r="D70" s="1650"/>
      <c r="E70" s="1650"/>
      <c r="F70" s="1650"/>
      <c r="G70" s="1650"/>
      <c r="H70" s="1650"/>
      <c r="I70" s="1650"/>
      <c r="J70" s="1650"/>
      <c r="K70" s="1650"/>
      <c r="L70" s="1650"/>
      <c r="M70" s="1650"/>
      <c r="N70" s="1650"/>
      <c r="O70" s="1650"/>
      <c r="P70" s="1650"/>
    </row>
    <row r="71" spans="1:16" ht="15.75" customHeight="1" x14ac:dyDescent="0.25">
      <c r="A71" s="1651">
        <v>4</v>
      </c>
      <c r="B71" s="1652" t="s">
        <v>2039</v>
      </c>
      <c r="C71" s="1649"/>
      <c r="D71" s="1650"/>
      <c r="E71" s="1650"/>
      <c r="F71" s="1650"/>
      <c r="G71" s="1650"/>
      <c r="H71" s="1650"/>
      <c r="I71" s="1650"/>
      <c r="J71" s="1650"/>
      <c r="K71" s="1650"/>
      <c r="L71" s="1650"/>
      <c r="M71" s="1650"/>
      <c r="N71" s="1650"/>
      <c r="O71" s="1650"/>
      <c r="P71" s="1650"/>
    </row>
    <row r="72" spans="1:16" ht="15.75" customHeight="1" x14ac:dyDescent="0.25">
      <c r="A72" s="1651">
        <v>5</v>
      </c>
      <c r="B72" s="1652" t="s">
        <v>2077</v>
      </c>
      <c r="C72" s="1649"/>
      <c r="D72" s="1649"/>
      <c r="E72" s="1649"/>
      <c r="F72" s="1649"/>
      <c r="G72" s="1649"/>
      <c r="H72" s="1649"/>
      <c r="I72" s="1649"/>
      <c r="J72" s="1649"/>
      <c r="K72" s="1649"/>
      <c r="L72" s="1649"/>
      <c r="M72" s="1649"/>
      <c r="N72" s="1649"/>
      <c r="O72" s="1653"/>
      <c r="P72" s="1653"/>
    </row>
    <row r="73" spans="1:16" ht="15.75" customHeight="1" x14ac:dyDescent="0.25">
      <c r="A73" s="1651">
        <v>6</v>
      </c>
      <c r="B73" s="1652" t="s">
        <v>2078</v>
      </c>
      <c r="C73" s="1649"/>
      <c r="D73" s="1649"/>
      <c r="E73" s="1649"/>
      <c r="F73" s="1649"/>
      <c r="G73" s="1649"/>
      <c r="H73" s="1649"/>
      <c r="I73" s="1649"/>
      <c r="J73" s="1649"/>
      <c r="K73" s="1649"/>
      <c r="L73" s="1649"/>
      <c r="M73" s="1649"/>
      <c r="N73" s="1649"/>
      <c r="O73" s="1653"/>
      <c r="P73" s="1653"/>
    </row>
    <row r="74" spans="1:16" ht="15.75" customHeight="1" x14ac:dyDescent="0.25">
      <c r="A74" s="1651">
        <v>7</v>
      </c>
      <c r="B74" s="1652" t="s">
        <v>2079</v>
      </c>
      <c r="C74" s="1649"/>
      <c r="D74" s="1649"/>
      <c r="E74" s="1649"/>
      <c r="F74" s="1649"/>
      <c r="G74" s="1649"/>
      <c r="H74" s="1649"/>
      <c r="I74" s="1649"/>
      <c r="J74" s="1649"/>
      <c r="K74" s="1649"/>
      <c r="L74" s="1649"/>
      <c r="M74" s="1649"/>
      <c r="N74" s="1649"/>
      <c r="O74" s="1653"/>
      <c r="P74" s="1653"/>
    </row>
    <row r="75" spans="1:16" ht="47.25" x14ac:dyDescent="0.25">
      <c r="A75" s="1651">
        <v>8</v>
      </c>
      <c r="B75" s="1652" t="s">
        <v>2040</v>
      </c>
      <c r="C75" s="1649"/>
      <c r="D75" s="1649"/>
      <c r="E75" s="1649"/>
      <c r="F75" s="1649"/>
      <c r="G75" s="1649"/>
      <c r="H75" s="1649"/>
      <c r="I75" s="1649"/>
      <c r="J75" s="1649"/>
      <c r="K75" s="1649"/>
      <c r="L75" s="1649"/>
      <c r="M75" s="1649"/>
      <c r="N75" s="1649"/>
      <c r="O75" s="1653"/>
      <c r="P75" s="1653"/>
    </row>
    <row r="76" spans="1:16" ht="15.75" customHeight="1" x14ac:dyDescent="0.25">
      <c r="A76" s="1651">
        <v>9</v>
      </c>
      <c r="B76" s="1652" t="s">
        <v>2041</v>
      </c>
      <c r="C76" s="1649"/>
      <c r="D76" s="1650"/>
      <c r="E76" s="1650"/>
      <c r="F76" s="1650"/>
      <c r="G76" s="1650"/>
      <c r="H76" s="1650"/>
      <c r="I76" s="1650"/>
      <c r="J76" s="1650"/>
      <c r="K76" s="1650"/>
      <c r="L76" s="1650"/>
      <c r="M76" s="1650"/>
      <c r="N76" s="1650"/>
      <c r="O76" s="1650"/>
      <c r="P76" s="1650"/>
    </row>
    <row r="77" spans="1:16" ht="15.75" customHeight="1" x14ac:dyDescent="0.25">
      <c r="A77" s="1651">
        <v>10</v>
      </c>
      <c r="B77" s="1652" t="s">
        <v>2149</v>
      </c>
      <c r="C77" s="1649"/>
      <c r="D77" s="1649"/>
      <c r="E77" s="1649"/>
      <c r="F77" s="1649"/>
      <c r="G77" s="1649"/>
      <c r="H77" s="1649"/>
      <c r="I77" s="1649"/>
      <c r="J77" s="1649"/>
      <c r="K77" s="1649"/>
      <c r="L77" s="1649"/>
      <c r="M77" s="1649"/>
      <c r="N77" s="1649"/>
      <c r="O77" s="1653"/>
      <c r="P77" s="1653"/>
    </row>
    <row r="78" spans="1:16" ht="15.75" customHeight="1" x14ac:dyDescent="0.25">
      <c r="A78" s="1651">
        <v>11</v>
      </c>
      <c r="B78" s="1652" t="s">
        <v>2016</v>
      </c>
      <c r="C78" s="1649"/>
      <c r="D78" s="1649"/>
      <c r="E78" s="1649"/>
      <c r="F78" s="1649"/>
      <c r="G78" s="1649"/>
      <c r="H78" s="1649"/>
      <c r="I78" s="1649"/>
      <c r="J78" s="1649"/>
      <c r="K78" s="1649"/>
      <c r="L78" s="1649"/>
      <c r="M78" s="1649"/>
      <c r="N78" s="1649"/>
      <c r="O78" s="1653"/>
      <c r="P78" s="1653"/>
    </row>
    <row r="79" spans="1:16" ht="15.75" customHeight="1" x14ac:dyDescent="0.25">
      <c r="A79" s="1573"/>
      <c r="B79" s="1654"/>
      <c r="C79" s="1649"/>
      <c r="D79" s="1650"/>
      <c r="E79" s="1650"/>
      <c r="F79" s="1650"/>
      <c r="G79" s="1650"/>
      <c r="H79" s="1650"/>
      <c r="I79" s="1650"/>
      <c r="J79" s="1650"/>
      <c r="K79" s="1650"/>
      <c r="L79" s="1650"/>
      <c r="M79" s="1650"/>
      <c r="N79" s="1650"/>
      <c r="O79" s="1650"/>
      <c r="P79" s="1650"/>
    </row>
    <row r="80" spans="1:16" x14ac:dyDescent="0.25">
      <c r="A80" s="1575"/>
      <c r="B80" s="1655" t="s">
        <v>2042</v>
      </c>
      <c r="C80" s="1656"/>
      <c r="D80" s="1575"/>
      <c r="E80" s="1575"/>
      <c r="F80" s="1575"/>
      <c r="G80" s="1575"/>
      <c r="H80" s="1575"/>
      <c r="I80" s="1575"/>
      <c r="J80" s="1575"/>
      <c r="K80" s="1575"/>
      <c r="L80" s="1575"/>
      <c r="M80" s="1575"/>
      <c r="N80" s="1575"/>
      <c r="O80" s="1575"/>
      <c r="P80" s="1575"/>
    </row>
    <row r="81" spans="1:18" ht="8.25" customHeight="1" x14ac:dyDescent="0.25">
      <c r="A81" s="1573"/>
      <c r="B81" s="1657"/>
      <c r="C81" s="1658"/>
      <c r="D81" s="1573"/>
      <c r="E81" s="1573"/>
      <c r="F81" s="1573"/>
      <c r="G81" s="1573"/>
      <c r="H81" s="1573"/>
      <c r="I81" s="1573"/>
      <c r="J81" s="1573"/>
      <c r="K81" s="1573"/>
      <c r="L81" s="1573"/>
      <c r="M81" s="1573"/>
      <c r="N81" s="1573"/>
      <c r="O81" s="1573"/>
      <c r="P81" s="1573"/>
    </row>
    <row r="82" spans="1:18" x14ac:dyDescent="0.25">
      <c r="A82" s="1659"/>
      <c r="B82" s="1660"/>
      <c r="C82" s="1661"/>
      <c r="D82" s="1659"/>
      <c r="E82" s="1659"/>
      <c r="F82" s="1659"/>
      <c r="G82" s="1659"/>
      <c r="H82" s="1659"/>
      <c r="I82" s="1659"/>
      <c r="J82" s="1659"/>
    </row>
    <row r="83" spans="1:18" hidden="1" x14ac:dyDescent="0.25">
      <c r="A83" s="1659"/>
      <c r="B83" s="1660"/>
      <c r="C83" s="1661"/>
      <c r="D83" s="1659"/>
      <c r="E83" s="1659"/>
      <c r="F83" s="1659"/>
      <c r="G83" s="1659"/>
      <c r="H83" s="1659"/>
      <c r="I83" s="1659"/>
      <c r="J83" s="1659"/>
    </row>
    <row r="84" spans="1:18" hidden="1" x14ac:dyDescent="0.25">
      <c r="C84" s="587"/>
    </row>
    <row r="85" spans="1:18" x14ac:dyDescent="0.25">
      <c r="R85" s="1641"/>
    </row>
    <row r="86" spans="1:18" x14ac:dyDescent="0.25">
      <c r="A86" s="1630"/>
      <c r="B86" s="1662"/>
      <c r="C86" s="2564" t="s">
        <v>825</v>
      </c>
      <c r="D86" s="2564"/>
      <c r="E86" s="2564"/>
      <c r="F86" s="2564"/>
      <c r="G86" s="2564"/>
      <c r="H86" s="2564"/>
      <c r="I86" s="2564"/>
      <c r="J86" s="2564"/>
      <c r="K86" s="2564"/>
      <c r="L86" s="2564"/>
      <c r="M86" s="2564"/>
      <c r="N86" s="2564"/>
      <c r="O86" s="2564"/>
      <c r="P86" s="2565"/>
      <c r="R86" s="1641"/>
    </row>
    <row r="87" spans="1:18" x14ac:dyDescent="0.25">
      <c r="A87" s="2566"/>
      <c r="B87" s="2566" t="s">
        <v>2028</v>
      </c>
      <c r="C87" s="1642"/>
      <c r="D87" s="2568" t="s">
        <v>2471</v>
      </c>
      <c r="E87" s="2569"/>
      <c r="F87" s="2569"/>
      <c r="G87" s="2569"/>
      <c r="H87" s="2569"/>
      <c r="I87" s="2569"/>
      <c r="J87" s="2569"/>
      <c r="K87" s="2569"/>
      <c r="L87" s="2569"/>
      <c r="M87" s="2569"/>
      <c r="N87" s="2569"/>
      <c r="O87" s="2569"/>
      <c r="P87" s="2570"/>
    </row>
    <row r="88" spans="1:18" x14ac:dyDescent="0.25">
      <c r="A88" s="2566"/>
      <c r="B88" s="2566"/>
      <c r="C88" s="1643" t="s">
        <v>2470</v>
      </c>
      <c r="D88" s="2571" t="s">
        <v>2469</v>
      </c>
      <c r="E88" s="2572"/>
      <c r="F88" s="2572"/>
      <c r="G88" s="2572"/>
      <c r="H88" s="2572"/>
      <c r="I88" s="2572"/>
      <c r="J88" s="2572"/>
      <c r="K88" s="2571" t="s">
        <v>2468</v>
      </c>
      <c r="L88" s="2572"/>
      <c r="M88" s="2572"/>
      <c r="N88" s="2573"/>
      <c r="O88" s="2574" t="s">
        <v>2467</v>
      </c>
      <c r="P88" s="2575" t="s">
        <v>180</v>
      </c>
    </row>
    <row r="89" spans="1:18" ht="15" customHeight="1" x14ac:dyDescent="0.25">
      <c r="A89" s="2566"/>
      <c r="B89" s="2566"/>
      <c r="C89" s="1644" t="s">
        <v>2466</v>
      </c>
      <c r="D89" s="1645" t="s">
        <v>2460</v>
      </c>
      <c r="E89" s="1645" t="s">
        <v>2459</v>
      </c>
      <c r="F89" s="1645" t="s">
        <v>2458</v>
      </c>
      <c r="G89" s="1645" t="s">
        <v>2457</v>
      </c>
      <c r="H89" s="1645" t="s">
        <v>2456</v>
      </c>
      <c r="I89" s="1645" t="s">
        <v>2455</v>
      </c>
      <c r="J89" s="1645" t="s">
        <v>2454</v>
      </c>
      <c r="K89" s="1645" t="s">
        <v>2465</v>
      </c>
      <c r="L89" s="1645" t="s">
        <v>2464</v>
      </c>
      <c r="M89" s="1645" t="s">
        <v>2463</v>
      </c>
      <c r="N89" s="1645" t="s">
        <v>2462</v>
      </c>
      <c r="O89" s="2574"/>
      <c r="P89" s="2574"/>
    </row>
    <row r="90" spans="1:18" ht="15" customHeight="1" x14ac:dyDescent="0.25">
      <c r="A90" s="2566"/>
      <c r="B90" s="2566"/>
      <c r="C90" s="1570" t="s">
        <v>2461</v>
      </c>
      <c r="D90" s="1645" t="s">
        <v>2460</v>
      </c>
      <c r="E90" s="1645" t="s">
        <v>2459</v>
      </c>
      <c r="F90" s="1645" t="s">
        <v>2458</v>
      </c>
      <c r="G90" s="1645" t="s">
        <v>2457</v>
      </c>
      <c r="H90" s="1645" t="s">
        <v>2456</v>
      </c>
      <c r="I90" s="1645" t="s">
        <v>2455</v>
      </c>
      <c r="J90" s="1645" t="s">
        <v>2454</v>
      </c>
      <c r="K90" s="1645" t="s">
        <v>2453</v>
      </c>
      <c r="L90" s="1645" t="s">
        <v>2452</v>
      </c>
      <c r="M90" s="1645" t="s">
        <v>2451</v>
      </c>
      <c r="N90" s="1645" t="s">
        <v>2450</v>
      </c>
      <c r="O90" s="2574"/>
      <c r="P90" s="2574"/>
    </row>
    <row r="91" spans="1:18" ht="15" customHeight="1" x14ac:dyDescent="0.25">
      <c r="A91" s="2566"/>
      <c r="B91" s="2566"/>
      <c r="C91" s="1570" t="s">
        <v>2449</v>
      </c>
      <c r="D91" s="1645" t="s">
        <v>2448</v>
      </c>
      <c r="E91" s="1645" t="s">
        <v>2447</v>
      </c>
      <c r="F91" s="1645" t="s">
        <v>2446</v>
      </c>
      <c r="G91" s="1645" t="s">
        <v>2445</v>
      </c>
      <c r="H91" s="1645" t="s">
        <v>2444</v>
      </c>
      <c r="I91" s="1645" t="s">
        <v>2443</v>
      </c>
      <c r="J91" s="1645" t="s">
        <v>2442</v>
      </c>
      <c r="K91" s="1645" t="s">
        <v>2441</v>
      </c>
      <c r="L91" s="1645" t="s">
        <v>2440</v>
      </c>
      <c r="M91" s="1645" t="s">
        <v>2439</v>
      </c>
      <c r="N91" s="1645" t="s">
        <v>2438</v>
      </c>
      <c r="O91" s="2574"/>
      <c r="P91" s="2574"/>
    </row>
    <row r="92" spans="1:18" ht="15" customHeight="1" x14ac:dyDescent="0.25">
      <c r="A92" s="2566"/>
      <c r="B92" s="2566"/>
      <c r="C92" s="1646" t="s">
        <v>2437</v>
      </c>
      <c r="D92" s="1645" t="s">
        <v>2436</v>
      </c>
      <c r="E92" s="1645" t="s">
        <v>2435</v>
      </c>
      <c r="F92" s="1645" t="s">
        <v>2434</v>
      </c>
      <c r="G92" s="1645" t="s">
        <v>2433</v>
      </c>
      <c r="H92" s="1645" t="s">
        <v>2432</v>
      </c>
      <c r="I92" s="1645" t="s">
        <v>2431</v>
      </c>
      <c r="J92" s="1645" t="s">
        <v>2430</v>
      </c>
      <c r="K92" s="1645" t="s">
        <v>2429</v>
      </c>
      <c r="L92" s="1645" t="s">
        <v>2428</v>
      </c>
      <c r="M92" s="1645" t="s">
        <v>2427</v>
      </c>
      <c r="N92" s="1645" t="s">
        <v>2426</v>
      </c>
      <c r="O92" s="2574"/>
      <c r="P92" s="2574"/>
    </row>
    <row r="93" spans="1:18" ht="15" customHeight="1" x14ac:dyDescent="0.25">
      <c r="A93" s="2566"/>
      <c r="B93" s="2566"/>
      <c r="C93" s="1646" t="s">
        <v>2425</v>
      </c>
      <c r="D93" s="1645" t="s">
        <v>2424</v>
      </c>
      <c r="E93" s="1645" t="s">
        <v>2423</v>
      </c>
      <c r="F93" s="1645" t="s">
        <v>2422</v>
      </c>
      <c r="G93" s="1645" t="s">
        <v>2421</v>
      </c>
      <c r="H93" s="1645" t="s">
        <v>2420</v>
      </c>
      <c r="I93" s="1645" t="s">
        <v>2419</v>
      </c>
      <c r="J93" s="1645" t="s">
        <v>2418</v>
      </c>
      <c r="K93" s="1645" t="s">
        <v>2417</v>
      </c>
      <c r="L93" s="1645" t="s">
        <v>2416</v>
      </c>
      <c r="M93" s="1645" t="s">
        <v>2415</v>
      </c>
      <c r="N93" s="1645" t="s">
        <v>2414</v>
      </c>
      <c r="O93" s="2567"/>
      <c r="P93" s="2574"/>
    </row>
    <row r="94" spans="1:18" s="1565" customFormat="1" x14ac:dyDescent="0.25">
      <c r="A94" s="1523" t="s">
        <v>828</v>
      </c>
      <c r="B94" s="1639" t="s">
        <v>829</v>
      </c>
      <c r="C94" s="1527" t="s">
        <v>830</v>
      </c>
      <c r="D94" s="1526" t="s">
        <v>831</v>
      </c>
      <c r="E94" s="1526" t="s">
        <v>832</v>
      </c>
      <c r="F94" s="1526" t="s">
        <v>833</v>
      </c>
      <c r="G94" s="1526" t="s">
        <v>834</v>
      </c>
      <c r="H94" s="1526" t="s">
        <v>835</v>
      </c>
      <c r="I94" s="1526" t="s">
        <v>2034</v>
      </c>
      <c r="J94" s="1526" t="s">
        <v>2035</v>
      </c>
      <c r="K94" s="1526" t="s">
        <v>2053</v>
      </c>
      <c r="L94" s="1526" t="s">
        <v>2054</v>
      </c>
      <c r="M94" s="1526" t="s">
        <v>2055</v>
      </c>
      <c r="N94" s="1526" t="s">
        <v>2056</v>
      </c>
      <c r="O94" s="1526" t="s">
        <v>2413</v>
      </c>
      <c r="P94" s="1527" t="s">
        <v>2412</v>
      </c>
    </row>
    <row r="95" spans="1:18" x14ac:dyDescent="0.25">
      <c r="A95" s="1647">
        <v>1</v>
      </c>
      <c r="B95" s="1648" t="s">
        <v>2036</v>
      </c>
      <c r="C95" s="1649"/>
      <c r="D95" s="1650"/>
      <c r="E95" s="1650"/>
      <c r="F95" s="1650"/>
      <c r="G95" s="1650"/>
      <c r="H95" s="1650"/>
      <c r="I95" s="1650"/>
      <c r="J95" s="1650"/>
      <c r="K95" s="1650"/>
      <c r="L95" s="1650"/>
      <c r="M95" s="1650"/>
      <c r="N95" s="1650"/>
      <c r="O95" s="1650"/>
      <c r="P95" s="1650"/>
    </row>
    <row r="96" spans="1:18" ht="15.75" customHeight="1" x14ac:dyDescent="0.25">
      <c r="A96" s="1651">
        <v>2</v>
      </c>
      <c r="B96" s="1652" t="s">
        <v>2037</v>
      </c>
      <c r="C96" s="1649"/>
      <c r="D96" s="1650"/>
      <c r="E96" s="1650"/>
      <c r="F96" s="1650"/>
      <c r="G96" s="1650"/>
      <c r="H96" s="1650"/>
      <c r="I96" s="1650"/>
      <c r="J96" s="1650"/>
      <c r="K96" s="1650"/>
      <c r="L96" s="1650"/>
      <c r="M96" s="1650"/>
      <c r="N96" s="1650"/>
      <c r="O96" s="1650"/>
      <c r="P96" s="1650"/>
    </row>
    <row r="97" spans="1:16" ht="47.25" x14ac:dyDescent="0.25">
      <c r="A97" s="1651">
        <v>3</v>
      </c>
      <c r="B97" s="1652" t="s">
        <v>2038</v>
      </c>
      <c r="C97" s="1649"/>
      <c r="D97" s="1650"/>
      <c r="E97" s="1650"/>
      <c r="F97" s="1650"/>
      <c r="G97" s="1650"/>
      <c r="H97" s="1650"/>
      <c r="I97" s="1650"/>
      <c r="J97" s="1650"/>
      <c r="K97" s="1650"/>
      <c r="L97" s="1650"/>
      <c r="M97" s="1650"/>
      <c r="N97" s="1650"/>
      <c r="O97" s="1650"/>
      <c r="P97" s="1650"/>
    </row>
    <row r="98" spans="1:16" ht="15.75" customHeight="1" x14ac:dyDescent="0.25">
      <c r="A98" s="1651">
        <v>4</v>
      </c>
      <c r="B98" s="1652" t="s">
        <v>2039</v>
      </c>
      <c r="C98" s="1649"/>
      <c r="D98" s="1650"/>
      <c r="E98" s="1650"/>
      <c r="F98" s="1650"/>
      <c r="G98" s="1650"/>
      <c r="H98" s="1650"/>
      <c r="I98" s="1650"/>
      <c r="J98" s="1650"/>
      <c r="K98" s="1650"/>
      <c r="L98" s="1650"/>
      <c r="M98" s="1650"/>
      <c r="N98" s="1650"/>
      <c r="O98" s="1650"/>
      <c r="P98" s="1650"/>
    </row>
    <row r="99" spans="1:16" ht="15.75" customHeight="1" x14ac:dyDescent="0.25">
      <c r="A99" s="1651">
        <v>5</v>
      </c>
      <c r="B99" s="1652" t="s">
        <v>2077</v>
      </c>
      <c r="C99" s="1649"/>
      <c r="D99" s="1649"/>
      <c r="E99" s="1649"/>
      <c r="F99" s="1649"/>
      <c r="G99" s="1649"/>
      <c r="H99" s="1649"/>
      <c r="I99" s="1649"/>
      <c r="J99" s="1649"/>
      <c r="K99" s="1649"/>
      <c r="L99" s="1649"/>
      <c r="M99" s="1649"/>
      <c r="N99" s="1649"/>
      <c r="O99" s="1653"/>
      <c r="P99" s="1653"/>
    </row>
    <row r="100" spans="1:16" ht="15.75" customHeight="1" x14ac:dyDescent="0.25">
      <c r="A100" s="1651">
        <v>6</v>
      </c>
      <c r="B100" s="1652" t="s">
        <v>2078</v>
      </c>
      <c r="C100" s="1649"/>
      <c r="D100" s="1649"/>
      <c r="E100" s="1649"/>
      <c r="F100" s="1649"/>
      <c r="G100" s="1649"/>
      <c r="H100" s="1649"/>
      <c r="I100" s="1649"/>
      <c r="J100" s="1649"/>
      <c r="K100" s="1649"/>
      <c r="L100" s="1649"/>
      <c r="M100" s="1649"/>
      <c r="N100" s="1649"/>
      <c r="O100" s="1653"/>
      <c r="P100" s="1653"/>
    </row>
    <row r="101" spans="1:16" ht="15.75" customHeight="1" x14ac:dyDescent="0.25">
      <c r="A101" s="1651">
        <v>7</v>
      </c>
      <c r="B101" s="1652" t="s">
        <v>2079</v>
      </c>
      <c r="C101" s="1649"/>
      <c r="D101" s="1649"/>
      <c r="E101" s="1649"/>
      <c r="F101" s="1649"/>
      <c r="G101" s="1649"/>
      <c r="H101" s="1649"/>
      <c r="I101" s="1649"/>
      <c r="J101" s="1649"/>
      <c r="K101" s="1649"/>
      <c r="L101" s="1649"/>
      <c r="M101" s="1649"/>
      <c r="N101" s="1649"/>
      <c r="O101" s="1653"/>
      <c r="P101" s="1653"/>
    </row>
    <row r="102" spans="1:16" ht="47.25" x14ac:dyDescent="0.25">
      <c r="A102" s="1651">
        <v>8</v>
      </c>
      <c r="B102" s="1652" t="s">
        <v>2040</v>
      </c>
      <c r="C102" s="1649"/>
      <c r="D102" s="1649"/>
      <c r="E102" s="1649"/>
      <c r="F102" s="1649"/>
      <c r="G102" s="1649"/>
      <c r="H102" s="1649"/>
      <c r="I102" s="1649"/>
      <c r="J102" s="1649"/>
      <c r="K102" s="1649"/>
      <c r="L102" s="1649"/>
      <c r="M102" s="1649"/>
      <c r="N102" s="1649"/>
      <c r="O102" s="1653"/>
      <c r="P102" s="1653"/>
    </row>
    <row r="103" spans="1:16" ht="15.75" customHeight="1" x14ac:dyDescent="0.25">
      <c r="A103" s="1651">
        <v>9</v>
      </c>
      <c r="B103" s="1652" t="s">
        <v>2041</v>
      </c>
      <c r="C103" s="1649"/>
      <c r="D103" s="1650"/>
      <c r="E103" s="1650"/>
      <c r="F103" s="1650"/>
      <c r="G103" s="1650"/>
      <c r="H103" s="1650"/>
      <c r="I103" s="1650"/>
      <c r="J103" s="1650"/>
      <c r="K103" s="1650"/>
      <c r="L103" s="1650"/>
      <c r="M103" s="1650"/>
      <c r="N103" s="1650"/>
      <c r="O103" s="1650"/>
      <c r="P103" s="1650"/>
    </row>
    <row r="104" spans="1:16" ht="15.75" customHeight="1" x14ac:dyDescent="0.25">
      <c r="A104" s="1651">
        <v>10</v>
      </c>
      <c r="B104" s="1652" t="s">
        <v>2149</v>
      </c>
      <c r="C104" s="1649"/>
      <c r="D104" s="1649"/>
      <c r="E104" s="1649"/>
      <c r="F104" s="1649"/>
      <c r="G104" s="1649"/>
      <c r="H104" s="1649"/>
      <c r="I104" s="1649"/>
      <c r="J104" s="1649"/>
      <c r="K104" s="1649"/>
      <c r="L104" s="1649"/>
      <c r="M104" s="1649"/>
      <c r="N104" s="1649"/>
      <c r="O104" s="1653"/>
      <c r="P104" s="1653"/>
    </row>
    <row r="105" spans="1:16" ht="15.75" customHeight="1" x14ac:dyDescent="0.25">
      <c r="A105" s="1651">
        <v>11</v>
      </c>
      <c r="B105" s="1652" t="s">
        <v>2016</v>
      </c>
      <c r="C105" s="1649"/>
      <c r="D105" s="1649"/>
      <c r="E105" s="1649"/>
      <c r="F105" s="1649"/>
      <c r="G105" s="1649"/>
      <c r="H105" s="1649"/>
      <c r="I105" s="1649"/>
      <c r="J105" s="1649"/>
      <c r="K105" s="1649"/>
      <c r="L105" s="1649"/>
      <c r="M105" s="1649"/>
      <c r="N105" s="1649"/>
      <c r="O105" s="1653"/>
      <c r="P105" s="1653"/>
    </row>
    <row r="106" spans="1:16" ht="9" customHeight="1" x14ac:dyDescent="0.25">
      <c r="A106" s="1573"/>
      <c r="B106" s="1654"/>
      <c r="C106" s="1649"/>
      <c r="D106" s="1650"/>
      <c r="E106" s="1650"/>
      <c r="F106" s="1650"/>
      <c r="G106" s="1650"/>
      <c r="H106" s="1650"/>
      <c r="I106" s="1650"/>
      <c r="J106" s="1650"/>
      <c r="K106" s="1650"/>
      <c r="L106" s="1650"/>
      <c r="M106" s="1650"/>
      <c r="N106" s="1650"/>
      <c r="O106" s="1650"/>
      <c r="P106" s="1650"/>
    </row>
    <row r="107" spans="1:16" ht="15.75" customHeight="1" x14ac:dyDescent="0.25">
      <c r="A107" s="1575"/>
      <c r="B107" s="1655" t="s">
        <v>2042</v>
      </c>
      <c r="C107" s="1656"/>
      <c r="D107" s="1575"/>
      <c r="E107" s="1575"/>
      <c r="F107" s="1575"/>
      <c r="G107" s="1575"/>
      <c r="H107" s="1575"/>
      <c r="I107" s="1575"/>
      <c r="J107" s="1575"/>
      <c r="K107" s="1575"/>
      <c r="L107" s="1575"/>
      <c r="M107" s="1575"/>
      <c r="N107" s="1575"/>
      <c r="O107" s="1575"/>
      <c r="P107" s="1575"/>
    </row>
    <row r="108" spans="1:16" ht="8.25" customHeight="1" x14ac:dyDescent="0.25">
      <c r="A108" s="1573"/>
      <c r="B108" s="1657"/>
      <c r="C108" s="1658"/>
      <c r="D108" s="1573"/>
      <c r="E108" s="1573"/>
      <c r="F108" s="1573"/>
      <c r="G108" s="1573"/>
      <c r="H108" s="1573"/>
      <c r="I108" s="1573"/>
      <c r="J108" s="1573"/>
      <c r="K108" s="1573"/>
      <c r="L108" s="1573"/>
      <c r="M108" s="1573"/>
      <c r="N108" s="1573"/>
      <c r="O108" s="1573"/>
      <c r="P108" s="1573"/>
    </row>
    <row r="110" spans="1:16" ht="16.5" thickBot="1" x14ac:dyDescent="0.3"/>
    <row r="111" spans="1:16" ht="63" x14ac:dyDescent="0.25">
      <c r="B111" s="1632" t="s">
        <v>3000</v>
      </c>
    </row>
    <row r="112" spans="1:16" ht="141.75" x14ac:dyDescent="0.25">
      <c r="B112" s="1633" t="s">
        <v>3296</v>
      </c>
    </row>
    <row r="113" spans="2:2" ht="126" x14ac:dyDescent="0.25">
      <c r="B113" s="1633" t="s">
        <v>3294</v>
      </c>
    </row>
    <row r="114" spans="2:2" ht="94.5" x14ac:dyDescent="0.25">
      <c r="B114" s="1633" t="s">
        <v>3295</v>
      </c>
    </row>
    <row r="115" spans="2:2" ht="16.5" thickBot="1" x14ac:dyDescent="0.3">
      <c r="B115" s="1634"/>
    </row>
  </sheetData>
  <mergeCells count="32">
    <mergeCell ref="C86:P86"/>
    <mergeCell ref="A87:A93"/>
    <mergeCell ref="B87:B93"/>
    <mergeCell ref="D87:P87"/>
    <mergeCell ref="D88:J88"/>
    <mergeCell ref="K88:N88"/>
    <mergeCell ref="O88:O93"/>
    <mergeCell ref="P88:P93"/>
    <mergeCell ref="C59:P59"/>
    <mergeCell ref="A60:A66"/>
    <mergeCell ref="B60:B66"/>
    <mergeCell ref="D60:P60"/>
    <mergeCell ref="D61:J61"/>
    <mergeCell ref="K61:N61"/>
    <mergeCell ref="O61:O66"/>
    <mergeCell ref="P61:P66"/>
    <mergeCell ref="C31:P31"/>
    <mergeCell ref="A32:A38"/>
    <mergeCell ref="B32:B38"/>
    <mergeCell ref="D32:P32"/>
    <mergeCell ref="D33:J33"/>
    <mergeCell ref="K33:N33"/>
    <mergeCell ref="O33:O38"/>
    <mergeCell ref="P33:P38"/>
    <mergeCell ref="C4:P4"/>
    <mergeCell ref="A5:A11"/>
    <mergeCell ref="B5:B11"/>
    <mergeCell ref="D5:P5"/>
    <mergeCell ref="D6:J6"/>
    <mergeCell ref="K6:N6"/>
    <mergeCell ref="O6:O11"/>
    <mergeCell ref="P6:P11"/>
  </mergeCells>
  <pageMargins left="0.25" right="0.25" top="0.25" bottom="0.25" header="0.5" footer="0.5"/>
  <pageSetup paperSize="9" scale="40"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B0F0"/>
  </sheetPr>
  <dimension ref="A1:R34"/>
  <sheetViews>
    <sheetView showGridLines="0" topLeftCell="C1" zoomScale="90" zoomScaleNormal="90" workbookViewId="0">
      <selection activeCell="I283" sqref="I283"/>
    </sheetView>
  </sheetViews>
  <sheetFormatPr defaultColWidth="9.140625" defaultRowHeight="15.75" x14ac:dyDescent="0.25"/>
  <cols>
    <col min="1" max="1" width="6.85546875" style="830" customWidth="1"/>
    <col min="2" max="2" width="27.42578125" style="830" customWidth="1"/>
    <col min="3" max="3" width="11" style="830" customWidth="1"/>
    <col min="4" max="4" width="11.85546875" style="830" customWidth="1"/>
    <col min="5" max="5" width="10.42578125" style="830" customWidth="1"/>
    <col min="6" max="6" width="11.42578125" style="830" customWidth="1"/>
    <col min="7" max="7" width="10.85546875" style="830" customWidth="1"/>
    <col min="8" max="8" width="12.140625" style="830" customWidth="1"/>
    <col min="9" max="9" width="10.28515625" style="830" customWidth="1"/>
    <col min="10" max="11" width="11" style="830" customWidth="1"/>
    <col min="12" max="13" width="12" style="830" customWidth="1"/>
    <col min="14" max="14" width="10.28515625" style="830" customWidth="1"/>
    <col min="15" max="15" width="11" style="830" customWidth="1"/>
    <col min="16" max="16" width="12.42578125" style="830" customWidth="1"/>
    <col min="17" max="17" width="9.140625" style="830"/>
    <col min="18" max="18" width="9.85546875" style="830" customWidth="1"/>
    <col min="19" max="16384" width="9.140625" style="830"/>
  </cols>
  <sheetData>
    <row r="1" spans="1:18" x14ac:dyDescent="0.25">
      <c r="A1" s="1625" t="s">
        <v>3291</v>
      </c>
    </row>
    <row r="2" spans="1:18" x14ac:dyDescent="0.25">
      <c r="A2" s="1625"/>
    </row>
    <row r="3" spans="1:18" x14ac:dyDescent="0.25">
      <c r="A3" s="830" t="s">
        <v>2488</v>
      </c>
    </row>
    <row r="4" spans="1:18" x14ac:dyDescent="0.25">
      <c r="Q4" s="1626"/>
      <c r="R4" s="1627" t="s">
        <v>821</v>
      </c>
    </row>
    <row r="5" spans="1:18" x14ac:dyDescent="0.25">
      <c r="A5" s="2576" t="s">
        <v>2485</v>
      </c>
      <c r="B5" s="2576" t="s">
        <v>2484</v>
      </c>
      <c r="C5" s="2577" t="s">
        <v>824</v>
      </c>
      <c r="D5" s="2577"/>
      <c r="E5" s="2577"/>
      <c r="F5" s="2577"/>
      <c r="G5" s="2577"/>
      <c r="H5" s="2577"/>
      <c r="I5" s="2577"/>
      <c r="J5" s="2577"/>
      <c r="K5" s="2577" t="s">
        <v>825</v>
      </c>
      <c r="L5" s="2577"/>
      <c r="M5" s="2577"/>
      <c r="N5" s="2577"/>
      <c r="O5" s="2577"/>
      <c r="P5" s="2577"/>
      <c r="Q5" s="2577"/>
      <c r="R5" s="2577"/>
    </row>
    <row r="6" spans="1:18" ht="15.75" customHeight="1" x14ac:dyDescent="0.25">
      <c r="A6" s="2576"/>
      <c r="B6" s="2576"/>
      <c r="C6" s="2577" t="s">
        <v>3246</v>
      </c>
      <c r="D6" s="2577"/>
      <c r="E6" s="2577"/>
      <c r="F6" s="2576" t="s">
        <v>2483</v>
      </c>
      <c r="G6" s="2576" t="s">
        <v>2482</v>
      </c>
      <c r="H6" s="2576" t="s">
        <v>2481</v>
      </c>
      <c r="I6" s="2576" t="s">
        <v>2480</v>
      </c>
      <c r="J6" s="2576" t="s">
        <v>2032</v>
      </c>
      <c r="K6" s="2577" t="s">
        <v>3246</v>
      </c>
      <c r="L6" s="2577"/>
      <c r="M6" s="2577"/>
      <c r="N6" s="2576" t="s">
        <v>2483</v>
      </c>
      <c r="O6" s="2576" t="s">
        <v>2482</v>
      </c>
      <c r="P6" s="2576" t="s">
        <v>2481</v>
      </c>
      <c r="Q6" s="2576" t="s">
        <v>2480</v>
      </c>
      <c r="R6" s="2576" t="s">
        <v>2032</v>
      </c>
    </row>
    <row r="7" spans="1:18" ht="45" customHeight="1" x14ac:dyDescent="0.25">
      <c r="A7" s="2576"/>
      <c r="B7" s="2576"/>
      <c r="C7" s="1622" t="s">
        <v>3287</v>
      </c>
      <c r="D7" s="1623" t="s">
        <v>3288</v>
      </c>
      <c r="E7" s="1622" t="s">
        <v>2479</v>
      </c>
      <c r="F7" s="2576"/>
      <c r="G7" s="2576"/>
      <c r="H7" s="2576"/>
      <c r="I7" s="2576"/>
      <c r="J7" s="2576"/>
      <c r="K7" s="1622" t="s">
        <v>3287</v>
      </c>
      <c r="L7" s="1623" t="s">
        <v>3288</v>
      </c>
      <c r="M7" s="1622" t="s">
        <v>2479</v>
      </c>
      <c r="N7" s="2576"/>
      <c r="O7" s="2576"/>
      <c r="P7" s="2576"/>
      <c r="Q7" s="2576"/>
      <c r="R7" s="2576"/>
    </row>
    <row r="8" spans="1:18" x14ac:dyDescent="0.25">
      <c r="A8" s="1624"/>
      <c r="B8" s="1624"/>
      <c r="C8" s="1624"/>
      <c r="D8" s="1624"/>
      <c r="E8" s="1624"/>
      <c r="F8" s="1624"/>
      <c r="G8" s="1624"/>
      <c r="H8" s="1624"/>
      <c r="I8" s="1624"/>
      <c r="J8" s="1624"/>
      <c r="K8" s="1624"/>
      <c r="L8" s="1624"/>
      <c r="M8" s="1624"/>
      <c r="N8" s="1624"/>
      <c r="O8" s="1624"/>
      <c r="P8" s="1624"/>
      <c r="Q8" s="1624"/>
      <c r="R8" s="1624"/>
    </row>
    <row r="9" spans="1:18" x14ac:dyDescent="0.25">
      <c r="A9" s="1628">
        <v>1</v>
      </c>
      <c r="B9" s="1624" t="s">
        <v>215</v>
      </c>
      <c r="C9" s="1624"/>
      <c r="D9" s="1624"/>
      <c r="E9" s="1624"/>
      <c r="F9" s="1624"/>
      <c r="G9" s="1624"/>
      <c r="H9" s="1624"/>
      <c r="I9" s="1624"/>
      <c r="J9" s="1624"/>
      <c r="K9" s="1624"/>
      <c r="L9" s="1624"/>
      <c r="M9" s="1624"/>
      <c r="N9" s="1624"/>
      <c r="O9" s="1624"/>
      <c r="P9" s="1624"/>
      <c r="Q9" s="1624"/>
      <c r="R9" s="1624"/>
    </row>
    <row r="10" spans="1:18" x14ac:dyDescent="0.25">
      <c r="A10" s="1628">
        <v>2</v>
      </c>
      <c r="B10" s="1624" t="s">
        <v>2487</v>
      </c>
      <c r="C10" s="1624"/>
      <c r="D10" s="1624"/>
      <c r="E10" s="1624"/>
      <c r="F10" s="1624"/>
      <c r="G10" s="1624"/>
      <c r="H10" s="1624"/>
      <c r="I10" s="1624"/>
      <c r="J10" s="1624"/>
      <c r="K10" s="1624"/>
      <c r="L10" s="1624"/>
      <c r="M10" s="1624"/>
      <c r="N10" s="1624"/>
      <c r="O10" s="1624"/>
      <c r="P10" s="1624"/>
      <c r="Q10" s="1624"/>
      <c r="R10" s="1624"/>
    </row>
    <row r="11" spans="1:18" x14ac:dyDescent="0.25">
      <c r="A11" s="1629">
        <v>3</v>
      </c>
      <c r="B11" s="1624" t="s">
        <v>999</v>
      </c>
      <c r="C11" s="1624"/>
      <c r="D11" s="1624"/>
      <c r="E11" s="1624"/>
      <c r="F11" s="1624"/>
      <c r="G11" s="1624"/>
      <c r="H11" s="1624"/>
      <c r="I11" s="1624"/>
      <c r="J11" s="1624"/>
      <c r="K11" s="1624"/>
      <c r="L11" s="1624"/>
      <c r="M11" s="1624"/>
      <c r="N11" s="1624"/>
      <c r="O11" s="1624"/>
      <c r="P11" s="1624"/>
      <c r="Q11" s="1624"/>
      <c r="R11" s="1624"/>
    </row>
    <row r="12" spans="1:18" x14ac:dyDescent="0.25">
      <c r="A12" s="1630"/>
      <c r="B12" s="1628" t="s">
        <v>2042</v>
      </c>
      <c r="C12" s="1624"/>
      <c r="D12" s="1624"/>
      <c r="E12" s="1624"/>
      <c r="F12" s="1624"/>
      <c r="G12" s="1624"/>
      <c r="H12" s="1624"/>
      <c r="I12" s="1624"/>
      <c r="J12" s="1624"/>
      <c r="K12" s="1624"/>
      <c r="L12" s="1624"/>
      <c r="M12" s="1624"/>
      <c r="N12" s="1624"/>
      <c r="O12" s="1624"/>
      <c r="P12" s="1624"/>
      <c r="Q12" s="1624"/>
      <c r="R12" s="1624"/>
    </row>
    <row r="13" spans="1:18" x14ac:dyDescent="0.25">
      <c r="A13" s="1624"/>
      <c r="B13" s="1631"/>
      <c r="C13" s="1624"/>
      <c r="D13" s="1624"/>
      <c r="E13" s="1624"/>
      <c r="F13" s="1624"/>
      <c r="G13" s="1624"/>
      <c r="H13" s="1624"/>
      <c r="I13" s="1624"/>
      <c r="J13" s="1624"/>
      <c r="K13" s="1624"/>
      <c r="L13" s="1624"/>
      <c r="M13" s="1624"/>
      <c r="N13" s="1624"/>
      <c r="O13" s="1624"/>
      <c r="P13" s="1624"/>
      <c r="Q13" s="1624"/>
      <c r="R13" s="1624"/>
    </row>
    <row r="17" spans="1:18" x14ac:dyDescent="0.25">
      <c r="A17" s="830" t="s">
        <v>2486</v>
      </c>
    </row>
    <row r="18" spans="1:18" x14ac:dyDescent="0.25">
      <c r="Q18" s="1626"/>
      <c r="R18" s="1627" t="s">
        <v>821</v>
      </c>
    </row>
    <row r="19" spans="1:18" x14ac:dyDescent="0.25">
      <c r="A19" s="2576" t="s">
        <v>2485</v>
      </c>
      <c r="B19" s="2576" t="s">
        <v>2484</v>
      </c>
      <c r="C19" s="2577" t="s">
        <v>824</v>
      </c>
      <c r="D19" s="2577"/>
      <c r="E19" s="2577"/>
      <c r="F19" s="2577"/>
      <c r="G19" s="2577"/>
      <c r="H19" s="2577"/>
      <c r="I19" s="2577"/>
      <c r="J19" s="2577"/>
      <c r="K19" s="2577" t="s">
        <v>825</v>
      </c>
      <c r="L19" s="2577"/>
      <c r="M19" s="2577"/>
      <c r="N19" s="2577"/>
      <c r="O19" s="2577"/>
      <c r="P19" s="2577"/>
      <c r="Q19" s="2577"/>
      <c r="R19" s="2577"/>
    </row>
    <row r="20" spans="1:18" x14ac:dyDescent="0.25">
      <c r="A20" s="2576"/>
      <c r="B20" s="2576"/>
      <c r="C20" s="2577" t="s">
        <v>3246</v>
      </c>
      <c r="D20" s="2577"/>
      <c r="E20" s="2577"/>
      <c r="F20" s="2576" t="s">
        <v>2483</v>
      </c>
      <c r="G20" s="2576" t="s">
        <v>2482</v>
      </c>
      <c r="H20" s="2576" t="s">
        <v>2481</v>
      </c>
      <c r="I20" s="2576" t="s">
        <v>2480</v>
      </c>
      <c r="J20" s="2576" t="s">
        <v>2032</v>
      </c>
      <c r="K20" s="2577" t="s">
        <v>3289</v>
      </c>
      <c r="L20" s="2577"/>
      <c r="M20" s="2577"/>
      <c r="N20" s="2576" t="s">
        <v>2483</v>
      </c>
      <c r="O20" s="2576" t="s">
        <v>2482</v>
      </c>
      <c r="P20" s="2576" t="s">
        <v>2481</v>
      </c>
      <c r="Q20" s="2576" t="s">
        <v>2480</v>
      </c>
      <c r="R20" s="2576" t="s">
        <v>2032</v>
      </c>
    </row>
    <row r="21" spans="1:18" ht="63" x14ac:dyDescent="0.25">
      <c r="A21" s="2576"/>
      <c r="B21" s="2576"/>
      <c r="C21" s="1622" t="s">
        <v>3287</v>
      </c>
      <c r="D21" s="1623" t="s">
        <v>3288</v>
      </c>
      <c r="E21" s="1622" t="s">
        <v>2479</v>
      </c>
      <c r="F21" s="2576"/>
      <c r="G21" s="2576"/>
      <c r="H21" s="2576"/>
      <c r="I21" s="2576"/>
      <c r="J21" s="2576"/>
      <c r="K21" s="1622" t="s">
        <v>3287</v>
      </c>
      <c r="L21" s="1623" t="s">
        <v>3288</v>
      </c>
      <c r="M21" s="1622" t="s">
        <v>2479</v>
      </c>
      <c r="N21" s="2576"/>
      <c r="O21" s="2576"/>
      <c r="P21" s="2576"/>
      <c r="Q21" s="2576"/>
      <c r="R21" s="2576"/>
    </row>
    <row r="22" spans="1:18" x14ac:dyDescent="0.25">
      <c r="A22" s="1624"/>
      <c r="B22" s="1631"/>
      <c r="C22" s="1624"/>
      <c r="D22" s="1624"/>
      <c r="E22" s="1624"/>
      <c r="F22" s="1624"/>
      <c r="G22" s="1624"/>
      <c r="H22" s="1624"/>
      <c r="I22" s="1624"/>
      <c r="J22" s="1624"/>
      <c r="K22" s="1624"/>
      <c r="L22" s="1624"/>
      <c r="M22" s="1624"/>
      <c r="N22" s="1624"/>
      <c r="O22" s="1624"/>
      <c r="P22" s="1624"/>
      <c r="Q22" s="1624"/>
      <c r="R22" s="1624"/>
    </row>
    <row r="23" spans="1:18" x14ac:dyDescent="0.25">
      <c r="A23" s="1628">
        <v>1</v>
      </c>
      <c r="B23" s="1624" t="s">
        <v>215</v>
      </c>
      <c r="C23" s="1624"/>
      <c r="D23" s="1624"/>
      <c r="E23" s="1624"/>
      <c r="F23" s="1624"/>
      <c r="G23" s="1624"/>
      <c r="H23" s="1624"/>
      <c r="I23" s="1624"/>
      <c r="J23" s="1624"/>
      <c r="K23" s="1624"/>
      <c r="L23" s="1624"/>
      <c r="M23" s="1624"/>
      <c r="N23" s="1624"/>
      <c r="O23" s="1624"/>
      <c r="P23" s="1624"/>
      <c r="Q23" s="1624"/>
      <c r="R23" s="1624"/>
    </row>
    <row r="24" spans="1:18" x14ac:dyDescent="0.25">
      <c r="A24" s="1628">
        <v>2</v>
      </c>
      <c r="B24" s="1624" t="s">
        <v>2478</v>
      </c>
      <c r="C24" s="1624"/>
      <c r="D24" s="1624"/>
      <c r="E24" s="1624"/>
      <c r="F24" s="1624"/>
      <c r="G24" s="1624"/>
      <c r="H24" s="1624"/>
      <c r="I24" s="1624"/>
      <c r="J24" s="1624"/>
      <c r="K24" s="1624"/>
      <c r="L24" s="1624"/>
      <c r="M24" s="1624"/>
      <c r="N24" s="1624"/>
      <c r="O24" s="1624"/>
      <c r="P24" s="1624"/>
      <c r="Q24" s="1624"/>
      <c r="R24" s="1624"/>
    </row>
    <row r="25" spans="1:18" x14ac:dyDescent="0.25">
      <c r="A25" s="1628">
        <v>3</v>
      </c>
      <c r="B25" s="1624" t="s">
        <v>2477</v>
      </c>
      <c r="C25" s="1624"/>
      <c r="D25" s="1624"/>
      <c r="E25" s="1624"/>
      <c r="F25" s="1624"/>
      <c r="G25" s="1624"/>
      <c r="H25" s="1624"/>
      <c r="I25" s="1624"/>
      <c r="J25" s="1624"/>
      <c r="K25" s="1624"/>
      <c r="L25" s="1624"/>
      <c r="M25" s="1624"/>
      <c r="N25" s="1624"/>
      <c r="O25" s="1624"/>
      <c r="P25" s="1624"/>
      <c r="Q25" s="1624"/>
      <c r="R25" s="1624"/>
    </row>
    <row r="26" spans="1:18" x14ac:dyDescent="0.25">
      <c r="A26" s="1628">
        <v>4</v>
      </c>
      <c r="B26" s="1624" t="s">
        <v>2476</v>
      </c>
      <c r="C26" s="1624"/>
      <c r="D26" s="1624"/>
      <c r="E26" s="1624"/>
      <c r="F26" s="1624"/>
      <c r="G26" s="1624"/>
      <c r="H26" s="1624"/>
      <c r="I26" s="1624"/>
      <c r="J26" s="1624"/>
      <c r="K26" s="1624"/>
      <c r="L26" s="1624"/>
      <c r="M26" s="1624"/>
      <c r="N26" s="1624"/>
      <c r="O26" s="1624"/>
      <c r="P26" s="1624"/>
      <c r="Q26" s="1624"/>
      <c r="R26" s="1624"/>
    </row>
    <row r="27" spans="1:18" x14ac:dyDescent="0.25">
      <c r="A27" s="1628">
        <v>5</v>
      </c>
      <c r="B27" s="1624" t="s">
        <v>2475</v>
      </c>
      <c r="C27" s="1624"/>
      <c r="D27" s="1624"/>
      <c r="E27" s="1624"/>
      <c r="F27" s="1624"/>
      <c r="G27" s="1624"/>
      <c r="H27" s="1624"/>
      <c r="I27" s="1624"/>
      <c r="J27" s="1624"/>
      <c r="K27" s="1624"/>
      <c r="L27" s="1624"/>
      <c r="M27" s="1624"/>
      <c r="N27" s="1624"/>
      <c r="O27" s="1624"/>
      <c r="P27" s="1624"/>
      <c r="Q27" s="1624"/>
      <c r="R27" s="1624"/>
    </row>
    <row r="28" spans="1:18" x14ac:dyDescent="0.25">
      <c r="A28" s="1628">
        <v>6</v>
      </c>
      <c r="B28" s="1624" t="s">
        <v>999</v>
      </c>
      <c r="C28" s="1624"/>
      <c r="D28" s="1624"/>
      <c r="E28" s="1624"/>
      <c r="F28" s="1624"/>
      <c r="G28" s="1624"/>
      <c r="H28" s="1624"/>
      <c r="I28" s="1624"/>
      <c r="J28" s="1624"/>
      <c r="K28" s="1624"/>
      <c r="L28" s="1624"/>
      <c r="M28" s="1624"/>
      <c r="N28" s="1624"/>
      <c r="O28" s="1624"/>
      <c r="P28" s="1624"/>
      <c r="Q28" s="1624"/>
      <c r="R28" s="1624"/>
    </row>
    <row r="29" spans="1:18" x14ac:dyDescent="0.25">
      <c r="A29" s="1624"/>
      <c r="B29" s="1628" t="s">
        <v>2042</v>
      </c>
      <c r="C29" s="1624"/>
      <c r="D29" s="1624"/>
      <c r="E29" s="1624"/>
      <c r="F29" s="1624"/>
      <c r="G29" s="1624"/>
      <c r="H29" s="1624"/>
      <c r="I29" s="1624"/>
      <c r="J29" s="1624"/>
      <c r="K29" s="1624"/>
      <c r="L29" s="1624"/>
      <c r="M29" s="1624"/>
      <c r="N29" s="1624"/>
      <c r="O29" s="1624"/>
      <c r="P29" s="1624"/>
      <c r="Q29" s="1624"/>
      <c r="R29" s="1624"/>
    </row>
    <row r="30" spans="1:18" ht="16.5" thickBot="1" x14ac:dyDescent="0.3"/>
    <row r="31" spans="1:18" ht="78.75" x14ac:dyDescent="0.25">
      <c r="B31" s="1632" t="s">
        <v>3292</v>
      </c>
    </row>
    <row r="32" spans="1:18" ht="173.25" x14ac:dyDescent="0.25">
      <c r="B32" s="1633" t="s">
        <v>3293</v>
      </c>
    </row>
    <row r="33" spans="2:2" ht="173.25" x14ac:dyDescent="0.25">
      <c r="B33" s="1633" t="s">
        <v>3290</v>
      </c>
    </row>
    <row r="34" spans="2:2" ht="16.5" thickBot="1" x14ac:dyDescent="0.3">
      <c r="B34" s="1634"/>
    </row>
  </sheetData>
  <mergeCells count="32">
    <mergeCell ref="R20:R21"/>
    <mergeCell ref="A19:A21"/>
    <mergeCell ref="B19:B21"/>
    <mergeCell ref="C19:J19"/>
    <mergeCell ref="K19:R19"/>
    <mergeCell ref="C20:E20"/>
    <mergeCell ref="F20:F21"/>
    <mergeCell ref="G20:G21"/>
    <mergeCell ref="H20:H21"/>
    <mergeCell ref="I20:I21"/>
    <mergeCell ref="J20:J21"/>
    <mergeCell ref="K20:M20"/>
    <mergeCell ref="N20:N21"/>
    <mergeCell ref="O20:O21"/>
    <mergeCell ref="P20:P21"/>
    <mergeCell ref="Q20:Q21"/>
    <mergeCell ref="R6:R7"/>
    <mergeCell ref="A5:A7"/>
    <mergeCell ref="B5:B7"/>
    <mergeCell ref="C5:J5"/>
    <mergeCell ref="K5:R5"/>
    <mergeCell ref="C6:E6"/>
    <mergeCell ref="F6:F7"/>
    <mergeCell ref="G6:G7"/>
    <mergeCell ref="K6:M6"/>
    <mergeCell ref="P6:P7"/>
    <mergeCell ref="Q6:Q7"/>
    <mergeCell ref="N6:N7"/>
    <mergeCell ref="O6:O7"/>
    <mergeCell ref="H6:H7"/>
    <mergeCell ref="I6:I7"/>
    <mergeCell ref="J6: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XY152"/>
  <sheetViews>
    <sheetView showGridLines="0" topLeftCell="A130" zoomScaleNormal="100" workbookViewId="0">
      <selection activeCell="E159" sqref="E159:E160"/>
    </sheetView>
  </sheetViews>
  <sheetFormatPr defaultColWidth="9.140625" defaultRowHeight="15.75" x14ac:dyDescent="0.25"/>
  <cols>
    <col min="1" max="1" width="5.7109375" style="609" customWidth="1"/>
    <col min="2" max="2" width="3.28515625" style="609" customWidth="1"/>
    <col min="3" max="3" width="2.7109375" style="609" customWidth="1"/>
    <col min="4" max="4" width="76.28515625" style="609" customWidth="1"/>
    <col min="5" max="5" width="4.85546875" style="733" customWidth="1"/>
    <col min="6" max="6" width="3.140625" style="609" customWidth="1"/>
    <col min="7" max="7" width="3.42578125" style="609" customWidth="1"/>
    <col min="8" max="9" width="2.85546875" style="609" customWidth="1"/>
    <col min="10" max="10" width="73.42578125" style="609" customWidth="1"/>
    <col min="11" max="11" width="33.140625" style="614" customWidth="1"/>
    <col min="12" max="12" width="37.42578125" style="656" bestFit="1" customWidth="1"/>
    <col min="13" max="649" width="9.140625" style="656"/>
    <col min="650" max="16384" width="9.140625" style="609"/>
  </cols>
  <sheetData>
    <row r="1" spans="1:649" s="607" customFormat="1" ht="24" customHeight="1" x14ac:dyDescent="0.25">
      <c r="A1" s="2042" t="s">
        <v>1125</v>
      </c>
      <c r="B1" s="2042"/>
      <c r="C1" s="2042"/>
      <c r="D1" s="2042"/>
      <c r="E1" s="2042"/>
      <c r="F1" s="2042"/>
      <c r="G1" s="2042"/>
      <c r="H1" s="2042"/>
      <c r="I1" s="2042"/>
      <c r="J1" s="2042"/>
      <c r="K1" s="2042"/>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625"/>
      <c r="DK1" s="625"/>
      <c r="DL1" s="625"/>
      <c r="DM1" s="625"/>
      <c r="DN1" s="625"/>
      <c r="DO1" s="625"/>
      <c r="DP1" s="625"/>
      <c r="DQ1" s="625"/>
      <c r="DR1" s="625"/>
      <c r="DS1" s="625"/>
      <c r="DT1" s="625"/>
      <c r="DU1" s="625"/>
      <c r="DV1" s="625"/>
      <c r="DW1" s="625"/>
      <c r="DX1" s="625"/>
      <c r="DY1" s="625"/>
      <c r="DZ1" s="625"/>
      <c r="EA1" s="625"/>
      <c r="EB1" s="625"/>
      <c r="EC1" s="625"/>
      <c r="ED1" s="625"/>
      <c r="EE1" s="625"/>
      <c r="EF1" s="625"/>
      <c r="EG1" s="625"/>
      <c r="EH1" s="625"/>
      <c r="EI1" s="625"/>
      <c r="EJ1" s="625"/>
      <c r="EK1" s="625"/>
      <c r="EL1" s="625"/>
      <c r="EM1" s="625"/>
      <c r="EN1" s="625"/>
      <c r="EO1" s="625"/>
      <c r="EP1" s="625"/>
      <c r="EQ1" s="625"/>
      <c r="ER1" s="625"/>
      <c r="ES1" s="625"/>
      <c r="ET1" s="625"/>
      <c r="EU1" s="625"/>
      <c r="EV1" s="625"/>
      <c r="EW1" s="625"/>
      <c r="EX1" s="625"/>
      <c r="EY1" s="625"/>
      <c r="EZ1" s="625"/>
      <c r="FA1" s="625"/>
      <c r="FB1" s="625"/>
      <c r="FC1" s="625"/>
      <c r="FD1" s="625"/>
      <c r="FE1" s="625"/>
      <c r="FF1" s="625"/>
      <c r="FG1" s="625"/>
      <c r="FH1" s="625"/>
      <c r="FI1" s="625"/>
      <c r="FJ1" s="625"/>
      <c r="FK1" s="625"/>
      <c r="FL1" s="625"/>
      <c r="FM1" s="625"/>
      <c r="FN1" s="625"/>
      <c r="FO1" s="625"/>
      <c r="FP1" s="625"/>
      <c r="FQ1" s="625"/>
      <c r="FR1" s="625"/>
      <c r="FS1" s="625"/>
      <c r="FT1" s="625"/>
      <c r="FU1" s="625"/>
      <c r="FV1" s="625"/>
      <c r="FW1" s="625"/>
      <c r="FX1" s="625"/>
      <c r="FY1" s="625"/>
      <c r="FZ1" s="625"/>
      <c r="GA1" s="625"/>
      <c r="GB1" s="625"/>
      <c r="GC1" s="625"/>
      <c r="GD1" s="625"/>
      <c r="GE1" s="625"/>
      <c r="GF1" s="625"/>
      <c r="GG1" s="625"/>
      <c r="GH1" s="625"/>
      <c r="GI1" s="625"/>
      <c r="GJ1" s="625"/>
      <c r="GK1" s="625"/>
      <c r="GL1" s="625"/>
      <c r="GM1" s="625"/>
      <c r="GN1" s="625"/>
      <c r="GO1" s="625"/>
      <c r="GP1" s="625"/>
      <c r="GQ1" s="625"/>
      <c r="GR1" s="625"/>
      <c r="GS1" s="625"/>
      <c r="GT1" s="625"/>
      <c r="GU1" s="625"/>
      <c r="GV1" s="625"/>
      <c r="GW1" s="625"/>
      <c r="GX1" s="625"/>
      <c r="GY1" s="625"/>
      <c r="GZ1" s="625"/>
      <c r="HA1" s="625"/>
      <c r="HB1" s="625"/>
      <c r="HC1" s="625"/>
      <c r="HD1" s="625"/>
      <c r="HE1" s="625"/>
      <c r="HF1" s="625"/>
      <c r="HG1" s="625"/>
      <c r="HH1" s="625"/>
      <c r="HI1" s="625"/>
      <c r="HJ1" s="625"/>
      <c r="HK1" s="625"/>
      <c r="HL1" s="625"/>
      <c r="HM1" s="625"/>
      <c r="HN1" s="625"/>
      <c r="HO1" s="625"/>
      <c r="HP1" s="625"/>
      <c r="HQ1" s="625"/>
      <c r="HR1" s="625"/>
      <c r="HS1" s="625"/>
      <c r="HT1" s="625"/>
      <c r="HU1" s="625"/>
      <c r="HV1" s="625"/>
      <c r="HW1" s="625"/>
      <c r="HX1" s="625"/>
      <c r="HY1" s="625"/>
      <c r="HZ1" s="625"/>
      <c r="IA1" s="625"/>
      <c r="IB1" s="625"/>
      <c r="IC1" s="625"/>
      <c r="ID1" s="625"/>
      <c r="IE1" s="625"/>
      <c r="IF1" s="625"/>
      <c r="IG1" s="625"/>
      <c r="IH1" s="625"/>
      <c r="II1" s="625"/>
      <c r="IJ1" s="625"/>
      <c r="IK1" s="625"/>
      <c r="IL1" s="625"/>
      <c r="IM1" s="625"/>
      <c r="IN1" s="625"/>
      <c r="IO1" s="625"/>
      <c r="IP1" s="625"/>
      <c r="IQ1" s="625"/>
      <c r="IR1" s="625"/>
      <c r="IS1" s="625"/>
      <c r="IT1" s="625"/>
      <c r="IU1" s="625"/>
      <c r="IV1" s="625"/>
      <c r="IW1" s="625"/>
      <c r="IX1" s="625"/>
      <c r="IY1" s="625"/>
      <c r="IZ1" s="625"/>
      <c r="JA1" s="625"/>
      <c r="JB1" s="625"/>
      <c r="JC1" s="625"/>
      <c r="JD1" s="625"/>
      <c r="JE1" s="625"/>
      <c r="JF1" s="625"/>
      <c r="JG1" s="625"/>
      <c r="JH1" s="625"/>
      <c r="JI1" s="625"/>
      <c r="JJ1" s="625"/>
      <c r="JK1" s="625"/>
      <c r="JL1" s="625"/>
      <c r="JM1" s="625"/>
      <c r="JN1" s="625"/>
      <c r="JO1" s="625"/>
      <c r="JP1" s="625"/>
      <c r="JQ1" s="625"/>
      <c r="JR1" s="625"/>
      <c r="JS1" s="625"/>
      <c r="JT1" s="625"/>
      <c r="JU1" s="625"/>
      <c r="JV1" s="625"/>
      <c r="JW1" s="625"/>
      <c r="JX1" s="625"/>
      <c r="JY1" s="625"/>
      <c r="JZ1" s="625"/>
      <c r="KA1" s="625"/>
      <c r="KB1" s="625"/>
      <c r="KC1" s="625"/>
      <c r="KD1" s="625"/>
      <c r="KE1" s="625"/>
      <c r="KF1" s="625"/>
      <c r="KG1" s="625"/>
      <c r="KH1" s="625"/>
      <c r="KI1" s="625"/>
      <c r="KJ1" s="625"/>
      <c r="KK1" s="625"/>
      <c r="KL1" s="625"/>
      <c r="KM1" s="625"/>
      <c r="KN1" s="625"/>
      <c r="KO1" s="625"/>
      <c r="KP1" s="625"/>
      <c r="KQ1" s="625"/>
      <c r="KR1" s="625"/>
      <c r="KS1" s="625"/>
      <c r="KT1" s="625"/>
      <c r="KU1" s="625"/>
      <c r="KV1" s="625"/>
      <c r="KW1" s="625"/>
      <c r="KX1" s="625"/>
      <c r="KY1" s="625"/>
      <c r="KZ1" s="625"/>
      <c r="LA1" s="625"/>
      <c r="LB1" s="625"/>
      <c r="LC1" s="625"/>
      <c r="LD1" s="625"/>
      <c r="LE1" s="625"/>
      <c r="LF1" s="625"/>
      <c r="LG1" s="625"/>
      <c r="LH1" s="625"/>
      <c r="LI1" s="625"/>
      <c r="LJ1" s="625"/>
      <c r="LK1" s="625"/>
      <c r="LL1" s="625"/>
      <c r="LM1" s="625"/>
      <c r="LN1" s="625"/>
      <c r="LO1" s="625"/>
      <c r="LP1" s="625"/>
      <c r="LQ1" s="625"/>
      <c r="LR1" s="625"/>
      <c r="LS1" s="625"/>
      <c r="LT1" s="625"/>
      <c r="LU1" s="625"/>
      <c r="LV1" s="625"/>
      <c r="LW1" s="625"/>
      <c r="LX1" s="625"/>
      <c r="LY1" s="625"/>
      <c r="LZ1" s="625"/>
      <c r="MA1" s="625"/>
      <c r="MB1" s="625"/>
      <c r="MC1" s="625"/>
      <c r="MD1" s="625"/>
      <c r="ME1" s="625"/>
      <c r="MF1" s="625"/>
      <c r="MG1" s="625"/>
      <c r="MH1" s="625"/>
      <c r="MI1" s="625"/>
      <c r="MJ1" s="625"/>
      <c r="MK1" s="625"/>
      <c r="ML1" s="625"/>
      <c r="MM1" s="625"/>
      <c r="MN1" s="625"/>
      <c r="MO1" s="625"/>
      <c r="MP1" s="625"/>
      <c r="MQ1" s="625"/>
      <c r="MR1" s="625"/>
      <c r="MS1" s="625"/>
      <c r="MT1" s="625"/>
      <c r="MU1" s="625"/>
      <c r="MV1" s="625"/>
      <c r="MW1" s="625"/>
      <c r="MX1" s="625"/>
      <c r="MY1" s="625"/>
      <c r="MZ1" s="625"/>
      <c r="NA1" s="625"/>
      <c r="NB1" s="625"/>
      <c r="NC1" s="625"/>
      <c r="ND1" s="625"/>
      <c r="NE1" s="625"/>
      <c r="NF1" s="625"/>
      <c r="NG1" s="625"/>
      <c r="NH1" s="625"/>
      <c r="NI1" s="625"/>
      <c r="NJ1" s="625"/>
      <c r="NK1" s="625"/>
      <c r="NL1" s="625"/>
      <c r="NM1" s="625"/>
      <c r="NN1" s="625"/>
      <c r="NO1" s="625"/>
      <c r="NP1" s="625"/>
      <c r="NQ1" s="625"/>
      <c r="NR1" s="625"/>
      <c r="NS1" s="625"/>
      <c r="NT1" s="625"/>
      <c r="NU1" s="625"/>
      <c r="NV1" s="625"/>
      <c r="NW1" s="625"/>
      <c r="NX1" s="625"/>
      <c r="NY1" s="625"/>
      <c r="NZ1" s="625"/>
      <c r="OA1" s="625"/>
      <c r="OB1" s="625"/>
      <c r="OC1" s="625"/>
      <c r="OD1" s="625"/>
      <c r="OE1" s="625"/>
      <c r="OF1" s="625"/>
      <c r="OG1" s="625"/>
      <c r="OH1" s="625"/>
      <c r="OI1" s="625"/>
      <c r="OJ1" s="625"/>
      <c r="OK1" s="625"/>
      <c r="OL1" s="625"/>
      <c r="OM1" s="625"/>
      <c r="ON1" s="625"/>
      <c r="OO1" s="625"/>
      <c r="OP1" s="625"/>
      <c r="OQ1" s="625"/>
      <c r="OR1" s="625"/>
      <c r="OS1" s="625"/>
      <c r="OT1" s="625"/>
      <c r="OU1" s="625"/>
      <c r="OV1" s="625"/>
      <c r="OW1" s="625"/>
      <c r="OX1" s="625"/>
      <c r="OY1" s="625"/>
      <c r="OZ1" s="625"/>
      <c r="PA1" s="625"/>
      <c r="PB1" s="625"/>
      <c r="PC1" s="625"/>
      <c r="PD1" s="625"/>
      <c r="PE1" s="625"/>
      <c r="PF1" s="625"/>
      <c r="PG1" s="625"/>
      <c r="PH1" s="625"/>
      <c r="PI1" s="625"/>
      <c r="PJ1" s="625"/>
      <c r="PK1" s="625"/>
      <c r="PL1" s="625"/>
      <c r="PM1" s="625"/>
      <c r="PN1" s="625"/>
      <c r="PO1" s="625"/>
      <c r="PP1" s="625"/>
      <c r="PQ1" s="625"/>
      <c r="PR1" s="625"/>
      <c r="PS1" s="625"/>
      <c r="PT1" s="625"/>
      <c r="PU1" s="625"/>
      <c r="PV1" s="625"/>
      <c r="PW1" s="625"/>
      <c r="PX1" s="625"/>
      <c r="PY1" s="625"/>
      <c r="PZ1" s="625"/>
      <c r="QA1" s="625"/>
      <c r="QB1" s="625"/>
      <c r="QC1" s="625"/>
      <c r="QD1" s="625"/>
      <c r="QE1" s="625"/>
      <c r="QF1" s="625"/>
      <c r="QG1" s="625"/>
      <c r="QH1" s="625"/>
      <c r="QI1" s="625"/>
      <c r="QJ1" s="625"/>
      <c r="QK1" s="625"/>
      <c r="QL1" s="625"/>
      <c r="QM1" s="625"/>
      <c r="QN1" s="625"/>
      <c r="QO1" s="625"/>
      <c r="QP1" s="625"/>
      <c r="QQ1" s="625"/>
      <c r="QR1" s="625"/>
      <c r="QS1" s="625"/>
      <c r="QT1" s="625"/>
      <c r="QU1" s="625"/>
      <c r="QV1" s="625"/>
      <c r="QW1" s="625"/>
      <c r="QX1" s="625"/>
      <c r="QY1" s="625"/>
      <c r="QZ1" s="625"/>
      <c r="RA1" s="625"/>
      <c r="RB1" s="625"/>
      <c r="RC1" s="625"/>
      <c r="RD1" s="625"/>
      <c r="RE1" s="625"/>
      <c r="RF1" s="625"/>
      <c r="RG1" s="625"/>
      <c r="RH1" s="625"/>
      <c r="RI1" s="625"/>
      <c r="RJ1" s="625"/>
      <c r="RK1" s="625"/>
      <c r="RL1" s="625"/>
      <c r="RM1" s="625"/>
      <c r="RN1" s="625"/>
      <c r="RO1" s="625"/>
      <c r="RP1" s="625"/>
      <c r="RQ1" s="625"/>
      <c r="RR1" s="625"/>
      <c r="RS1" s="625"/>
      <c r="RT1" s="625"/>
      <c r="RU1" s="625"/>
      <c r="RV1" s="625"/>
      <c r="RW1" s="625"/>
      <c r="RX1" s="625"/>
      <c r="RY1" s="625"/>
      <c r="RZ1" s="625"/>
      <c r="SA1" s="625"/>
      <c r="SB1" s="625"/>
      <c r="SC1" s="625"/>
      <c r="SD1" s="625"/>
      <c r="SE1" s="625"/>
      <c r="SF1" s="625"/>
      <c r="SG1" s="625"/>
      <c r="SH1" s="625"/>
      <c r="SI1" s="625"/>
      <c r="SJ1" s="625"/>
      <c r="SK1" s="625"/>
      <c r="SL1" s="625"/>
      <c r="SM1" s="625"/>
      <c r="SN1" s="625"/>
      <c r="SO1" s="625"/>
      <c r="SP1" s="625"/>
      <c r="SQ1" s="625"/>
      <c r="SR1" s="625"/>
      <c r="SS1" s="625"/>
      <c r="ST1" s="625"/>
      <c r="SU1" s="625"/>
      <c r="SV1" s="625"/>
      <c r="SW1" s="625"/>
      <c r="SX1" s="625"/>
      <c r="SY1" s="625"/>
      <c r="SZ1" s="625"/>
      <c r="TA1" s="625"/>
      <c r="TB1" s="625"/>
      <c r="TC1" s="625"/>
      <c r="TD1" s="625"/>
      <c r="TE1" s="625"/>
      <c r="TF1" s="625"/>
      <c r="TG1" s="625"/>
      <c r="TH1" s="625"/>
      <c r="TI1" s="625"/>
      <c r="TJ1" s="625"/>
      <c r="TK1" s="625"/>
      <c r="TL1" s="625"/>
      <c r="TM1" s="625"/>
      <c r="TN1" s="625"/>
      <c r="TO1" s="625"/>
      <c r="TP1" s="625"/>
      <c r="TQ1" s="625"/>
      <c r="TR1" s="625"/>
      <c r="TS1" s="625"/>
      <c r="TT1" s="625"/>
      <c r="TU1" s="625"/>
      <c r="TV1" s="625"/>
      <c r="TW1" s="625"/>
      <c r="TX1" s="625"/>
      <c r="TY1" s="625"/>
      <c r="TZ1" s="625"/>
      <c r="UA1" s="625"/>
      <c r="UB1" s="625"/>
      <c r="UC1" s="625"/>
      <c r="UD1" s="625"/>
      <c r="UE1" s="625"/>
      <c r="UF1" s="625"/>
      <c r="UG1" s="625"/>
      <c r="UH1" s="625"/>
      <c r="UI1" s="625"/>
      <c r="UJ1" s="625"/>
      <c r="UK1" s="625"/>
      <c r="UL1" s="625"/>
      <c r="UM1" s="625"/>
      <c r="UN1" s="625"/>
      <c r="UO1" s="625"/>
      <c r="UP1" s="625"/>
      <c r="UQ1" s="625"/>
      <c r="UR1" s="625"/>
      <c r="US1" s="625"/>
      <c r="UT1" s="625"/>
      <c r="UU1" s="625"/>
      <c r="UV1" s="625"/>
      <c r="UW1" s="625"/>
      <c r="UX1" s="625"/>
      <c r="UY1" s="625"/>
      <c r="UZ1" s="625"/>
      <c r="VA1" s="625"/>
      <c r="VB1" s="625"/>
      <c r="VC1" s="625"/>
      <c r="VD1" s="625"/>
      <c r="VE1" s="625"/>
      <c r="VF1" s="625"/>
      <c r="VG1" s="625"/>
      <c r="VH1" s="625"/>
      <c r="VI1" s="625"/>
      <c r="VJ1" s="625"/>
      <c r="VK1" s="625"/>
      <c r="VL1" s="625"/>
      <c r="VM1" s="625"/>
      <c r="VN1" s="625"/>
      <c r="VO1" s="625"/>
      <c r="VP1" s="625"/>
      <c r="VQ1" s="625"/>
      <c r="VR1" s="625"/>
      <c r="VS1" s="625"/>
      <c r="VT1" s="625"/>
      <c r="VU1" s="625"/>
      <c r="VV1" s="625"/>
      <c r="VW1" s="625"/>
      <c r="VX1" s="625"/>
      <c r="VY1" s="625"/>
      <c r="VZ1" s="625"/>
      <c r="WA1" s="625"/>
      <c r="WB1" s="625"/>
      <c r="WC1" s="625"/>
      <c r="WD1" s="625"/>
      <c r="WE1" s="625"/>
      <c r="WF1" s="625"/>
      <c r="WG1" s="625"/>
      <c r="WH1" s="625"/>
      <c r="WI1" s="625"/>
      <c r="WJ1" s="625"/>
      <c r="WK1" s="625"/>
      <c r="WL1" s="625"/>
      <c r="WM1" s="625"/>
      <c r="WN1" s="625"/>
      <c r="WO1" s="625"/>
      <c r="WP1" s="625"/>
      <c r="WQ1" s="625"/>
      <c r="WR1" s="625"/>
      <c r="WS1" s="625"/>
      <c r="WT1" s="625"/>
      <c r="WU1" s="625"/>
      <c r="WV1" s="625"/>
      <c r="WW1" s="625"/>
      <c r="WX1" s="625"/>
      <c r="WY1" s="625"/>
      <c r="WZ1" s="625"/>
      <c r="XA1" s="625"/>
      <c r="XB1" s="625"/>
      <c r="XC1" s="625"/>
      <c r="XD1" s="625"/>
      <c r="XE1" s="625"/>
      <c r="XF1" s="625"/>
      <c r="XG1" s="625"/>
      <c r="XH1" s="625"/>
      <c r="XI1" s="625"/>
      <c r="XJ1" s="625"/>
      <c r="XK1" s="625"/>
      <c r="XL1" s="625"/>
      <c r="XM1" s="625"/>
      <c r="XN1" s="625"/>
      <c r="XO1" s="625"/>
      <c r="XP1" s="625"/>
      <c r="XQ1" s="625"/>
      <c r="XR1" s="625"/>
      <c r="XS1" s="625"/>
      <c r="XT1" s="625"/>
      <c r="XU1" s="625"/>
      <c r="XV1" s="625"/>
      <c r="XW1" s="625"/>
      <c r="XX1" s="625"/>
      <c r="XY1" s="625"/>
    </row>
    <row r="2" spans="1:649" s="607" customFormat="1" ht="24" customHeight="1" x14ac:dyDescent="0.25">
      <c r="A2" s="679"/>
      <c r="B2" s="680" t="s">
        <v>1298</v>
      </c>
      <c r="C2" s="680"/>
      <c r="D2" s="680"/>
      <c r="E2" s="610"/>
      <c r="F2" s="610"/>
      <c r="G2" s="610"/>
      <c r="H2" s="610"/>
      <c r="I2" s="610"/>
      <c r="J2" s="610"/>
      <c r="K2" s="610"/>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c r="BL2" s="625"/>
      <c r="BM2" s="625"/>
      <c r="BN2" s="625"/>
      <c r="BO2" s="625"/>
      <c r="BP2" s="625"/>
      <c r="BQ2" s="625"/>
      <c r="BR2" s="625"/>
      <c r="BS2" s="625"/>
      <c r="BT2" s="625"/>
      <c r="BU2" s="625"/>
      <c r="BV2" s="625"/>
      <c r="BW2" s="625"/>
      <c r="BX2" s="625"/>
      <c r="BY2" s="625"/>
      <c r="BZ2" s="625"/>
      <c r="CA2" s="625"/>
      <c r="CB2" s="625"/>
      <c r="CC2" s="625"/>
      <c r="CD2" s="625"/>
      <c r="CE2" s="625"/>
      <c r="CF2" s="625"/>
      <c r="CG2" s="625"/>
      <c r="CH2" s="625"/>
      <c r="CI2" s="625"/>
      <c r="CJ2" s="625"/>
      <c r="CK2" s="625"/>
      <c r="CL2" s="625"/>
      <c r="CM2" s="625"/>
      <c r="CN2" s="625"/>
      <c r="CO2" s="625"/>
      <c r="CP2" s="625"/>
      <c r="CQ2" s="625"/>
      <c r="CR2" s="625"/>
      <c r="CS2" s="625"/>
      <c r="CT2" s="625"/>
      <c r="CU2" s="625"/>
      <c r="CV2" s="625"/>
      <c r="CW2" s="625"/>
      <c r="CX2" s="625"/>
      <c r="CY2" s="625"/>
      <c r="CZ2" s="625"/>
      <c r="DA2" s="625"/>
      <c r="DB2" s="625"/>
      <c r="DC2" s="625"/>
      <c r="DD2" s="625"/>
      <c r="DE2" s="625"/>
      <c r="DF2" s="625"/>
      <c r="DG2" s="625"/>
      <c r="DH2" s="625"/>
      <c r="DI2" s="625"/>
      <c r="DJ2" s="625"/>
      <c r="DK2" s="625"/>
      <c r="DL2" s="625"/>
      <c r="DM2" s="625"/>
      <c r="DN2" s="625"/>
      <c r="DO2" s="625"/>
      <c r="DP2" s="625"/>
      <c r="DQ2" s="625"/>
      <c r="DR2" s="625"/>
      <c r="DS2" s="625"/>
      <c r="DT2" s="625"/>
      <c r="DU2" s="625"/>
      <c r="DV2" s="625"/>
      <c r="DW2" s="625"/>
      <c r="DX2" s="625"/>
      <c r="DY2" s="625"/>
      <c r="DZ2" s="625"/>
      <c r="EA2" s="625"/>
      <c r="EB2" s="625"/>
      <c r="EC2" s="625"/>
      <c r="ED2" s="625"/>
      <c r="EE2" s="625"/>
      <c r="EF2" s="625"/>
      <c r="EG2" s="625"/>
      <c r="EH2" s="625"/>
      <c r="EI2" s="625"/>
      <c r="EJ2" s="625"/>
      <c r="EK2" s="625"/>
      <c r="EL2" s="625"/>
      <c r="EM2" s="625"/>
      <c r="EN2" s="625"/>
      <c r="EO2" s="625"/>
      <c r="EP2" s="625"/>
      <c r="EQ2" s="625"/>
      <c r="ER2" s="625"/>
      <c r="ES2" s="625"/>
      <c r="ET2" s="625"/>
      <c r="EU2" s="625"/>
      <c r="EV2" s="625"/>
      <c r="EW2" s="625"/>
      <c r="EX2" s="625"/>
      <c r="EY2" s="625"/>
      <c r="EZ2" s="625"/>
      <c r="FA2" s="625"/>
      <c r="FB2" s="625"/>
      <c r="FC2" s="625"/>
      <c r="FD2" s="625"/>
      <c r="FE2" s="625"/>
      <c r="FF2" s="625"/>
      <c r="FG2" s="625"/>
      <c r="FH2" s="625"/>
      <c r="FI2" s="625"/>
      <c r="FJ2" s="625"/>
      <c r="FK2" s="625"/>
      <c r="FL2" s="625"/>
      <c r="FM2" s="625"/>
      <c r="FN2" s="625"/>
      <c r="FO2" s="625"/>
      <c r="FP2" s="625"/>
      <c r="FQ2" s="625"/>
      <c r="FR2" s="625"/>
      <c r="FS2" s="625"/>
      <c r="FT2" s="625"/>
      <c r="FU2" s="625"/>
      <c r="FV2" s="625"/>
      <c r="FW2" s="625"/>
      <c r="FX2" s="625"/>
      <c r="FY2" s="625"/>
      <c r="FZ2" s="625"/>
      <c r="GA2" s="625"/>
      <c r="GB2" s="625"/>
      <c r="GC2" s="625"/>
      <c r="GD2" s="625"/>
      <c r="GE2" s="625"/>
      <c r="GF2" s="625"/>
      <c r="GG2" s="625"/>
      <c r="GH2" s="625"/>
      <c r="GI2" s="625"/>
      <c r="GJ2" s="625"/>
      <c r="GK2" s="625"/>
      <c r="GL2" s="625"/>
      <c r="GM2" s="625"/>
      <c r="GN2" s="625"/>
      <c r="GO2" s="625"/>
      <c r="GP2" s="625"/>
      <c r="GQ2" s="625"/>
      <c r="GR2" s="625"/>
      <c r="GS2" s="625"/>
      <c r="GT2" s="625"/>
      <c r="GU2" s="625"/>
      <c r="GV2" s="625"/>
      <c r="GW2" s="625"/>
      <c r="GX2" s="625"/>
      <c r="GY2" s="625"/>
      <c r="GZ2" s="625"/>
      <c r="HA2" s="625"/>
      <c r="HB2" s="625"/>
      <c r="HC2" s="625"/>
      <c r="HD2" s="625"/>
      <c r="HE2" s="625"/>
      <c r="HF2" s="625"/>
      <c r="HG2" s="625"/>
      <c r="HH2" s="625"/>
      <c r="HI2" s="625"/>
      <c r="HJ2" s="625"/>
      <c r="HK2" s="625"/>
      <c r="HL2" s="625"/>
      <c r="HM2" s="625"/>
      <c r="HN2" s="625"/>
      <c r="HO2" s="625"/>
      <c r="HP2" s="625"/>
      <c r="HQ2" s="625"/>
      <c r="HR2" s="625"/>
      <c r="HS2" s="625"/>
      <c r="HT2" s="625"/>
      <c r="HU2" s="625"/>
      <c r="HV2" s="625"/>
      <c r="HW2" s="625"/>
      <c r="HX2" s="625"/>
      <c r="HY2" s="625"/>
      <c r="HZ2" s="625"/>
      <c r="IA2" s="625"/>
      <c r="IB2" s="625"/>
      <c r="IC2" s="625"/>
      <c r="ID2" s="625"/>
      <c r="IE2" s="625"/>
      <c r="IF2" s="625"/>
      <c r="IG2" s="625"/>
      <c r="IH2" s="625"/>
      <c r="II2" s="625"/>
      <c r="IJ2" s="625"/>
      <c r="IK2" s="625"/>
      <c r="IL2" s="625"/>
      <c r="IM2" s="625"/>
      <c r="IN2" s="625"/>
      <c r="IO2" s="625"/>
      <c r="IP2" s="625"/>
      <c r="IQ2" s="625"/>
      <c r="IR2" s="625"/>
      <c r="IS2" s="625"/>
      <c r="IT2" s="625"/>
      <c r="IU2" s="625"/>
      <c r="IV2" s="625"/>
      <c r="IW2" s="625"/>
      <c r="IX2" s="625"/>
      <c r="IY2" s="625"/>
      <c r="IZ2" s="625"/>
      <c r="JA2" s="625"/>
      <c r="JB2" s="625"/>
      <c r="JC2" s="625"/>
      <c r="JD2" s="625"/>
      <c r="JE2" s="625"/>
      <c r="JF2" s="625"/>
      <c r="JG2" s="625"/>
      <c r="JH2" s="625"/>
      <c r="JI2" s="625"/>
      <c r="JJ2" s="625"/>
      <c r="JK2" s="625"/>
      <c r="JL2" s="625"/>
      <c r="JM2" s="625"/>
      <c r="JN2" s="625"/>
      <c r="JO2" s="625"/>
      <c r="JP2" s="625"/>
      <c r="JQ2" s="625"/>
      <c r="JR2" s="625"/>
      <c r="JS2" s="625"/>
      <c r="JT2" s="625"/>
      <c r="JU2" s="625"/>
      <c r="JV2" s="625"/>
      <c r="JW2" s="625"/>
      <c r="JX2" s="625"/>
      <c r="JY2" s="625"/>
      <c r="JZ2" s="625"/>
      <c r="KA2" s="625"/>
      <c r="KB2" s="625"/>
      <c r="KC2" s="625"/>
      <c r="KD2" s="625"/>
      <c r="KE2" s="625"/>
      <c r="KF2" s="625"/>
      <c r="KG2" s="625"/>
      <c r="KH2" s="625"/>
      <c r="KI2" s="625"/>
      <c r="KJ2" s="625"/>
      <c r="KK2" s="625"/>
      <c r="KL2" s="625"/>
      <c r="KM2" s="625"/>
      <c r="KN2" s="625"/>
      <c r="KO2" s="625"/>
      <c r="KP2" s="625"/>
      <c r="KQ2" s="625"/>
      <c r="KR2" s="625"/>
      <c r="KS2" s="625"/>
      <c r="KT2" s="625"/>
      <c r="KU2" s="625"/>
      <c r="KV2" s="625"/>
      <c r="KW2" s="625"/>
      <c r="KX2" s="625"/>
      <c r="KY2" s="625"/>
      <c r="KZ2" s="625"/>
      <c r="LA2" s="625"/>
      <c r="LB2" s="625"/>
      <c r="LC2" s="625"/>
      <c r="LD2" s="625"/>
      <c r="LE2" s="625"/>
      <c r="LF2" s="625"/>
      <c r="LG2" s="625"/>
      <c r="LH2" s="625"/>
      <c r="LI2" s="625"/>
      <c r="LJ2" s="625"/>
      <c r="LK2" s="625"/>
      <c r="LL2" s="625"/>
      <c r="LM2" s="625"/>
      <c r="LN2" s="625"/>
      <c r="LO2" s="625"/>
      <c r="LP2" s="625"/>
      <c r="LQ2" s="625"/>
      <c r="LR2" s="625"/>
      <c r="LS2" s="625"/>
      <c r="LT2" s="625"/>
      <c r="LU2" s="625"/>
      <c r="LV2" s="625"/>
      <c r="LW2" s="625"/>
      <c r="LX2" s="625"/>
      <c r="LY2" s="625"/>
      <c r="LZ2" s="625"/>
      <c r="MA2" s="625"/>
      <c r="MB2" s="625"/>
      <c r="MC2" s="625"/>
      <c r="MD2" s="625"/>
      <c r="ME2" s="625"/>
      <c r="MF2" s="625"/>
      <c r="MG2" s="625"/>
      <c r="MH2" s="625"/>
      <c r="MI2" s="625"/>
      <c r="MJ2" s="625"/>
      <c r="MK2" s="625"/>
      <c r="ML2" s="625"/>
      <c r="MM2" s="625"/>
      <c r="MN2" s="625"/>
      <c r="MO2" s="625"/>
      <c r="MP2" s="625"/>
      <c r="MQ2" s="625"/>
      <c r="MR2" s="625"/>
      <c r="MS2" s="625"/>
      <c r="MT2" s="625"/>
      <c r="MU2" s="625"/>
      <c r="MV2" s="625"/>
      <c r="MW2" s="625"/>
      <c r="MX2" s="625"/>
      <c r="MY2" s="625"/>
      <c r="MZ2" s="625"/>
      <c r="NA2" s="625"/>
      <c r="NB2" s="625"/>
      <c r="NC2" s="625"/>
      <c r="ND2" s="625"/>
      <c r="NE2" s="625"/>
      <c r="NF2" s="625"/>
      <c r="NG2" s="625"/>
      <c r="NH2" s="625"/>
      <c r="NI2" s="625"/>
      <c r="NJ2" s="625"/>
      <c r="NK2" s="625"/>
      <c r="NL2" s="625"/>
      <c r="NM2" s="625"/>
      <c r="NN2" s="625"/>
      <c r="NO2" s="625"/>
      <c r="NP2" s="625"/>
      <c r="NQ2" s="625"/>
      <c r="NR2" s="625"/>
      <c r="NS2" s="625"/>
      <c r="NT2" s="625"/>
      <c r="NU2" s="625"/>
      <c r="NV2" s="625"/>
      <c r="NW2" s="625"/>
      <c r="NX2" s="625"/>
      <c r="NY2" s="625"/>
      <c r="NZ2" s="625"/>
      <c r="OA2" s="625"/>
      <c r="OB2" s="625"/>
      <c r="OC2" s="625"/>
      <c r="OD2" s="625"/>
      <c r="OE2" s="625"/>
      <c r="OF2" s="625"/>
      <c r="OG2" s="625"/>
      <c r="OH2" s="625"/>
      <c r="OI2" s="625"/>
      <c r="OJ2" s="625"/>
      <c r="OK2" s="625"/>
      <c r="OL2" s="625"/>
      <c r="OM2" s="625"/>
      <c r="ON2" s="625"/>
      <c r="OO2" s="625"/>
      <c r="OP2" s="625"/>
      <c r="OQ2" s="625"/>
      <c r="OR2" s="625"/>
      <c r="OS2" s="625"/>
      <c r="OT2" s="625"/>
      <c r="OU2" s="625"/>
      <c r="OV2" s="625"/>
      <c r="OW2" s="625"/>
      <c r="OX2" s="625"/>
      <c r="OY2" s="625"/>
      <c r="OZ2" s="625"/>
      <c r="PA2" s="625"/>
      <c r="PB2" s="625"/>
      <c r="PC2" s="625"/>
      <c r="PD2" s="625"/>
      <c r="PE2" s="625"/>
      <c r="PF2" s="625"/>
      <c r="PG2" s="625"/>
      <c r="PH2" s="625"/>
      <c r="PI2" s="625"/>
      <c r="PJ2" s="625"/>
      <c r="PK2" s="625"/>
      <c r="PL2" s="625"/>
      <c r="PM2" s="625"/>
      <c r="PN2" s="625"/>
      <c r="PO2" s="625"/>
      <c r="PP2" s="625"/>
      <c r="PQ2" s="625"/>
      <c r="PR2" s="625"/>
      <c r="PS2" s="625"/>
      <c r="PT2" s="625"/>
      <c r="PU2" s="625"/>
      <c r="PV2" s="625"/>
      <c r="PW2" s="625"/>
      <c r="PX2" s="625"/>
      <c r="PY2" s="625"/>
      <c r="PZ2" s="625"/>
      <c r="QA2" s="625"/>
      <c r="QB2" s="625"/>
      <c r="QC2" s="625"/>
      <c r="QD2" s="625"/>
      <c r="QE2" s="625"/>
      <c r="QF2" s="625"/>
      <c r="QG2" s="625"/>
      <c r="QH2" s="625"/>
      <c r="QI2" s="625"/>
      <c r="QJ2" s="625"/>
      <c r="QK2" s="625"/>
      <c r="QL2" s="625"/>
      <c r="QM2" s="625"/>
      <c r="QN2" s="625"/>
      <c r="QO2" s="625"/>
      <c r="QP2" s="625"/>
      <c r="QQ2" s="625"/>
      <c r="QR2" s="625"/>
      <c r="QS2" s="625"/>
      <c r="QT2" s="625"/>
      <c r="QU2" s="625"/>
      <c r="QV2" s="625"/>
      <c r="QW2" s="625"/>
      <c r="QX2" s="625"/>
      <c r="QY2" s="625"/>
      <c r="QZ2" s="625"/>
      <c r="RA2" s="625"/>
      <c r="RB2" s="625"/>
      <c r="RC2" s="625"/>
      <c r="RD2" s="625"/>
      <c r="RE2" s="625"/>
      <c r="RF2" s="625"/>
      <c r="RG2" s="625"/>
      <c r="RH2" s="625"/>
      <c r="RI2" s="625"/>
      <c r="RJ2" s="625"/>
      <c r="RK2" s="625"/>
      <c r="RL2" s="625"/>
      <c r="RM2" s="625"/>
      <c r="RN2" s="625"/>
      <c r="RO2" s="625"/>
      <c r="RP2" s="625"/>
      <c r="RQ2" s="625"/>
      <c r="RR2" s="625"/>
      <c r="RS2" s="625"/>
      <c r="RT2" s="625"/>
      <c r="RU2" s="625"/>
      <c r="RV2" s="625"/>
      <c r="RW2" s="625"/>
      <c r="RX2" s="625"/>
      <c r="RY2" s="625"/>
      <c r="RZ2" s="625"/>
      <c r="SA2" s="625"/>
      <c r="SB2" s="625"/>
      <c r="SC2" s="625"/>
      <c r="SD2" s="625"/>
      <c r="SE2" s="625"/>
      <c r="SF2" s="625"/>
      <c r="SG2" s="625"/>
      <c r="SH2" s="625"/>
      <c r="SI2" s="625"/>
      <c r="SJ2" s="625"/>
      <c r="SK2" s="625"/>
      <c r="SL2" s="625"/>
      <c r="SM2" s="625"/>
      <c r="SN2" s="625"/>
      <c r="SO2" s="625"/>
      <c r="SP2" s="625"/>
      <c r="SQ2" s="625"/>
      <c r="SR2" s="625"/>
      <c r="SS2" s="625"/>
      <c r="ST2" s="625"/>
      <c r="SU2" s="625"/>
      <c r="SV2" s="625"/>
      <c r="SW2" s="625"/>
      <c r="SX2" s="625"/>
      <c r="SY2" s="625"/>
      <c r="SZ2" s="625"/>
      <c r="TA2" s="625"/>
      <c r="TB2" s="625"/>
      <c r="TC2" s="625"/>
      <c r="TD2" s="625"/>
      <c r="TE2" s="625"/>
      <c r="TF2" s="625"/>
      <c r="TG2" s="625"/>
      <c r="TH2" s="625"/>
      <c r="TI2" s="625"/>
      <c r="TJ2" s="625"/>
      <c r="TK2" s="625"/>
      <c r="TL2" s="625"/>
      <c r="TM2" s="625"/>
      <c r="TN2" s="625"/>
      <c r="TO2" s="625"/>
      <c r="TP2" s="625"/>
      <c r="TQ2" s="625"/>
      <c r="TR2" s="625"/>
      <c r="TS2" s="625"/>
      <c r="TT2" s="625"/>
      <c r="TU2" s="625"/>
      <c r="TV2" s="625"/>
      <c r="TW2" s="625"/>
      <c r="TX2" s="625"/>
      <c r="TY2" s="625"/>
      <c r="TZ2" s="625"/>
      <c r="UA2" s="625"/>
      <c r="UB2" s="625"/>
      <c r="UC2" s="625"/>
      <c r="UD2" s="625"/>
      <c r="UE2" s="625"/>
      <c r="UF2" s="625"/>
      <c r="UG2" s="625"/>
      <c r="UH2" s="625"/>
      <c r="UI2" s="625"/>
      <c r="UJ2" s="625"/>
      <c r="UK2" s="625"/>
      <c r="UL2" s="625"/>
      <c r="UM2" s="625"/>
      <c r="UN2" s="625"/>
      <c r="UO2" s="625"/>
      <c r="UP2" s="625"/>
      <c r="UQ2" s="625"/>
      <c r="UR2" s="625"/>
      <c r="US2" s="625"/>
      <c r="UT2" s="625"/>
      <c r="UU2" s="625"/>
      <c r="UV2" s="625"/>
      <c r="UW2" s="625"/>
      <c r="UX2" s="625"/>
      <c r="UY2" s="625"/>
      <c r="UZ2" s="625"/>
      <c r="VA2" s="625"/>
      <c r="VB2" s="625"/>
      <c r="VC2" s="625"/>
      <c r="VD2" s="625"/>
      <c r="VE2" s="625"/>
      <c r="VF2" s="625"/>
      <c r="VG2" s="625"/>
      <c r="VH2" s="625"/>
      <c r="VI2" s="625"/>
      <c r="VJ2" s="625"/>
      <c r="VK2" s="625"/>
      <c r="VL2" s="625"/>
      <c r="VM2" s="625"/>
      <c r="VN2" s="625"/>
      <c r="VO2" s="625"/>
      <c r="VP2" s="625"/>
      <c r="VQ2" s="625"/>
      <c r="VR2" s="625"/>
      <c r="VS2" s="625"/>
      <c r="VT2" s="625"/>
      <c r="VU2" s="625"/>
      <c r="VV2" s="625"/>
      <c r="VW2" s="625"/>
      <c r="VX2" s="625"/>
      <c r="VY2" s="625"/>
      <c r="VZ2" s="625"/>
      <c r="WA2" s="625"/>
      <c r="WB2" s="625"/>
      <c r="WC2" s="625"/>
      <c r="WD2" s="625"/>
      <c r="WE2" s="625"/>
      <c r="WF2" s="625"/>
      <c r="WG2" s="625"/>
      <c r="WH2" s="625"/>
      <c r="WI2" s="625"/>
      <c r="WJ2" s="625"/>
      <c r="WK2" s="625"/>
      <c r="WL2" s="625"/>
      <c r="WM2" s="625"/>
      <c r="WN2" s="625"/>
      <c r="WO2" s="625"/>
      <c r="WP2" s="625"/>
      <c r="WQ2" s="625"/>
      <c r="WR2" s="625"/>
      <c r="WS2" s="625"/>
      <c r="WT2" s="625"/>
      <c r="WU2" s="625"/>
      <c r="WV2" s="625"/>
      <c r="WW2" s="625"/>
      <c r="WX2" s="625"/>
      <c r="WY2" s="625"/>
      <c r="WZ2" s="625"/>
      <c r="XA2" s="625"/>
      <c r="XB2" s="625"/>
      <c r="XC2" s="625"/>
      <c r="XD2" s="625"/>
      <c r="XE2" s="625"/>
      <c r="XF2" s="625"/>
      <c r="XG2" s="625"/>
      <c r="XH2" s="625"/>
      <c r="XI2" s="625"/>
      <c r="XJ2" s="625"/>
      <c r="XK2" s="625"/>
      <c r="XL2" s="625"/>
      <c r="XM2" s="625"/>
      <c r="XN2" s="625"/>
      <c r="XO2" s="625"/>
      <c r="XP2" s="625"/>
      <c r="XQ2" s="625"/>
      <c r="XR2" s="625"/>
      <c r="XS2" s="625"/>
      <c r="XT2" s="625"/>
      <c r="XU2" s="625"/>
      <c r="XV2" s="625"/>
      <c r="XW2" s="625"/>
      <c r="XX2" s="625"/>
      <c r="XY2" s="625"/>
    </row>
    <row r="3" spans="1:649" ht="24" customHeight="1" thickBot="1" x14ac:dyDescent="0.3">
      <c r="B3" s="681"/>
      <c r="C3" s="681"/>
      <c r="D3" s="682"/>
      <c r="E3" s="683"/>
      <c r="F3" s="682"/>
      <c r="G3" s="682"/>
      <c r="H3" s="684"/>
      <c r="I3" s="684"/>
      <c r="J3" s="608"/>
      <c r="K3" s="682"/>
    </row>
    <row r="4" spans="1:649" ht="24" customHeight="1" x14ac:dyDescent="0.25">
      <c r="A4" s="2065" t="s">
        <v>944</v>
      </c>
      <c r="B4" s="2067" t="s">
        <v>1297</v>
      </c>
      <c r="C4" s="2068"/>
      <c r="D4" s="2069"/>
      <c r="E4" s="2067" t="s">
        <v>1297</v>
      </c>
      <c r="F4" s="2070"/>
      <c r="G4" s="2070"/>
      <c r="H4" s="2070"/>
      <c r="I4" s="2070"/>
      <c r="J4" s="2071"/>
      <c r="K4" s="2072" t="s">
        <v>1296</v>
      </c>
      <c r="L4" s="685"/>
    </row>
    <row r="5" spans="1:649" ht="24" customHeight="1" thickBot="1" x14ac:dyDescent="0.3">
      <c r="A5" s="2066"/>
      <c r="B5" s="2074" t="s">
        <v>1936</v>
      </c>
      <c r="C5" s="2075"/>
      <c r="D5" s="2076"/>
      <c r="E5" s="2077" t="s">
        <v>3033</v>
      </c>
      <c r="F5" s="2078"/>
      <c r="G5" s="2078"/>
      <c r="H5" s="2078"/>
      <c r="I5" s="2078"/>
      <c r="J5" s="2079"/>
      <c r="K5" s="2073"/>
    </row>
    <row r="6" spans="1:649" ht="6" customHeight="1" x14ac:dyDescent="0.25">
      <c r="A6" s="2057"/>
      <c r="B6" s="2058"/>
      <c r="C6" s="2058"/>
      <c r="D6" s="2058"/>
      <c r="E6" s="2058"/>
      <c r="F6" s="2058"/>
      <c r="G6" s="2058"/>
      <c r="H6" s="2058"/>
      <c r="I6" s="2058"/>
      <c r="J6" s="2058"/>
      <c r="K6" s="2059"/>
    </row>
    <row r="7" spans="1:649" ht="24" customHeight="1" x14ac:dyDescent="0.25">
      <c r="A7" s="2060" t="s">
        <v>1118</v>
      </c>
      <c r="B7" s="2061"/>
      <c r="C7" s="2061"/>
      <c r="D7" s="2062"/>
      <c r="E7" s="2063" t="s">
        <v>1118</v>
      </c>
      <c r="F7" s="2061"/>
      <c r="G7" s="2061"/>
      <c r="H7" s="2061"/>
      <c r="I7" s="2061"/>
      <c r="J7" s="2061"/>
      <c r="K7" s="2064"/>
      <c r="L7" s="625"/>
    </row>
    <row r="8" spans="1:649" s="607" customFormat="1" x14ac:dyDescent="0.25">
      <c r="A8" s="686">
        <v>1</v>
      </c>
      <c r="B8" s="687" t="s">
        <v>1116</v>
      </c>
      <c r="C8" s="646"/>
      <c r="D8" s="644"/>
      <c r="E8" s="688">
        <v>1</v>
      </c>
      <c r="F8" s="689" t="s">
        <v>1116</v>
      </c>
      <c r="G8" s="646"/>
      <c r="H8" s="646"/>
      <c r="I8" s="646"/>
      <c r="J8" s="628"/>
      <c r="K8" s="690" t="s">
        <v>1294</v>
      </c>
      <c r="L8" s="625"/>
      <c r="M8" s="625"/>
      <c r="N8" s="625"/>
      <c r="O8" s="625"/>
      <c r="P8" s="625"/>
      <c r="Q8" s="625"/>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5"/>
      <c r="BD8" s="625"/>
      <c r="BE8" s="625"/>
      <c r="BF8" s="625"/>
      <c r="BG8" s="625"/>
      <c r="BH8" s="625"/>
      <c r="BI8" s="625"/>
      <c r="BJ8" s="625"/>
      <c r="BK8" s="625"/>
      <c r="BL8" s="625"/>
      <c r="BM8" s="625"/>
      <c r="BN8" s="625"/>
      <c r="BO8" s="625"/>
      <c r="BP8" s="625"/>
      <c r="BQ8" s="625"/>
      <c r="BR8" s="625"/>
      <c r="BS8" s="625"/>
      <c r="BT8" s="625"/>
      <c r="BU8" s="625"/>
      <c r="BV8" s="625"/>
      <c r="BW8" s="625"/>
      <c r="BX8" s="625"/>
      <c r="BY8" s="625"/>
      <c r="BZ8" s="625"/>
      <c r="CA8" s="625"/>
      <c r="CB8" s="625"/>
      <c r="CC8" s="625"/>
      <c r="CD8" s="625"/>
      <c r="CE8" s="625"/>
      <c r="CF8" s="625"/>
      <c r="CG8" s="625"/>
      <c r="CH8" s="625"/>
      <c r="CI8" s="625"/>
      <c r="CJ8" s="625"/>
      <c r="CK8" s="625"/>
      <c r="CL8" s="625"/>
      <c r="CM8" s="625"/>
      <c r="CN8" s="625"/>
      <c r="CO8" s="625"/>
      <c r="CP8" s="625"/>
      <c r="CQ8" s="625"/>
      <c r="CR8" s="625"/>
      <c r="CS8" s="625"/>
      <c r="CT8" s="625"/>
      <c r="CU8" s="625"/>
      <c r="CV8" s="625"/>
      <c r="CW8" s="625"/>
      <c r="CX8" s="625"/>
      <c r="CY8" s="625"/>
      <c r="CZ8" s="625"/>
      <c r="DA8" s="625"/>
      <c r="DB8" s="625"/>
      <c r="DC8" s="625"/>
      <c r="DD8" s="625"/>
      <c r="DE8" s="625"/>
      <c r="DF8" s="625"/>
      <c r="DG8" s="625"/>
      <c r="DH8" s="625"/>
      <c r="DI8" s="625"/>
      <c r="DJ8" s="625"/>
      <c r="DK8" s="625"/>
      <c r="DL8" s="625"/>
      <c r="DM8" s="625"/>
      <c r="DN8" s="625"/>
      <c r="DO8" s="625"/>
      <c r="DP8" s="625"/>
      <c r="DQ8" s="625"/>
      <c r="DR8" s="625"/>
      <c r="DS8" s="625"/>
      <c r="DT8" s="625"/>
      <c r="DU8" s="625"/>
      <c r="DV8" s="625"/>
      <c r="DW8" s="625"/>
      <c r="DX8" s="625"/>
      <c r="DY8" s="625"/>
      <c r="DZ8" s="625"/>
      <c r="EA8" s="625"/>
      <c r="EB8" s="625"/>
      <c r="EC8" s="625"/>
      <c r="ED8" s="625"/>
      <c r="EE8" s="625"/>
      <c r="EF8" s="625"/>
      <c r="EG8" s="625"/>
      <c r="EH8" s="625"/>
      <c r="EI8" s="625"/>
      <c r="EJ8" s="625"/>
      <c r="EK8" s="625"/>
      <c r="EL8" s="625"/>
      <c r="EM8" s="625"/>
      <c r="EN8" s="625"/>
      <c r="EO8" s="625"/>
      <c r="EP8" s="625"/>
      <c r="EQ8" s="625"/>
      <c r="ER8" s="625"/>
      <c r="ES8" s="625"/>
      <c r="ET8" s="625"/>
      <c r="EU8" s="625"/>
      <c r="EV8" s="625"/>
      <c r="EW8" s="625"/>
      <c r="EX8" s="625"/>
      <c r="EY8" s="625"/>
      <c r="EZ8" s="625"/>
      <c r="FA8" s="625"/>
      <c r="FB8" s="625"/>
      <c r="FC8" s="625"/>
      <c r="FD8" s="625"/>
      <c r="FE8" s="625"/>
      <c r="FF8" s="625"/>
      <c r="FG8" s="625"/>
      <c r="FH8" s="625"/>
      <c r="FI8" s="625"/>
      <c r="FJ8" s="625"/>
      <c r="FK8" s="625"/>
      <c r="FL8" s="625"/>
      <c r="FM8" s="625"/>
      <c r="FN8" s="625"/>
      <c r="FO8" s="625"/>
      <c r="FP8" s="625"/>
      <c r="FQ8" s="625"/>
      <c r="FR8" s="625"/>
      <c r="FS8" s="625"/>
      <c r="FT8" s="625"/>
      <c r="FU8" s="625"/>
      <c r="FV8" s="625"/>
      <c r="FW8" s="625"/>
      <c r="FX8" s="625"/>
      <c r="FY8" s="625"/>
      <c r="FZ8" s="625"/>
      <c r="GA8" s="625"/>
      <c r="GB8" s="625"/>
      <c r="GC8" s="625"/>
      <c r="GD8" s="625"/>
      <c r="GE8" s="625"/>
      <c r="GF8" s="625"/>
      <c r="GG8" s="625"/>
      <c r="GH8" s="625"/>
      <c r="GI8" s="625"/>
      <c r="GJ8" s="625"/>
      <c r="GK8" s="625"/>
      <c r="GL8" s="625"/>
      <c r="GM8" s="625"/>
      <c r="GN8" s="625"/>
      <c r="GO8" s="625"/>
      <c r="GP8" s="625"/>
      <c r="GQ8" s="625"/>
      <c r="GR8" s="625"/>
      <c r="GS8" s="625"/>
      <c r="GT8" s="625"/>
      <c r="GU8" s="625"/>
      <c r="GV8" s="625"/>
      <c r="GW8" s="625"/>
      <c r="GX8" s="625"/>
      <c r="GY8" s="625"/>
      <c r="GZ8" s="625"/>
      <c r="HA8" s="625"/>
      <c r="HB8" s="625"/>
      <c r="HC8" s="625"/>
      <c r="HD8" s="625"/>
      <c r="HE8" s="625"/>
      <c r="HF8" s="625"/>
      <c r="HG8" s="625"/>
      <c r="HH8" s="625"/>
      <c r="HI8" s="625"/>
      <c r="HJ8" s="625"/>
      <c r="HK8" s="625"/>
      <c r="HL8" s="625"/>
      <c r="HM8" s="625"/>
      <c r="HN8" s="625"/>
      <c r="HO8" s="625"/>
      <c r="HP8" s="625"/>
      <c r="HQ8" s="625"/>
      <c r="HR8" s="625"/>
      <c r="HS8" s="625"/>
      <c r="HT8" s="625"/>
      <c r="HU8" s="625"/>
      <c r="HV8" s="625"/>
      <c r="HW8" s="625"/>
      <c r="HX8" s="625"/>
      <c r="HY8" s="625"/>
      <c r="HZ8" s="625"/>
      <c r="IA8" s="625"/>
      <c r="IB8" s="625"/>
      <c r="IC8" s="625"/>
      <c r="ID8" s="625"/>
      <c r="IE8" s="625"/>
      <c r="IF8" s="625"/>
      <c r="IG8" s="625"/>
      <c r="IH8" s="625"/>
      <c r="II8" s="625"/>
      <c r="IJ8" s="625"/>
      <c r="IK8" s="625"/>
      <c r="IL8" s="625"/>
      <c r="IM8" s="625"/>
      <c r="IN8" s="625"/>
      <c r="IO8" s="625"/>
      <c r="IP8" s="625"/>
      <c r="IQ8" s="625"/>
      <c r="IR8" s="625"/>
      <c r="IS8" s="625"/>
      <c r="IT8" s="625"/>
      <c r="IU8" s="625"/>
      <c r="IV8" s="625"/>
      <c r="IW8" s="625"/>
      <c r="IX8" s="625"/>
      <c r="IY8" s="625"/>
      <c r="IZ8" s="625"/>
      <c r="JA8" s="625"/>
      <c r="JB8" s="625"/>
      <c r="JC8" s="625"/>
      <c r="JD8" s="625"/>
      <c r="JE8" s="625"/>
      <c r="JF8" s="625"/>
      <c r="JG8" s="625"/>
      <c r="JH8" s="625"/>
      <c r="JI8" s="625"/>
      <c r="JJ8" s="625"/>
      <c r="JK8" s="625"/>
      <c r="JL8" s="625"/>
      <c r="JM8" s="625"/>
      <c r="JN8" s="625"/>
      <c r="JO8" s="625"/>
      <c r="JP8" s="625"/>
      <c r="JQ8" s="625"/>
      <c r="JR8" s="625"/>
      <c r="JS8" s="625"/>
      <c r="JT8" s="625"/>
      <c r="JU8" s="625"/>
      <c r="JV8" s="625"/>
      <c r="JW8" s="625"/>
      <c r="JX8" s="625"/>
      <c r="JY8" s="625"/>
      <c r="JZ8" s="625"/>
      <c r="KA8" s="625"/>
      <c r="KB8" s="625"/>
      <c r="KC8" s="625"/>
      <c r="KD8" s="625"/>
      <c r="KE8" s="625"/>
      <c r="KF8" s="625"/>
      <c r="KG8" s="625"/>
      <c r="KH8" s="625"/>
      <c r="KI8" s="625"/>
      <c r="KJ8" s="625"/>
      <c r="KK8" s="625"/>
      <c r="KL8" s="625"/>
      <c r="KM8" s="625"/>
      <c r="KN8" s="625"/>
      <c r="KO8" s="625"/>
      <c r="KP8" s="625"/>
      <c r="KQ8" s="625"/>
      <c r="KR8" s="625"/>
      <c r="KS8" s="625"/>
      <c r="KT8" s="625"/>
      <c r="KU8" s="625"/>
      <c r="KV8" s="625"/>
      <c r="KW8" s="625"/>
      <c r="KX8" s="625"/>
      <c r="KY8" s="625"/>
      <c r="KZ8" s="625"/>
      <c r="LA8" s="625"/>
      <c r="LB8" s="625"/>
      <c r="LC8" s="625"/>
      <c r="LD8" s="625"/>
      <c r="LE8" s="625"/>
      <c r="LF8" s="625"/>
      <c r="LG8" s="625"/>
      <c r="LH8" s="625"/>
      <c r="LI8" s="625"/>
      <c r="LJ8" s="625"/>
      <c r="LK8" s="625"/>
      <c r="LL8" s="625"/>
      <c r="LM8" s="625"/>
      <c r="LN8" s="625"/>
      <c r="LO8" s="625"/>
      <c r="LP8" s="625"/>
      <c r="LQ8" s="625"/>
      <c r="LR8" s="625"/>
      <c r="LS8" s="625"/>
      <c r="LT8" s="625"/>
      <c r="LU8" s="625"/>
      <c r="LV8" s="625"/>
      <c r="LW8" s="625"/>
      <c r="LX8" s="625"/>
      <c r="LY8" s="625"/>
      <c r="LZ8" s="625"/>
      <c r="MA8" s="625"/>
      <c r="MB8" s="625"/>
      <c r="MC8" s="625"/>
      <c r="MD8" s="625"/>
      <c r="ME8" s="625"/>
      <c r="MF8" s="625"/>
      <c r="MG8" s="625"/>
      <c r="MH8" s="625"/>
      <c r="MI8" s="625"/>
      <c r="MJ8" s="625"/>
      <c r="MK8" s="625"/>
      <c r="ML8" s="625"/>
      <c r="MM8" s="625"/>
      <c r="MN8" s="625"/>
      <c r="MO8" s="625"/>
      <c r="MP8" s="625"/>
      <c r="MQ8" s="625"/>
      <c r="MR8" s="625"/>
      <c r="MS8" s="625"/>
      <c r="MT8" s="625"/>
      <c r="MU8" s="625"/>
      <c r="MV8" s="625"/>
      <c r="MW8" s="625"/>
      <c r="MX8" s="625"/>
      <c r="MY8" s="625"/>
      <c r="MZ8" s="625"/>
      <c r="NA8" s="625"/>
      <c r="NB8" s="625"/>
      <c r="NC8" s="625"/>
      <c r="ND8" s="625"/>
      <c r="NE8" s="625"/>
      <c r="NF8" s="625"/>
      <c r="NG8" s="625"/>
      <c r="NH8" s="625"/>
      <c r="NI8" s="625"/>
      <c r="NJ8" s="625"/>
      <c r="NK8" s="625"/>
      <c r="NL8" s="625"/>
      <c r="NM8" s="625"/>
      <c r="NN8" s="625"/>
      <c r="NO8" s="625"/>
      <c r="NP8" s="625"/>
      <c r="NQ8" s="625"/>
      <c r="NR8" s="625"/>
      <c r="NS8" s="625"/>
      <c r="NT8" s="625"/>
      <c r="NU8" s="625"/>
      <c r="NV8" s="625"/>
      <c r="NW8" s="625"/>
      <c r="NX8" s="625"/>
      <c r="NY8" s="625"/>
      <c r="NZ8" s="625"/>
      <c r="OA8" s="625"/>
      <c r="OB8" s="625"/>
      <c r="OC8" s="625"/>
      <c r="OD8" s="625"/>
      <c r="OE8" s="625"/>
      <c r="OF8" s="625"/>
      <c r="OG8" s="625"/>
      <c r="OH8" s="625"/>
      <c r="OI8" s="625"/>
      <c r="OJ8" s="625"/>
      <c r="OK8" s="625"/>
      <c r="OL8" s="625"/>
      <c r="OM8" s="625"/>
      <c r="ON8" s="625"/>
      <c r="OO8" s="625"/>
      <c r="OP8" s="625"/>
      <c r="OQ8" s="625"/>
      <c r="OR8" s="625"/>
      <c r="OS8" s="625"/>
      <c r="OT8" s="625"/>
      <c r="OU8" s="625"/>
      <c r="OV8" s="625"/>
      <c r="OW8" s="625"/>
      <c r="OX8" s="625"/>
      <c r="OY8" s="625"/>
      <c r="OZ8" s="625"/>
      <c r="PA8" s="625"/>
      <c r="PB8" s="625"/>
      <c r="PC8" s="625"/>
      <c r="PD8" s="625"/>
      <c r="PE8" s="625"/>
      <c r="PF8" s="625"/>
      <c r="PG8" s="625"/>
      <c r="PH8" s="625"/>
      <c r="PI8" s="625"/>
      <c r="PJ8" s="625"/>
      <c r="PK8" s="625"/>
      <c r="PL8" s="625"/>
      <c r="PM8" s="625"/>
      <c r="PN8" s="625"/>
      <c r="PO8" s="625"/>
      <c r="PP8" s="625"/>
      <c r="PQ8" s="625"/>
      <c r="PR8" s="625"/>
      <c r="PS8" s="625"/>
      <c r="PT8" s="625"/>
      <c r="PU8" s="625"/>
      <c r="PV8" s="625"/>
      <c r="PW8" s="625"/>
      <c r="PX8" s="625"/>
      <c r="PY8" s="625"/>
      <c r="PZ8" s="625"/>
      <c r="QA8" s="625"/>
      <c r="QB8" s="625"/>
      <c r="QC8" s="625"/>
      <c r="QD8" s="625"/>
      <c r="QE8" s="625"/>
      <c r="QF8" s="625"/>
      <c r="QG8" s="625"/>
      <c r="QH8" s="625"/>
      <c r="QI8" s="625"/>
      <c r="QJ8" s="625"/>
      <c r="QK8" s="625"/>
      <c r="QL8" s="625"/>
      <c r="QM8" s="625"/>
      <c r="QN8" s="625"/>
      <c r="QO8" s="625"/>
      <c r="QP8" s="625"/>
      <c r="QQ8" s="625"/>
      <c r="QR8" s="625"/>
      <c r="QS8" s="625"/>
      <c r="QT8" s="625"/>
      <c r="QU8" s="625"/>
      <c r="QV8" s="625"/>
      <c r="QW8" s="625"/>
      <c r="QX8" s="625"/>
      <c r="QY8" s="625"/>
      <c r="QZ8" s="625"/>
      <c r="RA8" s="625"/>
      <c r="RB8" s="625"/>
      <c r="RC8" s="625"/>
      <c r="RD8" s="625"/>
      <c r="RE8" s="625"/>
      <c r="RF8" s="625"/>
      <c r="RG8" s="625"/>
      <c r="RH8" s="625"/>
      <c r="RI8" s="625"/>
      <c r="RJ8" s="625"/>
      <c r="RK8" s="625"/>
      <c r="RL8" s="625"/>
      <c r="RM8" s="625"/>
      <c r="RN8" s="625"/>
      <c r="RO8" s="625"/>
      <c r="RP8" s="625"/>
      <c r="RQ8" s="625"/>
      <c r="RR8" s="625"/>
      <c r="RS8" s="625"/>
      <c r="RT8" s="625"/>
      <c r="RU8" s="625"/>
      <c r="RV8" s="625"/>
      <c r="RW8" s="625"/>
      <c r="RX8" s="625"/>
      <c r="RY8" s="625"/>
      <c r="RZ8" s="625"/>
      <c r="SA8" s="625"/>
      <c r="SB8" s="625"/>
      <c r="SC8" s="625"/>
      <c r="SD8" s="625"/>
      <c r="SE8" s="625"/>
      <c r="SF8" s="625"/>
      <c r="SG8" s="625"/>
      <c r="SH8" s="625"/>
      <c r="SI8" s="625"/>
      <c r="SJ8" s="625"/>
      <c r="SK8" s="625"/>
      <c r="SL8" s="625"/>
      <c r="SM8" s="625"/>
      <c r="SN8" s="625"/>
      <c r="SO8" s="625"/>
      <c r="SP8" s="625"/>
      <c r="SQ8" s="625"/>
      <c r="SR8" s="625"/>
      <c r="SS8" s="625"/>
      <c r="ST8" s="625"/>
      <c r="SU8" s="625"/>
      <c r="SV8" s="625"/>
      <c r="SW8" s="625"/>
      <c r="SX8" s="625"/>
      <c r="SY8" s="625"/>
      <c r="SZ8" s="625"/>
      <c r="TA8" s="625"/>
      <c r="TB8" s="625"/>
      <c r="TC8" s="625"/>
      <c r="TD8" s="625"/>
      <c r="TE8" s="625"/>
      <c r="TF8" s="625"/>
      <c r="TG8" s="625"/>
      <c r="TH8" s="625"/>
      <c r="TI8" s="625"/>
      <c r="TJ8" s="625"/>
      <c r="TK8" s="625"/>
      <c r="TL8" s="625"/>
      <c r="TM8" s="625"/>
      <c r="TN8" s="625"/>
      <c r="TO8" s="625"/>
      <c r="TP8" s="625"/>
      <c r="TQ8" s="625"/>
      <c r="TR8" s="625"/>
      <c r="TS8" s="625"/>
      <c r="TT8" s="625"/>
      <c r="TU8" s="625"/>
      <c r="TV8" s="625"/>
      <c r="TW8" s="625"/>
      <c r="TX8" s="625"/>
      <c r="TY8" s="625"/>
      <c r="TZ8" s="625"/>
      <c r="UA8" s="625"/>
      <c r="UB8" s="625"/>
      <c r="UC8" s="625"/>
      <c r="UD8" s="625"/>
      <c r="UE8" s="625"/>
      <c r="UF8" s="625"/>
      <c r="UG8" s="625"/>
      <c r="UH8" s="625"/>
      <c r="UI8" s="625"/>
      <c r="UJ8" s="625"/>
      <c r="UK8" s="625"/>
      <c r="UL8" s="625"/>
      <c r="UM8" s="625"/>
      <c r="UN8" s="625"/>
      <c r="UO8" s="625"/>
      <c r="UP8" s="625"/>
      <c r="UQ8" s="625"/>
      <c r="UR8" s="625"/>
      <c r="US8" s="625"/>
      <c r="UT8" s="625"/>
      <c r="UU8" s="625"/>
      <c r="UV8" s="625"/>
      <c r="UW8" s="625"/>
      <c r="UX8" s="625"/>
      <c r="UY8" s="625"/>
      <c r="UZ8" s="625"/>
      <c r="VA8" s="625"/>
      <c r="VB8" s="625"/>
      <c r="VC8" s="625"/>
      <c r="VD8" s="625"/>
      <c r="VE8" s="625"/>
      <c r="VF8" s="625"/>
      <c r="VG8" s="625"/>
      <c r="VH8" s="625"/>
      <c r="VI8" s="625"/>
      <c r="VJ8" s="625"/>
      <c r="VK8" s="625"/>
      <c r="VL8" s="625"/>
      <c r="VM8" s="625"/>
      <c r="VN8" s="625"/>
      <c r="VO8" s="625"/>
      <c r="VP8" s="625"/>
      <c r="VQ8" s="625"/>
      <c r="VR8" s="625"/>
      <c r="VS8" s="625"/>
      <c r="VT8" s="625"/>
      <c r="VU8" s="625"/>
      <c r="VV8" s="625"/>
      <c r="VW8" s="625"/>
      <c r="VX8" s="625"/>
      <c r="VY8" s="625"/>
      <c r="VZ8" s="625"/>
      <c r="WA8" s="625"/>
      <c r="WB8" s="625"/>
      <c r="WC8" s="625"/>
      <c r="WD8" s="625"/>
      <c r="WE8" s="625"/>
      <c r="WF8" s="625"/>
      <c r="WG8" s="625"/>
      <c r="WH8" s="625"/>
      <c r="WI8" s="625"/>
      <c r="WJ8" s="625"/>
      <c r="WK8" s="625"/>
      <c r="WL8" s="625"/>
      <c r="WM8" s="625"/>
      <c r="WN8" s="625"/>
      <c r="WO8" s="625"/>
      <c r="WP8" s="625"/>
      <c r="WQ8" s="625"/>
      <c r="WR8" s="625"/>
      <c r="WS8" s="625"/>
      <c r="WT8" s="625"/>
      <c r="WU8" s="625"/>
      <c r="WV8" s="625"/>
      <c r="WW8" s="625"/>
      <c r="WX8" s="625"/>
      <c r="WY8" s="625"/>
      <c r="WZ8" s="625"/>
      <c r="XA8" s="625"/>
      <c r="XB8" s="625"/>
      <c r="XC8" s="625"/>
      <c r="XD8" s="625"/>
      <c r="XE8" s="625"/>
      <c r="XF8" s="625"/>
      <c r="XG8" s="625"/>
      <c r="XH8" s="625"/>
      <c r="XI8" s="625"/>
      <c r="XJ8" s="625"/>
      <c r="XK8" s="625"/>
      <c r="XL8" s="625"/>
      <c r="XM8" s="625"/>
      <c r="XN8" s="625"/>
      <c r="XO8" s="625"/>
      <c r="XP8" s="625"/>
      <c r="XQ8" s="625"/>
      <c r="XR8" s="625"/>
      <c r="XS8" s="625"/>
      <c r="XT8" s="625"/>
      <c r="XU8" s="625"/>
      <c r="XV8" s="625"/>
      <c r="XW8" s="625"/>
      <c r="XX8" s="625"/>
      <c r="XY8" s="625"/>
    </row>
    <row r="9" spans="1:649" s="644" customFormat="1" x14ac:dyDescent="0.25">
      <c r="A9" s="686">
        <v>2</v>
      </c>
      <c r="B9" s="650" t="s">
        <v>143</v>
      </c>
      <c r="C9" s="650"/>
      <c r="E9" s="688">
        <v>2</v>
      </c>
      <c r="F9" s="691" t="s">
        <v>143</v>
      </c>
      <c r="J9" s="626"/>
      <c r="K9" s="692" t="s">
        <v>1293</v>
      </c>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c r="AZ9" s="625"/>
      <c r="BA9" s="625"/>
      <c r="BB9" s="625"/>
      <c r="BC9" s="625"/>
      <c r="BD9" s="625"/>
      <c r="BE9" s="625"/>
      <c r="BF9" s="625"/>
      <c r="BG9" s="625"/>
      <c r="BH9" s="625"/>
      <c r="BI9" s="625"/>
      <c r="BJ9" s="625"/>
      <c r="BK9" s="625"/>
      <c r="BL9" s="625"/>
      <c r="BM9" s="625"/>
      <c r="BN9" s="625"/>
      <c r="BO9" s="625"/>
      <c r="BP9" s="625"/>
      <c r="BQ9" s="625"/>
      <c r="BR9" s="625"/>
      <c r="BS9" s="625"/>
      <c r="BT9" s="625"/>
      <c r="BU9" s="625"/>
      <c r="BV9" s="625"/>
      <c r="BW9" s="625"/>
      <c r="BX9" s="625"/>
      <c r="BY9" s="625"/>
      <c r="BZ9" s="625"/>
      <c r="CA9" s="625"/>
      <c r="CB9" s="625"/>
      <c r="CC9" s="625"/>
      <c r="CD9" s="625"/>
      <c r="CE9" s="625"/>
      <c r="CF9" s="625"/>
      <c r="CG9" s="625"/>
      <c r="CH9" s="625"/>
      <c r="CI9" s="625"/>
      <c r="CJ9" s="625"/>
      <c r="CK9" s="625"/>
      <c r="CL9" s="625"/>
      <c r="CM9" s="625"/>
      <c r="CN9" s="625"/>
      <c r="CO9" s="625"/>
      <c r="CP9" s="625"/>
      <c r="CQ9" s="625"/>
      <c r="CR9" s="625"/>
      <c r="CS9" s="625"/>
      <c r="CT9" s="625"/>
      <c r="CU9" s="625"/>
      <c r="CV9" s="625"/>
      <c r="CW9" s="625"/>
      <c r="CX9" s="625"/>
      <c r="CY9" s="625"/>
      <c r="CZ9" s="625"/>
      <c r="DA9" s="625"/>
      <c r="DB9" s="625"/>
      <c r="DC9" s="625"/>
      <c r="DD9" s="625"/>
      <c r="DE9" s="625"/>
      <c r="DF9" s="625"/>
      <c r="DG9" s="625"/>
      <c r="DH9" s="625"/>
      <c r="DI9" s="625"/>
      <c r="DJ9" s="625"/>
      <c r="DK9" s="625"/>
      <c r="DL9" s="625"/>
      <c r="DM9" s="625"/>
      <c r="DN9" s="625"/>
      <c r="DO9" s="625"/>
      <c r="DP9" s="625"/>
      <c r="DQ9" s="625"/>
      <c r="DR9" s="625"/>
      <c r="DS9" s="625"/>
      <c r="DT9" s="625"/>
      <c r="DU9" s="625"/>
      <c r="DV9" s="625"/>
      <c r="DW9" s="625"/>
      <c r="DX9" s="625"/>
      <c r="DY9" s="625"/>
      <c r="DZ9" s="625"/>
      <c r="EA9" s="625"/>
      <c r="EB9" s="625"/>
      <c r="EC9" s="625"/>
      <c r="ED9" s="625"/>
      <c r="EE9" s="625"/>
      <c r="EF9" s="625"/>
      <c r="EG9" s="625"/>
      <c r="EH9" s="625"/>
      <c r="EI9" s="625"/>
      <c r="EJ9" s="625"/>
      <c r="EK9" s="625"/>
      <c r="EL9" s="625"/>
      <c r="EM9" s="625"/>
      <c r="EN9" s="625"/>
      <c r="EO9" s="625"/>
      <c r="EP9" s="625"/>
      <c r="EQ9" s="625"/>
      <c r="ER9" s="625"/>
      <c r="ES9" s="625"/>
      <c r="ET9" s="625"/>
      <c r="EU9" s="625"/>
      <c r="EV9" s="625"/>
      <c r="EW9" s="625"/>
      <c r="EX9" s="625"/>
      <c r="EY9" s="625"/>
      <c r="EZ9" s="625"/>
      <c r="FA9" s="625"/>
      <c r="FB9" s="625"/>
      <c r="FC9" s="625"/>
      <c r="FD9" s="625"/>
      <c r="FE9" s="625"/>
      <c r="FF9" s="625"/>
      <c r="FG9" s="625"/>
      <c r="FH9" s="625"/>
      <c r="FI9" s="625"/>
      <c r="FJ9" s="625"/>
      <c r="FK9" s="625"/>
      <c r="FL9" s="625"/>
      <c r="FM9" s="625"/>
      <c r="FN9" s="625"/>
      <c r="FO9" s="625"/>
      <c r="FP9" s="625"/>
      <c r="FQ9" s="625"/>
      <c r="FR9" s="625"/>
      <c r="FS9" s="625"/>
      <c r="FT9" s="625"/>
      <c r="FU9" s="625"/>
      <c r="FV9" s="625"/>
      <c r="FW9" s="625"/>
      <c r="FX9" s="625"/>
      <c r="FY9" s="625"/>
      <c r="FZ9" s="625"/>
      <c r="GA9" s="625"/>
      <c r="GB9" s="625"/>
      <c r="GC9" s="625"/>
      <c r="GD9" s="625"/>
      <c r="GE9" s="625"/>
      <c r="GF9" s="625"/>
      <c r="GG9" s="625"/>
      <c r="GH9" s="625"/>
      <c r="GI9" s="625"/>
      <c r="GJ9" s="625"/>
      <c r="GK9" s="625"/>
      <c r="GL9" s="625"/>
      <c r="GM9" s="625"/>
      <c r="GN9" s="625"/>
      <c r="GO9" s="625"/>
      <c r="GP9" s="625"/>
      <c r="GQ9" s="625"/>
      <c r="GR9" s="625"/>
      <c r="GS9" s="625"/>
      <c r="GT9" s="625"/>
      <c r="GU9" s="625"/>
      <c r="GV9" s="625"/>
      <c r="GW9" s="625"/>
      <c r="GX9" s="625"/>
      <c r="GY9" s="625"/>
      <c r="GZ9" s="625"/>
      <c r="HA9" s="625"/>
      <c r="HB9" s="625"/>
      <c r="HC9" s="625"/>
      <c r="HD9" s="625"/>
      <c r="HE9" s="625"/>
      <c r="HF9" s="625"/>
      <c r="HG9" s="625"/>
      <c r="HH9" s="625"/>
      <c r="HI9" s="625"/>
      <c r="HJ9" s="625"/>
      <c r="HK9" s="625"/>
      <c r="HL9" s="625"/>
      <c r="HM9" s="625"/>
      <c r="HN9" s="625"/>
      <c r="HO9" s="625"/>
      <c r="HP9" s="625"/>
      <c r="HQ9" s="625"/>
      <c r="HR9" s="625"/>
      <c r="HS9" s="625"/>
      <c r="HT9" s="625"/>
      <c r="HU9" s="625"/>
      <c r="HV9" s="625"/>
      <c r="HW9" s="625"/>
      <c r="HX9" s="625"/>
      <c r="HY9" s="625"/>
      <c r="HZ9" s="625"/>
      <c r="IA9" s="625"/>
      <c r="IB9" s="625"/>
      <c r="IC9" s="625"/>
      <c r="ID9" s="625"/>
      <c r="IE9" s="625"/>
      <c r="IF9" s="625"/>
      <c r="IG9" s="625"/>
      <c r="IH9" s="625"/>
      <c r="II9" s="625"/>
      <c r="IJ9" s="625"/>
      <c r="IK9" s="625"/>
      <c r="IL9" s="625"/>
      <c r="IM9" s="625"/>
      <c r="IN9" s="625"/>
      <c r="IO9" s="625"/>
      <c r="IP9" s="625"/>
      <c r="IQ9" s="625"/>
      <c r="IR9" s="625"/>
      <c r="IS9" s="625"/>
      <c r="IT9" s="625"/>
      <c r="IU9" s="625"/>
      <c r="IV9" s="625"/>
      <c r="IW9" s="625"/>
      <c r="IX9" s="625"/>
      <c r="IY9" s="625"/>
      <c r="IZ9" s="625"/>
      <c r="JA9" s="625"/>
      <c r="JB9" s="625"/>
      <c r="JC9" s="625"/>
      <c r="JD9" s="625"/>
      <c r="JE9" s="625"/>
      <c r="JF9" s="625"/>
      <c r="JG9" s="625"/>
      <c r="JH9" s="625"/>
      <c r="JI9" s="625"/>
      <c r="JJ9" s="625"/>
      <c r="JK9" s="625"/>
      <c r="JL9" s="625"/>
      <c r="JM9" s="625"/>
      <c r="JN9" s="625"/>
      <c r="JO9" s="625"/>
      <c r="JP9" s="625"/>
      <c r="JQ9" s="625"/>
      <c r="JR9" s="625"/>
      <c r="JS9" s="625"/>
      <c r="JT9" s="625"/>
      <c r="JU9" s="625"/>
      <c r="JV9" s="625"/>
      <c r="JW9" s="625"/>
      <c r="JX9" s="625"/>
      <c r="JY9" s="625"/>
      <c r="JZ9" s="625"/>
      <c r="KA9" s="625"/>
      <c r="KB9" s="625"/>
      <c r="KC9" s="625"/>
      <c r="KD9" s="625"/>
      <c r="KE9" s="625"/>
      <c r="KF9" s="625"/>
      <c r="KG9" s="625"/>
      <c r="KH9" s="625"/>
      <c r="KI9" s="625"/>
      <c r="KJ9" s="625"/>
      <c r="KK9" s="625"/>
      <c r="KL9" s="625"/>
      <c r="KM9" s="625"/>
      <c r="KN9" s="625"/>
      <c r="KO9" s="625"/>
      <c r="KP9" s="625"/>
      <c r="KQ9" s="625"/>
      <c r="KR9" s="625"/>
      <c r="KS9" s="625"/>
      <c r="KT9" s="625"/>
      <c r="KU9" s="625"/>
      <c r="KV9" s="625"/>
      <c r="KW9" s="625"/>
      <c r="KX9" s="625"/>
      <c r="KY9" s="625"/>
      <c r="KZ9" s="625"/>
      <c r="LA9" s="625"/>
      <c r="LB9" s="625"/>
      <c r="LC9" s="625"/>
      <c r="LD9" s="625"/>
      <c r="LE9" s="625"/>
      <c r="LF9" s="625"/>
      <c r="LG9" s="625"/>
      <c r="LH9" s="625"/>
      <c r="LI9" s="625"/>
      <c r="LJ9" s="625"/>
      <c r="LK9" s="625"/>
      <c r="LL9" s="625"/>
      <c r="LM9" s="625"/>
      <c r="LN9" s="625"/>
      <c r="LO9" s="625"/>
      <c r="LP9" s="625"/>
      <c r="LQ9" s="625"/>
      <c r="LR9" s="625"/>
      <c r="LS9" s="625"/>
      <c r="LT9" s="625"/>
      <c r="LU9" s="625"/>
      <c r="LV9" s="625"/>
      <c r="LW9" s="625"/>
      <c r="LX9" s="625"/>
      <c r="LY9" s="625"/>
      <c r="LZ9" s="625"/>
      <c r="MA9" s="625"/>
      <c r="MB9" s="625"/>
      <c r="MC9" s="625"/>
      <c r="MD9" s="625"/>
      <c r="ME9" s="625"/>
      <c r="MF9" s="625"/>
      <c r="MG9" s="625"/>
      <c r="MH9" s="625"/>
      <c r="MI9" s="625"/>
      <c r="MJ9" s="625"/>
      <c r="MK9" s="625"/>
      <c r="ML9" s="625"/>
      <c r="MM9" s="625"/>
      <c r="MN9" s="625"/>
      <c r="MO9" s="625"/>
      <c r="MP9" s="625"/>
      <c r="MQ9" s="625"/>
      <c r="MR9" s="625"/>
      <c r="MS9" s="625"/>
      <c r="MT9" s="625"/>
      <c r="MU9" s="625"/>
      <c r="MV9" s="625"/>
      <c r="MW9" s="625"/>
      <c r="MX9" s="625"/>
      <c r="MY9" s="625"/>
      <c r="MZ9" s="625"/>
      <c r="NA9" s="625"/>
      <c r="NB9" s="625"/>
      <c r="NC9" s="625"/>
      <c r="ND9" s="625"/>
      <c r="NE9" s="625"/>
      <c r="NF9" s="625"/>
      <c r="NG9" s="625"/>
      <c r="NH9" s="625"/>
      <c r="NI9" s="625"/>
      <c r="NJ9" s="625"/>
      <c r="NK9" s="625"/>
      <c r="NL9" s="625"/>
      <c r="NM9" s="625"/>
      <c r="NN9" s="625"/>
      <c r="NO9" s="625"/>
      <c r="NP9" s="625"/>
      <c r="NQ9" s="625"/>
      <c r="NR9" s="625"/>
      <c r="NS9" s="625"/>
      <c r="NT9" s="625"/>
      <c r="NU9" s="625"/>
      <c r="NV9" s="625"/>
      <c r="NW9" s="625"/>
      <c r="NX9" s="625"/>
      <c r="NY9" s="625"/>
      <c r="NZ9" s="625"/>
      <c r="OA9" s="625"/>
      <c r="OB9" s="625"/>
      <c r="OC9" s="625"/>
      <c r="OD9" s="625"/>
      <c r="OE9" s="625"/>
      <c r="OF9" s="625"/>
      <c r="OG9" s="625"/>
      <c r="OH9" s="625"/>
      <c r="OI9" s="625"/>
      <c r="OJ9" s="625"/>
      <c r="OK9" s="625"/>
      <c r="OL9" s="625"/>
      <c r="OM9" s="625"/>
      <c r="ON9" s="625"/>
      <c r="OO9" s="625"/>
      <c r="OP9" s="625"/>
      <c r="OQ9" s="625"/>
      <c r="OR9" s="625"/>
      <c r="OS9" s="625"/>
      <c r="OT9" s="625"/>
      <c r="OU9" s="625"/>
      <c r="OV9" s="625"/>
      <c r="OW9" s="625"/>
      <c r="OX9" s="625"/>
      <c r="OY9" s="625"/>
      <c r="OZ9" s="625"/>
      <c r="PA9" s="625"/>
      <c r="PB9" s="625"/>
      <c r="PC9" s="625"/>
      <c r="PD9" s="625"/>
      <c r="PE9" s="625"/>
      <c r="PF9" s="625"/>
      <c r="PG9" s="625"/>
      <c r="PH9" s="625"/>
      <c r="PI9" s="625"/>
      <c r="PJ9" s="625"/>
      <c r="PK9" s="625"/>
      <c r="PL9" s="625"/>
      <c r="PM9" s="625"/>
      <c r="PN9" s="625"/>
      <c r="PO9" s="625"/>
      <c r="PP9" s="625"/>
      <c r="PQ9" s="625"/>
      <c r="PR9" s="625"/>
      <c r="PS9" s="625"/>
      <c r="PT9" s="625"/>
      <c r="PU9" s="625"/>
      <c r="PV9" s="625"/>
      <c r="PW9" s="625"/>
      <c r="PX9" s="625"/>
      <c r="PY9" s="625"/>
      <c r="PZ9" s="625"/>
      <c r="QA9" s="625"/>
      <c r="QB9" s="625"/>
      <c r="QC9" s="625"/>
      <c r="QD9" s="625"/>
      <c r="QE9" s="625"/>
      <c r="QF9" s="625"/>
      <c r="QG9" s="625"/>
      <c r="QH9" s="625"/>
      <c r="QI9" s="625"/>
      <c r="QJ9" s="625"/>
      <c r="QK9" s="625"/>
      <c r="QL9" s="625"/>
      <c r="QM9" s="625"/>
      <c r="QN9" s="625"/>
      <c r="QO9" s="625"/>
      <c r="QP9" s="625"/>
      <c r="QQ9" s="625"/>
      <c r="QR9" s="625"/>
      <c r="QS9" s="625"/>
      <c r="QT9" s="625"/>
      <c r="QU9" s="625"/>
      <c r="QV9" s="625"/>
      <c r="QW9" s="625"/>
      <c r="QX9" s="625"/>
      <c r="QY9" s="625"/>
      <c r="QZ9" s="625"/>
      <c r="RA9" s="625"/>
      <c r="RB9" s="625"/>
      <c r="RC9" s="625"/>
      <c r="RD9" s="625"/>
      <c r="RE9" s="625"/>
      <c r="RF9" s="625"/>
      <c r="RG9" s="625"/>
      <c r="RH9" s="625"/>
      <c r="RI9" s="625"/>
      <c r="RJ9" s="625"/>
      <c r="RK9" s="625"/>
      <c r="RL9" s="625"/>
      <c r="RM9" s="625"/>
      <c r="RN9" s="625"/>
      <c r="RO9" s="625"/>
      <c r="RP9" s="625"/>
      <c r="RQ9" s="625"/>
      <c r="RR9" s="625"/>
      <c r="RS9" s="625"/>
      <c r="RT9" s="625"/>
      <c r="RU9" s="625"/>
      <c r="RV9" s="625"/>
      <c r="RW9" s="625"/>
      <c r="RX9" s="625"/>
      <c r="RY9" s="625"/>
      <c r="RZ9" s="625"/>
      <c r="SA9" s="625"/>
      <c r="SB9" s="625"/>
      <c r="SC9" s="625"/>
      <c r="SD9" s="625"/>
      <c r="SE9" s="625"/>
      <c r="SF9" s="625"/>
      <c r="SG9" s="625"/>
      <c r="SH9" s="625"/>
      <c r="SI9" s="625"/>
      <c r="SJ9" s="625"/>
      <c r="SK9" s="625"/>
      <c r="SL9" s="625"/>
      <c r="SM9" s="625"/>
      <c r="SN9" s="625"/>
      <c r="SO9" s="625"/>
      <c r="SP9" s="625"/>
      <c r="SQ9" s="625"/>
      <c r="SR9" s="625"/>
      <c r="SS9" s="625"/>
      <c r="ST9" s="625"/>
      <c r="SU9" s="625"/>
      <c r="SV9" s="625"/>
      <c r="SW9" s="625"/>
      <c r="SX9" s="625"/>
      <c r="SY9" s="625"/>
      <c r="SZ9" s="625"/>
      <c r="TA9" s="625"/>
      <c r="TB9" s="625"/>
      <c r="TC9" s="625"/>
      <c r="TD9" s="625"/>
      <c r="TE9" s="625"/>
      <c r="TF9" s="625"/>
      <c r="TG9" s="625"/>
      <c r="TH9" s="625"/>
      <c r="TI9" s="625"/>
      <c r="TJ9" s="625"/>
      <c r="TK9" s="625"/>
      <c r="TL9" s="625"/>
      <c r="TM9" s="625"/>
      <c r="TN9" s="625"/>
      <c r="TO9" s="625"/>
      <c r="TP9" s="625"/>
      <c r="TQ9" s="625"/>
      <c r="TR9" s="625"/>
      <c r="TS9" s="625"/>
      <c r="TT9" s="625"/>
      <c r="TU9" s="625"/>
      <c r="TV9" s="625"/>
      <c r="TW9" s="625"/>
      <c r="TX9" s="625"/>
      <c r="TY9" s="625"/>
      <c r="TZ9" s="625"/>
      <c r="UA9" s="625"/>
      <c r="UB9" s="625"/>
      <c r="UC9" s="625"/>
      <c r="UD9" s="625"/>
      <c r="UE9" s="625"/>
      <c r="UF9" s="625"/>
      <c r="UG9" s="625"/>
      <c r="UH9" s="625"/>
      <c r="UI9" s="625"/>
      <c r="UJ9" s="625"/>
      <c r="UK9" s="625"/>
      <c r="UL9" s="625"/>
      <c r="UM9" s="625"/>
      <c r="UN9" s="625"/>
      <c r="UO9" s="625"/>
      <c r="UP9" s="625"/>
      <c r="UQ9" s="625"/>
      <c r="UR9" s="625"/>
      <c r="US9" s="625"/>
      <c r="UT9" s="625"/>
      <c r="UU9" s="625"/>
      <c r="UV9" s="625"/>
      <c r="UW9" s="625"/>
      <c r="UX9" s="625"/>
      <c r="UY9" s="625"/>
      <c r="UZ9" s="625"/>
      <c r="VA9" s="625"/>
      <c r="VB9" s="625"/>
      <c r="VC9" s="625"/>
      <c r="VD9" s="625"/>
      <c r="VE9" s="625"/>
      <c r="VF9" s="625"/>
      <c r="VG9" s="625"/>
      <c r="VH9" s="625"/>
      <c r="VI9" s="625"/>
      <c r="VJ9" s="625"/>
      <c r="VK9" s="625"/>
      <c r="VL9" s="625"/>
      <c r="VM9" s="625"/>
      <c r="VN9" s="625"/>
      <c r="VO9" s="625"/>
      <c r="VP9" s="625"/>
      <c r="VQ9" s="625"/>
      <c r="VR9" s="625"/>
      <c r="VS9" s="625"/>
      <c r="VT9" s="625"/>
      <c r="VU9" s="625"/>
      <c r="VV9" s="625"/>
      <c r="VW9" s="625"/>
      <c r="VX9" s="625"/>
      <c r="VY9" s="625"/>
      <c r="VZ9" s="625"/>
      <c r="WA9" s="625"/>
      <c r="WB9" s="625"/>
      <c r="WC9" s="625"/>
      <c r="WD9" s="625"/>
      <c r="WE9" s="625"/>
      <c r="WF9" s="625"/>
      <c r="WG9" s="625"/>
      <c r="WH9" s="625"/>
      <c r="WI9" s="625"/>
      <c r="WJ9" s="625"/>
      <c r="WK9" s="625"/>
      <c r="WL9" s="625"/>
      <c r="WM9" s="625"/>
      <c r="WN9" s="625"/>
      <c r="WO9" s="625"/>
      <c r="WP9" s="625"/>
      <c r="WQ9" s="625"/>
      <c r="WR9" s="625"/>
      <c r="WS9" s="625"/>
      <c r="WT9" s="625"/>
      <c r="WU9" s="625"/>
      <c r="WV9" s="625"/>
      <c r="WW9" s="625"/>
      <c r="WX9" s="625"/>
      <c r="WY9" s="625"/>
      <c r="WZ9" s="625"/>
      <c r="XA9" s="625"/>
      <c r="XB9" s="625"/>
      <c r="XC9" s="625"/>
      <c r="XD9" s="625"/>
      <c r="XE9" s="625"/>
      <c r="XF9" s="625"/>
      <c r="XG9" s="625"/>
      <c r="XH9" s="625"/>
      <c r="XI9" s="625"/>
      <c r="XJ9" s="625"/>
      <c r="XK9" s="625"/>
      <c r="XL9" s="625"/>
      <c r="XM9" s="625"/>
      <c r="XN9" s="625"/>
      <c r="XO9" s="625"/>
      <c r="XP9" s="625"/>
      <c r="XQ9" s="625"/>
      <c r="XR9" s="625"/>
      <c r="XS9" s="625"/>
      <c r="XT9" s="625"/>
      <c r="XU9" s="625"/>
      <c r="XV9" s="625"/>
      <c r="XW9" s="625"/>
      <c r="XX9" s="625"/>
      <c r="XY9" s="625"/>
    </row>
    <row r="10" spans="1:649" s="646" customFormat="1" x14ac:dyDescent="0.25">
      <c r="A10" s="686">
        <v>3</v>
      </c>
      <c r="B10" s="687" t="s">
        <v>145</v>
      </c>
      <c r="C10" s="687"/>
      <c r="D10" s="687"/>
      <c r="E10" s="688">
        <v>3</v>
      </c>
      <c r="F10" s="687" t="s">
        <v>145</v>
      </c>
      <c r="J10" s="628"/>
      <c r="K10" s="690" t="s">
        <v>1292</v>
      </c>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5"/>
      <c r="AZ10" s="625"/>
      <c r="BA10" s="625"/>
      <c r="BB10" s="625"/>
      <c r="BC10" s="625"/>
      <c r="BD10" s="625"/>
      <c r="BE10" s="625"/>
      <c r="BF10" s="625"/>
      <c r="BG10" s="625"/>
      <c r="BH10" s="625"/>
      <c r="BI10" s="625"/>
      <c r="BJ10" s="625"/>
      <c r="BK10" s="625"/>
      <c r="BL10" s="625"/>
      <c r="BM10" s="625"/>
      <c r="BN10" s="625"/>
      <c r="BO10" s="625"/>
      <c r="BP10" s="625"/>
      <c r="BQ10" s="625"/>
      <c r="BR10" s="625"/>
      <c r="BS10" s="625"/>
      <c r="BT10" s="625"/>
      <c r="BU10" s="625"/>
      <c r="BV10" s="625"/>
      <c r="BW10" s="625"/>
      <c r="BX10" s="625"/>
      <c r="BY10" s="625"/>
      <c r="BZ10" s="625"/>
      <c r="CA10" s="625"/>
      <c r="CB10" s="625"/>
      <c r="CC10" s="625"/>
      <c r="CD10" s="625"/>
      <c r="CE10" s="625"/>
      <c r="CF10" s="625"/>
      <c r="CG10" s="625"/>
      <c r="CH10" s="625"/>
      <c r="CI10" s="625"/>
      <c r="CJ10" s="625"/>
      <c r="CK10" s="625"/>
      <c r="CL10" s="625"/>
      <c r="CM10" s="625"/>
      <c r="CN10" s="625"/>
      <c r="CO10" s="625"/>
      <c r="CP10" s="625"/>
      <c r="CQ10" s="625"/>
      <c r="CR10" s="625"/>
      <c r="CS10" s="625"/>
      <c r="CT10" s="625"/>
      <c r="CU10" s="625"/>
      <c r="CV10" s="625"/>
      <c r="CW10" s="625"/>
      <c r="CX10" s="625"/>
      <c r="CY10" s="625"/>
      <c r="CZ10" s="625"/>
      <c r="DA10" s="625"/>
      <c r="DB10" s="625"/>
      <c r="DC10" s="625"/>
      <c r="DD10" s="625"/>
      <c r="DE10" s="625"/>
      <c r="DF10" s="625"/>
      <c r="DG10" s="625"/>
      <c r="DH10" s="625"/>
      <c r="DI10" s="625"/>
      <c r="DJ10" s="625"/>
      <c r="DK10" s="625"/>
      <c r="DL10" s="625"/>
      <c r="DM10" s="625"/>
      <c r="DN10" s="625"/>
      <c r="DO10" s="625"/>
      <c r="DP10" s="625"/>
      <c r="DQ10" s="625"/>
      <c r="DR10" s="625"/>
      <c r="DS10" s="625"/>
      <c r="DT10" s="625"/>
      <c r="DU10" s="625"/>
      <c r="DV10" s="625"/>
      <c r="DW10" s="625"/>
      <c r="DX10" s="625"/>
      <c r="DY10" s="625"/>
      <c r="DZ10" s="625"/>
      <c r="EA10" s="625"/>
      <c r="EB10" s="625"/>
      <c r="EC10" s="625"/>
      <c r="ED10" s="625"/>
      <c r="EE10" s="625"/>
      <c r="EF10" s="625"/>
      <c r="EG10" s="625"/>
      <c r="EH10" s="625"/>
      <c r="EI10" s="625"/>
      <c r="EJ10" s="625"/>
      <c r="EK10" s="625"/>
      <c r="EL10" s="625"/>
      <c r="EM10" s="625"/>
      <c r="EN10" s="625"/>
      <c r="EO10" s="625"/>
      <c r="EP10" s="625"/>
      <c r="EQ10" s="625"/>
      <c r="ER10" s="625"/>
      <c r="ES10" s="625"/>
      <c r="ET10" s="625"/>
      <c r="EU10" s="625"/>
      <c r="EV10" s="625"/>
      <c r="EW10" s="625"/>
      <c r="EX10" s="625"/>
      <c r="EY10" s="625"/>
      <c r="EZ10" s="625"/>
      <c r="FA10" s="625"/>
      <c r="FB10" s="625"/>
      <c r="FC10" s="625"/>
      <c r="FD10" s="625"/>
      <c r="FE10" s="625"/>
      <c r="FF10" s="625"/>
      <c r="FG10" s="625"/>
      <c r="FH10" s="625"/>
      <c r="FI10" s="625"/>
      <c r="FJ10" s="625"/>
      <c r="FK10" s="625"/>
      <c r="FL10" s="625"/>
      <c r="FM10" s="625"/>
      <c r="FN10" s="625"/>
      <c r="FO10" s="625"/>
      <c r="FP10" s="625"/>
      <c r="FQ10" s="625"/>
      <c r="FR10" s="625"/>
      <c r="FS10" s="625"/>
      <c r="FT10" s="625"/>
      <c r="FU10" s="625"/>
      <c r="FV10" s="625"/>
      <c r="FW10" s="625"/>
      <c r="FX10" s="625"/>
      <c r="FY10" s="625"/>
      <c r="FZ10" s="625"/>
      <c r="GA10" s="625"/>
      <c r="GB10" s="625"/>
      <c r="GC10" s="625"/>
      <c r="GD10" s="625"/>
      <c r="GE10" s="625"/>
      <c r="GF10" s="625"/>
      <c r="GG10" s="625"/>
      <c r="GH10" s="625"/>
      <c r="GI10" s="625"/>
      <c r="GJ10" s="625"/>
      <c r="GK10" s="625"/>
      <c r="GL10" s="625"/>
      <c r="GM10" s="625"/>
      <c r="GN10" s="625"/>
      <c r="GO10" s="625"/>
      <c r="GP10" s="625"/>
      <c r="GQ10" s="625"/>
      <c r="GR10" s="625"/>
      <c r="GS10" s="625"/>
      <c r="GT10" s="625"/>
      <c r="GU10" s="625"/>
      <c r="GV10" s="625"/>
      <c r="GW10" s="625"/>
      <c r="GX10" s="625"/>
      <c r="GY10" s="625"/>
      <c r="GZ10" s="625"/>
      <c r="HA10" s="625"/>
      <c r="HB10" s="625"/>
      <c r="HC10" s="625"/>
      <c r="HD10" s="625"/>
      <c r="HE10" s="625"/>
      <c r="HF10" s="625"/>
      <c r="HG10" s="625"/>
      <c r="HH10" s="625"/>
      <c r="HI10" s="625"/>
      <c r="HJ10" s="625"/>
      <c r="HK10" s="625"/>
      <c r="HL10" s="625"/>
      <c r="HM10" s="625"/>
      <c r="HN10" s="625"/>
      <c r="HO10" s="625"/>
      <c r="HP10" s="625"/>
      <c r="HQ10" s="625"/>
      <c r="HR10" s="625"/>
      <c r="HS10" s="625"/>
      <c r="HT10" s="625"/>
      <c r="HU10" s="625"/>
      <c r="HV10" s="625"/>
      <c r="HW10" s="625"/>
      <c r="HX10" s="625"/>
      <c r="HY10" s="625"/>
      <c r="HZ10" s="625"/>
      <c r="IA10" s="625"/>
      <c r="IB10" s="625"/>
      <c r="IC10" s="625"/>
      <c r="ID10" s="625"/>
      <c r="IE10" s="625"/>
      <c r="IF10" s="625"/>
      <c r="IG10" s="625"/>
      <c r="IH10" s="625"/>
      <c r="II10" s="625"/>
      <c r="IJ10" s="625"/>
      <c r="IK10" s="625"/>
      <c r="IL10" s="625"/>
      <c r="IM10" s="625"/>
      <c r="IN10" s="625"/>
      <c r="IO10" s="625"/>
      <c r="IP10" s="625"/>
      <c r="IQ10" s="625"/>
      <c r="IR10" s="625"/>
      <c r="IS10" s="625"/>
      <c r="IT10" s="625"/>
      <c r="IU10" s="625"/>
      <c r="IV10" s="625"/>
      <c r="IW10" s="625"/>
      <c r="IX10" s="625"/>
      <c r="IY10" s="625"/>
      <c r="IZ10" s="625"/>
      <c r="JA10" s="625"/>
      <c r="JB10" s="625"/>
      <c r="JC10" s="625"/>
      <c r="JD10" s="625"/>
      <c r="JE10" s="625"/>
      <c r="JF10" s="625"/>
      <c r="JG10" s="625"/>
      <c r="JH10" s="625"/>
      <c r="JI10" s="625"/>
      <c r="JJ10" s="625"/>
      <c r="JK10" s="625"/>
      <c r="JL10" s="625"/>
      <c r="JM10" s="625"/>
      <c r="JN10" s="625"/>
      <c r="JO10" s="625"/>
      <c r="JP10" s="625"/>
      <c r="JQ10" s="625"/>
      <c r="JR10" s="625"/>
      <c r="JS10" s="625"/>
      <c r="JT10" s="625"/>
      <c r="JU10" s="625"/>
      <c r="JV10" s="625"/>
      <c r="JW10" s="625"/>
      <c r="JX10" s="625"/>
      <c r="JY10" s="625"/>
      <c r="JZ10" s="625"/>
      <c r="KA10" s="625"/>
      <c r="KB10" s="625"/>
      <c r="KC10" s="625"/>
      <c r="KD10" s="625"/>
      <c r="KE10" s="625"/>
      <c r="KF10" s="625"/>
      <c r="KG10" s="625"/>
      <c r="KH10" s="625"/>
      <c r="KI10" s="625"/>
      <c r="KJ10" s="625"/>
      <c r="KK10" s="625"/>
      <c r="KL10" s="625"/>
      <c r="KM10" s="625"/>
      <c r="KN10" s="625"/>
      <c r="KO10" s="625"/>
      <c r="KP10" s="625"/>
      <c r="KQ10" s="625"/>
      <c r="KR10" s="625"/>
      <c r="KS10" s="625"/>
      <c r="KT10" s="625"/>
      <c r="KU10" s="625"/>
      <c r="KV10" s="625"/>
      <c r="KW10" s="625"/>
      <c r="KX10" s="625"/>
      <c r="KY10" s="625"/>
      <c r="KZ10" s="625"/>
      <c r="LA10" s="625"/>
      <c r="LB10" s="625"/>
      <c r="LC10" s="625"/>
      <c r="LD10" s="625"/>
      <c r="LE10" s="625"/>
      <c r="LF10" s="625"/>
      <c r="LG10" s="625"/>
      <c r="LH10" s="625"/>
      <c r="LI10" s="625"/>
      <c r="LJ10" s="625"/>
      <c r="LK10" s="625"/>
      <c r="LL10" s="625"/>
      <c r="LM10" s="625"/>
      <c r="LN10" s="625"/>
      <c r="LO10" s="625"/>
      <c r="LP10" s="625"/>
      <c r="LQ10" s="625"/>
      <c r="LR10" s="625"/>
      <c r="LS10" s="625"/>
      <c r="LT10" s="625"/>
      <c r="LU10" s="625"/>
      <c r="LV10" s="625"/>
      <c r="LW10" s="625"/>
      <c r="LX10" s="625"/>
      <c r="LY10" s="625"/>
      <c r="LZ10" s="625"/>
      <c r="MA10" s="625"/>
      <c r="MB10" s="625"/>
      <c r="MC10" s="625"/>
      <c r="MD10" s="625"/>
      <c r="ME10" s="625"/>
      <c r="MF10" s="625"/>
      <c r="MG10" s="625"/>
      <c r="MH10" s="625"/>
      <c r="MI10" s="625"/>
      <c r="MJ10" s="625"/>
      <c r="MK10" s="625"/>
      <c r="ML10" s="625"/>
      <c r="MM10" s="625"/>
      <c r="MN10" s="625"/>
      <c r="MO10" s="625"/>
      <c r="MP10" s="625"/>
      <c r="MQ10" s="625"/>
      <c r="MR10" s="625"/>
      <c r="MS10" s="625"/>
      <c r="MT10" s="625"/>
      <c r="MU10" s="625"/>
      <c r="MV10" s="625"/>
      <c r="MW10" s="625"/>
      <c r="MX10" s="625"/>
      <c r="MY10" s="625"/>
      <c r="MZ10" s="625"/>
      <c r="NA10" s="625"/>
      <c r="NB10" s="625"/>
      <c r="NC10" s="625"/>
      <c r="ND10" s="625"/>
      <c r="NE10" s="625"/>
      <c r="NF10" s="625"/>
      <c r="NG10" s="625"/>
      <c r="NH10" s="625"/>
      <c r="NI10" s="625"/>
      <c r="NJ10" s="625"/>
      <c r="NK10" s="625"/>
      <c r="NL10" s="625"/>
      <c r="NM10" s="625"/>
      <c r="NN10" s="625"/>
      <c r="NO10" s="625"/>
      <c r="NP10" s="625"/>
      <c r="NQ10" s="625"/>
      <c r="NR10" s="625"/>
      <c r="NS10" s="625"/>
      <c r="NT10" s="625"/>
      <c r="NU10" s="625"/>
      <c r="NV10" s="625"/>
      <c r="NW10" s="625"/>
      <c r="NX10" s="625"/>
      <c r="NY10" s="625"/>
      <c r="NZ10" s="625"/>
      <c r="OA10" s="625"/>
      <c r="OB10" s="625"/>
      <c r="OC10" s="625"/>
      <c r="OD10" s="625"/>
      <c r="OE10" s="625"/>
      <c r="OF10" s="625"/>
      <c r="OG10" s="625"/>
      <c r="OH10" s="625"/>
      <c r="OI10" s="625"/>
      <c r="OJ10" s="625"/>
      <c r="OK10" s="625"/>
      <c r="OL10" s="625"/>
      <c r="OM10" s="625"/>
      <c r="ON10" s="625"/>
      <c r="OO10" s="625"/>
      <c r="OP10" s="625"/>
      <c r="OQ10" s="625"/>
      <c r="OR10" s="625"/>
      <c r="OS10" s="625"/>
      <c r="OT10" s="625"/>
      <c r="OU10" s="625"/>
      <c r="OV10" s="625"/>
      <c r="OW10" s="625"/>
      <c r="OX10" s="625"/>
      <c r="OY10" s="625"/>
      <c r="OZ10" s="625"/>
      <c r="PA10" s="625"/>
      <c r="PB10" s="625"/>
      <c r="PC10" s="625"/>
      <c r="PD10" s="625"/>
      <c r="PE10" s="625"/>
      <c r="PF10" s="625"/>
      <c r="PG10" s="625"/>
      <c r="PH10" s="625"/>
      <c r="PI10" s="625"/>
      <c r="PJ10" s="625"/>
      <c r="PK10" s="625"/>
      <c r="PL10" s="625"/>
      <c r="PM10" s="625"/>
      <c r="PN10" s="625"/>
      <c r="PO10" s="625"/>
      <c r="PP10" s="625"/>
      <c r="PQ10" s="625"/>
      <c r="PR10" s="625"/>
      <c r="PS10" s="625"/>
      <c r="PT10" s="625"/>
      <c r="PU10" s="625"/>
      <c r="PV10" s="625"/>
      <c r="PW10" s="625"/>
      <c r="PX10" s="625"/>
      <c r="PY10" s="625"/>
      <c r="PZ10" s="625"/>
      <c r="QA10" s="625"/>
      <c r="QB10" s="625"/>
      <c r="QC10" s="625"/>
      <c r="QD10" s="625"/>
      <c r="QE10" s="625"/>
      <c r="QF10" s="625"/>
      <c r="QG10" s="625"/>
      <c r="QH10" s="625"/>
      <c r="QI10" s="625"/>
      <c r="QJ10" s="625"/>
      <c r="QK10" s="625"/>
      <c r="QL10" s="625"/>
      <c r="QM10" s="625"/>
      <c r="QN10" s="625"/>
      <c r="QO10" s="625"/>
      <c r="QP10" s="625"/>
      <c r="QQ10" s="625"/>
      <c r="QR10" s="625"/>
      <c r="QS10" s="625"/>
      <c r="QT10" s="625"/>
      <c r="QU10" s="625"/>
      <c r="QV10" s="625"/>
      <c r="QW10" s="625"/>
      <c r="QX10" s="625"/>
      <c r="QY10" s="625"/>
      <c r="QZ10" s="625"/>
      <c r="RA10" s="625"/>
      <c r="RB10" s="625"/>
      <c r="RC10" s="625"/>
      <c r="RD10" s="625"/>
      <c r="RE10" s="625"/>
      <c r="RF10" s="625"/>
      <c r="RG10" s="625"/>
      <c r="RH10" s="625"/>
      <c r="RI10" s="625"/>
      <c r="RJ10" s="625"/>
      <c r="RK10" s="625"/>
      <c r="RL10" s="625"/>
      <c r="RM10" s="625"/>
      <c r="RN10" s="625"/>
      <c r="RO10" s="625"/>
      <c r="RP10" s="625"/>
      <c r="RQ10" s="625"/>
      <c r="RR10" s="625"/>
      <c r="RS10" s="625"/>
      <c r="RT10" s="625"/>
      <c r="RU10" s="625"/>
      <c r="RV10" s="625"/>
      <c r="RW10" s="625"/>
      <c r="RX10" s="625"/>
      <c r="RY10" s="625"/>
      <c r="RZ10" s="625"/>
      <c r="SA10" s="625"/>
      <c r="SB10" s="625"/>
      <c r="SC10" s="625"/>
      <c r="SD10" s="625"/>
      <c r="SE10" s="625"/>
      <c r="SF10" s="625"/>
      <c r="SG10" s="625"/>
      <c r="SH10" s="625"/>
      <c r="SI10" s="625"/>
      <c r="SJ10" s="625"/>
      <c r="SK10" s="625"/>
      <c r="SL10" s="625"/>
      <c r="SM10" s="625"/>
      <c r="SN10" s="625"/>
      <c r="SO10" s="625"/>
      <c r="SP10" s="625"/>
      <c r="SQ10" s="625"/>
      <c r="SR10" s="625"/>
      <c r="SS10" s="625"/>
      <c r="ST10" s="625"/>
      <c r="SU10" s="625"/>
      <c r="SV10" s="625"/>
      <c r="SW10" s="625"/>
      <c r="SX10" s="625"/>
      <c r="SY10" s="625"/>
      <c r="SZ10" s="625"/>
      <c r="TA10" s="625"/>
      <c r="TB10" s="625"/>
      <c r="TC10" s="625"/>
      <c r="TD10" s="625"/>
      <c r="TE10" s="625"/>
      <c r="TF10" s="625"/>
      <c r="TG10" s="625"/>
      <c r="TH10" s="625"/>
      <c r="TI10" s="625"/>
      <c r="TJ10" s="625"/>
      <c r="TK10" s="625"/>
      <c r="TL10" s="625"/>
      <c r="TM10" s="625"/>
      <c r="TN10" s="625"/>
      <c r="TO10" s="625"/>
      <c r="TP10" s="625"/>
      <c r="TQ10" s="625"/>
      <c r="TR10" s="625"/>
      <c r="TS10" s="625"/>
      <c r="TT10" s="625"/>
      <c r="TU10" s="625"/>
      <c r="TV10" s="625"/>
      <c r="TW10" s="625"/>
      <c r="TX10" s="625"/>
      <c r="TY10" s="625"/>
      <c r="TZ10" s="625"/>
      <c r="UA10" s="625"/>
      <c r="UB10" s="625"/>
      <c r="UC10" s="625"/>
      <c r="UD10" s="625"/>
      <c r="UE10" s="625"/>
      <c r="UF10" s="625"/>
      <c r="UG10" s="625"/>
      <c r="UH10" s="625"/>
      <c r="UI10" s="625"/>
      <c r="UJ10" s="625"/>
      <c r="UK10" s="625"/>
      <c r="UL10" s="625"/>
      <c r="UM10" s="625"/>
      <c r="UN10" s="625"/>
      <c r="UO10" s="625"/>
      <c r="UP10" s="625"/>
      <c r="UQ10" s="625"/>
      <c r="UR10" s="625"/>
      <c r="US10" s="625"/>
      <c r="UT10" s="625"/>
      <c r="UU10" s="625"/>
      <c r="UV10" s="625"/>
      <c r="UW10" s="625"/>
      <c r="UX10" s="625"/>
      <c r="UY10" s="625"/>
      <c r="UZ10" s="625"/>
      <c r="VA10" s="625"/>
      <c r="VB10" s="625"/>
      <c r="VC10" s="625"/>
      <c r="VD10" s="625"/>
      <c r="VE10" s="625"/>
      <c r="VF10" s="625"/>
      <c r="VG10" s="625"/>
      <c r="VH10" s="625"/>
      <c r="VI10" s="625"/>
      <c r="VJ10" s="625"/>
      <c r="VK10" s="625"/>
      <c r="VL10" s="625"/>
      <c r="VM10" s="625"/>
      <c r="VN10" s="625"/>
      <c r="VO10" s="625"/>
      <c r="VP10" s="625"/>
      <c r="VQ10" s="625"/>
      <c r="VR10" s="625"/>
      <c r="VS10" s="625"/>
      <c r="VT10" s="625"/>
      <c r="VU10" s="625"/>
      <c r="VV10" s="625"/>
      <c r="VW10" s="625"/>
      <c r="VX10" s="625"/>
      <c r="VY10" s="625"/>
      <c r="VZ10" s="625"/>
      <c r="WA10" s="625"/>
      <c r="WB10" s="625"/>
      <c r="WC10" s="625"/>
      <c r="WD10" s="625"/>
      <c r="WE10" s="625"/>
      <c r="WF10" s="625"/>
      <c r="WG10" s="625"/>
      <c r="WH10" s="625"/>
      <c r="WI10" s="625"/>
      <c r="WJ10" s="625"/>
      <c r="WK10" s="625"/>
      <c r="WL10" s="625"/>
      <c r="WM10" s="625"/>
      <c r="WN10" s="625"/>
      <c r="WO10" s="625"/>
      <c r="WP10" s="625"/>
      <c r="WQ10" s="625"/>
      <c r="WR10" s="625"/>
      <c r="WS10" s="625"/>
      <c r="WT10" s="625"/>
      <c r="WU10" s="625"/>
      <c r="WV10" s="625"/>
      <c r="WW10" s="625"/>
      <c r="WX10" s="625"/>
      <c r="WY10" s="625"/>
      <c r="WZ10" s="625"/>
      <c r="XA10" s="625"/>
      <c r="XB10" s="625"/>
      <c r="XC10" s="625"/>
      <c r="XD10" s="625"/>
      <c r="XE10" s="625"/>
      <c r="XF10" s="625"/>
      <c r="XG10" s="625"/>
      <c r="XH10" s="625"/>
      <c r="XI10" s="625"/>
      <c r="XJ10" s="625"/>
      <c r="XK10" s="625"/>
      <c r="XL10" s="625"/>
      <c r="XM10" s="625"/>
      <c r="XN10" s="625"/>
      <c r="XO10" s="625"/>
      <c r="XP10" s="625"/>
      <c r="XQ10" s="625"/>
      <c r="XR10" s="625"/>
      <c r="XS10" s="625"/>
      <c r="XT10" s="625"/>
      <c r="XU10" s="625"/>
      <c r="XV10" s="625"/>
      <c r="XW10" s="625"/>
      <c r="XX10" s="625"/>
      <c r="XY10" s="625"/>
    </row>
    <row r="11" spans="1:649" s="646" customFormat="1" x14ac:dyDescent="0.25">
      <c r="A11" s="686">
        <v>4</v>
      </c>
      <c r="B11" s="687" t="s">
        <v>962</v>
      </c>
      <c r="C11" s="687"/>
      <c r="D11" s="687"/>
      <c r="E11" s="688">
        <v>4</v>
      </c>
      <c r="F11" s="689" t="s">
        <v>1291</v>
      </c>
      <c r="J11" s="628"/>
      <c r="K11" s="693"/>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25"/>
      <c r="BA11" s="625"/>
      <c r="BB11" s="625"/>
      <c r="BC11" s="625"/>
      <c r="BD11" s="625"/>
      <c r="BE11" s="625"/>
      <c r="BF11" s="625"/>
      <c r="BG11" s="625"/>
      <c r="BH11" s="625"/>
      <c r="BI11" s="625"/>
      <c r="BJ11" s="625"/>
      <c r="BK11" s="625"/>
      <c r="BL11" s="625"/>
      <c r="BM11" s="625"/>
      <c r="BN11" s="625"/>
      <c r="BO11" s="625"/>
      <c r="BP11" s="625"/>
      <c r="BQ11" s="625"/>
      <c r="BR11" s="625"/>
      <c r="BS11" s="625"/>
      <c r="BT11" s="625"/>
      <c r="BU11" s="625"/>
      <c r="BV11" s="625"/>
      <c r="BW11" s="625"/>
      <c r="BX11" s="625"/>
      <c r="BY11" s="625"/>
      <c r="BZ11" s="625"/>
      <c r="CA11" s="625"/>
      <c r="CB11" s="625"/>
      <c r="CC11" s="625"/>
      <c r="CD11" s="625"/>
      <c r="CE11" s="625"/>
      <c r="CF11" s="625"/>
      <c r="CG11" s="625"/>
      <c r="CH11" s="625"/>
      <c r="CI11" s="625"/>
      <c r="CJ11" s="625"/>
      <c r="CK11" s="625"/>
      <c r="CL11" s="625"/>
      <c r="CM11" s="625"/>
      <c r="CN11" s="625"/>
      <c r="CO11" s="625"/>
      <c r="CP11" s="625"/>
      <c r="CQ11" s="625"/>
      <c r="CR11" s="625"/>
      <c r="CS11" s="625"/>
      <c r="CT11" s="625"/>
      <c r="CU11" s="625"/>
      <c r="CV11" s="625"/>
      <c r="CW11" s="625"/>
      <c r="CX11" s="625"/>
      <c r="CY11" s="625"/>
      <c r="CZ11" s="625"/>
      <c r="DA11" s="625"/>
      <c r="DB11" s="625"/>
      <c r="DC11" s="625"/>
      <c r="DD11" s="625"/>
      <c r="DE11" s="625"/>
      <c r="DF11" s="625"/>
      <c r="DG11" s="625"/>
      <c r="DH11" s="625"/>
      <c r="DI11" s="625"/>
      <c r="DJ11" s="625"/>
      <c r="DK11" s="625"/>
      <c r="DL11" s="625"/>
      <c r="DM11" s="625"/>
      <c r="DN11" s="625"/>
      <c r="DO11" s="625"/>
      <c r="DP11" s="625"/>
      <c r="DQ11" s="625"/>
      <c r="DR11" s="625"/>
      <c r="DS11" s="625"/>
      <c r="DT11" s="625"/>
      <c r="DU11" s="625"/>
      <c r="DV11" s="625"/>
      <c r="DW11" s="625"/>
      <c r="DX11" s="625"/>
      <c r="DY11" s="625"/>
      <c r="DZ11" s="625"/>
      <c r="EA11" s="625"/>
      <c r="EB11" s="625"/>
      <c r="EC11" s="625"/>
      <c r="ED11" s="625"/>
      <c r="EE11" s="625"/>
      <c r="EF11" s="625"/>
      <c r="EG11" s="625"/>
      <c r="EH11" s="625"/>
      <c r="EI11" s="625"/>
      <c r="EJ11" s="625"/>
      <c r="EK11" s="625"/>
      <c r="EL11" s="625"/>
      <c r="EM11" s="625"/>
      <c r="EN11" s="625"/>
      <c r="EO11" s="625"/>
      <c r="EP11" s="625"/>
      <c r="EQ11" s="625"/>
      <c r="ER11" s="625"/>
      <c r="ES11" s="625"/>
      <c r="ET11" s="625"/>
      <c r="EU11" s="625"/>
      <c r="EV11" s="625"/>
      <c r="EW11" s="625"/>
      <c r="EX11" s="625"/>
      <c r="EY11" s="625"/>
      <c r="EZ11" s="625"/>
      <c r="FA11" s="625"/>
      <c r="FB11" s="625"/>
      <c r="FC11" s="625"/>
      <c r="FD11" s="625"/>
      <c r="FE11" s="625"/>
      <c r="FF11" s="625"/>
      <c r="FG11" s="625"/>
      <c r="FH11" s="625"/>
      <c r="FI11" s="625"/>
      <c r="FJ11" s="625"/>
      <c r="FK11" s="625"/>
      <c r="FL11" s="625"/>
      <c r="FM11" s="625"/>
      <c r="FN11" s="625"/>
      <c r="FO11" s="625"/>
      <c r="FP11" s="625"/>
      <c r="FQ11" s="625"/>
      <c r="FR11" s="625"/>
      <c r="FS11" s="625"/>
      <c r="FT11" s="625"/>
      <c r="FU11" s="625"/>
      <c r="FV11" s="625"/>
      <c r="FW11" s="625"/>
      <c r="FX11" s="625"/>
      <c r="FY11" s="625"/>
      <c r="FZ11" s="625"/>
      <c r="GA11" s="625"/>
      <c r="GB11" s="625"/>
      <c r="GC11" s="625"/>
      <c r="GD11" s="625"/>
      <c r="GE11" s="625"/>
      <c r="GF11" s="625"/>
      <c r="GG11" s="625"/>
      <c r="GH11" s="625"/>
      <c r="GI11" s="625"/>
      <c r="GJ11" s="625"/>
      <c r="GK11" s="625"/>
      <c r="GL11" s="625"/>
      <c r="GM11" s="625"/>
      <c r="GN11" s="625"/>
      <c r="GO11" s="625"/>
      <c r="GP11" s="625"/>
      <c r="GQ11" s="625"/>
      <c r="GR11" s="625"/>
      <c r="GS11" s="625"/>
      <c r="GT11" s="625"/>
      <c r="GU11" s="625"/>
      <c r="GV11" s="625"/>
      <c r="GW11" s="625"/>
      <c r="GX11" s="625"/>
      <c r="GY11" s="625"/>
      <c r="GZ11" s="625"/>
      <c r="HA11" s="625"/>
      <c r="HB11" s="625"/>
      <c r="HC11" s="625"/>
      <c r="HD11" s="625"/>
      <c r="HE11" s="625"/>
      <c r="HF11" s="625"/>
      <c r="HG11" s="625"/>
      <c r="HH11" s="625"/>
      <c r="HI11" s="625"/>
      <c r="HJ11" s="625"/>
      <c r="HK11" s="625"/>
      <c r="HL11" s="625"/>
      <c r="HM11" s="625"/>
      <c r="HN11" s="625"/>
      <c r="HO11" s="625"/>
      <c r="HP11" s="625"/>
      <c r="HQ11" s="625"/>
      <c r="HR11" s="625"/>
      <c r="HS11" s="625"/>
      <c r="HT11" s="625"/>
      <c r="HU11" s="625"/>
      <c r="HV11" s="625"/>
      <c r="HW11" s="625"/>
      <c r="HX11" s="625"/>
      <c r="HY11" s="625"/>
      <c r="HZ11" s="625"/>
      <c r="IA11" s="625"/>
      <c r="IB11" s="625"/>
      <c r="IC11" s="625"/>
      <c r="ID11" s="625"/>
      <c r="IE11" s="625"/>
      <c r="IF11" s="625"/>
      <c r="IG11" s="625"/>
      <c r="IH11" s="625"/>
      <c r="II11" s="625"/>
      <c r="IJ11" s="625"/>
      <c r="IK11" s="625"/>
      <c r="IL11" s="625"/>
      <c r="IM11" s="625"/>
      <c r="IN11" s="625"/>
      <c r="IO11" s="625"/>
      <c r="IP11" s="625"/>
      <c r="IQ11" s="625"/>
      <c r="IR11" s="625"/>
      <c r="IS11" s="625"/>
      <c r="IT11" s="625"/>
      <c r="IU11" s="625"/>
      <c r="IV11" s="625"/>
      <c r="IW11" s="625"/>
      <c r="IX11" s="625"/>
      <c r="IY11" s="625"/>
      <c r="IZ11" s="625"/>
      <c r="JA11" s="625"/>
      <c r="JB11" s="625"/>
      <c r="JC11" s="625"/>
      <c r="JD11" s="625"/>
      <c r="JE11" s="625"/>
      <c r="JF11" s="625"/>
      <c r="JG11" s="625"/>
      <c r="JH11" s="625"/>
      <c r="JI11" s="625"/>
      <c r="JJ11" s="625"/>
      <c r="JK11" s="625"/>
      <c r="JL11" s="625"/>
      <c r="JM11" s="625"/>
      <c r="JN11" s="625"/>
      <c r="JO11" s="625"/>
      <c r="JP11" s="625"/>
      <c r="JQ11" s="625"/>
      <c r="JR11" s="625"/>
      <c r="JS11" s="625"/>
      <c r="JT11" s="625"/>
      <c r="JU11" s="625"/>
      <c r="JV11" s="625"/>
      <c r="JW11" s="625"/>
      <c r="JX11" s="625"/>
      <c r="JY11" s="625"/>
      <c r="JZ11" s="625"/>
      <c r="KA11" s="625"/>
      <c r="KB11" s="625"/>
      <c r="KC11" s="625"/>
      <c r="KD11" s="625"/>
      <c r="KE11" s="625"/>
      <c r="KF11" s="625"/>
      <c r="KG11" s="625"/>
      <c r="KH11" s="625"/>
      <c r="KI11" s="625"/>
      <c r="KJ11" s="625"/>
      <c r="KK11" s="625"/>
      <c r="KL11" s="625"/>
      <c r="KM11" s="625"/>
      <c r="KN11" s="625"/>
      <c r="KO11" s="625"/>
      <c r="KP11" s="625"/>
      <c r="KQ11" s="625"/>
      <c r="KR11" s="625"/>
      <c r="KS11" s="625"/>
      <c r="KT11" s="625"/>
      <c r="KU11" s="625"/>
      <c r="KV11" s="625"/>
      <c r="KW11" s="625"/>
      <c r="KX11" s="625"/>
      <c r="KY11" s="625"/>
      <c r="KZ11" s="625"/>
      <c r="LA11" s="625"/>
      <c r="LB11" s="625"/>
      <c r="LC11" s="625"/>
      <c r="LD11" s="625"/>
      <c r="LE11" s="625"/>
      <c r="LF11" s="625"/>
      <c r="LG11" s="625"/>
      <c r="LH11" s="625"/>
      <c r="LI11" s="625"/>
      <c r="LJ11" s="625"/>
      <c r="LK11" s="625"/>
      <c r="LL11" s="625"/>
      <c r="LM11" s="625"/>
      <c r="LN11" s="625"/>
      <c r="LO11" s="625"/>
      <c r="LP11" s="625"/>
      <c r="LQ11" s="625"/>
      <c r="LR11" s="625"/>
      <c r="LS11" s="625"/>
      <c r="LT11" s="625"/>
      <c r="LU11" s="625"/>
      <c r="LV11" s="625"/>
      <c r="LW11" s="625"/>
      <c r="LX11" s="625"/>
      <c r="LY11" s="625"/>
      <c r="LZ11" s="625"/>
      <c r="MA11" s="625"/>
      <c r="MB11" s="625"/>
      <c r="MC11" s="625"/>
      <c r="MD11" s="625"/>
      <c r="ME11" s="625"/>
      <c r="MF11" s="625"/>
      <c r="MG11" s="625"/>
      <c r="MH11" s="625"/>
      <c r="MI11" s="625"/>
      <c r="MJ11" s="625"/>
      <c r="MK11" s="625"/>
      <c r="ML11" s="625"/>
      <c r="MM11" s="625"/>
      <c r="MN11" s="625"/>
      <c r="MO11" s="625"/>
      <c r="MP11" s="625"/>
      <c r="MQ11" s="625"/>
      <c r="MR11" s="625"/>
      <c r="MS11" s="625"/>
      <c r="MT11" s="625"/>
      <c r="MU11" s="625"/>
      <c r="MV11" s="625"/>
      <c r="MW11" s="625"/>
      <c r="MX11" s="625"/>
      <c r="MY11" s="625"/>
      <c r="MZ11" s="625"/>
      <c r="NA11" s="625"/>
      <c r="NB11" s="625"/>
      <c r="NC11" s="625"/>
      <c r="ND11" s="625"/>
      <c r="NE11" s="625"/>
      <c r="NF11" s="625"/>
      <c r="NG11" s="625"/>
      <c r="NH11" s="625"/>
      <c r="NI11" s="625"/>
      <c r="NJ11" s="625"/>
      <c r="NK11" s="625"/>
      <c r="NL11" s="625"/>
      <c r="NM11" s="625"/>
      <c r="NN11" s="625"/>
      <c r="NO11" s="625"/>
      <c r="NP11" s="625"/>
      <c r="NQ11" s="625"/>
      <c r="NR11" s="625"/>
      <c r="NS11" s="625"/>
      <c r="NT11" s="625"/>
      <c r="NU11" s="625"/>
      <c r="NV11" s="625"/>
      <c r="NW11" s="625"/>
      <c r="NX11" s="625"/>
      <c r="NY11" s="625"/>
      <c r="NZ11" s="625"/>
      <c r="OA11" s="625"/>
      <c r="OB11" s="625"/>
      <c r="OC11" s="625"/>
      <c r="OD11" s="625"/>
      <c r="OE11" s="625"/>
      <c r="OF11" s="625"/>
      <c r="OG11" s="625"/>
      <c r="OH11" s="625"/>
      <c r="OI11" s="625"/>
      <c r="OJ11" s="625"/>
      <c r="OK11" s="625"/>
      <c r="OL11" s="625"/>
      <c r="OM11" s="625"/>
      <c r="ON11" s="625"/>
      <c r="OO11" s="625"/>
      <c r="OP11" s="625"/>
      <c r="OQ11" s="625"/>
      <c r="OR11" s="625"/>
      <c r="OS11" s="625"/>
      <c r="OT11" s="625"/>
      <c r="OU11" s="625"/>
      <c r="OV11" s="625"/>
      <c r="OW11" s="625"/>
      <c r="OX11" s="625"/>
      <c r="OY11" s="625"/>
      <c r="OZ11" s="625"/>
      <c r="PA11" s="625"/>
      <c r="PB11" s="625"/>
      <c r="PC11" s="625"/>
      <c r="PD11" s="625"/>
      <c r="PE11" s="625"/>
      <c r="PF11" s="625"/>
      <c r="PG11" s="625"/>
      <c r="PH11" s="625"/>
      <c r="PI11" s="625"/>
      <c r="PJ11" s="625"/>
      <c r="PK11" s="625"/>
      <c r="PL11" s="625"/>
      <c r="PM11" s="625"/>
      <c r="PN11" s="625"/>
      <c r="PO11" s="625"/>
      <c r="PP11" s="625"/>
      <c r="PQ11" s="625"/>
      <c r="PR11" s="625"/>
      <c r="PS11" s="625"/>
      <c r="PT11" s="625"/>
      <c r="PU11" s="625"/>
      <c r="PV11" s="625"/>
      <c r="PW11" s="625"/>
      <c r="PX11" s="625"/>
      <c r="PY11" s="625"/>
      <c r="PZ11" s="625"/>
      <c r="QA11" s="625"/>
      <c r="QB11" s="625"/>
      <c r="QC11" s="625"/>
      <c r="QD11" s="625"/>
      <c r="QE11" s="625"/>
      <c r="QF11" s="625"/>
      <c r="QG11" s="625"/>
      <c r="QH11" s="625"/>
      <c r="QI11" s="625"/>
      <c r="QJ11" s="625"/>
      <c r="QK11" s="625"/>
      <c r="QL11" s="625"/>
      <c r="QM11" s="625"/>
      <c r="QN11" s="625"/>
      <c r="QO11" s="625"/>
      <c r="QP11" s="625"/>
      <c r="QQ11" s="625"/>
      <c r="QR11" s="625"/>
      <c r="QS11" s="625"/>
      <c r="QT11" s="625"/>
      <c r="QU11" s="625"/>
      <c r="QV11" s="625"/>
      <c r="QW11" s="625"/>
      <c r="QX11" s="625"/>
      <c r="QY11" s="625"/>
      <c r="QZ11" s="625"/>
      <c r="RA11" s="625"/>
      <c r="RB11" s="625"/>
      <c r="RC11" s="625"/>
      <c r="RD11" s="625"/>
      <c r="RE11" s="625"/>
      <c r="RF11" s="625"/>
      <c r="RG11" s="625"/>
      <c r="RH11" s="625"/>
      <c r="RI11" s="625"/>
      <c r="RJ11" s="625"/>
      <c r="RK11" s="625"/>
      <c r="RL11" s="625"/>
      <c r="RM11" s="625"/>
      <c r="RN11" s="625"/>
      <c r="RO11" s="625"/>
      <c r="RP11" s="625"/>
      <c r="RQ11" s="625"/>
      <c r="RR11" s="625"/>
      <c r="RS11" s="625"/>
      <c r="RT11" s="625"/>
      <c r="RU11" s="625"/>
      <c r="RV11" s="625"/>
      <c r="RW11" s="625"/>
      <c r="RX11" s="625"/>
      <c r="RY11" s="625"/>
      <c r="RZ11" s="625"/>
      <c r="SA11" s="625"/>
      <c r="SB11" s="625"/>
      <c r="SC11" s="625"/>
      <c r="SD11" s="625"/>
      <c r="SE11" s="625"/>
      <c r="SF11" s="625"/>
      <c r="SG11" s="625"/>
      <c r="SH11" s="625"/>
      <c r="SI11" s="625"/>
      <c r="SJ11" s="625"/>
      <c r="SK11" s="625"/>
      <c r="SL11" s="625"/>
      <c r="SM11" s="625"/>
      <c r="SN11" s="625"/>
      <c r="SO11" s="625"/>
      <c r="SP11" s="625"/>
      <c r="SQ11" s="625"/>
      <c r="SR11" s="625"/>
      <c r="SS11" s="625"/>
      <c r="ST11" s="625"/>
      <c r="SU11" s="625"/>
      <c r="SV11" s="625"/>
      <c r="SW11" s="625"/>
      <c r="SX11" s="625"/>
      <c r="SY11" s="625"/>
      <c r="SZ11" s="625"/>
      <c r="TA11" s="625"/>
      <c r="TB11" s="625"/>
      <c r="TC11" s="625"/>
      <c r="TD11" s="625"/>
      <c r="TE11" s="625"/>
      <c r="TF11" s="625"/>
      <c r="TG11" s="625"/>
      <c r="TH11" s="625"/>
      <c r="TI11" s="625"/>
      <c r="TJ11" s="625"/>
      <c r="TK11" s="625"/>
      <c r="TL11" s="625"/>
      <c r="TM11" s="625"/>
      <c r="TN11" s="625"/>
      <c r="TO11" s="625"/>
      <c r="TP11" s="625"/>
      <c r="TQ11" s="625"/>
      <c r="TR11" s="625"/>
      <c r="TS11" s="625"/>
      <c r="TT11" s="625"/>
      <c r="TU11" s="625"/>
      <c r="TV11" s="625"/>
      <c r="TW11" s="625"/>
      <c r="TX11" s="625"/>
      <c r="TY11" s="625"/>
      <c r="TZ11" s="625"/>
      <c r="UA11" s="625"/>
      <c r="UB11" s="625"/>
      <c r="UC11" s="625"/>
      <c r="UD11" s="625"/>
      <c r="UE11" s="625"/>
      <c r="UF11" s="625"/>
      <c r="UG11" s="625"/>
      <c r="UH11" s="625"/>
      <c r="UI11" s="625"/>
      <c r="UJ11" s="625"/>
      <c r="UK11" s="625"/>
      <c r="UL11" s="625"/>
      <c r="UM11" s="625"/>
      <c r="UN11" s="625"/>
      <c r="UO11" s="625"/>
      <c r="UP11" s="625"/>
      <c r="UQ11" s="625"/>
      <c r="UR11" s="625"/>
      <c r="US11" s="625"/>
      <c r="UT11" s="625"/>
      <c r="UU11" s="625"/>
      <c r="UV11" s="625"/>
      <c r="UW11" s="625"/>
      <c r="UX11" s="625"/>
      <c r="UY11" s="625"/>
      <c r="UZ11" s="625"/>
      <c r="VA11" s="625"/>
      <c r="VB11" s="625"/>
      <c r="VC11" s="625"/>
      <c r="VD11" s="625"/>
      <c r="VE11" s="625"/>
      <c r="VF11" s="625"/>
      <c r="VG11" s="625"/>
      <c r="VH11" s="625"/>
      <c r="VI11" s="625"/>
      <c r="VJ11" s="625"/>
      <c r="VK11" s="625"/>
      <c r="VL11" s="625"/>
      <c r="VM11" s="625"/>
      <c r="VN11" s="625"/>
      <c r="VO11" s="625"/>
      <c r="VP11" s="625"/>
      <c r="VQ11" s="625"/>
      <c r="VR11" s="625"/>
      <c r="VS11" s="625"/>
      <c r="VT11" s="625"/>
      <c r="VU11" s="625"/>
      <c r="VV11" s="625"/>
      <c r="VW11" s="625"/>
      <c r="VX11" s="625"/>
      <c r="VY11" s="625"/>
      <c r="VZ11" s="625"/>
      <c r="WA11" s="625"/>
      <c r="WB11" s="625"/>
      <c r="WC11" s="625"/>
      <c r="WD11" s="625"/>
      <c r="WE11" s="625"/>
      <c r="WF11" s="625"/>
      <c r="WG11" s="625"/>
      <c r="WH11" s="625"/>
      <c r="WI11" s="625"/>
      <c r="WJ11" s="625"/>
      <c r="WK11" s="625"/>
      <c r="WL11" s="625"/>
      <c r="WM11" s="625"/>
      <c r="WN11" s="625"/>
      <c r="WO11" s="625"/>
      <c r="WP11" s="625"/>
      <c r="WQ11" s="625"/>
      <c r="WR11" s="625"/>
      <c r="WS11" s="625"/>
      <c r="WT11" s="625"/>
      <c r="WU11" s="625"/>
      <c r="WV11" s="625"/>
      <c r="WW11" s="625"/>
      <c r="WX11" s="625"/>
      <c r="WY11" s="625"/>
      <c r="WZ11" s="625"/>
      <c r="XA11" s="625"/>
      <c r="XB11" s="625"/>
      <c r="XC11" s="625"/>
      <c r="XD11" s="625"/>
      <c r="XE11" s="625"/>
      <c r="XF11" s="625"/>
      <c r="XG11" s="625"/>
      <c r="XH11" s="625"/>
      <c r="XI11" s="625"/>
      <c r="XJ11" s="625"/>
      <c r="XK11" s="625"/>
      <c r="XL11" s="625"/>
      <c r="XM11" s="625"/>
      <c r="XN11" s="625"/>
      <c r="XO11" s="625"/>
      <c r="XP11" s="625"/>
      <c r="XQ11" s="625"/>
      <c r="XR11" s="625"/>
      <c r="XS11" s="625"/>
      <c r="XT11" s="625"/>
      <c r="XU11" s="625"/>
      <c r="XV11" s="625"/>
      <c r="XW11" s="625"/>
      <c r="XX11" s="625"/>
      <c r="XY11" s="625"/>
    </row>
    <row r="12" spans="1:649" s="646" customFormat="1" x14ac:dyDescent="0.25">
      <c r="A12" s="686"/>
      <c r="B12" s="689"/>
      <c r="D12" s="687"/>
      <c r="E12" s="688"/>
      <c r="F12" s="689" t="s">
        <v>957</v>
      </c>
      <c r="G12" s="646" t="s">
        <v>962</v>
      </c>
      <c r="J12" s="628"/>
      <c r="K12" s="690" t="s">
        <v>1290</v>
      </c>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c r="BH12" s="625"/>
      <c r="BI12" s="625"/>
      <c r="BJ12" s="625"/>
      <c r="BK12" s="625"/>
      <c r="BL12" s="625"/>
      <c r="BM12" s="625"/>
      <c r="BN12" s="625"/>
      <c r="BO12" s="625"/>
      <c r="BP12" s="625"/>
      <c r="BQ12" s="625"/>
      <c r="BR12" s="625"/>
      <c r="BS12" s="625"/>
      <c r="BT12" s="625"/>
      <c r="BU12" s="625"/>
      <c r="BV12" s="625"/>
      <c r="BW12" s="625"/>
      <c r="BX12" s="625"/>
      <c r="BY12" s="625"/>
      <c r="BZ12" s="625"/>
      <c r="CA12" s="625"/>
      <c r="CB12" s="625"/>
      <c r="CC12" s="625"/>
      <c r="CD12" s="625"/>
      <c r="CE12" s="625"/>
      <c r="CF12" s="625"/>
      <c r="CG12" s="625"/>
      <c r="CH12" s="625"/>
      <c r="CI12" s="625"/>
      <c r="CJ12" s="625"/>
      <c r="CK12" s="625"/>
      <c r="CL12" s="625"/>
      <c r="CM12" s="625"/>
      <c r="CN12" s="625"/>
      <c r="CO12" s="625"/>
      <c r="CP12" s="625"/>
      <c r="CQ12" s="625"/>
      <c r="CR12" s="625"/>
      <c r="CS12" s="625"/>
      <c r="CT12" s="625"/>
      <c r="CU12" s="625"/>
      <c r="CV12" s="625"/>
      <c r="CW12" s="625"/>
      <c r="CX12" s="625"/>
      <c r="CY12" s="625"/>
      <c r="CZ12" s="625"/>
      <c r="DA12" s="625"/>
      <c r="DB12" s="625"/>
      <c r="DC12" s="625"/>
      <c r="DD12" s="625"/>
      <c r="DE12" s="625"/>
      <c r="DF12" s="625"/>
      <c r="DG12" s="625"/>
      <c r="DH12" s="625"/>
      <c r="DI12" s="625"/>
      <c r="DJ12" s="625"/>
      <c r="DK12" s="625"/>
      <c r="DL12" s="625"/>
      <c r="DM12" s="625"/>
      <c r="DN12" s="625"/>
      <c r="DO12" s="625"/>
      <c r="DP12" s="625"/>
      <c r="DQ12" s="625"/>
      <c r="DR12" s="625"/>
      <c r="DS12" s="625"/>
      <c r="DT12" s="625"/>
      <c r="DU12" s="625"/>
      <c r="DV12" s="625"/>
      <c r="DW12" s="625"/>
      <c r="DX12" s="625"/>
      <c r="DY12" s="625"/>
      <c r="DZ12" s="625"/>
      <c r="EA12" s="625"/>
      <c r="EB12" s="625"/>
      <c r="EC12" s="625"/>
      <c r="ED12" s="625"/>
      <c r="EE12" s="625"/>
      <c r="EF12" s="625"/>
      <c r="EG12" s="625"/>
      <c r="EH12" s="625"/>
      <c r="EI12" s="625"/>
      <c r="EJ12" s="625"/>
      <c r="EK12" s="625"/>
      <c r="EL12" s="625"/>
      <c r="EM12" s="625"/>
      <c r="EN12" s="625"/>
      <c r="EO12" s="625"/>
      <c r="EP12" s="625"/>
      <c r="EQ12" s="625"/>
      <c r="ER12" s="625"/>
      <c r="ES12" s="625"/>
      <c r="ET12" s="625"/>
      <c r="EU12" s="625"/>
      <c r="EV12" s="625"/>
      <c r="EW12" s="625"/>
      <c r="EX12" s="625"/>
      <c r="EY12" s="625"/>
      <c r="EZ12" s="625"/>
      <c r="FA12" s="625"/>
      <c r="FB12" s="625"/>
      <c r="FC12" s="625"/>
      <c r="FD12" s="625"/>
      <c r="FE12" s="625"/>
      <c r="FF12" s="625"/>
      <c r="FG12" s="625"/>
      <c r="FH12" s="625"/>
      <c r="FI12" s="625"/>
      <c r="FJ12" s="625"/>
      <c r="FK12" s="625"/>
      <c r="FL12" s="625"/>
      <c r="FM12" s="625"/>
      <c r="FN12" s="625"/>
      <c r="FO12" s="625"/>
      <c r="FP12" s="625"/>
      <c r="FQ12" s="625"/>
      <c r="FR12" s="625"/>
      <c r="FS12" s="625"/>
      <c r="FT12" s="625"/>
      <c r="FU12" s="625"/>
      <c r="FV12" s="625"/>
      <c r="FW12" s="625"/>
      <c r="FX12" s="625"/>
      <c r="FY12" s="625"/>
      <c r="FZ12" s="625"/>
      <c r="GA12" s="625"/>
      <c r="GB12" s="625"/>
      <c r="GC12" s="625"/>
      <c r="GD12" s="625"/>
      <c r="GE12" s="625"/>
      <c r="GF12" s="625"/>
      <c r="GG12" s="625"/>
      <c r="GH12" s="625"/>
      <c r="GI12" s="625"/>
      <c r="GJ12" s="625"/>
      <c r="GK12" s="625"/>
      <c r="GL12" s="625"/>
      <c r="GM12" s="625"/>
      <c r="GN12" s="625"/>
      <c r="GO12" s="625"/>
      <c r="GP12" s="625"/>
      <c r="GQ12" s="625"/>
      <c r="GR12" s="625"/>
      <c r="GS12" s="625"/>
      <c r="GT12" s="625"/>
      <c r="GU12" s="625"/>
      <c r="GV12" s="625"/>
      <c r="GW12" s="625"/>
      <c r="GX12" s="625"/>
      <c r="GY12" s="625"/>
      <c r="GZ12" s="625"/>
      <c r="HA12" s="625"/>
      <c r="HB12" s="625"/>
      <c r="HC12" s="625"/>
      <c r="HD12" s="625"/>
      <c r="HE12" s="625"/>
      <c r="HF12" s="625"/>
      <c r="HG12" s="625"/>
      <c r="HH12" s="625"/>
      <c r="HI12" s="625"/>
      <c r="HJ12" s="625"/>
      <c r="HK12" s="625"/>
      <c r="HL12" s="625"/>
      <c r="HM12" s="625"/>
      <c r="HN12" s="625"/>
      <c r="HO12" s="625"/>
      <c r="HP12" s="625"/>
      <c r="HQ12" s="625"/>
      <c r="HR12" s="625"/>
      <c r="HS12" s="625"/>
      <c r="HT12" s="625"/>
      <c r="HU12" s="625"/>
      <c r="HV12" s="625"/>
      <c r="HW12" s="625"/>
      <c r="HX12" s="625"/>
      <c r="HY12" s="625"/>
      <c r="HZ12" s="625"/>
      <c r="IA12" s="625"/>
      <c r="IB12" s="625"/>
      <c r="IC12" s="625"/>
      <c r="ID12" s="625"/>
      <c r="IE12" s="625"/>
      <c r="IF12" s="625"/>
      <c r="IG12" s="625"/>
      <c r="IH12" s="625"/>
      <c r="II12" s="625"/>
      <c r="IJ12" s="625"/>
      <c r="IK12" s="625"/>
      <c r="IL12" s="625"/>
      <c r="IM12" s="625"/>
      <c r="IN12" s="625"/>
      <c r="IO12" s="625"/>
      <c r="IP12" s="625"/>
      <c r="IQ12" s="625"/>
      <c r="IR12" s="625"/>
      <c r="IS12" s="625"/>
      <c r="IT12" s="625"/>
      <c r="IU12" s="625"/>
      <c r="IV12" s="625"/>
      <c r="IW12" s="625"/>
      <c r="IX12" s="625"/>
      <c r="IY12" s="625"/>
      <c r="IZ12" s="625"/>
      <c r="JA12" s="625"/>
      <c r="JB12" s="625"/>
      <c r="JC12" s="625"/>
      <c r="JD12" s="625"/>
      <c r="JE12" s="625"/>
      <c r="JF12" s="625"/>
      <c r="JG12" s="625"/>
      <c r="JH12" s="625"/>
      <c r="JI12" s="625"/>
      <c r="JJ12" s="625"/>
      <c r="JK12" s="625"/>
      <c r="JL12" s="625"/>
      <c r="JM12" s="625"/>
      <c r="JN12" s="625"/>
      <c r="JO12" s="625"/>
      <c r="JP12" s="625"/>
      <c r="JQ12" s="625"/>
      <c r="JR12" s="625"/>
      <c r="JS12" s="625"/>
      <c r="JT12" s="625"/>
      <c r="JU12" s="625"/>
      <c r="JV12" s="625"/>
      <c r="JW12" s="625"/>
      <c r="JX12" s="625"/>
      <c r="JY12" s="625"/>
      <c r="JZ12" s="625"/>
      <c r="KA12" s="625"/>
      <c r="KB12" s="625"/>
      <c r="KC12" s="625"/>
      <c r="KD12" s="625"/>
      <c r="KE12" s="625"/>
      <c r="KF12" s="625"/>
      <c r="KG12" s="625"/>
      <c r="KH12" s="625"/>
      <c r="KI12" s="625"/>
      <c r="KJ12" s="625"/>
      <c r="KK12" s="625"/>
      <c r="KL12" s="625"/>
      <c r="KM12" s="625"/>
      <c r="KN12" s="625"/>
      <c r="KO12" s="625"/>
      <c r="KP12" s="625"/>
      <c r="KQ12" s="625"/>
      <c r="KR12" s="625"/>
      <c r="KS12" s="625"/>
      <c r="KT12" s="625"/>
      <c r="KU12" s="625"/>
      <c r="KV12" s="625"/>
      <c r="KW12" s="625"/>
      <c r="KX12" s="625"/>
      <c r="KY12" s="625"/>
      <c r="KZ12" s="625"/>
      <c r="LA12" s="625"/>
      <c r="LB12" s="625"/>
      <c r="LC12" s="625"/>
      <c r="LD12" s="625"/>
      <c r="LE12" s="625"/>
      <c r="LF12" s="625"/>
      <c r="LG12" s="625"/>
      <c r="LH12" s="625"/>
      <c r="LI12" s="625"/>
      <c r="LJ12" s="625"/>
      <c r="LK12" s="625"/>
      <c r="LL12" s="625"/>
      <c r="LM12" s="625"/>
      <c r="LN12" s="625"/>
      <c r="LO12" s="625"/>
      <c r="LP12" s="625"/>
      <c r="LQ12" s="625"/>
      <c r="LR12" s="625"/>
      <c r="LS12" s="625"/>
      <c r="LT12" s="625"/>
      <c r="LU12" s="625"/>
      <c r="LV12" s="625"/>
      <c r="LW12" s="625"/>
      <c r="LX12" s="625"/>
      <c r="LY12" s="625"/>
      <c r="LZ12" s="625"/>
      <c r="MA12" s="625"/>
      <c r="MB12" s="625"/>
      <c r="MC12" s="625"/>
      <c r="MD12" s="625"/>
      <c r="ME12" s="625"/>
      <c r="MF12" s="625"/>
      <c r="MG12" s="625"/>
      <c r="MH12" s="625"/>
      <c r="MI12" s="625"/>
      <c r="MJ12" s="625"/>
      <c r="MK12" s="625"/>
      <c r="ML12" s="625"/>
      <c r="MM12" s="625"/>
      <c r="MN12" s="625"/>
      <c r="MO12" s="625"/>
      <c r="MP12" s="625"/>
      <c r="MQ12" s="625"/>
      <c r="MR12" s="625"/>
      <c r="MS12" s="625"/>
      <c r="MT12" s="625"/>
      <c r="MU12" s="625"/>
      <c r="MV12" s="625"/>
      <c r="MW12" s="625"/>
      <c r="MX12" s="625"/>
      <c r="MY12" s="625"/>
      <c r="MZ12" s="625"/>
      <c r="NA12" s="625"/>
      <c r="NB12" s="625"/>
      <c r="NC12" s="625"/>
      <c r="ND12" s="625"/>
      <c r="NE12" s="625"/>
      <c r="NF12" s="625"/>
      <c r="NG12" s="625"/>
      <c r="NH12" s="625"/>
      <c r="NI12" s="625"/>
      <c r="NJ12" s="625"/>
      <c r="NK12" s="625"/>
      <c r="NL12" s="625"/>
      <c r="NM12" s="625"/>
      <c r="NN12" s="625"/>
      <c r="NO12" s="625"/>
      <c r="NP12" s="625"/>
      <c r="NQ12" s="625"/>
      <c r="NR12" s="625"/>
      <c r="NS12" s="625"/>
      <c r="NT12" s="625"/>
      <c r="NU12" s="625"/>
      <c r="NV12" s="625"/>
      <c r="NW12" s="625"/>
      <c r="NX12" s="625"/>
      <c r="NY12" s="625"/>
      <c r="NZ12" s="625"/>
      <c r="OA12" s="625"/>
      <c r="OB12" s="625"/>
      <c r="OC12" s="625"/>
      <c r="OD12" s="625"/>
      <c r="OE12" s="625"/>
      <c r="OF12" s="625"/>
      <c r="OG12" s="625"/>
      <c r="OH12" s="625"/>
      <c r="OI12" s="625"/>
      <c r="OJ12" s="625"/>
      <c r="OK12" s="625"/>
      <c r="OL12" s="625"/>
      <c r="OM12" s="625"/>
      <c r="ON12" s="625"/>
      <c r="OO12" s="625"/>
      <c r="OP12" s="625"/>
      <c r="OQ12" s="625"/>
      <c r="OR12" s="625"/>
      <c r="OS12" s="625"/>
      <c r="OT12" s="625"/>
      <c r="OU12" s="625"/>
      <c r="OV12" s="625"/>
      <c r="OW12" s="625"/>
      <c r="OX12" s="625"/>
      <c r="OY12" s="625"/>
      <c r="OZ12" s="625"/>
      <c r="PA12" s="625"/>
      <c r="PB12" s="625"/>
      <c r="PC12" s="625"/>
      <c r="PD12" s="625"/>
      <c r="PE12" s="625"/>
      <c r="PF12" s="625"/>
      <c r="PG12" s="625"/>
      <c r="PH12" s="625"/>
      <c r="PI12" s="625"/>
      <c r="PJ12" s="625"/>
      <c r="PK12" s="625"/>
      <c r="PL12" s="625"/>
      <c r="PM12" s="625"/>
      <c r="PN12" s="625"/>
      <c r="PO12" s="625"/>
      <c r="PP12" s="625"/>
      <c r="PQ12" s="625"/>
      <c r="PR12" s="625"/>
      <c r="PS12" s="625"/>
      <c r="PT12" s="625"/>
      <c r="PU12" s="625"/>
      <c r="PV12" s="625"/>
      <c r="PW12" s="625"/>
      <c r="PX12" s="625"/>
      <c r="PY12" s="625"/>
      <c r="PZ12" s="625"/>
      <c r="QA12" s="625"/>
      <c r="QB12" s="625"/>
      <c r="QC12" s="625"/>
      <c r="QD12" s="625"/>
      <c r="QE12" s="625"/>
      <c r="QF12" s="625"/>
      <c r="QG12" s="625"/>
      <c r="QH12" s="625"/>
      <c r="QI12" s="625"/>
      <c r="QJ12" s="625"/>
      <c r="QK12" s="625"/>
      <c r="QL12" s="625"/>
      <c r="QM12" s="625"/>
      <c r="QN12" s="625"/>
      <c r="QO12" s="625"/>
      <c r="QP12" s="625"/>
      <c r="QQ12" s="625"/>
      <c r="QR12" s="625"/>
      <c r="QS12" s="625"/>
      <c r="QT12" s="625"/>
      <c r="QU12" s="625"/>
      <c r="QV12" s="625"/>
      <c r="QW12" s="625"/>
      <c r="QX12" s="625"/>
      <c r="QY12" s="625"/>
      <c r="QZ12" s="625"/>
      <c r="RA12" s="625"/>
      <c r="RB12" s="625"/>
      <c r="RC12" s="625"/>
      <c r="RD12" s="625"/>
      <c r="RE12" s="625"/>
      <c r="RF12" s="625"/>
      <c r="RG12" s="625"/>
      <c r="RH12" s="625"/>
      <c r="RI12" s="625"/>
      <c r="RJ12" s="625"/>
      <c r="RK12" s="625"/>
      <c r="RL12" s="625"/>
      <c r="RM12" s="625"/>
      <c r="RN12" s="625"/>
      <c r="RO12" s="625"/>
      <c r="RP12" s="625"/>
      <c r="RQ12" s="625"/>
      <c r="RR12" s="625"/>
      <c r="RS12" s="625"/>
      <c r="RT12" s="625"/>
      <c r="RU12" s="625"/>
      <c r="RV12" s="625"/>
      <c r="RW12" s="625"/>
      <c r="RX12" s="625"/>
      <c r="RY12" s="625"/>
      <c r="RZ12" s="625"/>
      <c r="SA12" s="625"/>
      <c r="SB12" s="625"/>
      <c r="SC12" s="625"/>
      <c r="SD12" s="625"/>
      <c r="SE12" s="625"/>
      <c r="SF12" s="625"/>
      <c r="SG12" s="625"/>
      <c r="SH12" s="625"/>
      <c r="SI12" s="625"/>
      <c r="SJ12" s="625"/>
      <c r="SK12" s="625"/>
      <c r="SL12" s="625"/>
      <c r="SM12" s="625"/>
      <c r="SN12" s="625"/>
      <c r="SO12" s="625"/>
      <c r="SP12" s="625"/>
      <c r="SQ12" s="625"/>
      <c r="SR12" s="625"/>
      <c r="SS12" s="625"/>
      <c r="ST12" s="625"/>
      <c r="SU12" s="625"/>
      <c r="SV12" s="625"/>
      <c r="SW12" s="625"/>
      <c r="SX12" s="625"/>
      <c r="SY12" s="625"/>
      <c r="SZ12" s="625"/>
      <c r="TA12" s="625"/>
      <c r="TB12" s="625"/>
      <c r="TC12" s="625"/>
      <c r="TD12" s="625"/>
      <c r="TE12" s="625"/>
      <c r="TF12" s="625"/>
      <c r="TG12" s="625"/>
      <c r="TH12" s="625"/>
      <c r="TI12" s="625"/>
      <c r="TJ12" s="625"/>
      <c r="TK12" s="625"/>
      <c r="TL12" s="625"/>
      <c r="TM12" s="625"/>
      <c r="TN12" s="625"/>
      <c r="TO12" s="625"/>
      <c r="TP12" s="625"/>
      <c r="TQ12" s="625"/>
      <c r="TR12" s="625"/>
      <c r="TS12" s="625"/>
      <c r="TT12" s="625"/>
      <c r="TU12" s="625"/>
      <c r="TV12" s="625"/>
      <c r="TW12" s="625"/>
      <c r="TX12" s="625"/>
      <c r="TY12" s="625"/>
      <c r="TZ12" s="625"/>
      <c r="UA12" s="625"/>
      <c r="UB12" s="625"/>
      <c r="UC12" s="625"/>
      <c r="UD12" s="625"/>
      <c r="UE12" s="625"/>
      <c r="UF12" s="625"/>
      <c r="UG12" s="625"/>
      <c r="UH12" s="625"/>
      <c r="UI12" s="625"/>
      <c r="UJ12" s="625"/>
      <c r="UK12" s="625"/>
      <c r="UL12" s="625"/>
      <c r="UM12" s="625"/>
      <c r="UN12" s="625"/>
      <c r="UO12" s="625"/>
      <c r="UP12" s="625"/>
      <c r="UQ12" s="625"/>
      <c r="UR12" s="625"/>
      <c r="US12" s="625"/>
      <c r="UT12" s="625"/>
      <c r="UU12" s="625"/>
      <c r="UV12" s="625"/>
      <c r="UW12" s="625"/>
      <c r="UX12" s="625"/>
      <c r="UY12" s="625"/>
      <c r="UZ12" s="625"/>
      <c r="VA12" s="625"/>
      <c r="VB12" s="625"/>
      <c r="VC12" s="625"/>
      <c r="VD12" s="625"/>
      <c r="VE12" s="625"/>
      <c r="VF12" s="625"/>
      <c r="VG12" s="625"/>
      <c r="VH12" s="625"/>
      <c r="VI12" s="625"/>
      <c r="VJ12" s="625"/>
      <c r="VK12" s="625"/>
      <c r="VL12" s="625"/>
      <c r="VM12" s="625"/>
      <c r="VN12" s="625"/>
      <c r="VO12" s="625"/>
      <c r="VP12" s="625"/>
      <c r="VQ12" s="625"/>
      <c r="VR12" s="625"/>
      <c r="VS12" s="625"/>
      <c r="VT12" s="625"/>
      <c r="VU12" s="625"/>
      <c r="VV12" s="625"/>
      <c r="VW12" s="625"/>
      <c r="VX12" s="625"/>
      <c r="VY12" s="625"/>
      <c r="VZ12" s="625"/>
      <c r="WA12" s="625"/>
      <c r="WB12" s="625"/>
      <c r="WC12" s="625"/>
      <c r="WD12" s="625"/>
      <c r="WE12" s="625"/>
      <c r="WF12" s="625"/>
      <c r="WG12" s="625"/>
      <c r="WH12" s="625"/>
      <c r="WI12" s="625"/>
      <c r="WJ12" s="625"/>
      <c r="WK12" s="625"/>
      <c r="WL12" s="625"/>
      <c r="WM12" s="625"/>
      <c r="WN12" s="625"/>
      <c r="WO12" s="625"/>
      <c r="WP12" s="625"/>
      <c r="WQ12" s="625"/>
      <c r="WR12" s="625"/>
      <c r="WS12" s="625"/>
      <c r="WT12" s="625"/>
      <c r="WU12" s="625"/>
      <c r="WV12" s="625"/>
      <c r="WW12" s="625"/>
      <c r="WX12" s="625"/>
      <c r="WY12" s="625"/>
      <c r="WZ12" s="625"/>
      <c r="XA12" s="625"/>
      <c r="XB12" s="625"/>
      <c r="XC12" s="625"/>
      <c r="XD12" s="625"/>
      <c r="XE12" s="625"/>
      <c r="XF12" s="625"/>
      <c r="XG12" s="625"/>
      <c r="XH12" s="625"/>
      <c r="XI12" s="625"/>
      <c r="XJ12" s="625"/>
      <c r="XK12" s="625"/>
      <c r="XL12" s="625"/>
      <c r="XM12" s="625"/>
      <c r="XN12" s="625"/>
      <c r="XO12" s="625"/>
      <c r="XP12" s="625"/>
      <c r="XQ12" s="625"/>
      <c r="XR12" s="625"/>
      <c r="XS12" s="625"/>
      <c r="XT12" s="625"/>
      <c r="XU12" s="625"/>
      <c r="XV12" s="625"/>
      <c r="XW12" s="625"/>
      <c r="XX12" s="625"/>
      <c r="XY12" s="625"/>
    </row>
    <row r="13" spans="1:649" s="646" customFormat="1" ht="18.75" x14ac:dyDescent="0.25">
      <c r="A13" s="686"/>
      <c r="B13" s="689"/>
      <c r="D13" s="687"/>
      <c r="E13" s="688"/>
      <c r="F13" s="689" t="s">
        <v>959</v>
      </c>
      <c r="G13" s="694" t="s">
        <v>3082</v>
      </c>
      <c r="H13" s="694"/>
      <c r="I13" s="694"/>
      <c r="J13" s="695"/>
      <c r="K13" s="690" t="s">
        <v>1289</v>
      </c>
      <c r="L13" s="625"/>
      <c r="M13" s="625"/>
      <c r="N13" s="625"/>
      <c r="O13" s="625"/>
      <c r="P13" s="625"/>
      <c r="Q13" s="625"/>
      <c r="R13" s="625"/>
      <c r="S13" s="625"/>
      <c r="T13" s="625"/>
      <c r="U13" s="625"/>
      <c r="V13" s="625"/>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625"/>
      <c r="AV13" s="625"/>
      <c r="AW13" s="625"/>
      <c r="AX13" s="625"/>
      <c r="AY13" s="625"/>
      <c r="AZ13" s="625"/>
      <c r="BA13" s="625"/>
      <c r="BB13" s="625"/>
      <c r="BC13" s="625"/>
      <c r="BD13" s="625"/>
      <c r="BE13" s="625"/>
      <c r="BF13" s="625"/>
      <c r="BG13" s="625"/>
      <c r="BH13" s="625"/>
      <c r="BI13" s="625"/>
      <c r="BJ13" s="625"/>
      <c r="BK13" s="625"/>
      <c r="BL13" s="625"/>
      <c r="BM13" s="625"/>
      <c r="BN13" s="625"/>
      <c r="BO13" s="625"/>
      <c r="BP13" s="625"/>
      <c r="BQ13" s="625"/>
      <c r="BR13" s="625"/>
      <c r="BS13" s="625"/>
      <c r="BT13" s="625"/>
      <c r="BU13" s="625"/>
      <c r="BV13" s="625"/>
      <c r="BW13" s="625"/>
      <c r="BX13" s="625"/>
      <c r="BY13" s="625"/>
      <c r="BZ13" s="625"/>
      <c r="CA13" s="625"/>
      <c r="CB13" s="625"/>
      <c r="CC13" s="625"/>
      <c r="CD13" s="625"/>
      <c r="CE13" s="625"/>
      <c r="CF13" s="625"/>
      <c r="CG13" s="625"/>
      <c r="CH13" s="625"/>
      <c r="CI13" s="625"/>
      <c r="CJ13" s="625"/>
      <c r="CK13" s="625"/>
      <c r="CL13" s="625"/>
      <c r="CM13" s="625"/>
      <c r="CN13" s="625"/>
      <c r="CO13" s="625"/>
      <c r="CP13" s="625"/>
      <c r="CQ13" s="625"/>
      <c r="CR13" s="625"/>
      <c r="CS13" s="625"/>
      <c r="CT13" s="625"/>
      <c r="CU13" s="625"/>
      <c r="CV13" s="625"/>
      <c r="CW13" s="625"/>
      <c r="CX13" s="625"/>
      <c r="CY13" s="625"/>
      <c r="CZ13" s="625"/>
      <c r="DA13" s="625"/>
      <c r="DB13" s="625"/>
      <c r="DC13" s="625"/>
      <c r="DD13" s="625"/>
      <c r="DE13" s="625"/>
      <c r="DF13" s="625"/>
      <c r="DG13" s="625"/>
      <c r="DH13" s="625"/>
      <c r="DI13" s="625"/>
      <c r="DJ13" s="625"/>
      <c r="DK13" s="625"/>
      <c r="DL13" s="625"/>
      <c r="DM13" s="625"/>
      <c r="DN13" s="625"/>
      <c r="DO13" s="625"/>
      <c r="DP13" s="625"/>
      <c r="DQ13" s="625"/>
      <c r="DR13" s="625"/>
      <c r="DS13" s="625"/>
      <c r="DT13" s="625"/>
      <c r="DU13" s="625"/>
      <c r="DV13" s="625"/>
      <c r="DW13" s="625"/>
      <c r="DX13" s="625"/>
      <c r="DY13" s="625"/>
      <c r="DZ13" s="625"/>
      <c r="EA13" s="625"/>
      <c r="EB13" s="625"/>
      <c r="EC13" s="625"/>
      <c r="ED13" s="625"/>
      <c r="EE13" s="625"/>
      <c r="EF13" s="625"/>
      <c r="EG13" s="625"/>
      <c r="EH13" s="625"/>
      <c r="EI13" s="625"/>
      <c r="EJ13" s="625"/>
      <c r="EK13" s="625"/>
      <c r="EL13" s="625"/>
      <c r="EM13" s="625"/>
      <c r="EN13" s="625"/>
      <c r="EO13" s="625"/>
      <c r="EP13" s="625"/>
      <c r="EQ13" s="625"/>
      <c r="ER13" s="625"/>
      <c r="ES13" s="625"/>
      <c r="ET13" s="625"/>
      <c r="EU13" s="625"/>
      <c r="EV13" s="625"/>
      <c r="EW13" s="625"/>
      <c r="EX13" s="625"/>
      <c r="EY13" s="625"/>
      <c r="EZ13" s="625"/>
      <c r="FA13" s="625"/>
      <c r="FB13" s="625"/>
      <c r="FC13" s="625"/>
      <c r="FD13" s="625"/>
      <c r="FE13" s="625"/>
      <c r="FF13" s="625"/>
      <c r="FG13" s="625"/>
      <c r="FH13" s="625"/>
      <c r="FI13" s="625"/>
      <c r="FJ13" s="625"/>
      <c r="FK13" s="625"/>
      <c r="FL13" s="625"/>
      <c r="FM13" s="625"/>
      <c r="FN13" s="625"/>
      <c r="FO13" s="625"/>
      <c r="FP13" s="625"/>
      <c r="FQ13" s="625"/>
      <c r="FR13" s="625"/>
      <c r="FS13" s="625"/>
      <c r="FT13" s="625"/>
      <c r="FU13" s="625"/>
      <c r="FV13" s="625"/>
      <c r="FW13" s="625"/>
      <c r="FX13" s="625"/>
      <c r="FY13" s="625"/>
      <c r="FZ13" s="625"/>
      <c r="GA13" s="625"/>
      <c r="GB13" s="625"/>
      <c r="GC13" s="625"/>
      <c r="GD13" s="625"/>
      <c r="GE13" s="625"/>
      <c r="GF13" s="625"/>
      <c r="GG13" s="625"/>
      <c r="GH13" s="625"/>
      <c r="GI13" s="625"/>
      <c r="GJ13" s="625"/>
      <c r="GK13" s="625"/>
      <c r="GL13" s="625"/>
      <c r="GM13" s="625"/>
      <c r="GN13" s="625"/>
      <c r="GO13" s="625"/>
      <c r="GP13" s="625"/>
      <c r="GQ13" s="625"/>
      <c r="GR13" s="625"/>
      <c r="GS13" s="625"/>
      <c r="GT13" s="625"/>
      <c r="GU13" s="625"/>
      <c r="GV13" s="625"/>
      <c r="GW13" s="625"/>
      <c r="GX13" s="625"/>
      <c r="GY13" s="625"/>
      <c r="GZ13" s="625"/>
      <c r="HA13" s="625"/>
      <c r="HB13" s="625"/>
      <c r="HC13" s="625"/>
      <c r="HD13" s="625"/>
      <c r="HE13" s="625"/>
      <c r="HF13" s="625"/>
      <c r="HG13" s="625"/>
      <c r="HH13" s="625"/>
      <c r="HI13" s="625"/>
      <c r="HJ13" s="625"/>
      <c r="HK13" s="625"/>
      <c r="HL13" s="625"/>
      <c r="HM13" s="625"/>
      <c r="HN13" s="625"/>
      <c r="HO13" s="625"/>
      <c r="HP13" s="625"/>
      <c r="HQ13" s="625"/>
      <c r="HR13" s="625"/>
      <c r="HS13" s="625"/>
      <c r="HT13" s="625"/>
      <c r="HU13" s="625"/>
      <c r="HV13" s="625"/>
      <c r="HW13" s="625"/>
      <c r="HX13" s="625"/>
      <c r="HY13" s="625"/>
      <c r="HZ13" s="625"/>
      <c r="IA13" s="625"/>
      <c r="IB13" s="625"/>
      <c r="IC13" s="625"/>
      <c r="ID13" s="625"/>
      <c r="IE13" s="625"/>
      <c r="IF13" s="625"/>
      <c r="IG13" s="625"/>
      <c r="IH13" s="625"/>
      <c r="II13" s="625"/>
      <c r="IJ13" s="625"/>
      <c r="IK13" s="625"/>
      <c r="IL13" s="625"/>
      <c r="IM13" s="625"/>
      <c r="IN13" s="625"/>
      <c r="IO13" s="625"/>
      <c r="IP13" s="625"/>
      <c r="IQ13" s="625"/>
      <c r="IR13" s="625"/>
      <c r="IS13" s="625"/>
      <c r="IT13" s="625"/>
      <c r="IU13" s="625"/>
      <c r="IV13" s="625"/>
      <c r="IW13" s="625"/>
      <c r="IX13" s="625"/>
      <c r="IY13" s="625"/>
      <c r="IZ13" s="625"/>
      <c r="JA13" s="625"/>
      <c r="JB13" s="625"/>
      <c r="JC13" s="625"/>
      <c r="JD13" s="625"/>
      <c r="JE13" s="625"/>
      <c r="JF13" s="625"/>
      <c r="JG13" s="625"/>
      <c r="JH13" s="625"/>
      <c r="JI13" s="625"/>
      <c r="JJ13" s="625"/>
      <c r="JK13" s="625"/>
      <c r="JL13" s="625"/>
      <c r="JM13" s="625"/>
      <c r="JN13" s="625"/>
      <c r="JO13" s="625"/>
      <c r="JP13" s="625"/>
      <c r="JQ13" s="625"/>
      <c r="JR13" s="625"/>
      <c r="JS13" s="625"/>
      <c r="JT13" s="625"/>
      <c r="JU13" s="625"/>
      <c r="JV13" s="625"/>
      <c r="JW13" s="625"/>
      <c r="JX13" s="625"/>
      <c r="JY13" s="625"/>
      <c r="JZ13" s="625"/>
      <c r="KA13" s="625"/>
      <c r="KB13" s="625"/>
      <c r="KC13" s="625"/>
      <c r="KD13" s="625"/>
      <c r="KE13" s="625"/>
      <c r="KF13" s="625"/>
      <c r="KG13" s="625"/>
      <c r="KH13" s="625"/>
      <c r="KI13" s="625"/>
      <c r="KJ13" s="625"/>
      <c r="KK13" s="625"/>
      <c r="KL13" s="625"/>
      <c r="KM13" s="625"/>
      <c r="KN13" s="625"/>
      <c r="KO13" s="625"/>
      <c r="KP13" s="625"/>
      <c r="KQ13" s="625"/>
      <c r="KR13" s="625"/>
      <c r="KS13" s="625"/>
      <c r="KT13" s="625"/>
      <c r="KU13" s="625"/>
      <c r="KV13" s="625"/>
      <c r="KW13" s="625"/>
      <c r="KX13" s="625"/>
      <c r="KY13" s="625"/>
      <c r="KZ13" s="625"/>
      <c r="LA13" s="625"/>
      <c r="LB13" s="625"/>
      <c r="LC13" s="625"/>
      <c r="LD13" s="625"/>
      <c r="LE13" s="625"/>
      <c r="LF13" s="625"/>
      <c r="LG13" s="625"/>
      <c r="LH13" s="625"/>
      <c r="LI13" s="625"/>
      <c r="LJ13" s="625"/>
      <c r="LK13" s="625"/>
      <c r="LL13" s="625"/>
      <c r="LM13" s="625"/>
      <c r="LN13" s="625"/>
      <c r="LO13" s="625"/>
      <c r="LP13" s="625"/>
      <c r="LQ13" s="625"/>
      <c r="LR13" s="625"/>
      <c r="LS13" s="625"/>
      <c r="LT13" s="625"/>
      <c r="LU13" s="625"/>
      <c r="LV13" s="625"/>
      <c r="LW13" s="625"/>
      <c r="LX13" s="625"/>
      <c r="LY13" s="625"/>
      <c r="LZ13" s="625"/>
      <c r="MA13" s="625"/>
      <c r="MB13" s="625"/>
      <c r="MC13" s="625"/>
      <c r="MD13" s="625"/>
      <c r="ME13" s="625"/>
      <c r="MF13" s="625"/>
      <c r="MG13" s="625"/>
      <c r="MH13" s="625"/>
      <c r="MI13" s="625"/>
      <c r="MJ13" s="625"/>
      <c r="MK13" s="625"/>
      <c r="ML13" s="625"/>
      <c r="MM13" s="625"/>
      <c r="MN13" s="625"/>
      <c r="MO13" s="625"/>
      <c r="MP13" s="625"/>
      <c r="MQ13" s="625"/>
      <c r="MR13" s="625"/>
      <c r="MS13" s="625"/>
      <c r="MT13" s="625"/>
      <c r="MU13" s="625"/>
      <c r="MV13" s="625"/>
      <c r="MW13" s="625"/>
      <c r="MX13" s="625"/>
      <c r="MY13" s="625"/>
      <c r="MZ13" s="625"/>
      <c r="NA13" s="625"/>
      <c r="NB13" s="625"/>
      <c r="NC13" s="625"/>
      <c r="ND13" s="625"/>
      <c r="NE13" s="625"/>
      <c r="NF13" s="625"/>
      <c r="NG13" s="625"/>
      <c r="NH13" s="625"/>
      <c r="NI13" s="625"/>
      <c r="NJ13" s="625"/>
      <c r="NK13" s="625"/>
      <c r="NL13" s="625"/>
      <c r="NM13" s="625"/>
      <c r="NN13" s="625"/>
      <c r="NO13" s="625"/>
      <c r="NP13" s="625"/>
      <c r="NQ13" s="625"/>
      <c r="NR13" s="625"/>
      <c r="NS13" s="625"/>
      <c r="NT13" s="625"/>
      <c r="NU13" s="625"/>
      <c r="NV13" s="625"/>
      <c r="NW13" s="625"/>
      <c r="NX13" s="625"/>
      <c r="NY13" s="625"/>
      <c r="NZ13" s="625"/>
      <c r="OA13" s="625"/>
      <c r="OB13" s="625"/>
      <c r="OC13" s="625"/>
      <c r="OD13" s="625"/>
      <c r="OE13" s="625"/>
      <c r="OF13" s="625"/>
      <c r="OG13" s="625"/>
      <c r="OH13" s="625"/>
      <c r="OI13" s="625"/>
      <c r="OJ13" s="625"/>
      <c r="OK13" s="625"/>
      <c r="OL13" s="625"/>
      <c r="OM13" s="625"/>
      <c r="ON13" s="625"/>
      <c r="OO13" s="625"/>
      <c r="OP13" s="625"/>
      <c r="OQ13" s="625"/>
      <c r="OR13" s="625"/>
      <c r="OS13" s="625"/>
      <c r="OT13" s="625"/>
      <c r="OU13" s="625"/>
      <c r="OV13" s="625"/>
      <c r="OW13" s="625"/>
      <c r="OX13" s="625"/>
      <c r="OY13" s="625"/>
      <c r="OZ13" s="625"/>
      <c r="PA13" s="625"/>
      <c r="PB13" s="625"/>
      <c r="PC13" s="625"/>
      <c r="PD13" s="625"/>
      <c r="PE13" s="625"/>
      <c r="PF13" s="625"/>
      <c r="PG13" s="625"/>
      <c r="PH13" s="625"/>
      <c r="PI13" s="625"/>
      <c r="PJ13" s="625"/>
      <c r="PK13" s="625"/>
      <c r="PL13" s="625"/>
      <c r="PM13" s="625"/>
      <c r="PN13" s="625"/>
      <c r="PO13" s="625"/>
      <c r="PP13" s="625"/>
      <c r="PQ13" s="625"/>
      <c r="PR13" s="625"/>
      <c r="PS13" s="625"/>
      <c r="PT13" s="625"/>
      <c r="PU13" s="625"/>
      <c r="PV13" s="625"/>
      <c r="PW13" s="625"/>
      <c r="PX13" s="625"/>
      <c r="PY13" s="625"/>
      <c r="PZ13" s="625"/>
      <c r="QA13" s="625"/>
      <c r="QB13" s="625"/>
      <c r="QC13" s="625"/>
      <c r="QD13" s="625"/>
      <c r="QE13" s="625"/>
      <c r="QF13" s="625"/>
      <c r="QG13" s="625"/>
      <c r="QH13" s="625"/>
      <c r="QI13" s="625"/>
      <c r="QJ13" s="625"/>
      <c r="QK13" s="625"/>
      <c r="QL13" s="625"/>
      <c r="QM13" s="625"/>
      <c r="QN13" s="625"/>
      <c r="QO13" s="625"/>
      <c r="QP13" s="625"/>
      <c r="QQ13" s="625"/>
      <c r="QR13" s="625"/>
      <c r="QS13" s="625"/>
      <c r="QT13" s="625"/>
      <c r="QU13" s="625"/>
      <c r="QV13" s="625"/>
      <c r="QW13" s="625"/>
      <c r="QX13" s="625"/>
      <c r="QY13" s="625"/>
      <c r="QZ13" s="625"/>
      <c r="RA13" s="625"/>
      <c r="RB13" s="625"/>
      <c r="RC13" s="625"/>
      <c r="RD13" s="625"/>
      <c r="RE13" s="625"/>
      <c r="RF13" s="625"/>
      <c r="RG13" s="625"/>
      <c r="RH13" s="625"/>
      <c r="RI13" s="625"/>
      <c r="RJ13" s="625"/>
      <c r="RK13" s="625"/>
      <c r="RL13" s="625"/>
      <c r="RM13" s="625"/>
      <c r="RN13" s="625"/>
      <c r="RO13" s="625"/>
      <c r="RP13" s="625"/>
      <c r="RQ13" s="625"/>
      <c r="RR13" s="625"/>
      <c r="RS13" s="625"/>
      <c r="RT13" s="625"/>
      <c r="RU13" s="625"/>
      <c r="RV13" s="625"/>
      <c r="RW13" s="625"/>
      <c r="RX13" s="625"/>
      <c r="RY13" s="625"/>
      <c r="RZ13" s="625"/>
      <c r="SA13" s="625"/>
      <c r="SB13" s="625"/>
      <c r="SC13" s="625"/>
      <c r="SD13" s="625"/>
      <c r="SE13" s="625"/>
      <c r="SF13" s="625"/>
      <c r="SG13" s="625"/>
      <c r="SH13" s="625"/>
      <c r="SI13" s="625"/>
      <c r="SJ13" s="625"/>
      <c r="SK13" s="625"/>
      <c r="SL13" s="625"/>
      <c r="SM13" s="625"/>
      <c r="SN13" s="625"/>
      <c r="SO13" s="625"/>
      <c r="SP13" s="625"/>
      <c r="SQ13" s="625"/>
      <c r="SR13" s="625"/>
      <c r="SS13" s="625"/>
      <c r="ST13" s="625"/>
      <c r="SU13" s="625"/>
      <c r="SV13" s="625"/>
      <c r="SW13" s="625"/>
      <c r="SX13" s="625"/>
      <c r="SY13" s="625"/>
      <c r="SZ13" s="625"/>
      <c r="TA13" s="625"/>
      <c r="TB13" s="625"/>
      <c r="TC13" s="625"/>
      <c r="TD13" s="625"/>
      <c r="TE13" s="625"/>
      <c r="TF13" s="625"/>
      <c r="TG13" s="625"/>
      <c r="TH13" s="625"/>
      <c r="TI13" s="625"/>
      <c r="TJ13" s="625"/>
      <c r="TK13" s="625"/>
      <c r="TL13" s="625"/>
      <c r="TM13" s="625"/>
      <c r="TN13" s="625"/>
      <c r="TO13" s="625"/>
      <c r="TP13" s="625"/>
      <c r="TQ13" s="625"/>
      <c r="TR13" s="625"/>
      <c r="TS13" s="625"/>
      <c r="TT13" s="625"/>
      <c r="TU13" s="625"/>
      <c r="TV13" s="625"/>
      <c r="TW13" s="625"/>
      <c r="TX13" s="625"/>
      <c r="TY13" s="625"/>
      <c r="TZ13" s="625"/>
      <c r="UA13" s="625"/>
      <c r="UB13" s="625"/>
      <c r="UC13" s="625"/>
      <c r="UD13" s="625"/>
      <c r="UE13" s="625"/>
      <c r="UF13" s="625"/>
      <c r="UG13" s="625"/>
      <c r="UH13" s="625"/>
      <c r="UI13" s="625"/>
      <c r="UJ13" s="625"/>
      <c r="UK13" s="625"/>
      <c r="UL13" s="625"/>
      <c r="UM13" s="625"/>
      <c r="UN13" s="625"/>
      <c r="UO13" s="625"/>
      <c r="UP13" s="625"/>
      <c r="UQ13" s="625"/>
      <c r="UR13" s="625"/>
      <c r="US13" s="625"/>
      <c r="UT13" s="625"/>
      <c r="UU13" s="625"/>
      <c r="UV13" s="625"/>
      <c r="UW13" s="625"/>
      <c r="UX13" s="625"/>
      <c r="UY13" s="625"/>
      <c r="UZ13" s="625"/>
      <c r="VA13" s="625"/>
      <c r="VB13" s="625"/>
      <c r="VC13" s="625"/>
      <c r="VD13" s="625"/>
      <c r="VE13" s="625"/>
      <c r="VF13" s="625"/>
      <c r="VG13" s="625"/>
      <c r="VH13" s="625"/>
      <c r="VI13" s="625"/>
      <c r="VJ13" s="625"/>
      <c r="VK13" s="625"/>
      <c r="VL13" s="625"/>
      <c r="VM13" s="625"/>
      <c r="VN13" s="625"/>
      <c r="VO13" s="625"/>
      <c r="VP13" s="625"/>
      <c r="VQ13" s="625"/>
      <c r="VR13" s="625"/>
      <c r="VS13" s="625"/>
      <c r="VT13" s="625"/>
      <c r="VU13" s="625"/>
      <c r="VV13" s="625"/>
      <c r="VW13" s="625"/>
      <c r="VX13" s="625"/>
      <c r="VY13" s="625"/>
      <c r="VZ13" s="625"/>
      <c r="WA13" s="625"/>
      <c r="WB13" s="625"/>
      <c r="WC13" s="625"/>
      <c r="WD13" s="625"/>
      <c r="WE13" s="625"/>
      <c r="WF13" s="625"/>
      <c r="WG13" s="625"/>
      <c r="WH13" s="625"/>
      <c r="WI13" s="625"/>
      <c r="WJ13" s="625"/>
      <c r="WK13" s="625"/>
      <c r="WL13" s="625"/>
      <c r="WM13" s="625"/>
      <c r="WN13" s="625"/>
      <c r="WO13" s="625"/>
      <c r="WP13" s="625"/>
      <c r="WQ13" s="625"/>
      <c r="WR13" s="625"/>
      <c r="WS13" s="625"/>
      <c r="WT13" s="625"/>
      <c r="WU13" s="625"/>
      <c r="WV13" s="625"/>
      <c r="WW13" s="625"/>
      <c r="WX13" s="625"/>
      <c r="WY13" s="625"/>
      <c r="WZ13" s="625"/>
      <c r="XA13" s="625"/>
      <c r="XB13" s="625"/>
      <c r="XC13" s="625"/>
      <c r="XD13" s="625"/>
      <c r="XE13" s="625"/>
      <c r="XF13" s="625"/>
      <c r="XG13" s="625"/>
      <c r="XH13" s="625"/>
      <c r="XI13" s="625"/>
      <c r="XJ13" s="625"/>
      <c r="XK13" s="625"/>
      <c r="XL13" s="625"/>
      <c r="XM13" s="625"/>
      <c r="XN13" s="625"/>
      <c r="XO13" s="625"/>
      <c r="XP13" s="625"/>
      <c r="XQ13" s="625"/>
      <c r="XR13" s="625"/>
      <c r="XS13" s="625"/>
      <c r="XT13" s="625"/>
      <c r="XU13" s="625"/>
      <c r="XV13" s="625"/>
      <c r="XW13" s="625"/>
      <c r="XX13" s="625"/>
      <c r="XY13" s="625"/>
    </row>
    <row r="14" spans="1:649" s="646" customFormat="1" x14ac:dyDescent="0.25">
      <c r="A14" s="686">
        <v>5</v>
      </c>
      <c r="B14" s="687" t="s">
        <v>1252</v>
      </c>
      <c r="C14" s="687"/>
      <c r="D14" s="687"/>
      <c r="E14" s="688">
        <v>5</v>
      </c>
      <c r="F14" s="689" t="s">
        <v>1252</v>
      </c>
      <c r="J14" s="628"/>
      <c r="K14" s="690" t="s">
        <v>1288</v>
      </c>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625"/>
      <c r="AV14" s="625"/>
      <c r="AW14" s="625"/>
      <c r="AX14" s="625"/>
      <c r="AY14" s="625"/>
      <c r="AZ14" s="625"/>
      <c r="BA14" s="625"/>
      <c r="BB14" s="625"/>
      <c r="BC14" s="625"/>
      <c r="BD14" s="625"/>
      <c r="BE14" s="625"/>
      <c r="BF14" s="625"/>
      <c r="BG14" s="625"/>
      <c r="BH14" s="625"/>
      <c r="BI14" s="625"/>
      <c r="BJ14" s="625"/>
      <c r="BK14" s="625"/>
      <c r="BL14" s="625"/>
      <c r="BM14" s="625"/>
      <c r="BN14" s="625"/>
      <c r="BO14" s="625"/>
      <c r="BP14" s="625"/>
      <c r="BQ14" s="625"/>
      <c r="BR14" s="625"/>
      <c r="BS14" s="625"/>
      <c r="BT14" s="625"/>
      <c r="BU14" s="625"/>
      <c r="BV14" s="625"/>
      <c r="BW14" s="625"/>
      <c r="BX14" s="625"/>
      <c r="BY14" s="625"/>
      <c r="BZ14" s="625"/>
      <c r="CA14" s="625"/>
      <c r="CB14" s="625"/>
      <c r="CC14" s="625"/>
      <c r="CD14" s="625"/>
      <c r="CE14" s="625"/>
      <c r="CF14" s="625"/>
      <c r="CG14" s="625"/>
      <c r="CH14" s="625"/>
      <c r="CI14" s="625"/>
      <c r="CJ14" s="625"/>
      <c r="CK14" s="625"/>
      <c r="CL14" s="625"/>
      <c r="CM14" s="625"/>
      <c r="CN14" s="625"/>
      <c r="CO14" s="625"/>
      <c r="CP14" s="625"/>
      <c r="CQ14" s="625"/>
      <c r="CR14" s="625"/>
      <c r="CS14" s="625"/>
      <c r="CT14" s="625"/>
      <c r="CU14" s="625"/>
      <c r="CV14" s="625"/>
      <c r="CW14" s="625"/>
      <c r="CX14" s="625"/>
      <c r="CY14" s="625"/>
      <c r="CZ14" s="625"/>
      <c r="DA14" s="625"/>
      <c r="DB14" s="625"/>
      <c r="DC14" s="625"/>
      <c r="DD14" s="625"/>
      <c r="DE14" s="625"/>
      <c r="DF14" s="625"/>
      <c r="DG14" s="625"/>
      <c r="DH14" s="625"/>
      <c r="DI14" s="625"/>
      <c r="DJ14" s="625"/>
      <c r="DK14" s="625"/>
      <c r="DL14" s="625"/>
      <c r="DM14" s="625"/>
      <c r="DN14" s="625"/>
      <c r="DO14" s="625"/>
      <c r="DP14" s="625"/>
      <c r="DQ14" s="625"/>
      <c r="DR14" s="625"/>
      <c r="DS14" s="625"/>
      <c r="DT14" s="625"/>
      <c r="DU14" s="625"/>
      <c r="DV14" s="625"/>
      <c r="DW14" s="625"/>
      <c r="DX14" s="625"/>
      <c r="DY14" s="625"/>
      <c r="DZ14" s="625"/>
      <c r="EA14" s="625"/>
      <c r="EB14" s="625"/>
      <c r="EC14" s="625"/>
      <c r="ED14" s="625"/>
      <c r="EE14" s="625"/>
      <c r="EF14" s="625"/>
      <c r="EG14" s="625"/>
      <c r="EH14" s="625"/>
      <c r="EI14" s="625"/>
      <c r="EJ14" s="625"/>
      <c r="EK14" s="625"/>
      <c r="EL14" s="625"/>
      <c r="EM14" s="625"/>
      <c r="EN14" s="625"/>
      <c r="EO14" s="625"/>
      <c r="EP14" s="625"/>
      <c r="EQ14" s="625"/>
      <c r="ER14" s="625"/>
      <c r="ES14" s="625"/>
      <c r="ET14" s="625"/>
      <c r="EU14" s="625"/>
      <c r="EV14" s="625"/>
      <c r="EW14" s="625"/>
      <c r="EX14" s="625"/>
      <c r="EY14" s="625"/>
      <c r="EZ14" s="625"/>
      <c r="FA14" s="625"/>
      <c r="FB14" s="625"/>
      <c r="FC14" s="625"/>
      <c r="FD14" s="625"/>
      <c r="FE14" s="625"/>
      <c r="FF14" s="625"/>
      <c r="FG14" s="625"/>
      <c r="FH14" s="625"/>
      <c r="FI14" s="625"/>
      <c r="FJ14" s="625"/>
      <c r="FK14" s="625"/>
      <c r="FL14" s="625"/>
      <c r="FM14" s="625"/>
      <c r="FN14" s="625"/>
      <c r="FO14" s="625"/>
      <c r="FP14" s="625"/>
      <c r="FQ14" s="625"/>
      <c r="FR14" s="625"/>
      <c r="FS14" s="625"/>
      <c r="FT14" s="625"/>
      <c r="FU14" s="625"/>
      <c r="FV14" s="625"/>
      <c r="FW14" s="625"/>
      <c r="FX14" s="625"/>
      <c r="FY14" s="625"/>
      <c r="FZ14" s="625"/>
      <c r="GA14" s="625"/>
      <c r="GB14" s="625"/>
      <c r="GC14" s="625"/>
      <c r="GD14" s="625"/>
      <c r="GE14" s="625"/>
      <c r="GF14" s="625"/>
      <c r="GG14" s="625"/>
      <c r="GH14" s="625"/>
      <c r="GI14" s="625"/>
      <c r="GJ14" s="625"/>
      <c r="GK14" s="625"/>
      <c r="GL14" s="625"/>
      <c r="GM14" s="625"/>
      <c r="GN14" s="625"/>
      <c r="GO14" s="625"/>
      <c r="GP14" s="625"/>
      <c r="GQ14" s="625"/>
      <c r="GR14" s="625"/>
      <c r="GS14" s="625"/>
      <c r="GT14" s="625"/>
      <c r="GU14" s="625"/>
      <c r="GV14" s="625"/>
      <c r="GW14" s="625"/>
      <c r="GX14" s="625"/>
      <c r="GY14" s="625"/>
      <c r="GZ14" s="625"/>
      <c r="HA14" s="625"/>
      <c r="HB14" s="625"/>
      <c r="HC14" s="625"/>
      <c r="HD14" s="625"/>
      <c r="HE14" s="625"/>
      <c r="HF14" s="625"/>
      <c r="HG14" s="625"/>
      <c r="HH14" s="625"/>
      <c r="HI14" s="625"/>
      <c r="HJ14" s="625"/>
      <c r="HK14" s="625"/>
      <c r="HL14" s="625"/>
      <c r="HM14" s="625"/>
      <c r="HN14" s="625"/>
      <c r="HO14" s="625"/>
      <c r="HP14" s="625"/>
      <c r="HQ14" s="625"/>
      <c r="HR14" s="625"/>
      <c r="HS14" s="625"/>
      <c r="HT14" s="625"/>
      <c r="HU14" s="625"/>
      <c r="HV14" s="625"/>
      <c r="HW14" s="625"/>
      <c r="HX14" s="625"/>
      <c r="HY14" s="625"/>
      <c r="HZ14" s="625"/>
      <c r="IA14" s="625"/>
      <c r="IB14" s="625"/>
      <c r="IC14" s="625"/>
      <c r="ID14" s="625"/>
      <c r="IE14" s="625"/>
      <c r="IF14" s="625"/>
      <c r="IG14" s="625"/>
      <c r="IH14" s="625"/>
      <c r="II14" s="625"/>
      <c r="IJ14" s="625"/>
      <c r="IK14" s="625"/>
      <c r="IL14" s="625"/>
      <c r="IM14" s="625"/>
      <c r="IN14" s="625"/>
      <c r="IO14" s="625"/>
      <c r="IP14" s="625"/>
      <c r="IQ14" s="625"/>
      <c r="IR14" s="625"/>
      <c r="IS14" s="625"/>
      <c r="IT14" s="625"/>
      <c r="IU14" s="625"/>
      <c r="IV14" s="625"/>
      <c r="IW14" s="625"/>
      <c r="IX14" s="625"/>
      <c r="IY14" s="625"/>
      <c r="IZ14" s="625"/>
      <c r="JA14" s="625"/>
      <c r="JB14" s="625"/>
      <c r="JC14" s="625"/>
      <c r="JD14" s="625"/>
      <c r="JE14" s="625"/>
      <c r="JF14" s="625"/>
      <c r="JG14" s="625"/>
      <c r="JH14" s="625"/>
      <c r="JI14" s="625"/>
      <c r="JJ14" s="625"/>
      <c r="JK14" s="625"/>
      <c r="JL14" s="625"/>
      <c r="JM14" s="625"/>
      <c r="JN14" s="625"/>
      <c r="JO14" s="625"/>
      <c r="JP14" s="625"/>
      <c r="JQ14" s="625"/>
      <c r="JR14" s="625"/>
      <c r="JS14" s="625"/>
      <c r="JT14" s="625"/>
      <c r="JU14" s="625"/>
      <c r="JV14" s="625"/>
      <c r="JW14" s="625"/>
      <c r="JX14" s="625"/>
      <c r="JY14" s="625"/>
      <c r="JZ14" s="625"/>
      <c r="KA14" s="625"/>
      <c r="KB14" s="625"/>
      <c r="KC14" s="625"/>
      <c r="KD14" s="625"/>
      <c r="KE14" s="625"/>
      <c r="KF14" s="625"/>
      <c r="KG14" s="625"/>
      <c r="KH14" s="625"/>
      <c r="KI14" s="625"/>
      <c r="KJ14" s="625"/>
      <c r="KK14" s="625"/>
      <c r="KL14" s="625"/>
      <c r="KM14" s="625"/>
      <c r="KN14" s="625"/>
      <c r="KO14" s="625"/>
      <c r="KP14" s="625"/>
      <c r="KQ14" s="625"/>
      <c r="KR14" s="625"/>
      <c r="KS14" s="625"/>
      <c r="KT14" s="625"/>
      <c r="KU14" s="625"/>
      <c r="KV14" s="625"/>
      <c r="KW14" s="625"/>
      <c r="KX14" s="625"/>
      <c r="KY14" s="625"/>
      <c r="KZ14" s="625"/>
      <c r="LA14" s="625"/>
      <c r="LB14" s="625"/>
      <c r="LC14" s="625"/>
      <c r="LD14" s="625"/>
      <c r="LE14" s="625"/>
      <c r="LF14" s="625"/>
      <c r="LG14" s="625"/>
      <c r="LH14" s="625"/>
      <c r="LI14" s="625"/>
      <c r="LJ14" s="625"/>
      <c r="LK14" s="625"/>
      <c r="LL14" s="625"/>
      <c r="LM14" s="625"/>
      <c r="LN14" s="625"/>
      <c r="LO14" s="625"/>
      <c r="LP14" s="625"/>
      <c r="LQ14" s="625"/>
      <c r="LR14" s="625"/>
      <c r="LS14" s="625"/>
      <c r="LT14" s="625"/>
      <c r="LU14" s="625"/>
      <c r="LV14" s="625"/>
      <c r="LW14" s="625"/>
      <c r="LX14" s="625"/>
      <c r="LY14" s="625"/>
      <c r="LZ14" s="625"/>
      <c r="MA14" s="625"/>
      <c r="MB14" s="625"/>
      <c r="MC14" s="625"/>
      <c r="MD14" s="625"/>
      <c r="ME14" s="625"/>
      <c r="MF14" s="625"/>
      <c r="MG14" s="625"/>
      <c r="MH14" s="625"/>
      <c r="MI14" s="625"/>
      <c r="MJ14" s="625"/>
      <c r="MK14" s="625"/>
      <c r="ML14" s="625"/>
      <c r="MM14" s="625"/>
      <c r="MN14" s="625"/>
      <c r="MO14" s="625"/>
      <c r="MP14" s="625"/>
      <c r="MQ14" s="625"/>
      <c r="MR14" s="625"/>
      <c r="MS14" s="625"/>
      <c r="MT14" s="625"/>
      <c r="MU14" s="625"/>
      <c r="MV14" s="625"/>
      <c r="MW14" s="625"/>
      <c r="MX14" s="625"/>
      <c r="MY14" s="625"/>
      <c r="MZ14" s="625"/>
      <c r="NA14" s="625"/>
      <c r="NB14" s="625"/>
      <c r="NC14" s="625"/>
      <c r="ND14" s="625"/>
      <c r="NE14" s="625"/>
      <c r="NF14" s="625"/>
      <c r="NG14" s="625"/>
      <c r="NH14" s="625"/>
      <c r="NI14" s="625"/>
      <c r="NJ14" s="625"/>
      <c r="NK14" s="625"/>
      <c r="NL14" s="625"/>
      <c r="NM14" s="625"/>
      <c r="NN14" s="625"/>
      <c r="NO14" s="625"/>
      <c r="NP14" s="625"/>
      <c r="NQ14" s="625"/>
      <c r="NR14" s="625"/>
      <c r="NS14" s="625"/>
      <c r="NT14" s="625"/>
      <c r="NU14" s="625"/>
      <c r="NV14" s="625"/>
      <c r="NW14" s="625"/>
      <c r="NX14" s="625"/>
      <c r="NY14" s="625"/>
      <c r="NZ14" s="625"/>
      <c r="OA14" s="625"/>
      <c r="OB14" s="625"/>
      <c r="OC14" s="625"/>
      <c r="OD14" s="625"/>
      <c r="OE14" s="625"/>
      <c r="OF14" s="625"/>
      <c r="OG14" s="625"/>
      <c r="OH14" s="625"/>
      <c r="OI14" s="625"/>
      <c r="OJ14" s="625"/>
      <c r="OK14" s="625"/>
      <c r="OL14" s="625"/>
      <c r="OM14" s="625"/>
      <c r="ON14" s="625"/>
      <c r="OO14" s="625"/>
      <c r="OP14" s="625"/>
      <c r="OQ14" s="625"/>
      <c r="OR14" s="625"/>
      <c r="OS14" s="625"/>
      <c r="OT14" s="625"/>
      <c r="OU14" s="625"/>
      <c r="OV14" s="625"/>
      <c r="OW14" s="625"/>
      <c r="OX14" s="625"/>
      <c r="OY14" s="625"/>
      <c r="OZ14" s="625"/>
      <c r="PA14" s="625"/>
      <c r="PB14" s="625"/>
      <c r="PC14" s="625"/>
      <c r="PD14" s="625"/>
      <c r="PE14" s="625"/>
      <c r="PF14" s="625"/>
      <c r="PG14" s="625"/>
      <c r="PH14" s="625"/>
      <c r="PI14" s="625"/>
      <c r="PJ14" s="625"/>
      <c r="PK14" s="625"/>
      <c r="PL14" s="625"/>
      <c r="PM14" s="625"/>
      <c r="PN14" s="625"/>
      <c r="PO14" s="625"/>
      <c r="PP14" s="625"/>
      <c r="PQ14" s="625"/>
      <c r="PR14" s="625"/>
      <c r="PS14" s="625"/>
      <c r="PT14" s="625"/>
      <c r="PU14" s="625"/>
      <c r="PV14" s="625"/>
      <c r="PW14" s="625"/>
      <c r="PX14" s="625"/>
      <c r="PY14" s="625"/>
      <c r="PZ14" s="625"/>
      <c r="QA14" s="625"/>
      <c r="QB14" s="625"/>
      <c r="QC14" s="625"/>
      <c r="QD14" s="625"/>
      <c r="QE14" s="625"/>
      <c r="QF14" s="625"/>
      <c r="QG14" s="625"/>
      <c r="QH14" s="625"/>
      <c r="QI14" s="625"/>
      <c r="QJ14" s="625"/>
      <c r="QK14" s="625"/>
      <c r="QL14" s="625"/>
      <c r="QM14" s="625"/>
      <c r="QN14" s="625"/>
      <c r="QO14" s="625"/>
      <c r="QP14" s="625"/>
      <c r="QQ14" s="625"/>
      <c r="QR14" s="625"/>
      <c r="QS14" s="625"/>
      <c r="QT14" s="625"/>
      <c r="QU14" s="625"/>
      <c r="QV14" s="625"/>
      <c r="QW14" s="625"/>
      <c r="QX14" s="625"/>
      <c r="QY14" s="625"/>
      <c r="QZ14" s="625"/>
      <c r="RA14" s="625"/>
      <c r="RB14" s="625"/>
      <c r="RC14" s="625"/>
      <c r="RD14" s="625"/>
      <c r="RE14" s="625"/>
      <c r="RF14" s="625"/>
      <c r="RG14" s="625"/>
      <c r="RH14" s="625"/>
      <c r="RI14" s="625"/>
      <c r="RJ14" s="625"/>
      <c r="RK14" s="625"/>
      <c r="RL14" s="625"/>
      <c r="RM14" s="625"/>
      <c r="RN14" s="625"/>
      <c r="RO14" s="625"/>
      <c r="RP14" s="625"/>
      <c r="RQ14" s="625"/>
      <c r="RR14" s="625"/>
      <c r="RS14" s="625"/>
      <c r="RT14" s="625"/>
      <c r="RU14" s="625"/>
      <c r="RV14" s="625"/>
      <c r="RW14" s="625"/>
      <c r="RX14" s="625"/>
      <c r="RY14" s="625"/>
      <c r="RZ14" s="625"/>
      <c r="SA14" s="625"/>
      <c r="SB14" s="625"/>
      <c r="SC14" s="625"/>
      <c r="SD14" s="625"/>
      <c r="SE14" s="625"/>
      <c r="SF14" s="625"/>
      <c r="SG14" s="625"/>
      <c r="SH14" s="625"/>
      <c r="SI14" s="625"/>
      <c r="SJ14" s="625"/>
      <c r="SK14" s="625"/>
      <c r="SL14" s="625"/>
      <c r="SM14" s="625"/>
      <c r="SN14" s="625"/>
      <c r="SO14" s="625"/>
      <c r="SP14" s="625"/>
      <c r="SQ14" s="625"/>
      <c r="SR14" s="625"/>
      <c r="SS14" s="625"/>
      <c r="ST14" s="625"/>
      <c r="SU14" s="625"/>
      <c r="SV14" s="625"/>
      <c r="SW14" s="625"/>
      <c r="SX14" s="625"/>
      <c r="SY14" s="625"/>
      <c r="SZ14" s="625"/>
      <c r="TA14" s="625"/>
      <c r="TB14" s="625"/>
      <c r="TC14" s="625"/>
      <c r="TD14" s="625"/>
      <c r="TE14" s="625"/>
      <c r="TF14" s="625"/>
      <c r="TG14" s="625"/>
      <c r="TH14" s="625"/>
      <c r="TI14" s="625"/>
      <c r="TJ14" s="625"/>
      <c r="TK14" s="625"/>
      <c r="TL14" s="625"/>
      <c r="TM14" s="625"/>
      <c r="TN14" s="625"/>
      <c r="TO14" s="625"/>
      <c r="TP14" s="625"/>
      <c r="TQ14" s="625"/>
      <c r="TR14" s="625"/>
      <c r="TS14" s="625"/>
      <c r="TT14" s="625"/>
      <c r="TU14" s="625"/>
      <c r="TV14" s="625"/>
      <c r="TW14" s="625"/>
      <c r="TX14" s="625"/>
      <c r="TY14" s="625"/>
      <c r="TZ14" s="625"/>
      <c r="UA14" s="625"/>
      <c r="UB14" s="625"/>
      <c r="UC14" s="625"/>
      <c r="UD14" s="625"/>
      <c r="UE14" s="625"/>
      <c r="UF14" s="625"/>
      <c r="UG14" s="625"/>
      <c r="UH14" s="625"/>
      <c r="UI14" s="625"/>
      <c r="UJ14" s="625"/>
      <c r="UK14" s="625"/>
      <c r="UL14" s="625"/>
      <c r="UM14" s="625"/>
      <c r="UN14" s="625"/>
      <c r="UO14" s="625"/>
      <c r="UP14" s="625"/>
      <c r="UQ14" s="625"/>
      <c r="UR14" s="625"/>
      <c r="US14" s="625"/>
      <c r="UT14" s="625"/>
      <c r="UU14" s="625"/>
      <c r="UV14" s="625"/>
      <c r="UW14" s="625"/>
      <c r="UX14" s="625"/>
      <c r="UY14" s="625"/>
      <c r="UZ14" s="625"/>
      <c r="VA14" s="625"/>
      <c r="VB14" s="625"/>
      <c r="VC14" s="625"/>
      <c r="VD14" s="625"/>
      <c r="VE14" s="625"/>
      <c r="VF14" s="625"/>
      <c r="VG14" s="625"/>
      <c r="VH14" s="625"/>
      <c r="VI14" s="625"/>
      <c r="VJ14" s="625"/>
      <c r="VK14" s="625"/>
      <c r="VL14" s="625"/>
      <c r="VM14" s="625"/>
      <c r="VN14" s="625"/>
      <c r="VO14" s="625"/>
      <c r="VP14" s="625"/>
      <c r="VQ14" s="625"/>
      <c r="VR14" s="625"/>
      <c r="VS14" s="625"/>
      <c r="VT14" s="625"/>
      <c r="VU14" s="625"/>
      <c r="VV14" s="625"/>
      <c r="VW14" s="625"/>
      <c r="VX14" s="625"/>
      <c r="VY14" s="625"/>
      <c r="VZ14" s="625"/>
      <c r="WA14" s="625"/>
      <c r="WB14" s="625"/>
      <c r="WC14" s="625"/>
      <c r="WD14" s="625"/>
      <c r="WE14" s="625"/>
      <c r="WF14" s="625"/>
      <c r="WG14" s="625"/>
      <c r="WH14" s="625"/>
      <c r="WI14" s="625"/>
      <c r="WJ14" s="625"/>
      <c r="WK14" s="625"/>
      <c r="WL14" s="625"/>
      <c r="WM14" s="625"/>
      <c r="WN14" s="625"/>
      <c r="WO14" s="625"/>
      <c r="WP14" s="625"/>
      <c r="WQ14" s="625"/>
      <c r="WR14" s="625"/>
      <c r="WS14" s="625"/>
      <c r="WT14" s="625"/>
      <c r="WU14" s="625"/>
      <c r="WV14" s="625"/>
      <c r="WW14" s="625"/>
      <c r="WX14" s="625"/>
      <c r="WY14" s="625"/>
      <c r="WZ14" s="625"/>
      <c r="XA14" s="625"/>
      <c r="XB14" s="625"/>
      <c r="XC14" s="625"/>
      <c r="XD14" s="625"/>
      <c r="XE14" s="625"/>
      <c r="XF14" s="625"/>
      <c r="XG14" s="625"/>
      <c r="XH14" s="625"/>
      <c r="XI14" s="625"/>
      <c r="XJ14" s="625"/>
      <c r="XK14" s="625"/>
      <c r="XL14" s="625"/>
      <c r="XM14" s="625"/>
      <c r="XN14" s="625"/>
      <c r="XO14" s="625"/>
      <c r="XP14" s="625"/>
      <c r="XQ14" s="625"/>
      <c r="XR14" s="625"/>
      <c r="XS14" s="625"/>
      <c r="XT14" s="625"/>
      <c r="XU14" s="625"/>
      <c r="XV14" s="625"/>
      <c r="XW14" s="625"/>
      <c r="XX14" s="625"/>
      <c r="XY14" s="625"/>
    </row>
    <row r="15" spans="1:649" s="646" customFormat="1" x14ac:dyDescent="0.25">
      <c r="A15" s="686">
        <v>6</v>
      </c>
      <c r="B15" s="687" t="s">
        <v>3076</v>
      </c>
      <c r="C15" s="687"/>
      <c r="D15" s="687"/>
      <c r="E15" s="688">
        <v>6</v>
      </c>
      <c r="F15" s="689" t="s">
        <v>1287</v>
      </c>
      <c r="J15" s="628"/>
      <c r="K15" s="690" t="s">
        <v>1286</v>
      </c>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625"/>
      <c r="AV15" s="625"/>
      <c r="AW15" s="625"/>
      <c r="AX15" s="625"/>
      <c r="AY15" s="625"/>
      <c r="AZ15" s="625"/>
      <c r="BA15" s="625"/>
      <c r="BB15" s="625"/>
      <c r="BC15" s="625"/>
      <c r="BD15" s="625"/>
      <c r="BE15" s="625"/>
      <c r="BF15" s="625"/>
      <c r="BG15" s="625"/>
      <c r="BH15" s="625"/>
      <c r="BI15" s="625"/>
      <c r="BJ15" s="625"/>
      <c r="BK15" s="625"/>
      <c r="BL15" s="625"/>
      <c r="BM15" s="625"/>
      <c r="BN15" s="625"/>
      <c r="BO15" s="625"/>
      <c r="BP15" s="625"/>
      <c r="BQ15" s="625"/>
      <c r="BR15" s="625"/>
      <c r="BS15" s="625"/>
      <c r="BT15" s="625"/>
      <c r="BU15" s="625"/>
      <c r="BV15" s="625"/>
      <c r="BW15" s="625"/>
      <c r="BX15" s="625"/>
      <c r="BY15" s="625"/>
      <c r="BZ15" s="625"/>
      <c r="CA15" s="625"/>
      <c r="CB15" s="625"/>
      <c r="CC15" s="625"/>
      <c r="CD15" s="625"/>
      <c r="CE15" s="625"/>
      <c r="CF15" s="625"/>
      <c r="CG15" s="625"/>
      <c r="CH15" s="625"/>
      <c r="CI15" s="625"/>
      <c r="CJ15" s="625"/>
      <c r="CK15" s="625"/>
      <c r="CL15" s="625"/>
      <c r="CM15" s="625"/>
      <c r="CN15" s="625"/>
      <c r="CO15" s="625"/>
      <c r="CP15" s="625"/>
      <c r="CQ15" s="625"/>
      <c r="CR15" s="625"/>
      <c r="CS15" s="625"/>
      <c r="CT15" s="625"/>
      <c r="CU15" s="625"/>
      <c r="CV15" s="625"/>
      <c r="CW15" s="625"/>
      <c r="CX15" s="625"/>
      <c r="CY15" s="625"/>
      <c r="CZ15" s="625"/>
      <c r="DA15" s="625"/>
      <c r="DB15" s="625"/>
      <c r="DC15" s="625"/>
      <c r="DD15" s="625"/>
      <c r="DE15" s="625"/>
      <c r="DF15" s="625"/>
      <c r="DG15" s="625"/>
      <c r="DH15" s="625"/>
      <c r="DI15" s="625"/>
      <c r="DJ15" s="625"/>
      <c r="DK15" s="625"/>
      <c r="DL15" s="625"/>
      <c r="DM15" s="625"/>
      <c r="DN15" s="625"/>
      <c r="DO15" s="625"/>
      <c r="DP15" s="625"/>
      <c r="DQ15" s="625"/>
      <c r="DR15" s="625"/>
      <c r="DS15" s="625"/>
      <c r="DT15" s="625"/>
      <c r="DU15" s="625"/>
      <c r="DV15" s="625"/>
      <c r="DW15" s="625"/>
      <c r="DX15" s="625"/>
      <c r="DY15" s="625"/>
      <c r="DZ15" s="625"/>
      <c r="EA15" s="625"/>
      <c r="EB15" s="625"/>
      <c r="EC15" s="625"/>
      <c r="ED15" s="625"/>
      <c r="EE15" s="625"/>
      <c r="EF15" s="625"/>
      <c r="EG15" s="625"/>
      <c r="EH15" s="625"/>
      <c r="EI15" s="625"/>
      <c r="EJ15" s="625"/>
      <c r="EK15" s="625"/>
      <c r="EL15" s="625"/>
      <c r="EM15" s="625"/>
      <c r="EN15" s="625"/>
      <c r="EO15" s="625"/>
      <c r="EP15" s="625"/>
      <c r="EQ15" s="625"/>
      <c r="ER15" s="625"/>
      <c r="ES15" s="625"/>
      <c r="ET15" s="625"/>
      <c r="EU15" s="625"/>
      <c r="EV15" s="625"/>
      <c r="EW15" s="625"/>
      <c r="EX15" s="625"/>
      <c r="EY15" s="625"/>
      <c r="EZ15" s="625"/>
      <c r="FA15" s="625"/>
      <c r="FB15" s="625"/>
      <c r="FC15" s="625"/>
      <c r="FD15" s="625"/>
      <c r="FE15" s="625"/>
      <c r="FF15" s="625"/>
      <c r="FG15" s="625"/>
      <c r="FH15" s="625"/>
      <c r="FI15" s="625"/>
      <c r="FJ15" s="625"/>
      <c r="FK15" s="625"/>
      <c r="FL15" s="625"/>
      <c r="FM15" s="625"/>
      <c r="FN15" s="625"/>
      <c r="FO15" s="625"/>
      <c r="FP15" s="625"/>
      <c r="FQ15" s="625"/>
      <c r="FR15" s="625"/>
      <c r="FS15" s="625"/>
      <c r="FT15" s="625"/>
      <c r="FU15" s="625"/>
      <c r="FV15" s="625"/>
      <c r="FW15" s="625"/>
      <c r="FX15" s="625"/>
      <c r="FY15" s="625"/>
      <c r="FZ15" s="625"/>
      <c r="GA15" s="625"/>
      <c r="GB15" s="625"/>
      <c r="GC15" s="625"/>
      <c r="GD15" s="625"/>
      <c r="GE15" s="625"/>
      <c r="GF15" s="625"/>
      <c r="GG15" s="625"/>
      <c r="GH15" s="625"/>
      <c r="GI15" s="625"/>
      <c r="GJ15" s="625"/>
      <c r="GK15" s="625"/>
      <c r="GL15" s="625"/>
      <c r="GM15" s="625"/>
      <c r="GN15" s="625"/>
      <c r="GO15" s="625"/>
      <c r="GP15" s="625"/>
      <c r="GQ15" s="625"/>
      <c r="GR15" s="625"/>
      <c r="GS15" s="625"/>
      <c r="GT15" s="625"/>
      <c r="GU15" s="625"/>
      <c r="GV15" s="625"/>
      <c r="GW15" s="625"/>
      <c r="GX15" s="625"/>
      <c r="GY15" s="625"/>
      <c r="GZ15" s="625"/>
      <c r="HA15" s="625"/>
      <c r="HB15" s="625"/>
      <c r="HC15" s="625"/>
      <c r="HD15" s="625"/>
      <c r="HE15" s="625"/>
      <c r="HF15" s="625"/>
      <c r="HG15" s="625"/>
      <c r="HH15" s="625"/>
      <c r="HI15" s="625"/>
      <c r="HJ15" s="625"/>
      <c r="HK15" s="625"/>
      <c r="HL15" s="625"/>
      <c r="HM15" s="625"/>
      <c r="HN15" s="625"/>
      <c r="HO15" s="625"/>
      <c r="HP15" s="625"/>
      <c r="HQ15" s="625"/>
      <c r="HR15" s="625"/>
      <c r="HS15" s="625"/>
      <c r="HT15" s="625"/>
      <c r="HU15" s="625"/>
      <c r="HV15" s="625"/>
      <c r="HW15" s="625"/>
      <c r="HX15" s="625"/>
      <c r="HY15" s="625"/>
      <c r="HZ15" s="625"/>
      <c r="IA15" s="625"/>
      <c r="IB15" s="625"/>
      <c r="IC15" s="625"/>
      <c r="ID15" s="625"/>
      <c r="IE15" s="625"/>
      <c r="IF15" s="625"/>
      <c r="IG15" s="625"/>
      <c r="IH15" s="625"/>
      <c r="II15" s="625"/>
      <c r="IJ15" s="625"/>
      <c r="IK15" s="625"/>
      <c r="IL15" s="625"/>
      <c r="IM15" s="625"/>
      <c r="IN15" s="625"/>
      <c r="IO15" s="625"/>
      <c r="IP15" s="625"/>
      <c r="IQ15" s="625"/>
      <c r="IR15" s="625"/>
      <c r="IS15" s="625"/>
      <c r="IT15" s="625"/>
      <c r="IU15" s="625"/>
      <c r="IV15" s="625"/>
      <c r="IW15" s="625"/>
      <c r="IX15" s="625"/>
      <c r="IY15" s="625"/>
      <c r="IZ15" s="625"/>
      <c r="JA15" s="625"/>
      <c r="JB15" s="625"/>
      <c r="JC15" s="625"/>
      <c r="JD15" s="625"/>
      <c r="JE15" s="625"/>
      <c r="JF15" s="625"/>
      <c r="JG15" s="625"/>
      <c r="JH15" s="625"/>
      <c r="JI15" s="625"/>
      <c r="JJ15" s="625"/>
      <c r="JK15" s="625"/>
      <c r="JL15" s="625"/>
      <c r="JM15" s="625"/>
      <c r="JN15" s="625"/>
      <c r="JO15" s="625"/>
      <c r="JP15" s="625"/>
      <c r="JQ15" s="625"/>
      <c r="JR15" s="625"/>
      <c r="JS15" s="625"/>
      <c r="JT15" s="625"/>
      <c r="JU15" s="625"/>
      <c r="JV15" s="625"/>
      <c r="JW15" s="625"/>
      <c r="JX15" s="625"/>
      <c r="JY15" s="625"/>
      <c r="JZ15" s="625"/>
      <c r="KA15" s="625"/>
      <c r="KB15" s="625"/>
      <c r="KC15" s="625"/>
      <c r="KD15" s="625"/>
      <c r="KE15" s="625"/>
      <c r="KF15" s="625"/>
      <c r="KG15" s="625"/>
      <c r="KH15" s="625"/>
      <c r="KI15" s="625"/>
      <c r="KJ15" s="625"/>
      <c r="KK15" s="625"/>
      <c r="KL15" s="625"/>
      <c r="KM15" s="625"/>
      <c r="KN15" s="625"/>
      <c r="KO15" s="625"/>
      <c r="KP15" s="625"/>
      <c r="KQ15" s="625"/>
      <c r="KR15" s="625"/>
      <c r="KS15" s="625"/>
      <c r="KT15" s="625"/>
      <c r="KU15" s="625"/>
      <c r="KV15" s="625"/>
      <c r="KW15" s="625"/>
      <c r="KX15" s="625"/>
      <c r="KY15" s="625"/>
      <c r="KZ15" s="625"/>
      <c r="LA15" s="625"/>
      <c r="LB15" s="625"/>
      <c r="LC15" s="625"/>
      <c r="LD15" s="625"/>
      <c r="LE15" s="625"/>
      <c r="LF15" s="625"/>
      <c r="LG15" s="625"/>
      <c r="LH15" s="625"/>
      <c r="LI15" s="625"/>
      <c r="LJ15" s="625"/>
      <c r="LK15" s="625"/>
      <c r="LL15" s="625"/>
      <c r="LM15" s="625"/>
      <c r="LN15" s="625"/>
      <c r="LO15" s="625"/>
      <c r="LP15" s="625"/>
      <c r="LQ15" s="625"/>
      <c r="LR15" s="625"/>
      <c r="LS15" s="625"/>
      <c r="LT15" s="625"/>
      <c r="LU15" s="625"/>
      <c r="LV15" s="625"/>
      <c r="LW15" s="625"/>
      <c r="LX15" s="625"/>
      <c r="LY15" s="625"/>
      <c r="LZ15" s="625"/>
      <c r="MA15" s="625"/>
      <c r="MB15" s="625"/>
      <c r="MC15" s="625"/>
      <c r="MD15" s="625"/>
      <c r="ME15" s="625"/>
      <c r="MF15" s="625"/>
      <c r="MG15" s="625"/>
      <c r="MH15" s="625"/>
      <c r="MI15" s="625"/>
      <c r="MJ15" s="625"/>
      <c r="MK15" s="625"/>
      <c r="ML15" s="625"/>
      <c r="MM15" s="625"/>
      <c r="MN15" s="625"/>
      <c r="MO15" s="625"/>
      <c r="MP15" s="625"/>
      <c r="MQ15" s="625"/>
      <c r="MR15" s="625"/>
      <c r="MS15" s="625"/>
      <c r="MT15" s="625"/>
      <c r="MU15" s="625"/>
      <c r="MV15" s="625"/>
      <c r="MW15" s="625"/>
      <c r="MX15" s="625"/>
      <c r="MY15" s="625"/>
      <c r="MZ15" s="625"/>
      <c r="NA15" s="625"/>
      <c r="NB15" s="625"/>
      <c r="NC15" s="625"/>
      <c r="ND15" s="625"/>
      <c r="NE15" s="625"/>
      <c r="NF15" s="625"/>
      <c r="NG15" s="625"/>
      <c r="NH15" s="625"/>
      <c r="NI15" s="625"/>
      <c r="NJ15" s="625"/>
      <c r="NK15" s="625"/>
      <c r="NL15" s="625"/>
      <c r="NM15" s="625"/>
      <c r="NN15" s="625"/>
      <c r="NO15" s="625"/>
      <c r="NP15" s="625"/>
      <c r="NQ15" s="625"/>
      <c r="NR15" s="625"/>
      <c r="NS15" s="625"/>
      <c r="NT15" s="625"/>
      <c r="NU15" s="625"/>
      <c r="NV15" s="625"/>
      <c r="NW15" s="625"/>
      <c r="NX15" s="625"/>
      <c r="NY15" s="625"/>
      <c r="NZ15" s="625"/>
      <c r="OA15" s="625"/>
      <c r="OB15" s="625"/>
      <c r="OC15" s="625"/>
      <c r="OD15" s="625"/>
      <c r="OE15" s="625"/>
      <c r="OF15" s="625"/>
      <c r="OG15" s="625"/>
      <c r="OH15" s="625"/>
      <c r="OI15" s="625"/>
      <c r="OJ15" s="625"/>
      <c r="OK15" s="625"/>
      <c r="OL15" s="625"/>
      <c r="OM15" s="625"/>
      <c r="ON15" s="625"/>
      <c r="OO15" s="625"/>
      <c r="OP15" s="625"/>
      <c r="OQ15" s="625"/>
      <c r="OR15" s="625"/>
      <c r="OS15" s="625"/>
      <c r="OT15" s="625"/>
      <c r="OU15" s="625"/>
      <c r="OV15" s="625"/>
      <c r="OW15" s="625"/>
      <c r="OX15" s="625"/>
      <c r="OY15" s="625"/>
      <c r="OZ15" s="625"/>
      <c r="PA15" s="625"/>
      <c r="PB15" s="625"/>
      <c r="PC15" s="625"/>
      <c r="PD15" s="625"/>
      <c r="PE15" s="625"/>
      <c r="PF15" s="625"/>
      <c r="PG15" s="625"/>
      <c r="PH15" s="625"/>
      <c r="PI15" s="625"/>
      <c r="PJ15" s="625"/>
      <c r="PK15" s="625"/>
      <c r="PL15" s="625"/>
      <c r="PM15" s="625"/>
      <c r="PN15" s="625"/>
      <c r="PO15" s="625"/>
      <c r="PP15" s="625"/>
      <c r="PQ15" s="625"/>
      <c r="PR15" s="625"/>
      <c r="PS15" s="625"/>
      <c r="PT15" s="625"/>
      <c r="PU15" s="625"/>
      <c r="PV15" s="625"/>
      <c r="PW15" s="625"/>
      <c r="PX15" s="625"/>
      <c r="PY15" s="625"/>
      <c r="PZ15" s="625"/>
      <c r="QA15" s="625"/>
      <c r="QB15" s="625"/>
      <c r="QC15" s="625"/>
      <c r="QD15" s="625"/>
      <c r="QE15" s="625"/>
      <c r="QF15" s="625"/>
      <c r="QG15" s="625"/>
      <c r="QH15" s="625"/>
      <c r="QI15" s="625"/>
      <c r="QJ15" s="625"/>
      <c r="QK15" s="625"/>
      <c r="QL15" s="625"/>
      <c r="QM15" s="625"/>
      <c r="QN15" s="625"/>
      <c r="QO15" s="625"/>
      <c r="QP15" s="625"/>
      <c r="QQ15" s="625"/>
      <c r="QR15" s="625"/>
      <c r="QS15" s="625"/>
      <c r="QT15" s="625"/>
      <c r="QU15" s="625"/>
      <c r="QV15" s="625"/>
      <c r="QW15" s="625"/>
      <c r="QX15" s="625"/>
      <c r="QY15" s="625"/>
      <c r="QZ15" s="625"/>
      <c r="RA15" s="625"/>
      <c r="RB15" s="625"/>
      <c r="RC15" s="625"/>
      <c r="RD15" s="625"/>
      <c r="RE15" s="625"/>
      <c r="RF15" s="625"/>
      <c r="RG15" s="625"/>
      <c r="RH15" s="625"/>
      <c r="RI15" s="625"/>
      <c r="RJ15" s="625"/>
      <c r="RK15" s="625"/>
      <c r="RL15" s="625"/>
      <c r="RM15" s="625"/>
      <c r="RN15" s="625"/>
      <c r="RO15" s="625"/>
      <c r="RP15" s="625"/>
      <c r="RQ15" s="625"/>
      <c r="RR15" s="625"/>
      <c r="RS15" s="625"/>
      <c r="RT15" s="625"/>
      <c r="RU15" s="625"/>
      <c r="RV15" s="625"/>
      <c r="RW15" s="625"/>
      <c r="RX15" s="625"/>
      <c r="RY15" s="625"/>
      <c r="RZ15" s="625"/>
      <c r="SA15" s="625"/>
      <c r="SB15" s="625"/>
      <c r="SC15" s="625"/>
      <c r="SD15" s="625"/>
      <c r="SE15" s="625"/>
      <c r="SF15" s="625"/>
      <c r="SG15" s="625"/>
      <c r="SH15" s="625"/>
      <c r="SI15" s="625"/>
      <c r="SJ15" s="625"/>
      <c r="SK15" s="625"/>
      <c r="SL15" s="625"/>
      <c r="SM15" s="625"/>
      <c r="SN15" s="625"/>
      <c r="SO15" s="625"/>
      <c r="SP15" s="625"/>
      <c r="SQ15" s="625"/>
      <c r="SR15" s="625"/>
      <c r="SS15" s="625"/>
      <c r="ST15" s="625"/>
      <c r="SU15" s="625"/>
      <c r="SV15" s="625"/>
      <c r="SW15" s="625"/>
      <c r="SX15" s="625"/>
      <c r="SY15" s="625"/>
      <c r="SZ15" s="625"/>
      <c r="TA15" s="625"/>
      <c r="TB15" s="625"/>
      <c r="TC15" s="625"/>
      <c r="TD15" s="625"/>
      <c r="TE15" s="625"/>
      <c r="TF15" s="625"/>
      <c r="TG15" s="625"/>
      <c r="TH15" s="625"/>
      <c r="TI15" s="625"/>
      <c r="TJ15" s="625"/>
      <c r="TK15" s="625"/>
      <c r="TL15" s="625"/>
      <c r="TM15" s="625"/>
      <c r="TN15" s="625"/>
      <c r="TO15" s="625"/>
      <c r="TP15" s="625"/>
      <c r="TQ15" s="625"/>
      <c r="TR15" s="625"/>
      <c r="TS15" s="625"/>
      <c r="TT15" s="625"/>
      <c r="TU15" s="625"/>
      <c r="TV15" s="625"/>
      <c r="TW15" s="625"/>
      <c r="TX15" s="625"/>
      <c r="TY15" s="625"/>
      <c r="TZ15" s="625"/>
      <c r="UA15" s="625"/>
      <c r="UB15" s="625"/>
      <c r="UC15" s="625"/>
      <c r="UD15" s="625"/>
      <c r="UE15" s="625"/>
      <c r="UF15" s="625"/>
      <c r="UG15" s="625"/>
      <c r="UH15" s="625"/>
      <c r="UI15" s="625"/>
      <c r="UJ15" s="625"/>
      <c r="UK15" s="625"/>
      <c r="UL15" s="625"/>
      <c r="UM15" s="625"/>
      <c r="UN15" s="625"/>
      <c r="UO15" s="625"/>
      <c r="UP15" s="625"/>
      <c r="UQ15" s="625"/>
      <c r="UR15" s="625"/>
      <c r="US15" s="625"/>
      <c r="UT15" s="625"/>
      <c r="UU15" s="625"/>
      <c r="UV15" s="625"/>
      <c r="UW15" s="625"/>
      <c r="UX15" s="625"/>
      <c r="UY15" s="625"/>
      <c r="UZ15" s="625"/>
      <c r="VA15" s="625"/>
      <c r="VB15" s="625"/>
      <c r="VC15" s="625"/>
      <c r="VD15" s="625"/>
      <c r="VE15" s="625"/>
      <c r="VF15" s="625"/>
      <c r="VG15" s="625"/>
      <c r="VH15" s="625"/>
      <c r="VI15" s="625"/>
      <c r="VJ15" s="625"/>
      <c r="VK15" s="625"/>
      <c r="VL15" s="625"/>
      <c r="VM15" s="625"/>
      <c r="VN15" s="625"/>
      <c r="VO15" s="625"/>
      <c r="VP15" s="625"/>
      <c r="VQ15" s="625"/>
      <c r="VR15" s="625"/>
      <c r="VS15" s="625"/>
      <c r="VT15" s="625"/>
      <c r="VU15" s="625"/>
      <c r="VV15" s="625"/>
      <c r="VW15" s="625"/>
      <c r="VX15" s="625"/>
      <c r="VY15" s="625"/>
      <c r="VZ15" s="625"/>
      <c r="WA15" s="625"/>
      <c r="WB15" s="625"/>
      <c r="WC15" s="625"/>
      <c r="WD15" s="625"/>
      <c r="WE15" s="625"/>
      <c r="WF15" s="625"/>
      <c r="WG15" s="625"/>
      <c r="WH15" s="625"/>
      <c r="WI15" s="625"/>
      <c r="WJ15" s="625"/>
      <c r="WK15" s="625"/>
      <c r="WL15" s="625"/>
      <c r="WM15" s="625"/>
      <c r="WN15" s="625"/>
      <c r="WO15" s="625"/>
      <c r="WP15" s="625"/>
      <c r="WQ15" s="625"/>
      <c r="WR15" s="625"/>
      <c r="WS15" s="625"/>
      <c r="WT15" s="625"/>
      <c r="WU15" s="625"/>
      <c r="WV15" s="625"/>
      <c r="WW15" s="625"/>
      <c r="WX15" s="625"/>
      <c r="WY15" s="625"/>
      <c r="WZ15" s="625"/>
      <c r="XA15" s="625"/>
      <c r="XB15" s="625"/>
      <c r="XC15" s="625"/>
      <c r="XD15" s="625"/>
      <c r="XE15" s="625"/>
      <c r="XF15" s="625"/>
      <c r="XG15" s="625"/>
      <c r="XH15" s="625"/>
      <c r="XI15" s="625"/>
      <c r="XJ15" s="625"/>
      <c r="XK15" s="625"/>
      <c r="XL15" s="625"/>
      <c r="XM15" s="625"/>
      <c r="XN15" s="625"/>
      <c r="XO15" s="625"/>
      <c r="XP15" s="625"/>
      <c r="XQ15" s="625"/>
      <c r="XR15" s="625"/>
      <c r="XS15" s="625"/>
      <c r="XT15" s="625"/>
      <c r="XU15" s="625"/>
      <c r="XV15" s="625"/>
      <c r="XW15" s="625"/>
      <c r="XX15" s="625"/>
      <c r="XY15" s="625"/>
    </row>
    <row r="16" spans="1:649" s="646" customFormat="1" x14ac:dyDescent="0.25">
      <c r="A16" s="686">
        <v>7</v>
      </c>
      <c r="B16" s="687" t="s">
        <v>3083</v>
      </c>
      <c r="C16" s="687"/>
      <c r="D16" s="687"/>
      <c r="E16" s="688">
        <v>7</v>
      </c>
      <c r="F16" s="689" t="s">
        <v>3083</v>
      </c>
      <c r="J16" s="628"/>
      <c r="K16" s="690" t="s">
        <v>1285</v>
      </c>
      <c r="L16" s="625"/>
      <c r="M16" s="625"/>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25"/>
      <c r="AL16" s="625"/>
      <c r="AM16" s="625"/>
      <c r="AN16" s="625"/>
      <c r="AO16" s="625"/>
      <c r="AP16" s="625"/>
      <c r="AQ16" s="625"/>
      <c r="AR16" s="625"/>
      <c r="AS16" s="625"/>
      <c r="AT16" s="625"/>
      <c r="AU16" s="625"/>
      <c r="AV16" s="625"/>
      <c r="AW16" s="625"/>
      <c r="AX16" s="625"/>
      <c r="AY16" s="625"/>
      <c r="AZ16" s="625"/>
      <c r="BA16" s="625"/>
      <c r="BB16" s="625"/>
      <c r="BC16" s="625"/>
      <c r="BD16" s="625"/>
      <c r="BE16" s="625"/>
      <c r="BF16" s="625"/>
      <c r="BG16" s="625"/>
      <c r="BH16" s="625"/>
      <c r="BI16" s="625"/>
      <c r="BJ16" s="625"/>
      <c r="BK16" s="625"/>
      <c r="BL16" s="625"/>
      <c r="BM16" s="625"/>
      <c r="BN16" s="625"/>
      <c r="BO16" s="625"/>
      <c r="BP16" s="625"/>
      <c r="BQ16" s="625"/>
      <c r="BR16" s="625"/>
      <c r="BS16" s="625"/>
      <c r="BT16" s="625"/>
      <c r="BU16" s="625"/>
      <c r="BV16" s="625"/>
      <c r="BW16" s="625"/>
      <c r="BX16" s="625"/>
      <c r="BY16" s="625"/>
      <c r="BZ16" s="625"/>
      <c r="CA16" s="625"/>
      <c r="CB16" s="625"/>
      <c r="CC16" s="625"/>
      <c r="CD16" s="625"/>
      <c r="CE16" s="625"/>
      <c r="CF16" s="625"/>
      <c r="CG16" s="625"/>
      <c r="CH16" s="625"/>
      <c r="CI16" s="625"/>
      <c r="CJ16" s="625"/>
      <c r="CK16" s="625"/>
      <c r="CL16" s="625"/>
      <c r="CM16" s="625"/>
      <c r="CN16" s="625"/>
      <c r="CO16" s="625"/>
      <c r="CP16" s="625"/>
      <c r="CQ16" s="625"/>
      <c r="CR16" s="625"/>
      <c r="CS16" s="625"/>
      <c r="CT16" s="625"/>
      <c r="CU16" s="625"/>
      <c r="CV16" s="625"/>
      <c r="CW16" s="625"/>
      <c r="CX16" s="625"/>
      <c r="CY16" s="625"/>
      <c r="CZ16" s="625"/>
      <c r="DA16" s="625"/>
      <c r="DB16" s="625"/>
      <c r="DC16" s="625"/>
      <c r="DD16" s="625"/>
      <c r="DE16" s="625"/>
      <c r="DF16" s="625"/>
      <c r="DG16" s="625"/>
      <c r="DH16" s="625"/>
      <c r="DI16" s="625"/>
      <c r="DJ16" s="625"/>
      <c r="DK16" s="625"/>
      <c r="DL16" s="625"/>
      <c r="DM16" s="625"/>
      <c r="DN16" s="625"/>
      <c r="DO16" s="625"/>
      <c r="DP16" s="625"/>
      <c r="DQ16" s="625"/>
      <c r="DR16" s="625"/>
      <c r="DS16" s="625"/>
      <c r="DT16" s="625"/>
      <c r="DU16" s="625"/>
      <c r="DV16" s="625"/>
      <c r="DW16" s="625"/>
      <c r="DX16" s="625"/>
      <c r="DY16" s="625"/>
      <c r="DZ16" s="625"/>
      <c r="EA16" s="625"/>
      <c r="EB16" s="625"/>
      <c r="EC16" s="625"/>
      <c r="ED16" s="625"/>
      <c r="EE16" s="625"/>
      <c r="EF16" s="625"/>
      <c r="EG16" s="625"/>
      <c r="EH16" s="625"/>
      <c r="EI16" s="625"/>
      <c r="EJ16" s="625"/>
      <c r="EK16" s="625"/>
      <c r="EL16" s="625"/>
      <c r="EM16" s="625"/>
      <c r="EN16" s="625"/>
      <c r="EO16" s="625"/>
      <c r="EP16" s="625"/>
      <c r="EQ16" s="625"/>
      <c r="ER16" s="625"/>
      <c r="ES16" s="625"/>
      <c r="ET16" s="625"/>
      <c r="EU16" s="625"/>
      <c r="EV16" s="625"/>
      <c r="EW16" s="625"/>
      <c r="EX16" s="625"/>
      <c r="EY16" s="625"/>
      <c r="EZ16" s="625"/>
      <c r="FA16" s="625"/>
      <c r="FB16" s="625"/>
      <c r="FC16" s="625"/>
      <c r="FD16" s="625"/>
      <c r="FE16" s="625"/>
      <c r="FF16" s="625"/>
      <c r="FG16" s="625"/>
      <c r="FH16" s="625"/>
      <c r="FI16" s="625"/>
      <c r="FJ16" s="625"/>
      <c r="FK16" s="625"/>
      <c r="FL16" s="625"/>
      <c r="FM16" s="625"/>
      <c r="FN16" s="625"/>
      <c r="FO16" s="625"/>
      <c r="FP16" s="625"/>
      <c r="FQ16" s="625"/>
      <c r="FR16" s="625"/>
      <c r="FS16" s="625"/>
      <c r="FT16" s="625"/>
      <c r="FU16" s="625"/>
      <c r="FV16" s="625"/>
      <c r="FW16" s="625"/>
      <c r="FX16" s="625"/>
      <c r="FY16" s="625"/>
      <c r="FZ16" s="625"/>
      <c r="GA16" s="625"/>
      <c r="GB16" s="625"/>
      <c r="GC16" s="625"/>
      <c r="GD16" s="625"/>
      <c r="GE16" s="625"/>
      <c r="GF16" s="625"/>
      <c r="GG16" s="625"/>
      <c r="GH16" s="625"/>
      <c r="GI16" s="625"/>
      <c r="GJ16" s="625"/>
      <c r="GK16" s="625"/>
      <c r="GL16" s="625"/>
      <c r="GM16" s="625"/>
      <c r="GN16" s="625"/>
      <c r="GO16" s="625"/>
      <c r="GP16" s="625"/>
      <c r="GQ16" s="625"/>
      <c r="GR16" s="625"/>
      <c r="GS16" s="625"/>
      <c r="GT16" s="625"/>
      <c r="GU16" s="625"/>
      <c r="GV16" s="625"/>
      <c r="GW16" s="625"/>
      <c r="GX16" s="625"/>
      <c r="GY16" s="625"/>
      <c r="GZ16" s="625"/>
      <c r="HA16" s="625"/>
      <c r="HB16" s="625"/>
      <c r="HC16" s="625"/>
      <c r="HD16" s="625"/>
      <c r="HE16" s="625"/>
      <c r="HF16" s="625"/>
      <c r="HG16" s="625"/>
      <c r="HH16" s="625"/>
      <c r="HI16" s="625"/>
      <c r="HJ16" s="625"/>
      <c r="HK16" s="625"/>
      <c r="HL16" s="625"/>
      <c r="HM16" s="625"/>
      <c r="HN16" s="625"/>
      <c r="HO16" s="625"/>
      <c r="HP16" s="625"/>
      <c r="HQ16" s="625"/>
      <c r="HR16" s="625"/>
      <c r="HS16" s="625"/>
      <c r="HT16" s="625"/>
      <c r="HU16" s="625"/>
      <c r="HV16" s="625"/>
      <c r="HW16" s="625"/>
      <c r="HX16" s="625"/>
      <c r="HY16" s="625"/>
      <c r="HZ16" s="625"/>
      <c r="IA16" s="625"/>
      <c r="IB16" s="625"/>
      <c r="IC16" s="625"/>
      <c r="ID16" s="625"/>
      <c r="IE16" s="625"/>
      <c r="IF16" s="625"/>
      <c r="IG16" s="625"/>
      <c r="IH16" s="625"/>
      <c r="II16" s="625"/>
      <c r="IJ16" s="625"/>
      <c r="IK16" s="625"/>
      <c r="IL16" s="625"/>
      <c r="IM16" s="625"/>
      <c r="IN16" s="625"/>
      <c r="IO16" s="625"/>
      <c r="IP16" s="625"/>
      <c r="IQ16" s="625"/>
      <c r="IR16" s="625"/>
      <c r="IS16" s="625"/>
      <c r="IT16" s="625"/>
      <c r="IU16" s="625"/>
      <c r="IV16" s="625"/>
      <c r="IW16" s="625"/>
      <c r="IX16" s="625"/>
      <c r="IY16" s="625"/>
      <c r="IZ16" s="625"/>
      <c r="JA16" s="625"/>
      <c r="JB16" s="625"/>
      <c r="JC16" s="625"/>
      <c r="JD16" s="625"/>
      <c r="JE16" s="625"/>
      <c r="JF16" s="625"/>
      <c r="JG16" s="625"/>
      <c r="JH16" s="625"/>
      <c r="JI16" s="625"/>
      <c r="JJ16" s="625"/>
      <c r="JK16" s="625"/>
      <c r="JL16" s="625"/>
      <c r="JM16" s="625"/>
      <c r="JN16" s="625"/>
      <c r="JO16" s="625"/>
      <c r="JP16" s="625"/>
      <c r="JQ16" s="625"/>
      <c r="JR16" s="625"/>
      <c r="JS16" s="625"/>
      <c r="JT16" s="625"/>
      <c r="JU16" s="625"/>
      <c r="JV16" s="625"/>
      <c r="JW16" s="625"/>
      <c r="JX16" s="625"/>
      <c r="JY16" s="625"/>
      <c r="JZ16" s="625"/>
      <c r="KA16" s="625"/>
      <c r="KB16" s="625"/>
      <c r="KC16" s="625"/>
      <c r="KD16" s="625"/>
      <c r="KE16" s="625"/>
      <c r="KF16" s="625"/>
      <c r="KG16" s="625"/>
      <c r="KH16" s="625"/>
      <c r="KI16" s="625"/>
      <c r="KJ16" s="625"/>
      <c r="KK16" s="625"/>
      <c r="KL16" s="625"/>
      <c r="KM16" s="625"/>
      <c r="KN16" s="625"/>
      <c r="KO16" s="625"/>
      <c r="KP16" s="625"/>
      <c r="KQ16" s="625"/>
      <c r="KR16" s="625"/>
      <c r="KS16" s="625"/>
      <c r="KT16" s="625"/>
      <c r="KU16" s="625"/>
      <c r="KV16" s="625"/>
      <c r="KW16" s="625"/>
      <c r="KX16" s="625"/>
      <c r="KY16" s="625"/>
      <c r="KZ16" s="625"/>
      <c r="LA16" s="625"/>
      <c r="LB16" s="625"/>
      <c r="LC16" s="625"/>
      <c r="LD16" s="625"/>
      <c r="LE16" s="625"/>
      <c r="LF16" s="625"/>
      <c r="LG16" s="625"/>
      <c r="LH16" s="625"/>
      <c r="LI16" s="625"/>
      <c r="LJ16" s="625"/>
      <c r="LK16" s="625"/>
      <c r="LL16" s="625"/>
      <c r="LM16" s="625"/>
      <c r="LN16" s="625"/>
      <c r="LO16" s="625"/>
      <c r="LP16" s="625"/>
      <c r="LQ16" s="625"/>
      <c r="LR16" s="625"/>
      <c r="LS16" s="625"/>
      <c r="LT16" s="625"/>
      <c r="LU16" s="625"/>
      <c r="LV16" s="625"/>
      <c r="LW16" s="625"/>
      <c r="LX16" s="625"/>
      <c r="LY16" s="625"/>
      <c r="LZ16" s="625"/>
      <c r="MA16" s="625"/>
      <c r="MB16" s="625"/>
      <c r="MC16" s="625"/>
      <c r="MD16" s="625"/>
      <c r="ME16" s="625"/>
      <c r="MF16" s="625"/>
      <c r="MG16" s="625"/>
      <c r="MH16" s="625"/>
      <c r="MI16" s="625"/>
      <c r="MJ16" s="625"/>
      <c r="MK16" s="625"/>
      <c r="ML16" s="625"/>
      <c r="MM16" s="625"/>
      <c r="MN16" s="625"/>
      <c r="MO16" s="625"/>
      <c r="MP16" s="625"/>
      <c r="MQ16" s="625"/>
      <c r="MR16" s="625"/>
      <c r="MS16" s="625"/>
      <c r="MT16" s="625"/>
      <c r="MU16" s="625"/>
      <c r="MV16" s="625"/>
      <c r="MW16" s="625"/>
      <c r="MX16" s="625"/>
      <c r="MY16" s="625"/>
      <c r="MZ16" s="625"/>
      <c r="NA16" s="625"/>
      <c r="NB16" s="625"/>
      <c r="NC16" s="625"/>
      <c r="ND16" s="625"/>
      <c r="NE16" s="625"/>
      <c r="NF16" s="625"/>
      <c r="NG16" s="625"/>
      <c r="NH16" s="625"/>
      <c r="NI16" s="625"/>
      <c r="NJ16" s="625"/>
      <c r="NK16" s="625"/>
      <c r="NL16" s="625"/>
      <c r="NM16" s="625"/>
      <c r="NN16" s="625"/>
      <c r="NO16" s="625"/>
      <c r="NP16" s="625"/>
      <c r="NQ16" s="625"/>
      <c r="NR16" s="625"/>
      <c r="NS16" s="625"/>
      <c r="NT16" s="625"/>
      <c r="NU16" s="625"/>
      <c r="NV16" s="625"/>
      <c r="NW16" s="625"/>
      <c r="NX16" s="625"/>
      <c r="NY16" s="625"/>
      <c r="NZ16" s="625"/>
      <c r="OA16" s="625"/>
      <c r="OB16" s="625"/>
      <c r="OC16" s="625"/>
      <c r="OD16" s="625"/>
      <c r="OE16" s="625"/>
      <c r="OF16" s="625"/>
      <c r="OG16" s="625"/>
      <c r="OH16" s="625"/>
      <c r="OI16" s="625"/>
      <c r="OJ16" s="625"/>
      <c r="OK16" s="625"/>
      <c r="OL16" s="625"/>
      <c r="OM16" s="625"/>
      <c r="ON16" s="625"/>
      <c r="OO16" s="625"/>
      <c r="OP16" s="625"/>
      <c r="OQ16" s="625"/>
      <c r="OR16" s="625"/>
      <c r="OS16" s="625"/>
      <c r="OT16" s="625"/>
      <c r="OU16" s="625"/>
      <c r="OV16" s="625"/>
      <c r="OW16" s="625"/>
      <c r="OX16" s="625"/>
      <c r="OY16" s="625"/>
      <c r="OZ16" s="625"/>
      <c r="PA16" s="625"/>
      <c r="PB16" s="625"/>
      <c r="PC16" s="625"/>
      <c r="PD16" s="625"/>
      <c r="PE16" s="625"/>
      <c r="PF16" s="625"/>
      <c r="PG16" s="625"/>
      <c r="PH16" s="625"/>
      <c r="PI16" s="625"/>
      <c r="PJ16" s="625"/>
      <c r="PK16" s="625"/>
      <c r="PL16" s="625"/>
      <c r="PM16" s="625"/>
      <c r="PN16" s="625"/>
      <c r="PO16" s="625"/>
      <c r="PP16" s="625"/>
      <c r="PQ16" s="625"/>
      <c r="PR16" s="625"/>
      <c r="PS16" s="625"/>
      <c r="PT16" s="625"/>
      <c r="PU16" s="625"/>
      <c r="PV16" s="625"/>
      <c r="PW16" s="625"/>
      <c r="PX16" s="625"/>
      <c r="PY16" s="625"/>
      <c r="PZ16" s="625"/>
      <c r="QA16" s="625"/>
      <c r="QB16" s="625"/>
      <c r="QC16" s="625"/>
      <c r="QD16" s="625"/>
      <c r="QE16" s="625"/>
      <c r="QF16" s="625"/>
      <c r="QG16" s="625"/>
      <c r="QH16" s="625"/>
      <c r="QI16" s="625"/>
      <c r="QJ16" s="625"/>
      <c r="QK16" s="625"/>
      <c r="QL16" s="625"/>
      <c r="QM16" s="625"/>
      <c r="QN16" s="625"/>
      <c r="QO16" s="625"/>
      <c r="QP16" s="625"/>
      <c r="QQ16" s="625"/>
      <c r="QR16" s="625"/>
      <c r="QS16" s="625"/>
      <c r="QT16" s="625"/>
      <c r="QU16" s="625"/>
      <c r="QV16" s="625"/>
      <c r="QW16" s="625"/>
      <c r="QX16" s="625"/>
      <c r="QY16" s="625"/>
      <c r="QZ16" s="625"/>
      <c r="RA16" s="625"/>
      <c r="RB16" s="625"/>
      <c r="RC16" s="625"/>
      <c r="RD16" s="625"/>
      <c r="RE16" s="625"/>
      <c r="RF16" s="625"/>
      <c r="RG16" s="625"/>
      <c r="RH16" s="625"/>
      <c r="RI16" s="625"/>
      <c r="RJ16" s="625"/>
      <c r="RK16" s="625"/>
      <c r="RL16" s="625"/>
      <c r="RM16" s="625"/>
      <c r="RN16" s="625"/>
      <c r="RO16" s="625"/>
      <c r="RP16" s="625"/>
      <c r="RQ16" s="625"/>
      <c r="RR16" s="625"/>
      <c r="RS16" s="625"/>
      <c r="RT16" s="625"/>
      <c r="RU16" s="625"/>
      <c r="RV16" s="625"/>
      <c r="RW16" s="625"/>
      <c r="RX16" s="625"/>
      <c r="RY16" s="625"/>
      <c r="RZ16" s="625"/>
      <c r="SA16" s="625"/>
      <c r="SB16" s="625"/>
      <c r="SC16" s="625"/>
      <c r="SD16" s="625"/>
      <c r="SE16" s="625"/>
      <c r="SF16" s="625"/>
      <c r="SG16" s="625"/>
      <c r="SH16" s="625"/>
      <c r="SI16" s="625"/>
      <c r="SJ16" s="625"/>
      <c r="SK16" s="625"/>
      <c r="SL16" s="625"/>
      <c r="SM16" s="625"/>
      <c r="SN16" s="625"/>
      <c r="SO16" s="625"/>
      <c r="SP16" s="625"/>
      <c r="SQ16" s="625"/>
      <c r="SR16" s="625"/>
      <c r="SS16" s="625"/>
      <c r="ST16" s="625"/>
      <c r="SU16" s="625"/>
      <c r="SV16" s="625"/>
      <c r="SW16" s="625"/>
      <c r="SX16" s="625"/>
      <c r="SY16" s="625"/>
      <c r="SZ16" s="625"/>
      <c r="TA16" s="625"/>
      <c r="TB16" s="625"/>
      <c r="TC16" s="625"/>
      <c r="TD16" s="625"/>
      <c r="TE16" s="625"/>
      <c r="TF16" s="625"/>
      <c r="TG16" s="625"/>
      <c r="TH16" s="625"/>
      <c r="TI16" s="625"/>
      <c r="TJ16" s="625"/>
      <c r="TK16" s="625"/>
      <c r="TL16" s="625"/>
      <c r="TM16" s="625"/>
      <c r="TN16" s="625"/>
      <c r="TO16" s="625"/>
      <c r="TP16" s="625"/>
      <c r="TQ16" s="625"/>
      <c r="TR16" s="625"/>
      <c r="TS16" s="625"/>
      <c r="TT16" s="625"/>
      <c r="TU16" s="625"/>
      <c r="TV16" s="625"/>
      <c r="TW16" s="625"/>
      <c r="TX16" s="625"/>
      <c r="TY16" s="625"/>
      <c r="TZ16" s="625"/>
      <c r="UA16" s="625"/>
      <c r="UB16" s="625"/>
      <c r="UC16" s="625"/>
      <c r="UD16" s="625"/>
      <c r="UE16" s="625"/>
      <c r="UF16" s="625"/>
      <c r="UG16" s="625"/>
      <c r="UH16" s="625"/>
      <c r="UI16" s="625"/>
      <c r="UJ16" s="625"/>
      <c r="UK16" s="625"/>
      <c r="UL16" s="625"/>
      <c r="UM16" s="625"/>
      <c r="UN16" s="625"/>
      <c r="UO16" s="625"/>
      <c r="UP16" s="625"/>
      <c r="UQ16" s="625"/>
      <c r="UR16" s="625"/>
      <c r="US16" s="625"/>
      <c r="UT16" s="625"/>
      <c r="UU16" s="625"/>
      <c r="UV16" s="625"/>
      <c r="UW16" s="625"/>
      <c r="UX16" s="625"/>
      <c r="UY16" s="625"/>
      <c r="UZ16" s="625"/>
      <c r="VA16" s="625"/>
      <c r="VB16" s="625"/>
      <c r="VC16" s="625"/>
      <c r="VD16" s="625"/>
      <c r="VE16" s="625"/>
      <c r="VF16" s="625"/>
      <c r="VG16" s="625"/>
      <c r="VH16" s="625"/>
      <c r="VI16" s="625"/>
      <c r="VJ16" s="625"/>
      <c r="VK16" s="625"/>
      <c r="VL16" s="625"/>
      <c r="VM16" s="625"/>
      <c r="VN16" s="625"/>
      <c r="VO16" s="625"/>
      <c r="VP16" s="625"/>
      <c r="VQ16" s="625"/>
      <c r="VR16" s="625"/>
      <c r="VS16" s="625"/>
      <c r="VT16" s="625"/>
      <c r="VU16" s="625"/>
      <c r="VV16" s="625"/>
      <c r="VW16" s="625"/>
      <c r="VX16" s="625"/>
      <c r="VY16" s="625"/>
      <c r="VZ16" s="625"/>
      <c r="WA16" s="625"/>
      <c r="WB16" s="625"/>
      <c r="WC16" s="625"/>
      <c r="WD16" s="625"/>
      <c r="WE16" s="625"/>
      <c r="WF16" s="625"/>
      <c r="WG16" s="625"/>
      <c r="WH16" s="625"/>
      <c r="WI16" s="625"/>
      <c r="WJ16" s="625"/>
      <c r="WK16" s="625"/>
      <c r="WL16" s="625"/>
      <c r="WM16" s="625"/>
      <c r="WN16" s="625"/>
      <c r="WO16" s="625"/>
      <c r="WP16" s="625"/>
      <c r="WQ16" s="625"/>
      <c r="WR16" s="625"/>
      <c r="WS16" s="625"/>
      <c r="WT16" s="625"/>
      <c r="WU16" s="625"/>
      <c r="WV16" s="625"/>
      <c r="WW16" s="625"/>
      <c r="WX16" s="625"/>
      <c r="WY16" s="625"/>
      <c r="WZ16" s="625"/>
      <c r="XA16" s="625"/>
      <c r="XB16" s="625"/>
      <c r="XC16" s="625"/>
      <c r="XD16" s="625"/>
      <c r="XE16" s="625"/>
      <c r="XF16" s="625"/>
      <c r="XG16" s="625"/>
      <c r="XH16" s="625"/>
      <c r="XI16" s="625"/>
      <c r="XJ16" s="625"/>
      <c r="XK16" s="625"/>
      <c r="XL16" s="625"/>
      <c r="XM16" s="625"/>
      <c r="XN16" s="625"/>
      <c r="XO16" s="625"/>
      <c r="XP16" s="625"/>
      <c r="XQ16" s="625"/>
      <c r="XR16" s="625"/>
      <c r="XS16" s="625"/>
      <c r="XT16" s="625"/>
      <c r="XU16" s="625"/>
      <c r="XV16" s="625"/>
      <c r="XW16" s="625"/>
      <c r="XX16" s="625"/>
      <c r="XY16" s="625"/>
    </row>
    <row r="17" spans="1:649" s="646" customFormat="1" x14ac:dyDescent="0.25">
      <c r="A17" s="686">
        <v>8</v>
      </c>
      <c r="B17" s="687" t="s">
        <v>970</v>
      </c>
      <c r="C17" s="687"/>
      <c r="D17" s="687"/>
      <c r="E17" s="688">
        <v>8</v>
      </c>
      <c r="F17" s="689" t="s">
        <v>970</v>
      </c>
      <c r="J17" s="628"/>
      <c r="K17" s="690" t="s">
        <v>1284</v>
      </c>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625"/>
      <c r="BE17" s="625"/>
      <c r="BF17" s="625"/>
      <c r="BG17" s="625"/>
      <c r="BH17" s="625"/>
      <c r="BI17" s="625"/>
      <c r="BJ17" s="625"/>
      <c r="BK17" s="625"/>
      <c r="BL17" s="625"/>
      <c r="BM17" s="625"/>
      <c r="BN17" s="625"/>
      <c r="BO17" s="625"/>
      <c r="BP17" s="625"/>
      <c r="BQ17" s="625"/>
      <c r="BR17" s="625"/>
      <c r="BS17" s="625"/>
      <c r="BT17" s="625"/>
      <c r="BU17" s="625"/>
      <c r="BV17" s="625"/>
      <c r="BW17" s="625"/>
      <c r="BX17" s="625"/>
      <c r="BY17" s="625"/>
      <c r="BZ17" s="625"/>
      <c r="CA17" s="625"/>
      <c r="CB17" s="625"/>
      <c r="CC17" s="625"/>
      <c r="CD17" s="625"/>
      <c r="CE17" s="625"/>
      <c r="CF17" s="625"/>
      <c r="CG17" s="625"/>
      <c r="CH17" s="625"/>
      <c r="CI17" s="625"/>
      <c r="CJ17" s="625"/>
      <c r="CK17" s="625"/>
      <c r="CL17" s="625"/>
      <c r="CM17" s="625"/>
      <c r="CN17" s="625"/>
      <c r="CO17" s="625"/>
      <c r="CP17" s="625"/>
      <c r="CQ17" s="625"/>
      <c r="CR17" s="625"/>
      <c r="CS17" s="625"/>
      <c r="CT17" s="625"/>
      <c r="CU17" s="625"/>
      <c r="CV17" s="625"/>
      <c r="CW17" s="625"/>
      <c r="CX17" s="625"/>
      <c r="CY17" s="625"/>
      <c r="CZ17" s="625"/>
      <c r="DA17" s="625"/>
      <c r="DB17" s="625"/>
      <c r="DC17" s="625"/>
      <c r="DD17" s="625"/>
      <c r="DE17" s="625"/>
      <c r="DF17" s="625"/>
      <c r="DG17" s="625"/>
      <c r="DH17" s="625"/>
      <c r="DI17" s="625"/>
      <c r="DJ17" s="625"/>
      <c r="DK17" s="625"/>
      <c r="DL17" s="625"/>
      <c r="DM17" s="625"/>
      <c r="DN17" s="625"/>
      <c r="DO17" s="625"/>
      <c r="DP17" s="625"/>
      <c r="DQ17" s="625"/>
      <c r="DR17" s="625"/>
      <c r="DS17" s="625"/>
      <c r="DT17" s="625"/>
      <c r="DU17" s="625"/>
      <c r="DV17" s="625"/>
      <c r="DW17" s="625"/>
      <c r="DX17" s="625"/>
      <c r="DY17" s="625"/>
      <c r="DZ17" s="625"/>
      <c r="EA17" s="625"/>
      <c r="EB17" s="625"/>
      <c r="EC17" s="625"/>
      <c r="ED17" s="625"/>
      <c r="EE17" s="625"/>
      <c r="EF17" s="625"/>
      <c r="EG17" s="625"/>
      <c r="EH17" s="625"/>
      <c r="EI17" s="625"/>
      <c r="EJ17" s="625"/>
      <c r="EK17" s="625"/>
      <c r="EL17" s="625"/>
      <c r="EM17" s="625"/>
      <c r="EN17" s="625"/>
      <c r="EO17" s="625"/>
      <c r="EP17" s="625"/>
      <c r="EQ17" s="625"/>
      <c r="ER17" s="625"/>
      <c r="ES17" s="625"/>
      <c r="ET17" s="625"/>
      <c r="EU17" s="625"/>
      <c r="EV17" s="625"/>
      <c r="EW17" s="625"/>
      <c r="EX17" s="625"/>
      <c r="EY17" s="625"/>
      <c r="EZ17" s="625"/>
      <c r="FA17" s="625"/>
      <c r="FB17" s="625"/>
      <c r="FC17" s="625"/>
      <c r="FD17" s="625"/>
      <c r="FE17" s="625"/>
      <c r="FF17" s="625"/>
      <c r="FG17" s="625"/>
      <c r="FH17" s="625"/>
      <c r="FI17" s="625"/>
      <c r="FJ17" s="625"/>
      <c r="FK17" s="625"/>
      <c r="FL17" s="625"/>
      <c r="FM17" s="625"/>
      <c r="FN17" s="625"/>
      <c r="FO17" s="625"/>
      <c r="FP17" s="625"/>
      <c r="FQ17" s="625"/>
      <c r="FR17" s="625"/>
      <c r="FS17" s="625"/>
      <c r="FT17" s="625"/>
      <c r="FU17" s="625"/>
      <c r="FV17" s="625"/>
      <c r="FW17" s="625"/>
      <c r="FX17" s="625"/>
      <c r="FY17" s="625"/>
      <c r="FZ17" s="625"/>
      <c r="GA17" s="625"/>
      <c r="GB17" s="625"/>
      <c r="GC17" s="625"/>
      <c r="GD17" s="625"/>
      <c r="GE17" s="625"/>
      <c r="GF17" s="625"/>
      <c r="GG17" s="625"/>
      <c r="GH17" s="625"/>
      <c r="GI17" s="625"/>
      <c r="GJ17" s="625"/>
      <c r="GK17" s="625"/>
      <c r="GL17" s="625"/>
      <c r="GM17" s="625"/>
      <c r="GN17" s="625"/>
      <c r="GO17" s="625"/>
      <c r="GP17" s="625"/>
      <c r="GQ17" s="625"/>
      <c r="GR17" s="625"/>
      <c r="GS17" s="625"/>
      <c r="GT17" s="625"/>
      <c r="GU17" s="625"/>
      <c r="GV17" s="625"/>
      <c r="GW17" s="625"/>
      <c r="GX17" s="625"/>
      <c r="GY17" s="625"/>
      <c r="GZ17" s="625"/>
      <c r="HA17" s="625"/>
      <c r="HB17" s="625"/>
      <c r="HC17" s="625"/>
      <c r="HD17" s="625"/>
      <c r="HE17" s="625"/>
      <c r="HF17" s="625"/>
      <c r="HG17" s="625"/>
      <c r="HH17" s="625"/>
      <c r="HI17" s="625"/>
      <c r="HJ17" s="625"/>
      <c r="HK17" s="625"/>
      <c r="HL17" s="625"/>
      <c r="HM17" s="625"/>
      <c r="HN17" s="625"/>
      <c r="HO17" s="625"/>
      <c r="HP17" s="625"/>
      <c r="HQ17" s="625"/>
      <c r="HR17" s="625"/>
      <c r="HS17" s="625"/>
      <c r="HT17" s="625"/>
      <c r="HU17" s="625"/>
      <c r="HV17" s="625"/>
      <c r="HW17" s="625"/>
      <c r="HX17" s="625"/>
      <c r="HY17" s="625"/>
      <c r="HZ17" s="625"/>
      <c r="IA17" s="625"/>
      <c r="IB17" s="625"/>
      <c r="IC17" s="625"/>
      <c r="ID17" s="625"/>
      <c r="IE17" s="625"/>
      <c r="IF17" s="625"/>
      <c r="IG17" s="625"/>
      <c r="IH17" s="625"/>
      <c r="II17" s="625"/>
      <c r="IJ17" s="625"/>
      <c r="IK17" s="625"/>
      <c r="IL17" s="625"/>
      <c r="IM17" s="625"/>
      <c r="IN17" s="625"/>
      <c r="IO17" s="625"/>
      <c r="IP17" s="625"/>
      <c r="IQ17" s="625"/>
      <c r="IR17" s="625"/>
      <c r="IS17" s="625"/>
      <c r="IT17" s="625"/>
      <c r="IU17" s="625"/>
      <c r="IV17" s="625"/>
      <c r="IW17" s="625"/>
      <c r="IX17" s="625"/>
      <c r="IY17" s="625"/>
      <c r="IZ17" s="625"/>
      <c r="JA17" s="625"/>
      <c r="JB17" s="625"/>
      <c r="JC17" s="625"/>
      <c r="JD17" s="625"/>
      <c r="JE17" s="625"/>
      <c r="JF17" s="625"/>
      <c r="JG17" s="625"/>
      <c r="JH17" s="625"/>
      <c r="JI17" s="625"/>
      <c r="JJ17" s="625"/>
      <c r="JK17" s="625"/>
      <c r="JL17" s="625"/>
      <c r="JM17" s="625"/>
      <c r="JN17" s="625"/>
      <c r="JO17" s="625"/>
      <c r="JP17" s="625"/>
      <c r="JQ17" s="625"/>
      <c r="JR17" s="625"/>
      <c r="JS17" s="625"/>
      <c r="JT17" s="625"/>
      <c r="JU17" s="625"/>
      <c r="JV17" s="625"/>
      <c r="JW17" s="625"/>
      <c r="JX17" s="625"/>
      <c r="JY17" s="625"/>
      <c r="JZ17" s="625"/>
      <c r="KA17" s="625"/>
      <c r="KB17" s="625"/>
      <c r="KC17" s="625"/>
      <c r="KD17" s="625"/>
      <c r="KE17" s="625"/>
      <c r="KF17" s="625"/>
      <c r="KG17" s="625"/>
      <c r="KH17" s="625"/>
      <c r="KI17" s="625"/>
      <c r="KJ17" s="625"/>
      <c r="KK17" s="625"/>
      <c r="KL17" s="625"/>
      <c r="KM17" s="625"/>
      <c r="KN17" s="625"/>
      <c r="KO17" s="625"/>
      <c r="KP17" s="625"/>
      <c r="KQ17" s="625"/>
      <c r="KR17" s="625"/>
      <c r="KS17" s="625"/>
      <c r="KT17" s="625"/>
      <c r="KU17" s="625"/>
      <c r="KV17" s="625"/>
      <c r="KW17" s="625"/>
      <c r="KX17" s="625"/>
      <c r="KY17" s="625"/>
      <c r="KZ17" s="625"/>
      <c r="LA17" s="625"/>
      <c r="LB17" s="625"/>
      <c r="LC17" s="625"/>
      <c r="LD17" s="625"/>
      <c r="LE17" s="625"/>
      <c r="LF17" s="625"/>
      <c r="LG17" s="625"/>
      <c r="LH17" s="625"/>
      <c r="LI17" s="625"/>
      <c r="LJ17" s="625"/>
      <c r="LK17" s="625"/>
      <c r="LL17" s="625"/>
      <c r="LM17" s="625"/>
      <c r="LN17" s="625"/>
      <c r="LO17" s="625"/>
      <c r="LP17" s="625"/>
      <c r="LQ17" s="625"/>
      <c r="LR17" s="625"/>
      <c r="LS17" s="625"/>
      <c r="LT17" s="625"/>
      <c r="LU17" s="625"/>
      <c r="LV17" s="625"/>
      <c r="LW17" s="625"/>
      <c r="LX17" s="625"/>
      <c r="LY17" s="625"/>
      <c r="LZ17" s="625"/>
      <c r="MA17" s="625"/>
      <c r="MB17" s="625"/>
      <c r="MC17" s="625"/>
      <c r="MD17" s="625"/>
      <c r="ME17" s="625"/>
      <c r="MF17" s="625"/>
      <c r="MG17" s="625"/>
      <c r="MH17" s="625"/>
      <c r="MI17" s="625"/>
      <c r="MJ17" s="625"/>
      <c r="MK17" s="625"/>
      <c r="ML17" s="625"/>
      <c r="MM17" s="625"/>
      <c r="MN17" s="625"/>
      <c r="MO17" s="625"/>
      <c r="MP17" s="625"/>
      <c r="MQ17" s="625"/>
      <c r="MR17" s="625"/>
      <c r="MS17" s="625"/>
      <c r="MT17" s="625"/>
      <c r="MU17" s="625"/>
      <c r="MV17" s="625"/>
      <c r="MW17" s="625"/>
      <c r="MX17" s="625"/>
      <c r="MY17" s="625"/>
      <c r="MZ17" s="625"/>
      <c r="NA17" s="625"/>
      <c r="NB17" s="625"/>
      <c r="NC17" s="625"/>
      <c r="ND17" s="625"/>
      <c r="NE17" s="625"/>
      <c r="NF17" s="625"/>
      <c r="NG17" s="625"/>
      <c r="NH17" s="625"/>
      <c r="NI17" s="625"/>
      <c r="NJ17" s="625"/>
      <c r="NK17" s="625"/>
      <c r="NL17" s="625"/>
      <c r="NM17" s="625"/>
      <c r="NN17" s="625"/>
      <c r="NO17" s="625"/>
      <c r="NP17" s="625"/>
      <c r="NQ17" s="625"/>
      <c r="NR17" s="625"/>
      <c r="NS17" s="625"/>
      <c r="NT17" s="625"/>
      <c r="NU17" s="625"/>
      <c r="NV17" s="625"/>
      <c r="NW17" s="625"/>
      <c r="NX17" s="625"/>
      <c r="NY17" s="625"/>
      <c r="NZ17" s="625"/>
      <c r="OA17" s="625"/>
      <c r="OB17" s="625"/>
      <c r="OC17" s="625"/>
      <c r="OD17" s="625"/>
      <c r="OE17" s="625"/>
      <c r="OF17" s="625"/>
      <c r="OG17" s="625"/>
      <c r="OH17" s="625"/>
      <c r="OI17" s="625"/>
      <c r="OJ17" s="625"/>
      <c r="OK17" s="625"/>
      <c r="OL17" s="625"/>
      <c r="OM17" s="625"/>
      <c r="ON17" s="625"/>
      <c r="OO17" s="625"/>
      <c r="OP17" s="625"/>
      <c r="OQ17" s="625"/>
      <c r="OR17" s="625"/>
      <c r="OS17" s="625"/>
      <c r="OT17" s="625"/>
      <c r="OU17" s="625"/>
      <c r="OV17" s="625"/>
      <c r="OW17" s="625"/>
      <c r="OX17" s="625"/>
      <c r="OY17" s="625"/>
      <c r="OZ17" s="625"/>
      <c r="PA17" s="625"/>
      <c r="PB17" s="625"/>
      <c r="PC17" s="625"/>
      <c r="PD17" s="625"/>
      <c r="PE17" s="625"/>
      <c r="PF17" s="625"/>
      <c r="PG17" s="625"/>
      <c r="PH17" s="625"/>
      <c r="PI17" s="625"/>
      <c r="PJ17" s="625"/>
      <c r="PK17" s="625"/>
      <c r="PL17" s="625"/>
      <c r="PM17" s="625"/>
      <c r="PN17" s="625"/>
      <c r="PO17" s="625"/>
      <c r="PP17" s="625"/>
      <c r="PQ17" s="625"/>
      <c r="PR17" s="625"/>
      <c r="PS17" s="625"/>
      <c r="PT17" s="625"/>
      <c r="PU17" s="625"/>
      <c r="PV17" s="625"/>
      <c r="PW17" s="625"/>
      <c r="PX17" s="625"/>
      <c r="PY17" s="625"/>
      <c r="PZ17" s="625"/>
      <c r="QA17" s="625"/>
      <c r="QB17" s="625"/>
      <c r="QC17" s="625"/>
      <c r="QD17" s="625"/>
      <c r="QE17" s="625"/>
      <c r="QF17" s="625"/>
      <c r="QG17" s="625"/>
      <c r="QH17" s="625"/>
      <c r="QI17" s="625"/>
      <c r="QJ17" s="625"/>
      <c r="QK17" s="625"/>
      <c r="QL17" s="625"/>
      <c r="QM17" s="625"/>
      <c r="QN17" s="625"/>
      <c r="QO17" s="625"/>
      <c r="QP17" s="625"/>
      <c r="QQ17" s="625"/>
      <c r="QR17" s="625"/>
      <c r="QS17" s="625"/>
      <c r="QT17" s="625"/>
      <c r="QU17" s="625"/>
      <c r="QV17" s="625"/>
      <c r="QW17" s="625"/>
      <c r="QX17" s="625"/>
      <c r="QY17" s="625"/>
      <c r="QZ17" s="625"/>
      <c r="RA17" s="625"/>
      <c r="RB17" s="625"/>
      <c r="RC17" s="625"/>
      <c r="RD17" s="625"/>
      <c r="RE17" s="625"/>
      <c r="RF17" s="625"/>
      <c r="RG17" s="625"/>
      <c r="RH17" s="625"/>
      <c r="RI17" s="625"/>
      <c r="RJ17" s="625"/>
      <c r="RK17" s="625"/>
      <c r="RL17" s="625"/>
      <c r="RM17" s="625"/>
      <c r="RN17" s="625"/>
      <c r="RO17" s="625"/>
      <c r="RP17" s="625"/>
      <c r="RQ17" s="625"/>
      <c r="RR17" s="625"/>
      <c r="RS17" s="625"/>
      <c r="RT17" s="625"/>
      <c r="RU17" s="625"/>
      <c r="RV17" s="625"/>
      <c r="RW17" s="625"/>
      <c r="RX17" s="625"/>
      <c r="RY17" s="625"/>
      <c r="RZ17" s="625"/>
      <c r="SA17" s="625"/>
      <c r="SB17" s="625"/>
      <c r="SC17" s="625"/>
      <c r="SD17" s="625"/>
      <c r="SE17" s="625"/>
      <c r="SF17" s="625"/>
      <c r="SG17" s="625"/>
      <c r="SH17" s="625"/>
      <c r="SI17" s="625"/>
      <c r="SJ17" s="625"/>
      <c r="SK17" s="625"/>
      <c r="SL17" s="625"/>
      <c r="SM17" s="625"/>
      <c r="SN17" s="625"/>
      <c r="SO17" s="625"/>
      <c r="SP17" s="625"/>
      <c r="SQ17" s="625"/>
      <c r="SR17" s="625"/>
      <c r="SS17" s="625"/>
      <c r="ST17" s="625"/>
      <c r="SU17" s="625"/>
      <c r="SV17" s="625"/>
      <c r="SW17" s="625"/>
      <c r="SX17" s="625"/>
      <c r="SY17" s="625"/>
      <c r="SZ17" s="625"/>
      <c r="TA17" s="625"/>
      <c r="TB17" s="625"/>
      <c r="TC17" s="625"/>
      <c r="TD17" s="625"/>
      <c r="TE17" s="625"/>
      <c r="TF17" s="625"/>
      <c r="TG17" s="625"/>
      <c r="TH17" s="625"/>
      <c r="TI17" s="625"/>
      <c r="TJ17" s="625"/>
      <c r="TK17" s="625"/>
      <c r="TL17" s="625"/>
      <c r="TM17" s="625"/>
      <c r="TN17" s="625"/>
      <c r="TO17" s="625"/>
      <c r="TP17" s="625"/>
      <c r="TQ17" s="625"/>
      <c r="TR17" s="625"/>
      <c r="TS17" s="625"/>
      <c r="TT17" s="625"/>
      <c r="TU17" s="625"/>
      <c r="TV17" s="625"/>
      <c r="TW17" s="625"/>
      <c r="TX17" s="625"/>
      <c r="TY17" s="625"/>
      <c r="TZ17" s="625"/>
      <c r="UA17" s="625"/>
      <c r="UB17" s="625"/>
      <c r="UC17" s="625"/>
      <c r="UD17" s="625"/>
      <c r="UE17" s="625"/>
      <c r="UF17" s="625"/>
      <c r="UG17" s="625"/>
      <c r="UH17" s="625"/>
      <c r="UI17" s="625"/>
      <c r="UJ17" s="625"/>
      <c r="UK17" s="625"/>
      <c r="UL17" s="625"/>
      <c r="UM17" s="625"/>
      <c r="UN17" s="625"/>
      <c r="UO17" s="625"/>
      <c r="UP17" s="625"/>
      <c r="UQ17" s="625"/>
      <c r="UR17" s="625"/>
      <c r="US17" s="625"/>
      <c r="UT17" s="625"/>
      <c r="UU17" s="625"/>
      <c r="UV17" s="625"/>
      <c r="UW17" s="625"/>
      <c r="UX17" s="625"/>
      <c r="UY17" s="625"/>
      <c r="UZ17" s="625"/>
      <c r="VA17" s="625"/>
      <c r="VB17" s="625"/>
      <c r="VC17" s="625"/>
      <c r="VD17" s="625"/>
      <c r="VE17" s="625"/>
      <c r="VF17" s="625"/>
      <c r="VG17" s="625"/>
      <c r="VH17" s="625"/>
      <c r="VI17" s="625"/>
      <c r="VJ17" s="625"/>
      <c r="VK17" s="625"/>
      <c r="VL17" s="625"/>
      <c r="VM17" s="625"/>
      <c r="VN17" s="625"/>
      <c r="VO17" s="625"/>
      <c r="VP17" s="625"/>
      <c r="VQ17" s="625"/>
      <c r="VR17" s="625"/>
      <c r="VS17" s="625"/>
      <c r="VT17" s="625"/>
      <c r="VU17" s="625"/>
      <c r="VV17" s="625"/>
      <c r="VW17" s="625"/>
      <c r="VX17" s="625"/>
      <c r="VY17" s="625"/>
      <c r="VZ17" s="625"/>
      <c r="WA17" s="625"/>
      <c r="WB17" s="625"/>
      <c r="WC17" s="625"/>
      <c r="WD17" s="625"/>
      <c r="WE17" s="625"/>
      <c r="WF17" s="625"/>
      <c r="WG17" s="625"/>
      <c r="WH17" s="625"/>
      <c r="WI17" s="625"/>
      <c r="WJ17" s="625"/>
      <c r="WK17" s="625"/>
      <c r="WL17" s="625"/>
      <c r="WM17" s="625"/>
      <c r="WN17" s="625"/>
      <c r="WO17" s="625"/>
      <c r="WP17" s="625"/>
      <c r="WQ17" s="625"/>
      <c r="WR17" s="625"/>
      <c r="WS17" s="625"/>
      <c r="WT17" s="625"/>
      <c r="WU17" s="625"/>
      <c r="WV17" s="625"/>
      <c r="WW17" s="625"/>
      <c r="WX17" s="625"/>
      <c r="WY17" s="625"/>
      <c r="WZ17" s="625"/>
      <c r="XA17" s="625"/>
      <c r="XB17" s="625"/>
      <c r="XC17" s="625"/>
      <c r="XD17" s="625"/>
      <c r="XE17" s="625"/>
      <c r="XF17" s="625"/>
      <c r="XG17" s="625"/>
      <c r="XH17" s="625"/>
      <c r="XI17" s="625"/>
      <c r="XJ17" s="625"/>
      <c r="XK17" s="625"/>
      <c r="XL17" s="625"/>
      <c r="XM17" s="625"/>
      <c r="XN17" s="625"/>
      <c r="XO17" s="625"/>
      <c r="XP17" s="625"/>
      <c r="XQ17" s="625"/>
      <c r="XR17" s="625"/>
      <c r="XS17" s="625"/>
      <c r="XT17" s="625"/>
      <c r="XU17" s="625"/>
      <c r="XV17" s="625"/>
      <c r="XW17" s="625"/>
      <c r="XX17" s="625"/>
      <c r="XY17" s="625"/>
    </row>
    <row r="18" spans="1:649" s="646" customFormat="1" x14ac:dyDescent="0.25">
      <c r="A18" s="686">
        <v>9</v>
      </c>
      <c r="B18" s="687" t="s">
        <v>1249</v>
      </c>
      <c r="C18" s="687"/>
      <c r="D18" s="687"/>
      <c r="E18" s="688">
        <v>9</v>
      </c>
      <c r="F18" s="687" t="s">
        <v>1250</v>
      </c>
      <c r="J18" s="628"/>
      <c r="K18" s="693"/>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5"/>
      <c r="AZ18" s="625"/>
      <c r="BA18" s="625"/>
      <c r="BB18" s="625"/>
      <c r="BC18" s="625"/>
      <c r="BD18" s="625"/>
      <c r="BE18" s="625"/>
      <c r="BF18" s="625"/>
      <c r="BG18" s="625"/>
      <c r="BH18" s="625"/>
      <c r="BI18" s="625"/>
      <c r="BJ18" s="625"/>
      <c r="BK18" s="625"/>
      <c r="BL18" s="625"/>
      <c r="BM18" s="625"/>
      <c r="BN18" s="625"/>
      <c r="BO18" s="625"/>
      <c r="BP18" s="625"/>
      <c r="BQ18" s="625"/>
      <c r="BR18" s="625"/>
      <c r="BS18" s="625"/>
      <c r="BT18" s="625"/>
      <c r="BU18" s="625"/>
      <c r="BV18" s="625"/>
      <c r="BW18" s="625"/>
      <c r="BX18" s="625"/>
      <c r="BY18" s="625"/>
      <c r="BZ18" s="625"/>
      <c r="CA18" s="625"/>
      <c r="CB18" s="625"/>
      <c r="CC18" s="625"/>
      <c r="CD18" s="625"/>
      <c r="CE18" s="625"/>
      <c r="CF18" s="625"/>
      <c r="CG18" s="625"/>
      <c r="CH18" s="625"/>
      <c r="CI18" s="625"/>
      <c r="CJ18" s="625"/>
      <c r="CK18" s="625"/>
      <c r="CL18" s="625"/>
      <c r="CM18" s="625"/>
      <c r="CN18" s="625"/>
      <c r="CO18" s="625"/>
      <c r="CP18" s="625"/>
      <c r="CQ18" s="625"/>
      <c r="CR18" s="625"/>
      <c r="CS18" s="625"/>
      <c r="CT18" s="625"/>
      <c r="CU18" s="625"/>
      <c r="CV18" s="625"/>
      <c r="CW18" s="625"/>
      <c r="CX18" s="625"/>
      <c r="CY18" s="625"/>
      <c r="CZ18" s="625"/>
      <c r="DA18" s="625"/>
      <c r="DB18" s="625"/>
      <c r="DC18" s="625"/>
      <c r="DD18" s="625"/>
      <c r="DE18" s="625"/>
      <c r="DF18" s="625"/>
      <c r="DG18" s="625"/>
      <c r="DH18" s="625"/>
      <c r="DI18" s="625"/>
      <c r="DJ18" s="625"/>
      <c r="DK18" s="625"/>
      <c r="DL18" s="625"/>
      <c r="DM18" s="625"/>
      <c r="DN18" s="625"/>
      <c r="DO18" s="625"/>
      <c r="DP18" s="625"/>
      <c r="DQ18" s="625"/>
      <c r="DR18" s="625"/>
      <c r="DS18" s="625"/>
      <c r="DT18" s="625"/>
      <c r="DU18" s="625"/>
      <c r="DV18" s="625"/>
      <c r="DW18" s="625"/>
      <c r="DX18" s="625"/>
      <c r="DY18" s="625"/>
      <c r="DZ18" s="625"/>
      <c r="EA18" s="625"/>
      <c r="EB18" s="625"/>
      <c r="EC18" s="625"/>
      <c r="ED18" s="625"/>
      <c r="EE18" s="625"/>
      <c r="EF18" s="625"/>
      <c r="EG18" s="625"/>
      <c r="EH18" s="625"/>
      <c r="EI18" s="625"/>
      <c r="EJ18" s="625"/>
      <c r="EK18" s="625"/>
      <c r="EL18" s="625"/>
      <c r="EM18" s="625"/>
      <c r="EN18" s="625"/>
      <c r="EO18" s="625"/>
      <c r="EP18" s="625"/>
      <c r="EQ18" s="625"/>
      <c r="ER18" s="625"/>
      <c r="ES18" s="625"/>
      <c r="ET18" s="625"/>
      <c r="EU18" s="625"/>
      <c r="EV18" s="625"/>
      <c r="EW18" s="625"/>
      <c r="EX18" s="625"/>
      <c r="EY18" s="625"/>
      <c r="EZ18" s="625"/>
      <c r="FA18" s="625"/>
      <c r="FB18" s="625"/>
      <c r="FC18" s="625"/>
      <c r="FD18" s="625"/>
      <c r="FE18" s="625"/>
      <c r="FF18" s="625"/>
      <c r="FG18" s="625"/>
      <c r="FH18" s="625"/>
      <c r="FI18" s="625"/>
      <c r="FJ18" s="625"/>
      <c r="FK18" s="625"/>
      <c r="FL18" s="625"/>
      <c r="FM18" s="625"/>
      <c r="FN18" s="625"/>
      <c r="FO18" s="625"/>
      <c r="FP18" s="625"/>
      <c r="FQ18" s="625"/>
      <c r="FR18" s="625"/>
      <c r="FS18" s="625"/>
      <c r="FT18" s="625"/>
      <c r="FU18" s="625"/>
      <c r="FV18" s="625"/>
      <c r="FW18" s="625"/>
      <c r="FX18" s="625"/>
      <c r="FY18" s="625"/>
      <c r="FZ18" s="625"/>
      <c r="GA18" s="625"/>
      <c r="GB18" s="625"/>
      <c r="GC18" s="625"/>
      <c r="GD18" s="625"/>
      <c r="GE18" s="625"/>
      <c r="GF18" s="625"/>
      <c r="GG18" s="625"/>
      <c r="GH18" s="625"/>
      <c r="GI18" s="625"/>
      <c r="GJ18" s="625"/>
      <c r="GK18" s="625"/>
      <c r="GL18" s="625"/>
      <c r="GM18" s="625"/>
      <c r="GN18" s="625"/>
      <c r="GO18" s="625"/>
      <c r="GP18" s="625"/>
      <c r="GQ18" s="625"/>
      <c r="GR18" s="625"/>
      <c r="GS18" s="625"/>
      <c r="GT18" s="625"/>
      <c r="GU18" s="625"/>
      <c r="GV18" s="625"/>
      <c r="GW18" s="625"/>
      <c r="GX18" s="625"/>
      <c r="GY18" s="625"/>
      <c r="GZ18" s="625"/>
      <c r="HA18" s="625"/>
      <c r="HB18" s="625"/>
      <c r="HC18" s="625"/>
      <c r="HD18" s="625"/>
      <c r="HE18" s="625"/>
      <c r="HF18" s="625"/>
      <c r="HG18" s="625"/>
      <c r="HH18" s="625"/>
      <c r="HI18" s="625"/>
      <c r="HJ18" s="625"/>
      <c r="HK18" s="625"/>
      <c r="HL18" s="625"/>
      <c r="HM18" s="625"/>
      <c r="HN18" s="625"/>
      <c r="HO18" s="625"/>
      <c r="HP18" s="625"/>
      <c r="HQ18" s="625"/>
      <c r="HR18" s="625"/>
      <c r="HS18" s="625"/>
      <c r="HT18" s="625"/>
      <c r="HU18" s="625"/>
      <c r="HV18" s="625"/>
      <c r="HW18" s="625"/>
      <c r="HX18" s="625"/>
      <c r="HY18" s="625"/>
      <c r="HZ18" s="625"/>
      <c r="IA18" s="625"/>
      <c r="IB18" s="625"/>
      <c r="IC18" s="625"/>
      <c r="ID18" s="625"/>
      <c r="IE18" s="625"/>
      <c r="IF18" s="625"/>
      <c r="IG18" s="625"/>
      <c r="IH18" s="625"/>
      <c r="II18" s="625"/>
      <c r="IJ18" s="625"/>
      <c r="IK18" s="625"/>
      <c r="IL18" s="625"/>
      <c r="IM18" s="625"/>
      <c r="IN18" s="625"/>
      <c r="IO18" s="625"/>
      <c r="IP18" s="625"/>
      <c r="IQ18" s="625"/>
      <c r="IR18" s="625"/>
      <c r="IS18" s="625"/>
      <c r="IT18" s="625"/>
      <c r="IU18" s="625"/>
      <c r="IV18" s="625"/>
      <c r="IW18" s="625"/>
      <c r="IX18" s="625"/>
      <c r="IY18" s="625"/>
      <c r="IZ18" s="625"/>
      <c r="JA18" s="625"/>
      <c r="JB18" s="625"/>
      <c r="JC18" s="625"/>
      <c r="JD18" s="625"/>
      <c r="JE18" s="625"/>
      <c r="JF18" s="625"/>
      <c r="JG18" s="625"/>
      <c r="JH18" s="625"/>
      <c r="JI18" s="625"/>
      <c r="JJ18" s="625"/>
      <c r="JK18" s="625"/>
      <c r="JL18" s="625"/>
      <c r="JM18" s="625"/>
      <c r="JN18" s="625"/>
      <c r="JO18" s="625"/>
      <c r="JP18" s="625"/>
      <c r="JQ18" s="625"/>
      <c r="JR18" s="625"/>
      <c r="JS18" s="625"/>
      <c r="JT18" s="625"/>
      <c r="JU18" s="625"/>
      <c r="JV18" s="625"/>
      <c r="JW18" s="625"/>
      <c r="JX18" s="625"/>
      <c r="JY18" s="625"/>
      <c r="JZ18" s="625"/>
      <c r="KA18" s="625"/>
      <c r="KB18" s="625"/>
      <c r="KC18" s="625"/>
      <c r="KD18" s="625"/>
      <c r="KE18" s="625"/>
      <c r="KF18" s="625"/>
      <c r="KG18" s="625"/>
      <c r="KH18" s="625"/>
      <c r="KI18" s="625"/>
      <c r="KJ18" s="625"/>
      <c r="KK18" s="625"/>
      <c r="KL18" s="625"/>
      <c r="KM18" s="625"/>
      <c r="KN18" s="625"/>
      <c r="KO18" s="625"/>
      <c r="KP18" s="625"/>
      <c r="KQ18" s="625"/>
      <c r="KR18" s="625"/>
      <c r="KS18" s="625"/>
      <c r="KT18" s="625"/>
      <c r="KU18" s="625"/>
      <c r="KV18" s="625"/>
      <c r="KW18" s="625"/>
      <c r="KX18" s="625"/>
      <c r="KY18" s="625"/>
      <c r="KZ18" s="625"/>
      <c r="LA18" s="625"/>
      <c r="LB18" s="625"/>
      <c r="LC18" s="625"/>
      <c r="LD18" s="625"/>
      <c r="LE18" s="625"/>
      <c r="LF18" s="625"/>
      <c r="LG18" s="625"/>
      <c r="LH18" s="625"/>
      <c r="LI18" s="625"/>
      <c r="LJ18" s="625"/>
      <c r="LK18" s="625"/>
      <c r="LL18" s="625"/>
      <c r="LM18" s="625"/>
      <c r="LN18" s="625"/>
      <c r="LO18" s="625"/>
      <c r="LP18" s="625"/>
      <c r="LQ18" s="625"/>
      <c r="LR18" s="625"/>
      <c r="LS18" s="625"/>
      <c r="LT18" s="625"/>
      <c r="LU18" s="625"/>
      <c r="LV18" s="625"/>
      <c r="LW18" s="625"/>
      <c r="LX18" s="625"/>
      <c r="LY18" s="625"/>
      <c r="LZ18" s="625"/>
      <c r="MA18" s="625"/>
      <c r="MB18" s="625"/>
      <c r="MC18" s="625"/>
      <c r="MD18" s="625"/>
      <c r="ME18" s="625"/>
      <c r="MF18" s="625"/>
      <c r="MG18" s="625"/>
      <c r="MH18" s="625"/>
      <c r="MI18" s="625"/>
      <c r="MJ18" s="625"/>
      <c r="MK18" s="625"/>
      <c r="ML18" s="625"/>
      <c r="MM18" s="625"/>
      <c r="MN18" s="625"/>
      <c r="MO18" s="625"/>
      <c r="MP18" s="625"/>
      <c r="MQ18" s="625"/>
      <c r="MR18" s="625"/>
      <c r="MS18" s="625"/>
      <c r="MT18" s="625"/>
      <c r="MU18" s="625"/>
      <c r="MV18" s="625"/>
      <c r="MW18" s="625"/>
      <c r="MX18" s="625"/>
      <c r="MY18" s="625"/>
      <c r="MZ18" s="625"/>
      <c r="NA18" s="625"/>
      <c r="NB18" s="625"/>
      <c r="NC18" s="625"/>
      <c r="ND18" s="625"/>
      <c r="NE18" s="625"/>
      <c r="NF18" s="625"/>
      <c r="NG18" s="625"/>
      <c r="NH18" s="625"/>
      <c r="NI18" s="625"/>
      <c r="NJ18" s="625"/>
      <c r="NK18" s="625"/>
      <c r="NL18" s="625"/>
      <c r="NM18" s="625"/>
      <c r="NN18" s="625"/>
      <c r="NO18" s="625"/>
      <c r="NP18" s="625"/>
      <c r="NQ18" s="625"/>
      <c r="NR18" s="625"/>
      <c r="NS18" s="625"/>
      <c r="NT18" s="625"/>
      <c r="NU18" s="625"/>
      <c r="NV18" s="625"/>
      <c r="NW18" s="625"/>
      <c r="NX18" s="625"/>
      <c r="NY18" s="625"/>
      <c r="NZ18" s="625"/>
      <c r="OA18" s="625"/>
      <c r="OB18" s="625"/>
      <c r="OC18" s="625"/>
      <c r="OD18" s="625"/>
      <c r="OE18" s="625"/>
      <c r="OF18" s="625"/>
      <c r="OG18" s="625"/>
      <c r="OH18" s="625"/>
      <c r="OI18" s="625"/>
      <c r="OJ18" s="625"/>
      <c r="OK18" s="625"/>
      <c r="OL18" s="625"/>
      <c r="OM18" s="625"/>
      <c r="ON18" s="625"/>
      <c r="OO18" s="625"/>
      <c r="OP18" s="625"/>
      <c r="OQ18" s="625"/>
      <c r="OR18" s="625"/>
      <c r="OS18" s="625"/>
      <c r="OT18" s="625"/>
      <c r="OU18" s="625"/>
      <c r="OV18" s="625"/>
      <c r="OW18" s="625"/>
      <c r="OX18" s="625"/>
      <c r="OY18" s="625"/>
      <c r="OZ18" s="625"/>
      <c r="PA18" s="625"/>
      <c r="PB18" s="625"/>
      <c r="PC18" s="625"/>
      <c r="PD18" s="625"/>
      <c r="PE18" s="625"/>
      <c r="PF18" s="625"/>
      <c r="PG18" s="625"/>
      <c r="PH18" s="625"/>
      <c r="PI18" s="625"/>
      <c r="PJ18" s="625"/>
      <c r="PK18" s="625"/>
      <c r="PL18" s="625"/>
      <c r="PM18" s="625"/>
      <c r="PN18" s="625"/>
      <c r="PO18" s="625"/>
      <c r="PP18" s="625"/>
      <c r="PQ18" s="625"/>
      <c r="PR18" s="625"/>
      <c r="PS18" s="625"/>
      <c r="PT18" s="625"/>
      <c r="PU18" s="625"/>
      <c r="PV18" s="625"/>
      <c r="PW18" s="625"/>
      <c r="PX18" s="625"/>
      <c r="PY18" s="625"/>
      <c r="PZ18" s="625"/>
      <c r="QA18" s="625"/>
      <c r="QB18" s="625"/>
      <c r="QC18" s="625"/>
      <c r="QD18" s="625"/>
      <c r="QE18" s="625"/>
      <c r="QF18" s="625"/>
      <c r="QG18" s="625"/>
      <c r="QH18" s="625"/>
      <c r="QI18" s="625"/>
      <c r="QJ18" s="625"/>
      <c r="QK18" s="625"/>
      <c r="QL18" s="625"/>
      <c r="QM18" s="625"/>
      <c r="QN18" s="625"/>
      <c r="QO18" s="625"/>
      <c r="QP18" s="625"/>
      <c r="QQ18" s="625"/>
      <c r="QR18" s="625"/>
      <c r="QS18" s="625"/>
      <c r="QT18" s="625"/>
      <c r="QU18" s="625"/>
      <c r="QV18" s="625"/>
      <c r="QW18" s="625"/>
      <c r="QX18" s="625"/>
      <c r="QY18" s="625"/>
      <c r="QZ18" s="625"/>
      <c r="RA18" s="625"/>
      <c r="RB18" s="625"/>
      <c r="RC18" s="625"/>
      <c r="RD18" s="625"/>
      <c r="RE18" s="625"/>
      <c r="RF18" s="625"/>
      <c r="RG18" s="625"/>
      <c r="RH18" s="625"/>
      <c r="RI18" s="625"/>
      <c r="RJ18" s="625"/>
      <c r="RK18" s="625"/>
      <c r="RL18" s="625"/>
      <c r="RM18" s="625"/>
      <c r="RN18" s="625"/>
      <c r="RO18" s="625"/>
      <c r="RP18" s="625"/>
      <c r="RQ18" s="625"/>
      <c r="RR18" s="625"/>
      <c r="RS18" s="625"/>
      <c r="RT18" s="625"/>
      <c r="RU18" s="625"/>
      <c r="RV18" s="625"/>
      <c r="RW18" s="625"/>
      <c r="RX18" s="625"/>
      <c r="RY18" s="625"/>
      <c r="RZ18" s="625"/>
      <c r="SA18" s="625"/>
      <c r="SB18" s="625"/>
      <c r="SC18" s="625"/>
      <c r="SD18" s="625"/>
      <c r="SE18" s="625"/>
      <c r="SF18" s="625"/>
      <c r="SG18" s="625"/>
      <c r="SH18" s="625"/>
      <c r="SI18" s="625"/>
      <c r="SJ18" s="625"/>
      <c r="SK18" s="625"/>
      <c r="SL18" s="625"/>
      <c r="SM18" s="625"/>
      <c r="SN18" s="625"/>
      <c r="SO18" s="625"/>
      <c r="SP18" s="625"/>
      <c r="SQ18" s="625"/>
      <c r="SR18" s="625"/>
      <c r="SS18" s="625"/>
      <c r="ST18" s="625"/>
      <c r="SU18" s="625"/>
      <c r="SV18" s="625"/>
      <c r="SW18" s="625"/>
      <c r="SX18" s="625"/>
      <c r="SY18" s="625"/>
      <c r="SZ18" s="625"/>
      <c r="TA18" s="625"/>
      <c r="TB18" s="625"/>
      <c r="TC18" s="625"/>
      <c r="TD18" s="625"/>
      <c r="TE18" s="625"/>
      <c r="TF18" s="625"/>
      <c r="TG18" s="625"/>
      <c r="TH18" s="625"/>
      <c r="TI18" s="625"/>
      <c r="TJ18" s="625"/>
      <c r="TK18" s="625"/>
      <c r="TL18" s="625"/>
      <c r="TM18" s="625"/>
      <c r="TN18" s="625"/>
      <c r="TO18" s="625"/>
      <c r="TP18" s="625"/>
      <c r="TQ18" s="625"/>
      <c r="TR18" s="625"/>
      <c r="TS18" s="625"/>
      <c r="TT18" s="625"/>
      <c r="TU18" s="625"/>
      <c r="TV18" s="625"/>
      <c r="TW18" s="625"/>
      <c r="TX18" s="625"/>
      <c r="TY18" s="625"/>
      <c r="TZ18" s="625"/>
      <c r="UA18" s="625"/>
      <c r="UB18" s="625"/>
      <c r="UC18" s="625"/>
      <c r="UD18" s="625"/>
      <c r="UE18" s="625"/>
      <c r="UF18" s="625"/>
      <c r="UG18" s="625"/>
      <c r="UH18" s="625"/>
      <c r="UI18" s="625"/>
      <c r="UJ18" s="625"/>
      <c r="UK18" s="625"/>
      <c r="UL18" s="625"/>
      <c r="UM18" s="625"/>
      <c r="UN18" s="625"/>
      <c r="UO18" s="625"/>
      <c r="UP18" s="625"/>
      <c r="UQ18" s="625"/>
      <c r="UR18" s="625"/>
      <c r="US18" s="625"/>
      <c r="UT18" s="625"/>
      <c r="UU18" s="625"/>
      <c r="UV18" s="625"/>
      <c r="UW18" s="625"/>
      <c r="UX18" s="625"/>
      <c r="UY18" s="625"/>
      <c r="UZ18" s="625"/>
      <c r="VA18" s="625"/>
      <c r="VB18" s="625"/>
      <c r="VC18" s="625"/>
      <c r="VD18" s="625"/>
      <c r="VE18" s="625"/>
      <c r="VF18" s="625"/>
      <c r="VG18" s="625"/>
      <c r="VH18" s="625"/>
      <c r="VI18" s="625"/>
      <c r="VJ18" s="625"/>
      <c r="VK18" s="625"/>
      <c r="VL18" s="625"/>
      <c r="VM18" s="625"/>
      <c r="VN18" s="625"/>
      <c r="VO18" s="625"/>
      <c r="VP18" s="625"/>
      <c r="VQ18" s="625"/>
      <c r="VR18" s="625"/>
      <c r="VS18" s="625"/>
      <c r="VT18" s="625"/>
      <c r="VU18" s="625"/>
      <c r="VV18" s="625"/>
      <c r="VW18" s="625"/>
      <c r="VX18" s="625"/>
      <c r="VY18" s="625"/>
      <c r="VZ18" s="625"/>
      <c r="WA18" s="625"/>
      <c r="WB18" s="625"/>
      <c r="WC18" s="625"/>
      <c r="WD18" s="625"/>
      <c r="WE18" s="625"/>
      <c r="WF18" s="625"/>
      <c r="WG18" s="625"/>
      <c r="WH18" s="625"/>
      <c r="WI18" s="625"/>
      <c r="WJ18" s="625"/>
      <c r="WK18" s="625"/>
      <c r="WL18" s="625"/>
      <c r="WM18" s="625"/>
      <c r="WN18" s="625"/>
      <c r="WO18" s="625"/>
      <c r="WP18" s="625"/>
      <c r="WQ18" s="625"/>
      <c r="WR18" s="625"/>
      <c r="WS18" s="625"/>
      <c r="WT18" s="625"/>
      <c r="WU18" s="625"/>
      <c r="WV18" s="625"/>
      <c r="WW18" s="625"/>
      <c r="WX18" s="625"/>
      <c r="WY18" s="625"/>
      <c r="WZ18" s="625"/>
      <c r="XA18" s="625"/>
      <c r="XB18" s="625"/>
      <c r="XC18" s="625"/>
      <c r="XD18" s="625"/>
      <c r="XE18" s="625"/>
      <c r="XF18" s="625"/>
      <c r="XG18" s="625"/>
      <c r="XH18" s="625"/>
      <c r="XI18" s="625"/>
      <c r="XJ18" s="625"/>
      <c r="XK18" s="625"/>
      <c r="XL18" s="625"/>
      <c r="XM18" s="625"/>
      <c r="XN18" s="625"/>
      <c r="XO18" s="625"/>
      <c r="XP18" s="625"/>
      <c r="XQ18" s="625"/>
      <c r="XR18" s="625"/>
      <c r="XS18" s="625"/>
      <c r="XT18" s="625"/>
      <c r="XU18" s="625"/>
      <c r="XV18" s="625"/>
      <c r="XW18" s="625"/>
      <c r="XX18" s="625"/>
      <c r="XY18" s="625"/>
    </row>
    <row r="19" spans="1:649" s="646" customFormat="1" x14ac:dyDescent="0.25">
      <c r="A19" s="686"/>
      <c r="D19" s="687"/>
      <c r="E19" s="688"/>
      <c r="F19" s="646" t="s">
        <v>1283</v>
      </c>
      <c r="K19" s="690" t="s">
        <v>1282</v>
      </c>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5"/>
      <c r="AZ19" s="625"/>
      <c r="BA19" s="625"/>
      <c r="BB19" s="625"/>
      <c r="BC19" s="625"/>
      <c r="BD19" s="625"/>
      <c r="BE19" s="625"/>
      <c r="BF19" s="625"/>
      <c r="BG19" s="625"/>
      <c r="BH19" s="625"/>
      <c r="BI19" s="625"/>
      <c r="BJ19" s="625"/>
      <c r="BK19" s="625"/>
      <c r="BL19" s="625"/>
      <c r="BM19" s="625"/>
      <c r="BN19" s="625"/>
      <c r="BO19" s="625"/>
      <c r="BP19" s="625"/>
      <c r="BQ19" s="625"/>
      <c r="BR19" s="625"/>
      <c r="BS19" s="625"/>
      <c r="BT19" s="625"/>
      <c r="BU19" s="625"/>
      <c r="BV19" s="625"/>
      <c r="BW19" s="625"/>
      <c r="BX19" s="625"/>
      <c r="BY19" s="625"/>
      <c r="BZ19" s="625"/>
      <c r="CA19" s="625"/>
      <c r="CB19" s="625"/>
      <c r="CC19" s="625"/>
      <c r="CD19" s="625"/>
      <c r="CE19" s="625"/>
      <c r="CF19" s="625"/>
      <c r="CG19" s="625"/>
      <c r="CH19" s="625"/>
      <c r="CI19" s="625"/>
      <c r="CJ19" s="625"/>
      <c r="CK19" s="625"/>
      <c r="CL19" s="625"/>
      <c r="CM19" s="625"/>
      <c r="CN19" s="625"/>
      <c r="CO19" s="625"/>
      <c r="CP19" s="625"/>
      <c r="CQ19" s="625"/>
      <c r="CR19" s="625"/>
      <c r="CS19" s="625"/>
      <c r="CT19" s="625"/>
      <c r="CU19" s="625"/>
      <c r="CV19" s="625"/>
      <c r="CW19" s="625"/>
      <c r="CX19" s="625"/>
      <c r="CY19" s="625"/>
      <c r="CZ19" s="625"/>
      <c r="DA19" s="625"/>
      <c r="DB19" s="625"/>
      <c r="DC19" s="625"/>
      <c r="DD19" s="625"/>
      <c r="DE19" s="625"/>
      <c r="DF19" s="625"/>
      <c r="DG19" s="625"/>
      <c r="DH19" s="625"/>
      <c r="DI19" s="625"/>
      <c r="DJ19" s="625"/>
      <c r="DK19" s="625"/>
      <c r="DL19" s="625"/>
      <c r="DM19" s="625"/>
      <c r="DN19" s="625"/>
      <c r="DO19" s="625"/>
      <c r="DP19" s="625"/>
      <c r="DQ19" s="625"/>
      <c r="DR19" s="625"/>
      <c r="DS19" s="625"/>
      <c r="DT19" s="625"/>
      <c r="DU19" s="625"/>
      <c r="DV19" s="625"/>
      <c r="DW19" s="625"/>
      <c r="DX19" s="625"/>
      <c r="DY19" s="625"/>
      <c r="DZ19" s="625"/>
      <c r="EA19" s="625"/>
      <c r="EB19" s="625"/>
      <c r="EC19" s="625"/>
      <c r="ED19" s="625"/>
      <c r="EE19" s="625"/>
      <c r="EF19" s="625"/>
      <c r="EG19" s="625"/>
      <c r="EH19" s="625"/>
      <c r="EI19" s="625"/>
      <c r="EJ19" s="625"/>
      <c r="EK19" s="625"/>
      <c r="EL19" s="625"/>
      <c r="EM19" s="625"/>
      <c r="EN19" s="625"/>
      <c r="EO19" s="625"/>
      <c r="EP19" s="625"/>
      <c r="EQ19" s="625"/>
      <c r="ER19" s="625"/>
      <c r="ES19" s="625"/>
      <c r="ET19" s="625"/>
      <c r="EU19" s="625"/>
      <c r="EV19" s="625"/>
      <c r="EW19" s="625"/>
      <c r="EX19" s="625"/>
      <c r="EY19" s="625"/>
      <c r="EZ19" s="625"/>
      <c r="FA19" s="625"/>
      <c r="FB19" s="625"/>
      <c r="FC19" s="625"/>
      <c r="FD19" s="625"/>
      <c r="FE19" s="625"/>
      <c r="FF19" s="625"/>
      <c r="FG19" s="625"/>
      <c r="FH19" s="625"/>
      <c r="FI19" s="625"/>
      <c r="FJ19" s="625"/>
      <c r="FK19" s="625"/>
      <c r="FL19" s="625"/>
      <c r="FM19" s="625"/>
      <c r="FN19" s="625"/>
      <c r="FO19" s="625"/>
      <c r="FP19" s="625"/>
      <c r="FQ19" s="625"/>
      <c r="FR19" s="625"/>
      <c r="FS19" s="625"/>
      <c r="FT19" s="625"/>
      <c r="FU19" s="625"/>
      <c r="FV19" s="625"/>
      <c r="FW19" s="625"/>
      <c r="FX19" s="625"/>
      <c r="FY19" s="625"/>
      <c r="FZ19" s="625"/>
      <c r="GA19" s="625"/>
      <c r="GB19" s="625"/>
      <c r="GC19" s="625"/>
      <c r="GD19" s="625"/>
      <c r="GE19" s="625"/>
      <c r="GF19" s="625"/>
      <c r="GG19" s="625"/>
      <c r="GH19" s="625"/>
      <c r="GI19" s="625"/>
      <c r="GJ19" s="625"/>
      <c r="GK19" s="625"/>
      <c r="GL19" s="625"/>
      <c r="GM19" s="625"/>
      <c r="GN19" s="625"/>
      <c r="GO19" s="625"/>
      <c r="GP19" s="625"/>
      <c r="GQ19" s="625"/>
      <c r="GR19" s="625"/>
      <c r="GS19" s="625"/>
      <c r="GT19" s="625"/>
      <c r="GU19" s="625"/>
      <c r="GV19" s="625"/>
      <c r="GW19" s="625"/>
      <c r="GX19" s="625"/>
      <c r="GY19" s="625"/>
      <c r="GZ19" s="625"/>
      <c r="HA19" s="625"/>
      <c r="HB19" s="625"/>
      <c r="HC19" s="625"/>
      <c r="HD19" s="625"/>
      <c r="HE19" s="625"/>
      <c r="HF19" s="625"/>
      <c r="HG19" s="625"/>
      <c r="HH19" s="625"/>
      <c r="HI19" s="625"/>
      <c r="HJ19" s="625"/>
      <c r="HK19" s="625"/>
      <c r="HL19" s="625"/>
      <c r="HM19" s="625"/>
      <c r="HN19" s="625"/>
      <c r="HO19" s="625"/>
      <c r="HP19" s="625"/>
      <c r="HQ19" s="625"/>
      <c r="HR19" s="625"/>
      <c r="HS19" s="625"/>
      <c r="HT19" s="625"/>
      <c r="HU19" s="625"/>
      <c r="HV19" s="625"/>
      <c r="HW19" s="625"/>
      <c r="HX19" s="625"/>
      <c r="HY19" s="625"/>
      <c r="HZ19" s="625"/>
      <c r="IA19" s="625"/>
      <c r="IB19" s="625"/>
      <c r="IC19" s="625"/>
      <c r="ID19" s="625"/>
      <c r="IE19" s="625"/>
      <c r="IF19" s="625"/>
      <c r="IG19" s="625"/>
      <c r="IH19" s="625"/>
      <c r="II19" s="625"/>
      <c r="IJ19" s="625"/>
      <c r="IK19" s="625"/>
      <c r="IL19" s="625"/>
      <c r="IM19" s="625"/>
      <c r="IN19" s="625"/>
      <c r="IO19" s="625"/>
      <c r="IP19" s="625"/>
      <c r="IQ19" s="625"/>
      <c r="IR19" s="625"/>
      <c r="IS19" s="625"/>
      <c r="IT19" s="625"/>
      <c r="IU19" s="625"/>
      <c r="IV19" s="625"/>
      <c r="IW19" s="625"/>
      <c r="IX19" s="625"/>
      <c r="IY19" s="625"/>
      <c r="IZ19" s="625"/>
      <c r="JA19" s="625"/>
      <c r="JB19" s="625"/>
      <c r="JC19" s="625"/>
      <c r="JD19" s="625"/>
      <c r="JE19" s="625"/>
      <c r="JF19" s="625"/>
      <c r="JG19" s="625"/>
      <c r="JH19" s="625"/>
      <c r="JI19" s="625"/>
      <c r="JJ19" s="625"/>
      <c r="JK19" s="625"/>
      <c r="JL19" s="625"/>
      <c r="JM19" s="625"/>
      <c r="JN19" s="625"/>
      <c r="JO19" s="625"/>
      <c r="JP19" s="625"/>
      <c r="JQ19" s="625"/>
      <c r="JR19" s="625"/>
      <c r="JS19" s="625"/>
      <c r="JT19" s="625"/>
      <c r="JU19" s="625"/>
      <c r="JV19" s="625"/>
      <c r="JW19" s="625"/>
      <c r="JX19" s="625"/>
      <c r="JY19" s="625"/>
      <c r="JZ19" s="625"/>
      <c r="KA19" s="625"/>
      <c r="KB19" s="625"/>
      <c r="KC19" s="625"/>
      <c r="KD19" s="625"/>
      <c r="KE19" s="625"/>
      <c r="KF19" s="625"/>
      <c r="KG19" s="625"/>
      <c r="KH19" s="625"/>
      <c r="KI19" s="625"/>
      <c r="KJ19" s="625"/>
      <c r="KK19" s="625"/>
      <c r="KL19" s="625"/>
      <c r="KM19" s="625"/>
      <c r="KN19" s="625"/>
      <c r="KO19" s="625"/>
      <c r="KP19" s="625"/>
      <c r="KQ19" s="625"/>
      <c r="KR19" s="625"/>
      <c r="KS19" s="625"/>
      <c r="KT19" s="625"/>
      <c r="KU19" s="625"/>
      <c r="KV19" s="625"/>
      <c r="KW19" s="625"/>
      <c r="KX19" s="625"/>
      <c r="KY19" s="625"/>
      <c r="KZ19" s="625"/>
      <c r="LA19" s="625"/>
      <c r="LB19" s="625"/>
      <c r="LC19" s="625"/>
      <c r="LD19" s="625"/>
      <c r="LE19" s="625"/>
      <c r="LF19" s="625"/>
      <c r="LG19" s="625"/>
      <c r="LH19" s="625"/>
      <c r="LI19" s="625"/>
      <c r="LJ19" s="625"/>
      <c r="LK19" s="625"/>
      <c r="LL19" s="625"/>
      <c r="LM19" s="625"/>
      <c r="LN19" s="625"/>
      <c r="LO19" s="625"/>
      <c r="LP19" s="625"/>
      <c r="LQ19" s="625"/>
      <c r="LR19" s="625"/>
      <c r="LS19" s="625"/>
      <c r="LT19" s="625"/>
      <c r="LU19" s="625"/>
      <c r="LV19" s="625"/>
      <c r="LW19" s="625"/>
      <c r="LX19" s="625"/>
      <c r="LY19" s="625"/>
      <c r="LZ19" s="625"/>
      <c r="MA19" s="625"/>
      <c r="MB19" s="625"/>
      <c r="MC19" s="625"/>
      <c r="MD19" s="625"/>
      <c r="ME19" s="625"/>
      <c r="MF19" s="625"/>
      <c r="MG19" s="625"/>
      <c r="MH19" s="625"/>
      <c r="MI19" s="625"/>
      <c r="MJ19" s="625"/>
      <c r="MK19" s="625"/>
      <c r="ML19" s="625"/>
      <c r="MM19" s="625"/>
      <c r="MN19" s="625"/>
      <c r="MO19" s="625"/>
      <c r="MP19" s="625"/>
      <c r="MQ19" s="625"/>
      <c r="MR19" s="625"/>
      <c r="MS19" s="625"/>
      <c r="MT19" s="625"/>
      <c r="MU19" s="625"/>
      <c r="MV19" s="625"/>
      <c r="MW19" s="625"/>
      <c r="MX19" s="625"/>
      <c r="MY19" s="625"/>
      <c r="MZ19" s="625"/>
      <c r="NA19" s="625"/>
      <c r="NB19" s="625"/>
      <c r="NC19" s="625"/>
      <c r="ND19" s="625"/>
      <c r="NE19" s="625"/>
      <c r="NF19" s="625"/>
      <c r="NG19" s="625"/>
      <c r="NH19" s="625"/>
      <c r="NI19" s="625"/>
      <c r="NJ19" s="625"/>
      <c r="NK19" s="625"/>
      <c r="NL19" s="625"/>
      <c r="NM19" s="625"/>
      <c r="NN19" s="625"/>
      <c r="NO19" s="625"/>
      <c r="NP19" s="625"/>
      <c r="NQ19" s="625"/>
      <c r="NR19" s="625"/>
      <c r="NS19" s="625"/>
      <c r="NT19" s="625"/>
      <c r="NU19" s="625"/>
      <c r="NV19" s="625"/>
      <c r="NW19" s="625"/>
      <c r="NX19" s="625"/>
      <c r="NY19" s="625"/>
      <c r="NZ19" s="625"/>
      <c r="OA19" s="625"/>
      <c r="OB19" s="625"/>
      <c r="OC19" s="625"/>
      <c r="OD19" s="625"/>
      <c r="OE19" s="625"/>
      <c r="OF19" s="625"/>
      <c r="OG19" s="625"/>
      <c r="OH19" s="625"/>
      <c r="OI19" s="625"/>
      <c r="OJ19" s="625"/>
      <c r="OK19" s="625"/>
      <c r="OL19" s="625"/>
      <c r="OM19" s="625"/>
      <c r="ON19" s="625"/>
      <c r="OO19" s="625"/>
      <c r="OP19" s="625"/>
      <c r="OQ19" s="625"/>
      <c r="OR19" s="625"/>
      <c r="OS19" s="625"/>
      <c r="OT19" s="625"/>
      <c r="OU19" s="625"/>
      <c r="OV19" s="625"/>
      <c r="OW19" s="625"/>
      <c r="OX19" s="625"/>
      <c r="OY19" s="625"/>
      <c r="OZ19" s="625"/>
      <c r="PA19" s="625"/>
      <c r="PB19" s="625"/>
      <c r="PC19" s="625"/>
      <c r="PD19" s="625"/>
      <c r="PE19" s="625"/>
      <c r="PF19" s="625"/>
      <c r="PG19" s="625"/>
      <c r="PH19" s="625"/>
      <c r="PI19" s="625"/>
      <c r="PJ19" s="625"/>
      <c r="PK19" s="625"/>
      <c r="PL19" s="625"/>
      <c r="PM19" s="625"/>
      <c r="PN19" s="625"/>
      <c r="PO19" s="625"/>
      <c r="PP19" s="625"/>
      <c r="PQ19" s="625"/>
      <c r="PR19" s="625"/>
      <c r="PS19" s="625"/>
      <c r="PT19" s="625"/>
      <c r="PU19" s="625"/>
      <c r="PV19" s="625"/>
      <c r="PW19" s="625"/>
      <c r="PX19" s="625"/>
      <c r="PY19" s="625"/>
      <c r="PZ19" s="625"/>
      <c r="QA19" s="625"/>
      <c r="QB19" s="625"/>
      <c r="QC19" s="625"/>
      <c r="QD19" s="625"/>
      <c r="QE19" s="625"/>
      <c r="QF19" s="625"/>
      <c r="QG19" s="625"/>
      <c r="QH19" s="625"/>
      <c r="QI19" s="625"/>
      <c r="QJ19" s="625"/>
      <c r="QK19" s="625"/>
      <c r="QL19" s="625"/>
      <c r="QM19" s="625"/>
      <c r="QN19" s="625"/>
      <c r="QO19" s="625"/>
      <c r="QP19" s="625"/>
      <c r="QQ19" s="625"/>
      <c r="QR19" s="625"/>
      <c r="QS19" s="625"/>
      <c r="QT19" s="625"/>
      <c r="QU19" s="625"/>
      <c r="QV19" s="625"/>
      <c r="QW19" s="625"/>
      <c r="QX19" s="625"/>
      <c r="QY19" s="625"/>
      <c r="QZ19" s="625"/>
      <c r="RA19" s="625"/>
      <c r="RB19" s="625"/>
      <c r="RC19" s="625"/>
      <c r="RD19" s="625"/>
      <c r="RE19" s="625"/>
      <c r="RF19" s="625"/>
      <c r="RG19" s="625"/>
      <c r="RH19" s="625"/>
      <c r="RI19" s="625"/>
      <c r="RJ19" s="625"/>
      <c r="RK19" s="625"/>
      <c r="RL19" s="625"/>
      <c r="RM19" s="625"/>
      <c r="RN19" s="625"/>
      <c r="RO19" s="625"/>
      <c r="RP19" s="625"/>
      <c r="RQ19" s="625"/>
      <c r="RR19" s="625"/>
      <c r="RS19" s="625"/>
      <c r="RT19" s="625"/>
      <c r="RU19" s="625"/>
      <c r="RV19" s="625"/>
      <c r="RW19" s="625"/>
      <c r="RX19" s="625"/>
      <c r="RY19" s="625"/>
      <c r="RZ19" s="625"/>
      <c r="SA19" s="625"/>
      <c r="SB19" s="625"/>
      <c r="SC19" s="625"/>
      <c r="SD19" s="625"/>
      <c r="SE19" s="625"/>
      <c r="SF19" s="625"/>
      <c r="SG19" s="625"/>
      <c r="SH19" s="625"/>
      <c r="SI19" s="625"/>
      <c r="SJ19" s="625"/>
      <c r="SK19" s="625"/>
      <c r="SL19" s="625"/>
      <c r="SM19" s="625"/>
      <c r="SN19" s="625"/>
      <c r="SO19" s="625"/>
      <c r="SP19" s="625"/>
      <c r="SQ19" s="625"/>
      <c r="SR19" s="625"/>
      <c r="SS19" s="625"/>
      <c r="ST19" s="625"/>
      <c r="SU19" s="625"/>
      <c r="SV19" s="625"/>
      <c r="SW19" s="625"/>
      <c r="SX19" s="625"/>
      <c r="SY19" s="625"/>
      <c r="SZ19" s="625"/>
      <c r="TA19" s="625"/>
      <c r="TB19" s="625"/>
      <c r="TC19" s="625"/>
      <c r="TD19" s="625"/>
      <c r="TE19" s="625"/>
      <c r="TF19" s="625"/>
      <c r="TG19" s="625"/>
      <c r="TH19" s="625"/>
      <c r="TI19" s="625"/>
      <c r="TJ19" s="625"/>
      <c r="TK19" s="625"/>
      <c r="TL19" s="625"/>
      <c r="TM19" s="625"/>
      <c r="TN19" s="625"/>
      <c r="TO19" s="625"/>
      <c r="TP19" s="625"/>
      <c r="TQ19" s="625"/>
      <c r="TR19" s="625"/>
      <c r="TS19" s="625"/>
      <c r="TT19" s="625"/>
      <c r="TU19" s="625"/>
      <c r="TV19" s="625"/>
      <c r="TW19" s="625"/>
      <c r="TX19" s="625"/>
      <c r="TY19" s="625"/>
      <c r="TZ19" s="625"/>
      <c r="UA19" s="625"/>
      <c r="UB19" s="625"/>
      <c r="UC19" s="625"/>
      <c r="UD19" s="625"/>
      <c r="UE19" s="625"/>
      <c r="UF19" s="625"/>
      <c r="UG19" s="625"/>
      <c r="UH19" s="625"/>
      <c r="UI19" s="625"/>
      <c r="UJ19" s="625"/>
      <c r="UK19" s="625"/>
      <c r="UL19" s="625"/>
      <c r="UM19" s="625"/>
      <c r="UN19" s="625"/>
      <c r="UO19" s="625"/>
      <c r="UP19" s="625"/>
      <c r="UQ19" s="625"/>
      <c r="UR19" s="625"/>
      <c r="US19" s="625"/>
      <c r="UT19" s="625"/>
      <c r="UU19" s="625"/>
      <c r="UV19" s="625"/>
      <c r="UW19" s="625"/>
      <c r="UX19" s="625"/>
      <c r="UY19" s="625"/>
      <c r="UZ19" s="625"/>
      <c r="VA19" s="625"/>
      <c r="VB19" s="625"/>
      <c r="VC19" s="625"/>
      <c r="VD19" s="625"/>
      <c r="VE19" s="625"/>
      <c r="VF19" s="625"/>
      <c r="VG19" s="625"/>
      <c r="VH19" s="625"/>
      <c r="VI19" s="625"/>
      <c r="VJ19" s="625"/>
      <c r="VK19" s="625"/>
      <c r="VL19" s="625"/>
      <c r="VM19" s="625"/>
      <c r="VN19" s="625"/>
      <c r="VO19" s="625"/>
      <c r="VP19" s="625"/>
      <c r="VQ19" s="625"/>
      <c r="VR19" s="625"/>
      <c r="VS19" s="625"/>
      <c r="VT19" s="625"/>
      <c r="VU19" s="625"/>
      <c r="VV19" s="625"/>
      <c r="VW19" s="625"/>
      <c r="VX19" s="625"/>
      <c r="VY19" s="625"/>
      <c r="VZ19" s="625"/>
      <c r="WA19" s="625"/>
      <c r="WB19" s="625"/>
      <c r="WC19" s="625"/>
      <c r="WD19" s="625"/>
      <c r="WE19" s="625"/>
      <c r="WF19" s="625"/>
      <c r="WG19" s="625"/>
      <c r="WH19" s="625"/>
      <c r="WI19" s="625"/>
      <c r="WJ19" s="625"/>
      <c r="WK19" s="625"/>
      <c r="WL19" s="625"/>
      <c r="WM19" s="625"/>
      <c r="WN19" s="625"/>
      <c r="WO19" s="625"/>
      <c r="WP19" s="625"/>
      <c r="WQ19" s="625"/>
      <c r="WR19" s="625"/>
      <c r="WS19" s="625"/>
      <c r="WT19" s="625"/>
      <c r="WU19" s="625"/>
      <c r="WV19" s="625"/>
      <c r="WW19" s="625"/>
      <c r="WX19" s="625"/>
      <c r="WY19" s="625"/>
      <c r="WZ19" s="625"/>
      <c r="XA19" s="625"/>
      <c r="XB19" s="625"/>
      <c r="XC19" s="625"/>
      <c r="XD19" s="625"/>
      <c r="XE19" s="625"/>
      <c r="XF19" s="625"/>
      <c r="XG19" s="625"/>
      <c r="XH19" s="625"/>
      <c r="XI19" s="625"/>
      <c r="XJ19" s="625"/>
      <c r="XK19" s="625"/>
      <c r="XL19" s="625"/>
      <c r="XM19" s="625"/>
      <c r="XN19" s="625"/>
      <c r="XO19" s="625"/>
      <c r="XP19" s="625"/>
      <c r="XQ19" s="625"/>
      <c r="XR19" s="625"/>
      <c r="XS19" s="625"/>
      <c r="XT19" s="625"/>
      <c r="XU19" s="625"/>
      <c r="XV19" s="625"/>
      <c r="XW19" s="625"/>
      <c r="XX19" s="625"/>
      <c r="XY19" s="625"/>
    </row>
    <row r="20" spans="1:649" s="646" customFormat="1" ht="18.75" x14ac:dyDescent="0.25">
      <c r="A20" s="686"/>
      <c r="D20" s="687"/>
      <c r="E20" s="688"/>
      <c r="F20" s="646" t="s">
        <v>959</v>
      </c>
      <c r="G20" s="694" t="s">
        <v>3084</v>
      </c>
      <c r="H20" s="694"/>
      <c r="I20" s="694"/>
      <c r="J20" s="694"/>
      <c r="K20" s="693"/>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625"/>
      <c r="BH20" s="625"/>
      <c r="BI20" s="625"/>
      <c r="BJ20" s="625"/>
      <c r="BK20" s="625"/>
      <c r="BL20" s="625"/>
      <c r="BM20" s="625"/>
      <c r="BN20" s="625"/>
      <c r="BO20" s="625"/>
      <c r="BP20" s="625"/>
      <c r="BQ20" s="625"/>
      <c r="BR20" s="625"/>
      <c r="BS20" s="625"/>
      <c r="BT20" s="625"/>
      <c r="BU20" s="625"/>
      <c r="BV20" s="625"/>
      <c r="BW20" s="625"/>
      <c r="BX20" s="625"/>
      <c r="BY20" s="625"/>
      <c r="BZ20" s="625"/>
      <c r="CA20" s="625"/>
      <c r="CB20" s="625"/>
      <c r="CC20" s="625"/>
      <c r="CD20" s="625"/>
      <c r="CE20" s="625"/>
      <c r="CF20" s="625"/>
      <c r="CG20" s="625"/>
      <c r="CH20" s="625"/>
      <c r="CI20" s="625"/>
      <c r="CJ20" s="625"/>
      <c r="CK20" s="625"/>
      <c r="CL20" s="625"/>
      <c r="CM20" s="625"/>
      <c r="CN20" s="625"/>
      <c r="CO20" s="625"/>
      <c r="CP20" s="625"/>
      <c r="CQ20" s="625"/>
      <c r="CR20" s="625"/>
      <c r="CS20" s="625"/>
      <c r="CT20" s="625"/>
      <c r="CU20" s="625"/>
      <c r="CV20" s="625"/>
      <c r="CW20" s="625"/>
      <c r="CX20" s="625"/>
      <c r="CY20" s="625"/>
      <c r="CZ20" s="625"/>
      <c r="DA20" s="625"/>
      <c r="DB20" s="625"/>
      <c r="DC20" s="625"/>
      <c r="DD20" s="625"/>
      <c r="DE20" s="625"/>
      <c r="DF20" s="625"/>
      <c r="DG20" s="625"/>
      <c r="DH20" s="625"/>
      <c r="DI20" s="625"/>
      <c r="DJ20" s="625"/>
      <c r="DK20" s="625"/>
      <c r="DL20" s="625"/>
      <c r="DM20" s="625"/>
      <c r="DN20" s="625"/>
      <c r="DO20" s="625"/>
      <c r="DP20" s="625"/>
      <c r="DQ20" s="625"/>
      <c r="DR20" s="625"/>
      <c r="DS20" s="625"/>
      <c r="DT20" s="625"/>
      <c r="DU20" s="625"/>
      <c r="DV20" s="625"/>
      <c r="DW20" s="625"/>
      <c r="DX20" s="625"/>
      <c r="DY20" s="625"/>
      <c r="DZ20" s="625"/>
      <c r="EA20" s="625"/>
      <c r="EB20" s="625"/>
      <c r="EC20" s="625"/>
      <c r="ED20" s="625"/>
      <c r="EE20" s="625"/>
      <c r="EF20" s="625"/>
      <c r="EG20" s="625"/>
      <c r="EH20" s="625"/>
      <c r="EI20" s="625"/>
      <c r="EJ20" s="625"/>
      <c r="EK20" s="625"/>
      <c r="EL20" s="625"/>
      <c r="EM20" s="625"/>
      <c r="EN20" s="625"/>
      <c r="EO20" s="625"/>
      <c r="EP20" s="625"/>
      <c r="EQ20" s="625"/>
      <c r="ER20" s="625"/>
      <c r="ES20" s="625"/>
      <c r="ET20" s="625"/>
      <c r="EU20" s="625"/>
      <c r="EV20" s="625"/>
      <c r="EW20" s="625"/>
      <c r="EX20" s="625"/>
      <c r="EY20" s="625"/>
      <c r="EZ20" s="625"/>
      <c r="FA20" s="625"/>
      <c r="FB20" s="625"/>
      <c r="FC20" s="625"/>
      <c r="FD20" s="625"/>
      <c r="FE20" s="625"/>
      <c r="FF20" s="625"/>
      <c r="FG20" s="625"/>
      <c r="FH20" s="625"/>
      <c r="FI20" s="625"/>
      <c r="FJ20" s="625"/>
      <c r="FK20" s="625"/>
      <c r="FL20" s="625"/>
      <c r="FM20" s="625"/>
      <c r="FN20" s="625"/>
      <c r="FO20" s="625"/>
      <c r="FP20" s="625"/>
      <c r="FQ20" s="625"/>
      <c r="FR20" s="625"/>
      <c r="FS20" s="625"/>
      <c r="FT20" s="625"/>
      <c r="FU20" s="625"/>
      <c r="FV20" s="625"/>
      <c r="FW20" s="625"/>
      <c r="FX20" s="625"/>
      <c r="FY20" s="625"/>
      <c r="FZ20" s="625"/>
      <c r="GA20" s="625"/>
      <c r="GB20" s="625"/>
      <c r="GC20" s="625"/>
      <c r="GD20" s="625"/>
      <c r="GE20" s="625"/>
      <c r="GF20" s="625"/>
      <c r="GG20" s="625"/>
      <c r="GH20" s="625"/>
      <c r="GI20" s="625"/>
      <c r="GJ20" s="625"/>
      <c r="GK20" s="625"/>
      <c r="GL20" s="625"/>
      <c r="GM20" s="625"/>
      <c r="GN20" s="625"/>
      <c r="GO20" s="625"/>
      <c r="GP20" s="625"/>
      <c r="GQ20" s="625"/>
      <c r="GR20" s="625"/>
      <c r="GS20" s="625"/>
      <c r="GT20" s="625"/>
      <c r="GU20" s="625"/>
      <c r="GV20" s="625"/>
      <c r="GW20" s="625"/>
      <c r="GX20" s="625"/>
      <c r="GY20" s="625"/>
      <c r="GZ20" s="625"/>
      <c r="HA20" s="625"/>
      <c r="HB20" s="625"/>
      <c r="HC20" s="625"/>
      <c r="HD20" s="625"/>
      <c r="HE20" s="625"/>
      <c r="HF20" s="625"/>
      <c r="HG20" s="625"/>
      <c r="HH20" s="625"/>
      <c r="HI20" s="625"/>
      <c r="HJ20" s="625"/>
      <c r="HK20" s="625"/>
      <c r="HL20" s="625"/>
      <c r="HM20" s="625"/>
      <c r="HN20" s="625"/>
      <c r="HO20" s="625"/>
      <c r="HP20" s="625"/>
      <c r="HQ20" s="625"/>
      <c r="HR20" s="625"/>
      <c r="HS20" s="625"/>
      <c r="HT20" s="625"/>
      <c r="HU20" s="625"/>
      <c r="HV20" s="625"/>
      <c r="HW20" s="625"/>
      <c r="HX20" s="625"/>
      <c r="HY20" s="625"/>
      <c r="HZ20" s="625"/>
      <c r="IA20" s="625"/>
      <c r="IB20" s="625"/>
      <c r="IC20" s="625"/>
      <c r="ID20" s="625"/>
      <c r="IE20" s="625"/>
      <c r="IF20" s="625"/>
      <c r="IG20" s="625"/>
      <c r="IH20" s="625"/>
      <c r="II20" s="625"/>
      <c r="IJ20" s="625"/>
      <c r="IK20" s="625"/>
      <c r="IL20" s="625"/>
      <c r="IM20" s="625"/>
      <c r="IN20" s="625"/>
      <c r="IO20" s="625"/>
      <c r="IP20" s="625"/>
      <c r="IQ20" s="625"/>
      <c r="IR20" s="625"/>
      <c r="IS20" s="625"/>
      <c r="IT20" s="625"/>
      <c r="IU20" s="625"/>
      <c r="IV20" s="625"/>
      <c r="IW20" s="625"/>
      <c r="IX20" s="625"/>
      <c r="IY20" s="625"/>
      <c r="IZ20" s="625"/>
      <c r="JA20" s="625"/>
      <c r="JB20" s="625"/>
      <c r="JC20" s="625"/>
      <c r="JD20" s="625"/>
      <c r="JE20" s="625"/>
      <c r="JF20" s="625"/>
      <c r="JG20" s="625"/>
      <c r="JH20" s="625"/>
      <c r="JI20" s="625"/>
      <c r="JJ20" s="625"/>
      <c r="JK20" s="625"/>
      <c r="JL20" s="625"/>
      <c r="JM20" s="625"/>
      <c r="JN20" s="625"/>
      <c r="JO20" s="625"/>
      <c r="JP20" s="625"/>
      <c r="JQ20" s="625"/>
      <c r="JR20" s="625"/>
      <c r="JS20" s="625"/>
      <c r="JT20" s="625"/>
      <c r="JU20" s="625"/>
      <c r="JV20" s="625"/>
      <c r="JW20" s="625"/>
      <c r="JX20" s="625"/>
      <c r="JY20" s="625"/>
      <c r="JZ20" s="625"/>
      <c r="KA20" s="625"/>
      <c r="KB20" s="625"/>
      <c r="KC20" s="625"/>
      <c r="KD20" s="625"/>
      <c r="KE20" s="625"/>
      <c r="KF20" s="625"/>
      <c r="KG20" s="625"/>
      <c r="KH20" s="625"/>
      <c r="KI20" s="625"/>
      <c r="KJ20" s="625"/>
      <c r="KK20" s="625"/>
      <c r="KL20" s="625"/>
      <c r="KM20" s="625"/>
      <c r="KN20" s="625"/>
      <c r="KO20" s="625"/>
      <c r="KP20" s="625"/>
      <c r="KQ20" s="625"/>
      <c r="KR20" s="625"/>
      <c r="KS20" s="625"/>
      <c r="KT20" s="625"/>
      <c r="KU20" s="625"/>
      <c r="KV20" s="625"/>
      <c r="KW20" s="625"/>
      <c r="KX20" s="625"/>
      <c r="KY20" s="625"/>
      <c r="KZ20" s="625"/>
      <c r="LA20" s="625"/>
      <c r="LB20" s="625"/>
      <c r="LC20" s="625"/>
      <c r="LD20" s="625"/>
      <c r="LE20" s="625"/>
      <c r="LF20" s="625"/>
      <c r="LG20" s="625"/>
      <c r="LH20" s="625"/>
      <c r="LI20" s="625"/>
      <c r="LJ20" s="625"/>
      <c r="LK20" s="625"/>
      <c r="LL20" s="625"/>
      <c r="LM20" s="625"/>
      <c r="LN20" s="625"/>
      <c r="LO20" s="625"/>
      <c r="LP20" s="625"/>
      <c r="LQ20" s="625"/>
      <c r="LR20" s="625"/>
      <c r="LS20" s="625"/>
      <c r="LT20" s="625"/>
      <c r="LU20" s="625"/>
      <c r="LV20" s="625"/>
      <c r="LW20" s="625"/>
      <c r="LX20" s="625"/>
      <c r="LY20" s="625"/>
      <c r="LZ20" s="625"/>
      <c r="MA20" s="625"/>
      <c r="MB20" s="625"/>
      <c r="MC20" s="625"/>
      <c r="MD20" s="625"/>
      <c r="ME20" s="625"/>
      <c r="MF20" s="625"/>
      <c r="MG20" s="625"/>
      <c r="MH20" s="625"/>
      <c r="MI20" s="625"/>
      <c r="MJ20" s="625"/>
      <c r="MK20" s="625"/>
      <c r="ML20" s="625"/>
      <c r="MM20" s="625"/>
      <c r="MN20" s="625"/>
      <c r="MO20" s="625"/>
      <c r="MP20" s="625"/>
      <c r="MQ20" s="625"/>
      <c r="MR20" s="625"/>
      <c r="MS20" s="625"/>
      <c r="MT20" s="625"/>
      <c r="MU20" s="625"/>
      <c r="MV20" s="625"/>
      <c r="MW20" s="625"/>
      <c r="MX20" s="625"/>
      <c r="MY20" s="625"/>
      <c r="MZ20" s="625"/>
      <c r="NA20" s="625"/>
      <c r="NB20" s="625"/>
      <c r="NC20" s="625"/>
      <c r="ND20" s="625"/>
      <c r="NE20" s="625"/>
      <c r="NF20" s="625"/>
      <c r="NG20" s="625"/>
      <c r="NH20" s="625"/>
      <c r="NI20" s="625"/>
      <c r="NJ20" s="625"/>
      <c r="NK20" s="625"/>
      <c r="NL20" s="625"/>
      <c r="NM20" s="625"/>
      <c r="NN20" s="625"/>
      <c r="NO20" s="625"/>
      <c r="NP20" s="625"/>
      <c r="NQ20" s="625"/>
      <c r="NR20" s="625"/>
      <c r="NS20" s="625"/>
      <c r="NT20" s="625"/>
      <c r="NU20" s="625"/>
      <c r="NV20" s="625"/>
      <c r="NW20" s="625"/>
      <c r="NX20" s="625"/>
      <c r="NY20" s="625"/>
      <c r="NZ20" s="625"/>
      <c r="OA20" s="625"/>
      <c r="OB20" s="625"/>
      <c r="OC20" s="625"/>
      <c r="OD20" s="625"/>
      <c r="OE20" s="625"/>
      <c r="OF20" s="625"/>
      <c r="OG20" s="625"/>
      <c r="OH20" s="625"/>
      <c r="OI20" s="625"/>
      <c r="OJ20" s="625"/>
      <c r="OK20" s="625"/>
      <c r="OL20" s="625"/>
      <c r="OM20" s="625"/>
      <c r="ON20" s="625"/>
      <c r="OO20" s="625"/>
      <c r="OP20" s="625"/>
      <c r="OQ20" s="625"/>
      <c r="OR20" s="625"/>
      <c r="OS20" s="625"/>
      <c r="OT20" s="625"/>
      <c r="OU20" s="625"/>
      <c r="OV20" s="625"/>
      <c r="OW20" s="625"/>
      <c r="OX20" s="625"/>
      <c r="OY20" s="625"/>
      <c r="OZ20" s="625"/>
      <c r="PA20" s="625"/>
      <c r="PB20" s="625"/>
      <c r="PC20" s="625"/>
      <c r="PD20" s="625"/>
      <c r="PE20" s="625"/>
      <c r="PF20" s="625"/>
      <c r="PG20" s="625"/>
      <c r="PH20" s="625"/>
      <c r="PI20" s="625"/>
      <c r="PJ20" s="625"/>
      <c r="PK20" s="625"/>
      <c r="PL20" s="625"/>
      <c r="PM20" s="625"/>
      <c r="PN20" s="625"/>
      <c r="PO20" s="625"/>
      <c r="PP20" s="625"/>
      <c r="PQ20" s="625"/>
      <c r="PR20" s="625"/>
      <c r="PS20" s="625"/>
      <c r="PT20" s="625"/>
      <c r="PU20" s="625"/>
      <c r="PV20" s="625"/>
      <c r="PW20" s="625"/>
      <c r="PX20" s="625"/>
      <c r="PY20" s="625"/>
      <c r="PZ20" s="625"/>
      <c r="QA20" s="625"/>
      <c r="QB20" s="625"/>
      <c r="QC20" s="625"/>
      <c r="QD20" s="625"/>
      <c r="QE20" s="625"/>
      <c r="QF20" s="625"/>
      <c r="QG20" s="625"/>
      <c r="QH20" s="625"/>
      <c r="QI20" s="625"/>
      <c r="QJ20" s="625"/>
      <c r="QK20" s="625"/>
      <c r="QL20" s="625"/>
      <c r="QM20" s="625"/>
      <c r="QN20" s="625"/>
      <c r="QO20" s="625"/>
      <c r="QP20" s="625"/>
      <c r="QQ20" s="625"/>
      <c r="QR20" s="625"/>
      <c r="QS20" s="625"/>
      <c r="QT20" s="625"/>
      <c r="QU20" s="625"/>
      <c r="QV20" s="625"/>
      <c r="QW20" s="625"/>
      <c r="QX20" s="625"/>
      <c r="QY20" s="625"/>
      <c r="QZ20" s="625"/>
      <c r="RA20" s="625"/>
      <c r="RB20" s="625"/>
      <c r="RC20" s="625"/>
      <c r="RD20" s="625"/>
      <c r="RE20" s="625"/>
      <c r="RF20" s="625"/>
      <c r="RG20" s="625"/>
      <c r="RH20" s="625"/>
      <c r="RI20" s="625"/>
      <c r="RJ20" s="625"/>
      <c r="RK20" s="625"/>
      <c r="RL20" s="625"/>
      <c r="RM20" s="625"/>
      <c r="RN20" s="625"/>
      <c r="RO20" s="625"/>
      <c r="RP20" s="625"/>
      <c r="RQ20" s="625"/>
      <c r="RR20" s="625"/>
      <c r="RS20" s="625"/>
      <c r="RT20" s="625"/>
      <c r="RU20" s="625"/>
      <c r="RV20" s="625"/>
      <c r="RW20" s="625"/>
      <c r="RX20" s="625"/>
      <c r="RY20" s="625"/>
      <c r="RZ20" s="625"/>
      <c r="SA20" s="625"/>
      <c r="SB20" s="625"/>
      <c r="SC20" s="625"/>
      <c r="SD20" s="625"/>
      <c r="SE20" s="625"/>
      <c r="SF20" s="625"/>
      <c r="SG20" s="625"/>
      <c r="SH20" s="625"/>
      <c r="SI20" s="625"/>
      <c r="SJ20" s="625"/>
      <c r="SK20" s="625"/>
      <c r="SL20" s="625"/>
      <c r="SM20" s="625"/>
      <c r="SN20" s="625"/>
      <c r="SO20" s="625"/>
      <c r="SP20" s="625"/>
      <c r="SQ20" s="625"/>
      <c r="SR20" s="625"/>
      <c r="SS20" s="625"/>
      <c r="ST20" s="625"/>
      <c r="SU20" s="625"/>
      <c r="SV20" s="625"/>
      <c r="SW20" s="625"/>
      <c r="SX20" s="625"/>
      <c r="SY20" s="625"/>
      <c r="SZ20" s="625"/>
      <c r="TA20" s="625"/>
      <c r="TB20" s="625"/>
      <c r="TC20" s="625"/>
      <c r="TD20" s="625"/>
      <c r="TE20" s="625"/>
      <c r="TF20" s="625"/>
      <c r="TG20" s="625"/>
      <c r="TH20" s="625"/>
      <c r="TI20" s="625"/>
      <c r="TJ20" s="625"/>
      <c r="TK20" s="625"/>
      <c r="TL20" s="625"/>
      <c r="TM20" s="625"/>
      <c r="TN20" s="625"/>
      <c r="TO20" s="625"/>
      <c r="TP20" s="625"/>
      <c r="TQ20" s="625"/>
      <c r="TR20" s="625"/>
      <c r="TS20" s="625"/>
      <c r="TT20" s="625"/>
      <c r="TU20" s="625"/>
      <c r="TV20" s="625"/>
      <c r="TW20" s="625"/>
      <c r="TX20" s="625"/>
      <c r="TY20" s="625"/>
      <c r="TZ20" s="625"/>
      <c r="UA20" s="625"/>
      <c r="UB20" s="625"/>
      <c r="UC20" s="625"/>
      <c r="UD20" s="625"/>
      <c r="UE20" s="625"/>
      <c r="UF20" s="625"/>
      <c r="UG20" s="625"/>
      <c r="UH20" s="625"/>
      <c r="UI20" s="625"/>
      <c r="UJ20" s="625"/>
      <c r="UK20" s="625"/>
      <c r="UL20" s="625"/>
      <c r="UM20" s="625"/>
      <c r="UN20" s="625"/>
      <c r="UO20" s="625"/>
      <c r="UP20" s="625"/>
      <c r="UQ20" s="625"/>
      <c r="UR20" s="625"/>
      <c r="US20" s="625"/>
      <c r="UT20" s="625"/>
      <c r="UU20" s="625"/>
      <c r="UV20" s="625"/>
      <c r="UW20" s="625"/>
      <c r="UX20" s="625"/>
      <c r="UY20" s="625"/>
      <c r="UZ20" s="625"/>
      <c r="VA20" s="625"/>
      <c r="VB20" s="625"/>
      <c r="VC20" s="625"/>
      <c r="VD20" s="625"/>
      <c r="VE20" s="625"/>
      <c r="VF20" s="625"/>
      <c r="VG20" s="625"/>
      <c r="VH20" s="625"/>
      <c r="VI20" s="625"/>
      <c r="VJ20" s="625"/>
      <c r="VK20" s="625"/>
      <c r="VL20" s="625"/>
      <c r="VM20" s="625"/>
      <c r="VN20" s="625"/>
      <c r="VO20" s="625"/>
      <c r="VP20" s="625"/>
      <c r="VQ20" s="625"/>
      <c r="VR20" s="625"/>
      <c r="VS20" s="625"/>
      <c r="VT20" s="625"/>
      <c r="VU20" s="625"/>
      <c r="VV20" s="625"/>
      <c r="VW20" s="625"/>
      <c r="VX20" s="625"/>
      <c r="VY20" s="625"/>
      <c r="VZ20" s="625"/>
      <c r="WA20" s="625"/>
      <c r="WB20" s="625"/>
      <c r="WC20" s="625"/>
      <c r="WD20" s="625"/>
      <c r="WE20" s="625"/>
      <c r="WF20" s="625"/>
      <c r="WG20" s="625"/>
      <c r="WH20" s="625"/>
      <c r="WI20" s="625"/>
      <c r="WJ20" s="625"/>
      <c r="WK20" s="625"/>
      <c r="WL20" s="625"/>
      <c r="WM20" s="625"/>
      <c r="WN20" s="625"/>
      <c r="WO20" s="625"/>
      <c r="WP20" s="625"/>
      <c r="WQ20" s="625"/>
      <c r="WR20" s="625"/>
      <c r="WS20" s="625"/>
      <c r="WT20" s="625"/>
      <c r="WU20" s="625"/>
      <c r="WV20" s="625"/>
      <c r="WW20" s="625"/>
      <c r="WX20" s="625"/>
      <c r="WY20" s="625"/>
      <c r="WZ20" s="625"/>
      <c r="XA20" s="625"/>
      <c r="XB20" s="625"/>
      <c r="XC20" s="625"/>
      <c r="XD20" s="625"/>
      <c r="XE20" s="625"/>
      <c r="XF20" s="625"/>
      <c r="XG20" s="625"/>
      <c r="XH20" s="625"/>
      <c r="XI20" s="625"/>
      <c r="XJ20" s="625"/>
      <c r="XK20" s="625"/>
      <c r="XL20" s="625"/>
      <c r="XM20" s="625"/>
      <c r="XN20" s="625"/>
      <c r="XO20" s="625"/>
      <c r="XP20" s="625"/>
      <c r="XQ20" s="625"/>
      <c r="XR20" s="625"/>
      <c r="XS20" s="625"/>
      <c r="XT20" s="625"/>
      <c r="XU20" s="625"/>
      <c r="XV20" s="625"/>
      <c r="XW20" s="625"/>
      <c r="XX20" s="625"/>
      <c r="XY20" s="625"/>
    </row>
    <row r="21" spans="1:649" s="646" customFormat="1" x14ac:dyDescent="0.25">
      <c r="A21" s="686"/>
      <c r="D21" s="687"/>
      <c r="E21" s="688"/>
      <c r="F21" s="689"/>
      <c r="G21" s="694" t="s">
        <v>1049</v>
      </c>
      <c r="H21" s="694" t="s">
        <v>1280</v>
      </c>
      <c r="I21" s="694"/>
      <c r="J21" s="695"/>
      <c r="K21" s="693"/>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O21" s="625"/>
      <c r="BP21" s="625"/>
      <c r="BQ21" s="625"/>
      <c r="BR21" s="625"/>
      <c r="BS21" s="625"/>
      <c r="BT21" s="625"/>
      <c r="BU21" s="625"/>
      <c r="BV21" s="625"/>
      <c r="BW21" s="625"/>
      <c r="BX21" s="625"/>
      <c r="BY21" s="625"/>
      <c r="BZ21" s="625"/>
      <c r="CA21" s="625"/>
      <c r="CB21" s="625"/>
      <c r="CC21" s="625"/>
      <c r="CD21" s="625"/>
      <c r="CE21" s="625"/>
      <c r="CF21" s="625"/>
      <c r="CG21" s="625"/>
      <c r="CH21" s="625"/>
      <c r="CI21" s="625"/>
      <c r="CJ21" s="625"/>
      <c r="CK21" s="625"/>
      <c r="CL21" s="625"/>
      <c r="CM21" s="625"/>
      <c r="CN21" s="625"/>
      <c r="CO21" s="625"/>
      <c r="CP21" s="625"/>
      <c r="CQ21" s="625"/>
      <c r="CR21" s="625"/>
      <c r="CS21" s="625"/>
      <c r="CT21" s="625"/>
      <c r="CU21" s="625"/>
      <c r="CV21" s="625"/>
      <c r="CW21" s="625"/>
      <c r="CX21" s="625"/>
      <c r="CY21" s="625"/>
      <c r="CZ21" s="625"/>
      <c r="DA21" s="625"/>
      <c r="DB21" s="625"/>
      <c r="DC21" s="625"/>
      <c r="DD21" s="625"/>
      <c r="DE21" s="625"/>
      <c r="DF21" s="625"/>
      <c r="DG21" s="625"/>
      <c r="DH21" s="625"/>
      <c r="DI21" s="625"/>
      <c r="DJ21" s="625"/>
      <c r="DK21" s="625"/>
      <c r="DL21" s="625"/>
      <c r="DM21" s="625"/>
      <c r="DN21" s="625"/>
      <c r="DO21" s="625"/>
      <c r="DP21" s="625"/>
      <c r="DQ21" s="625"/>
      <c r="DR21" s="625"/>
      <c r="DS21" s="625"/>
      <c r="DT21" s="625"/>
      <c r="DU21" s="625"/>
      <c r="DV21" s="625"/>
      <c r="DW21" s="625"/>
      <c r="DX21" s="625"/>
      <c r="DY21" s="625"/>
      <c r="DZ21" s="625"/>
      <c r="EA21" s="625"/>
      <c r="EB21" s="625"/>
      <c r="EC21" s="625"/>
      <c r="ED21" s="625"/>
      <c r="EE21" s="625"/>
      <c r="EF21" s="625"/>
      <c r="EG21" s="625"/>
      <c r="EH21" s="625"/>
      <c r="EI21" s="625"/>
      <c r="EJ21" s="625"/>
      <c r="EK21" s="625"/>
      <c r="EL21" s="625"/>
      <c r="EM21" s="625"/>
      <c r="EN21" s="625"/>
      <c r="EO21" s="625"/>
      <c r="EP21" s="625"/>
      <c r="EQ21" s="625"/>
      <c r="ER21" s="625"/>
      <c r="ES21" s="625"/>
      <c r="ET21" s="625"/>
      <c r="EU21" s="625"/>
      <c r="EV21" s="625"/>
      <c r="EW21" s="625"/>
      <c r="EX21" s="625"/>
      <c r="EY21" s="625"/>
      <c r="EZ21" s="625"/>
      <c r="FA21" s="625"/>
      <c r="FB21" s="625"/>
      <c r="FC21" s="625"/>
      <c r="FD21" s="625"/>
      <c r="FE21" s="625"/>
      <c r="FF21" s="625"/>
      <c r="FG21" s="625"/>
      <c r="FH21" s="625"/>
      <c r="FI21" s="625"/>
      <c r="FJ21" s="625"/>
      <c r="FK21" s="625"/>
      <c r="FL21" s="625"/>
      <c r="FM21" s="625"/>
      <c r="FN21" s="625"/>
      <c r="FO21" s="625"/>
      <c r="FP21" s="625"/>
      <c r="FQ21" s="625"/>
      <c r="FR21" s="625"/>
      <c r="FS21" s="625"/>
      <c r="FT21" s="625"/>
      <c r="FU21" s="625"/>
      <c r="FV21" s="625"/>
      <c r="FW21" s="625"/>
      <c r="FX21" s="625"/>
      <c r="FY21" s="625"/>
      <c r="FZ21" s="625"/>
      <c r="GA21" s="625"/>
      <c r="GB21" s="625"/>
      <c r="GC21" s="625"/>
      <c r="GD21" s="625"/>
      <c r="GE21" s="625"/>
      <c r="GF21" s="625"/>
      <c r="GG21" s="625"/>
      <c r="GH21" s="625"/>
      <c r="GI21" s="625"/>
      <c r="GJ21" s="625"/>
      <c r="GK21" s="625"/>
      <c r="GL21" s="625"/>
      <c r="GM21" s="625"/>
      <c r="GN21" s="625"/>
      <c r="GO21" s="625"/>
      <c r="GP21" s="625"/>
      <c r="GQ21" s="625"/>
      <c r="GR21" s="625"/>
      <c r="GS21" s="625"/>
      <c r="GT21" s="625"/>
      <c r="GU21" s="625"/>
      <c r="GV21" s="625"/>
      <c r="GW21" s="625"/>
      <c r="GX21" s="625"/>
      <c r="GY21" s="625"/>
      <c r="GZ21" s="625"/>
      <c r="HA21" s="625"/>
      <c r="HB21" s="625"/>
      <c r="HC21" s="625"/>
      <c r="HD21" s="625"/>
      <c r="HE21" s="625"/>
      <c r="HF21" s="625"/>
      <c r="HG21" s="625"/>
      <c r="HH21" s="625"/>
      <c r="HI21" s="625"/>
      <c r="HJ21" s="625"/>
      <c r="HK21" s="625"/>
      <c r="HL21" s="625"/>
      <c r="HM21" s="625"/>
      <c r="HN21" s="625"/>
      <c r="HO21" s="625"/>
      <c r="HP21" s="625"/>
      <c r="HQ21" s="625"/>
      <c r="HR21" s="625"/>
      <c r="HS21" s="625"/>
      <c r="HT21" s="625"/>
      <c r="HU21" s="625"/>
      <c r="HV21" s="625"/>
      <c r="HW21" s="625"/>
      <c r="HX21" s="625"/>
      <c r="HY21" s="625"/>
      <c r="HZ21" s="625"/>
      <c r="IA21" s="625"/>
      <c r="IB21" s="625"/>
      <c r="IC21" s="625"/>
      <c r="ID21" s="625"/>
      <c r="IE21" s="625"/>
      <c r="IF21" s="625"/>
      <c r="IG21" s="625"/>
      <c r="IH21" s="625"/>
      <c r="II21" s="625"/>
      <c r="IJ21" s="625"/>
      <c r="IK21" s="625"/>
      <c r="IL21" s="625"/>
      <c r="IM21" s="625"/>
      <c r="IN21" s="625"/>
      <c r="IO21" s="625"/>
      <c r="IP21" s="625"/>
      <c r="IQ21" s="625"/>
      <c r="IR21" s="625"/>
      <c r="IS21" s="625"/>
      <c r="IT21" s="625"/>
      <c r="IU21" s="625"/>
      <c r="IV21" s="625"/>
      <c r="IW21" s="625"/>
      <c r="IX21" s="625"/>
      <c r="IY21" s="625"/>
      <c r="IZ21" s="625"/>
      <c r="JA21" s="625"/>
      <c r="JB21" s="625"/>
      <c r="JC21" s="625"/>
      <c r="JD21" s="625"/>
      <c r="JE21" s="625"/>
      <c r="JF21" s="625"/>
      <c r="JG21" s="625"/>
      <c r="JH21" s="625"/>
      <c r="JI21" s="625"/>
      <c r="JJ21" s="625"/>
      <c r="JK21" s="625"/>
      <c r="JL21" s="625"/>
      <c r="JM21" s="625"/>
      <c r="JN21" s="625"/>
      <c r="JO21" s="625"/>
      <c r="JP21" s="625"/>
      <c r="JQ21" s="625"/>
      <c r="JR21" s="625"/>
      <c r="JS21" s="625"/>
      <c r="JT21" s="625"/>
      <c r="JU21" s="625"/>
      <c r="JV21" s="625"/>
      <c r="JW21" s="625"/>
      <c r="JX21" s="625"/>
      <c r="JY21" s="625"/>
      <c r="JZ21" s="625"/>
      <c r="KA21" s="625"/>
      <c r="KB21" s="625"/>
      <c r="KC21" s="625"/>
      <c r="KD21" s="625"/>
      <c r="KE21" s="625"/>
      <c r="KF21" s="625"/>
      <c r="KG21" s="625"/>
      <c r="KH21" s="625"/>
      <c r="KI21" s="625"/>
      <c r="KJ21" s="625"/>
      <c r="KK21" s="625"/>
      <c r="KL21" s="625"/>
      <c r="KM21" s="625"/>
      <c r="KN21" s="625"/>
      <c r="KO21" s="625"/>
      <c r="KP21" s="625"/>
      <c r="KQ21" s="625"/>
      <c r="KR21" s="625"/>
      <c r="KS21" s="625"/>
      <c r="KT21" s="625"/>
      <c r="KU21" s="625"/>
      <c r="KV21" s="625"/>
      <c r="KW21" s="625"/>
      <c r="KX21" s="625"/>
      <c r="KY21" s="625"/>
      <c r="KZ21" s="625"/>
      <c r="LA21" s="625"/>
      <c r="LB21" s="625"/>
      <c r="LC21" s="625"/>
      <c r="LD21" s="625"/>
      <c r="LE21" s="625"/>
      <c r="LF21" s="625"/>
      <c r="LG21" s="625"/>
      <c r="LH21" s="625"/>
      <c r="LI21" s="625"/>
      <c r="LJ21" s="625"/>
      <c r="LK21" s="625"/>
      <c r="LL21" s="625"/>
      <c r="LM21" s="625"/>
      <c r="LN21" s="625"/>
      <c r="LO21" s="625"/>
      <c r="LP21" s="625"/>
      <c r="LQ21" s="625"/>
      <c r="LR21" s="625"/>
      <c r="LS21" s="625"/>
      <c r="LT21" s="625"/>
      <c r="LU21" s="625"/>
      <c r="LV21" s="625"/>
      <c r="LW21" s="625"/>
      <c r="LX21" s="625"/>
      <c r="LY21" s="625"/>
      <c r="LZ21" s="625"/>
      <c r="MA21" s="625"/>
      <c r="MB21" s="625"/>
      <c r="MC21" s="625"/>
      <c r="MD21" s="625"/>
      <c r="ME21" s="625"/>
      <c r="MF21" s="625"/>
      <c r="MG21" s="625"/>
      <c r="MH21" s="625"/>
      <c r="MI21" s="625"/>
      <c r="MJ21" s="625"/>
      <c r="MK21" s="625"/>
      <c r="ML21" s="625"/>
      <c r="MM21" s="625"/>
      <c r="MN21" s="625"/>
      <c r="MO21" s="625"/>
      <c r="MP21" s="625"/>
      <c r="MQ21" s="625"/>
      <c r="MR21" s="625"/>
      <c r="MS21" s="625"/>
      <c r="MT21" s="625"/>
      <c r="MU21" s="625"/>
      <c r="MV21" s="625"/>
      <c r="MW21" s="625"/>
      <c r="MX21" s="625"/>
      <c r="MY21" s="625"/>
      <c r="MZ21" s="625"/>
      <c r="NA21" s="625"/>
      <c r="NB21" s="625"/>
      <c r="NC21" s="625"/>
      <c r="ND21" s="625"/>
      <c r="NE21" s="625"/>
      <c r="NF21" s="625"/>
      <c r="NG21" s="625"/>
      <c r="NH21" s="625"/>
      <c r="NI21" s="625"/>
      <c r="NJ21" s="625"/>
      <c r="NK21" s="625"/>
      <c r="NL21" s="625"/>
      <c r="NM21" s="625"/>
      <c r="NN21" s="625"/>
      <c r="NO21" s="625"/>
      <c r="NP21" s="625"/>
      <c r="NQ21" s="625"/>
      <c r="NR21" s="625"/>
      <c r="NS21" s="625"/>
      <c r="NT21" s="625"/>
      <c r="NU21" s="625"/>
      <c r="NV21" s="625"/>
      <c r="NW21" s="625"/>
      <c r="NX21" s="625"/>
      <c r="NY21" s="625"/>
      <c r="NZ21" s="625"/>
      <c r="OA21" s="625"/>
      <c r="OB21" s="625"/>
      <c r="OC21" s="625"/>
      <c r="OD21" s="625"/>
      <c r="OE21" s="625"/>
      <c r="OF21" s="625"/>
      <c r="OG21" s="625"/>
      <c r="OH21" s="625"/>
      <c r="OI21" s="625"/>
      <c r="OJ21" s="625"/>
      <c r="OK21" s="625"/>
      <c r="OL21" s="625"/>
      <c r="OM21" s="625"/>
      <c r="ON21" s="625"/>
      <c r="OO21" s="625"/>
      <c r="OP21" s="625"/>
      <c r="OQ21" s="625"/>
      <c r="OR21" s="625"/>
      <c r="OS21" s="625"/>
      <c r="OT21" s="625"/>
      <c r="OU21" s="625"/>
      <c r="OV21" s="625"/>
      <c r="OW21" s="625"/>
      <c r="OX21" s="625"/>
      <c r="OY21" s="625"/>
      <c r="OZ21" s="625"/>
      <c r="PA21" s="625"/>
      <c r="PB21" s="625"/>
      <c r="PC21" s="625"/>
      <c r="PD21" s="625"/>
      <c r="PE21" s="625"/>
      <c r="PF21" s="625"/>
      <c r="PG21" s="625"/>
      <c r="PH21" s="625"/>
      <c r="PI21" s="625"/>
      <c r="PJ21" s="625"/>
      <c r="PK21" s="625"/>
      <c r="PL21" s="625"/>
      <c r="PM21" s="625"/>
      <c r="PN21" s="625"/>
      <c r="PO21" s="625"/>
      <c r="PP21" s="625"/>
      <c r="PQ21" s="625"/>
      <c r="PR21" s="625"/>
      <c r="PS21" s="625"/>
      <c r="PT21" s="625"/>
      <c r="PU21" s="625"/>
      <c r="PV21" s="625"/>
      <c r="PW21" s="625"/>
      <c r="PX21" s="625"/>
      <c r="PY21" s="625"/>
      <c r="PZ21" s="625"/>
      <c r="QA21" s="625"/>
      <c r="QB21" s="625"/>
      <c r="QC21" s="625"/>
      <c r="QD21" s="625"/>
      <c r="QE21" s="625"/>
      <c r="QF21" s="625"/>
      <c r="QG21" s="625"/>
      <c r="QH21" s="625"/>
      <c r="QI21" s="625"/>
      <c r="QJ21" s="625"/>
      <c r="QK21" s="625"/>
      <c r="QL21" s="625"/>
      <c r="QM21" s="625"/>
      <c r="QN21" s="625"/>
      <c r="QO21" s="625"/>
      <c r="QP21" s="625"/>
      <c r="QQ21" s="625"/>
      <c r="QR21" s="625"/>
      <c r="QS21" s="625"/>
      <c r="QT21" s="625"/>
      <c r="QU21" s="625"/>
      <c r="QV21" s="625"/>
      <c r="QW21" s="625"/>
      <c r="QX21" s="625"/>
      <c r="QY21" s="625"/>
      <c r="QZ21" s="625"/>
      <c r="RA21" s="625"/>
      <c r="RB21" s="625"/>
      <c r="RC21" s="625"/>
      <c r="RD21" s="625"/>
      <c r="RE21" s="625"/>
      <c r="RF21" s="625"/>
      <c r="RG21" s="625"/>
      <c r="RH21" s="625"/>
      <c r="RI21" s="625"/>
      <c r="RJ21" s="625"/>
      <c r="RK21" s="625"/>
      <c r="RL21" s="625"/>
      <c r="RM21" s="625"/>
      <c r="RN21" s="625"/>
      <c r="RO21" s="625"/>
      <c r="RP21" s="625"/>
      <c r="RQ21" s="625"/>
      <c r="RR21" s="625"/>
      <c r="RS21" s="625"/>
      <c r="RT21" s="625"/>
      <c r="RU21" s="625"/>
      <c r="RV21" s="625"/>
      <c r="RW21" s="625"/>
      <c r="RX21" s="625"/>
      <c r="RY21" s="625"/>
      <c r="RZ21" s="625"/>
      <c r="SA21" s="625"/>
      <c r="SB21" s="625"/>
      <c r="SC21" s="625"/>
      <c r="SD21" s="625"/>
      <c r="SE21" s="625"/>
      <c r="SF21" s="625"/>
      <c r="SG21" s="625"/>
      <c r="SH21" s="625"/>
      <c r="SI21" s="625"/>
      <c r="SJ21" s="625"/>
      <c r="SK21" s="625"/>
      <c r="SL21" s="625"/>
      <c r="SM21" s="625"/>
      <c r="SN21" s="625"/>
      <c r="SO21" s="625"/>
      <c r="SP21" s="625"/>
      <c r="SQ21" s="625"/>
      <c r="SR21" s="625"/>
      <c r="SS21" s="625"/>
      <c r="ST21" s="625"/>
      <c r="SU21" s="625"/>
      <c r="SV21" s="625"/>
      <c r="SW21" s="625"/>
      <c r="SX21" s="625"/>
      <c r="SY21" s="625"/>
      <c r="SZ21" s="625"/>
      <c r="TA21" s="625"/>
      <c r="TB21" s="625"/>
      <c r="TC21" s="625"/>
      <c r="TD21" s="625"/>
      <c r="TE21" s="625"/>
      <c r="TF21" s="625"/>
      <c r="TG21" s="625"/>
      <c r="TH21" s="625"/>
      <c r="TI21" s="625"/>
      <c r="TJ21" s="625"/>
      <c r="TK21" s="625"/>
      <c r="TL21" s="625"/>
      <c r="TM21" s="625"/>
      <c r="TN21" s="625"/>
      <c r="TO21" s="625"/>
      <c r="TP21" s="625"/>
      <c r="TQ21" s="625"/>
      <c r="TR21" s="625"/>
      <c r="TS21" s="625"/>
      <c r="TT21" s="625"/>
      <c r="TU21" s="625"/>
      <c r="TV21" s="625"/>
      <c r="TW21" s="625"/>
      <c r="TX21" s="625"/>
      <c r="TY21" s="625"/>
      <c r="TZ21" s="625"/>
      <c r="UA21" s="625"/>
      <c r="UB21" s="625"/>
      <c r="UC21" s="625"/>
      <c r="UD21" s="625"/>
      <c r="UE21" s="625"/>
      <c r="UF21" s="625"/>
      <c r="UG21" s="625"/>
      <c r="UH21" s="625"/>
      <c r="UI21" s="625"/>
      <c r="UJ21" s="625"/>
      <c r="UK21" s="625"/>
      <c r="UL21" s="625"/>
      <c r="UM21" s="625"/>
      <c r="UN21" s="625"/>
      <c r="UO21" s="625"/>
      <c r="UP21" s="625"/>
      <c r="UQ21" s="625"/>
      <c r="UR21" s="625"/>
      <c r="US21" s="625"/>
      <c r="UT21" s="625"/>
      <c r="UU21" s="625"/>
      <c r="UV21" s="625"/>
      <c r="UW21" s="625"/>
      <c r="UX21" s="625"/>
      <c r="UY21" s="625"/>
      <c r="UZ21" s="625"/>
      <c r="VA21" s="625"/>
      <c r="VB21" s="625"/>
      <c r="VC21" s="625"/>
      <c r="VD21" s="625"/>
      <c r="VE21" s="625"/>
      <c r="VF21" s="625"/>
      <c r="VG21" s="625"/>
      <c r="VH21" s="625"/>
      <c r="VI21" s="625"/>
      <c r="VJ21" s="625"/>
      <c r="VK21" s="625"/>
      <c r="VL21" s="625"/>
      <c r="VM21" s="625"/>
      <c r="VN21" s="625"/>
      <c r="VO21" s="625"/>
      <c r="VP21" s="625"/>
      <c r="VQ21" s="625"/>
      <c r="VR21" s="625"/>
      <c r="VS21" s="625"/>
      <c r="VT21" s="625"/>
      <c r="VU21" s="625"/>
      <c r="VV21" s="625"/>
      <c r="VW21" s="625"/>
      <c r="VX21" s="625"/>
      <c r="VY21" s="625"/>
      <c r="VZ21" s="625"/>
      <c r="WA21" s="625"/>
      <c r="WB21" s="625"/>
      <c r="WC21" s="625"/>
      <c r="WD21" s="625"/>
      <c r="WE21" s="625"/>
      <c r="WF21" s="625"/>
      <c r="WG21" s="625"/>
      <c r="WH21" s="625"/>
      <c r="WI21" s="625"/>
      <c r="WJ21" s="625"/>
      <c r="WK21" s="625"/>
      <c r="WL21" s="625"/>
      <c r="WM21" s="625"/>
      <c r="WN21" s="625"/>
      <c r="WO21" s="625"/>
      <c r="WP21" s="625"/>
      <c r="WQ21" s="625"/>
      <c r="WR21" s="625"/>
      <c r="WS21" s="625"/>
      <c r="WT21" s="625"/>
      <c r="WU21" s="625"/>
      <c r="WV21" s="625"/>
      <c r="WW21" s="625"/>
      <c r="WX21" s="625"/>
      <c r="WY21" s="625"/>
      <c r="WZ21" s="625"/>
      <c r="XA21" s="625"/>
      <c r="XB21" s="625"/>
      <c r="XC21" s="625"/>
      <c r="XD21" s="625"/>
      <c r="XE21" s="625"/>
      <c r="XF21" s="625"/>
      <c r="XG21" s="625"/>
      <c r="XH21" s="625"/>
      <c r="XI21" s="625"/>
      <c r="XJ21" s="625"/>
      <c r="XK21" s="625"/>
      <c r="XL21" s="625"/>
      <c r="XM21" s="625"/>
      <c r="XN21" s="625"/>
      <c r="XO21" s="625"/>
      <c r="XP21" s="625"/>
      <c r="XQ21" s="625"/>
      <c r="XR21" s="625"/>
      <c r="XS21" s="625"/>
      <c r="XT21" s="625"/>
      <c r="XU21" s="625"/>
      <c r="XV21" s="625"/>
      <c r="XW21" s="625"/>
      <c r="XX21" s="625"/>
      <c r="XY21" s="625"/>
    </row>
    <row r="22" spans="1:649" s="646" customFormat="1" x14ac:dyDescent="0.25">
      <c r="A22" s="686"/>
      <c r="B22" s="689"/>
      <c r="D22" s="687"/>
      <c r="E22" s="688"/>
      <c r="F22" s="689"/>
      <c r="G22" s="694"/>
      <c r="H22" s="694" t="s">
        <v>1247</v>
      </c>
      <c r="I22" s="694" t="s">
        <v>1246</v>
      </c>
      <c r="J22" s="695"/>
      <c r="K22" s="690" t="s">
        <v>1279</v>
      </c>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5"/>
      <c r="BH22" s="625"/>
      <c r="BI22" s="625"/>
      <c r="BJ22" s="625"/>
      <c r="BK22" s="625"/>
      <c r="BL22" s="625"/>
      <c r="BM22" s="625"/>
      <c r="BN22" s="625"/>
      <c r="BO22" s="625"/>
      <c r="BP22" s="625"/>
      <c r="BQ22" s="625"/>
      <c r="BR22" s="625"/>
      <c r="BS22" s="625"/>
      <c r="BT22" s="625"/>
      <c r="BU22" s="625"/>
      <c r="BV22" s="625"/>
      <c r="BW22" s="625"/>
      <c r="BX22" s="625"/>
      <c r="BY22" s="625"/>
      <c r="BZ22" s="625"/>
      <c r="CA22" s="625"/>
      <c r="CB22" s="625"/>
      <c r="CC22" s="625"/>
      <c r="CD22" s="625"/>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5"/>
      <c r="ED22" s="625"/>
      <c r="EE22" s="625"/>
      <c r="EF22" s="625"/>
      <c r="EG22" s="625"/>
      <c r="EH22" s="625"/>
      <c r="EI22" s="625"/>
      <c r="EJ22" s="625"/>
      <c r="EK22" s="625"/>
      <c r="EL22" s="625"/>
      <c r="EM22" s="625"/>
      <c r="EN22" s="625"/>
      <c r="EO22" s="625"/>
      <c r="EP22" s="625"/>
      <c r="EQ22" s="625"/>
      <c r="ER22" s="625"/>
      <c r="ES22" s="625"/>
      <c r="ET22" s="625"/>
      <c r="EU22" s="625"/>
      <c r="EV22" s="625"/>
      <c r="EW22" s="625"/>
      <c r="EX22" s="625"/>
      <c r="EY22" s="625"/>
      <c r="EZ22" s="625"/>
      <c r="FA22" s="625"/>
      <c r="FB22" s="625"/>
      <c r="FC22" s="625"/>
      <c r="FD22" s="625"/>
      <c r="FE22" s="625"/>
      <c r="FF22" s="625"/>
      <c r="FG22" s="625"/>
      <c r="FH22" s="625"/>
      <c r="FI22" s="625"/>
      <c r="FJ22" s="625"/>
      <c r="FK22" s="625"/>
      <c r="FL22" s="625"/>
      <c r="FM22" s="625"/>
      <c r="FN22" s="625"/>
      <c r="FO22" s="625"/>
      <c r="FP22" s="625"/>
      <c r="FQ22" s="625"/>
      <c r="FR22" s="625"/>
      <c r="FS22" s="625"/>
      <c r="FT22" s="625"/>
      <c r="FU22" s="625"/>
      <c r="FV22" s="625"/>
      <c r="FW22" s="625"/>
      <c r="FX22" s="625"/>
      <c r="FY22" s="625"/>
      <c r="FZ22" s="625"/>
      <c r="GA22" s="625"/>
      <c r="GB22" s="625"/>
      <c r="GC22" s="625"/>
      <c r="GD22" s="625"/>
      <c r="GE22" s="625"/>
      <c r="GF22" s="625"/>
      <c r="GG22" s="625"/>
      <c r="GH22" s="625"/>
      <c r="GI22" s="625"/>
      <c r="GJ22" s="625"/>
      <c r="GK22" s="625"/>
      <c r="GL22" s="625"/>
      <c r="GM22" s="625"/>
      <c r="GN22" s="625"/>
      <c r="GO22" s="625"/>
      <c r="GP22" s="625"/>
      <c r="GQ22" s="625"/>
      <c r="GR22" s="625"/>
      <c r="GS22" s="625"/>
      <c r="GT22" s="625"/>
      <c r="GU22" s="625"/>
      <c r="GV22" s="625"/>
      <c r="GW22" s="625"/>
      <c r="GX22" s="625"/>
      <c r="GY22" s="625"/>
      <c r="GZ22" s="625"/>
      <c r="HA22" s="625"/>
      <c r="HB22" s="625"/>
      <c r="HC22" s="625"/>
      <c r="HD22" s="625"/>
      <c r="HE22" s="625"/>
      <c r="HF22" s="625"/>
      <c r="HG22" s="625"/>
      <c r="HH22" s="625"/>
      <c r="HI22" s="625"/>
      <c r="HJ22" s="625"/>
      <c r="HK22" s="625"/>
      <c r="HL22" s="625"/>
      <c r="HM22" s="625"/>
      <c r="HN22" s="625"/>
      <c r="HO22" s="625"/>
      <c r="HP22" s="625"/>
      <c r="HQ22" s="625"/>
      <c r="HR22" s="625"/>
      <c r="HS22" s="625"/>
      <c r="HT22" s="625"/>
      <c r="HU22" s="625"/>
      <c r="HV22" s="625"/>
      <c r="HW22" s="625"/>
      <c r="HX22" s="625"/>
      <c r="HY22" s="625"/>
      <c r="HZ22" s="625"/>
      <c r="IA22" s="625"/>
      <c r="IB22" s="625"/>
      <c r="IC22" s="625"/>
      <c r="ID22" s="625"/>
      <c r="IE22" s="625"/>
      <c r="IF22" s="625"/>
      <c r="IG22" s="625"/>
      <c r="IH22" s="625"/>
      <c r="II22" s="625"/>
      <c r="IJ22" s="625"/>
      <c r="IK22" s="625"/>
      <c r="IL22" s="625"/>
      <c r="IM22" s="625"/>
      <c r="IN22" s="625"/>
      <c r="IO22" s="625"/>
      <c r="IP22" s="625"/>
      <c r="IQ22" s="625"/>
      <c r="IR22" s="625"/>
      <c r="IS22" s="625"/>
      <c r="IT22" s="625"/>
      <c r="IU22" s="625"/>
      <c r="IV22" s="625"/>
      <c r="IW22" s="625"/>
      <c r="IX22" s="625"/>
      <c r="IY22" s="625"/>
      <c r="IZ22" s="625"/>
      <c r="JA22" s="625"/>
      <c r="JB22" s="625"/>
      <c r="JC22" s="625"/>
      <c r="JD22" s="625"/>
      <c r="JE22" s="625"/>
      <c r="JF22" s="625"/>
      <c r="JG22" s="625"/>
      <c r="JH22" s="625"/>
      <c r="JI22" s="625"/>
      <c r="JJ22" s="625"/>
      <c r="JK22" s="625"/>
      <c r="JL22" s="625"/>
      <c r="JM22" s="625"/>
      <c r="JN22" s="625"/>
      <c r="JO22" s="625"/>
      <c r="JP22" s="625"/>
      <c r="JQ22" s="625"/>
      <c r="JR22" s="625"/>
      <c r="JS22" s="625"/>
      <c r="JT22" s="625"/>
      <c r="JU22" s="625"/>
      <c r="JV22" s="625"/>
      <c r="JW22" s="625"/>
      <c r="JX22" s="625"/>
      <c r="JY22" s="625"/>
      <c r="JZ22" s="625"/>
      <c r="KA22" s="625"/>
      <c r="KB22" s="625"/>
      <c r="KC22" s="625"/>
      <c r="KD22" s="625"/>
      <c r="KE22" s="625"/>
      <c r="KF22" s="625"/>
      <c r="KG22" s="625"/>
      <c r="KH22" s="625"/>
      <c r="KI22" s="625"/>
      <c r="KJ22" s="625"/>
      <c r="KK22" s="625"/>
      <c r="KL22" s="625"/>
      <c r="KM22" s="625"/>
      <c r="KN22" s="625"/>
      <c r="KO22" s="625"/>
      <c r="KP22" s="625"/>
      <c r="KQ22" s="625"/>
      <c r="KR22" s="625"/>
      <c r="KS22" s="625"/>
      <c r="KT22" s="625"/>
      <c r="KU22" s="625"/>
      <c r="KV22" s="625"/>
      <c r="KW22" s="625"/>
      <c r="KX22" s="625"/>
      <c r="KY22" s="625"/>
      <c r="KZ22" s="625"/>
      <c r="LA22" s="625"/>
      <c r="LB22" s="625"/>
      <c r="LC22" s="625"/>
      <c r="LD22" s="625"/>
      <c r="LE22" s="625"/>
      <c r="LF22" s="625"/>
      <c r="LG22" s="625"/>
      <c r="LH22" s="625"/>
      <c r="LI22" s="625"/>
      <c r="LJ22" s="625"/>
      <c r="LK22" s="625"/>
      <c r="LL22" s="625"/>
      <c r="LM22" s="625"/>
      <c r="LN22" s="625"/>
      <c r="LO22" s="625"/>
      <c r="LP22" s="625"/>
      <c r="LQ22" s="625"/>
      <c r="LR22" s="625"/>
      <c r="LS22" s="625"/>
      <c r="LT22" s="625"/>
      <c r="LU22" s="625"/>
      <c r="LV22" s="625"/>
      <c r="LW22" s="625"/>
      <c r="LX22" s="625"/>
      <c r="LY22" s="625"/>
      <c r="LZ22" s="625"/>
      <c r="MA22" s="625"/>
      <c r="MB22" s="625"/>
      <c r="MC22" s="625"/>
      <c r="MD22" s="625"/>
      <c r="ME22" s="625"/>
      <c r="MF22" s="625"/>
      <c r="MG22" s="625"/>
      <c r="MH22" s="625"/>
      <c r="MI22" s="625"/>
      <c r="MJ22" s="625"/>
      <c r="MK22" s="625"/>
      <c r="ML22" s="625"/>
      <c r="MM22" s="625"/>
      <c r="MN22" s="625"/>
      <c r="MO22" s="625"/>
      <c r="MP22" s="625"/>
      <c r="MQ22" s="625"/>
      <c r="MR22" s="625"/>
      <c r="MS22" s="625"/>
      <c r="MT22" s="625"/>
      <c r="MU22" s="625"/>
      <c r="MV22" s="625"/>
      <c r="MW22" s="625"/>
      <c r="MX22" s="625"/>
      <c r="MY22" s="625"/>
      <c r="MZ22" s="625"/>
      <c r="NA22" s="625"/>
      <c r="NB22" s="625"/>
      <c r="NC22" s="625"/>
      <c r="ND22" s="625"/>
      <c r="NE22" s="625"/>
      <c r="NF22" s="625"/>
      <c r="NG22" s="625"/>
      <c r="NH22" s="625"/>
      <c r="NI22" s="625"/>
      <c r="NJ22" s="625"/>
      <c r="NK22" s="625"/>
      <c r="NL22" s="625"/>
      <c r="NM22" s="625"/>
      <c r="NN22" s="625"/>
      <c r="NO22" s="625"/>
      <c r="NP22" s="625"/>
      <c r="NQ22" s="625"/>
      <c r="NR22" s="625"/>
      <c r="NS22" s="625"/>
      <c r="NT22" s="625"/>
      <c r="NU22" s="625"/>
      <c r="NV22" s="625"/>
      <c r="NW22" s="625"/>
      <c r="NX22" s="625"/>
      <c r="NY22" s="625"/>
      <c r="NZ22" s="625"/>
      <c r="OA22" s="625"/>
      <c r="OB22" s="625"/>
      <c r="OC22" s="625"/>
      <c r="OD22" s="625"/>
      <c r="OE22" s="625"/>
      <c r="OF22" s="625"/>
      <c r="OG22" s="625"/>
      <c r="OH22" s="625"/>
      <c r="OI22" s="625"/>
      <c r="OJ22" s="625"/>
      <c r="OK22" s="625"/>
      <c r="OL22" s="625"/>
      <c r="OM22" s="625"/>
      <c r="ON22" s="625"/>
      <c r="OO22" s="625"/>
      <c r="OP22" s="625"/>
      <c r="OQ22" s="625"/>
      <c r="OR22" s="625"/>
      <c r="OS22" s="625"/>
      <c r="OT22" s="625"/>
      <c r="OU22" s="625"/>
      <c r="OV22" s="625"/>
      <c r="OW22" s="625"/>
      <c r="OX22" s="625"/>
      <c r="OY22" s="625"/>
      <c r="OZ22" s="625"/>
      <c r="PA22" s="625"/>
      <c r="PB22" s="625"/>
      <c r="PC22" s="625"/>
      <c r="PD22" s="625"/>
      <c r="PE22" s="625"/>
      <c r="PF22" s="625"/>
      <c r="PG22" s="625"/>
      <c r="PH22" s="625"/>
      <c r="PI22" s="625"/>
      <c r="PJ22" s="625"/>
      <c r="PK22" s="625"/>
      <c r="PL22" s="625"/>
      <c r="PM22" s="625"/>
      <c r="PN22" s="625"/>
      <c r="PO22" s="625"/>
      <c r="PP22" s="625"/>
      <c r="PQ22" s="625"/>
      <c r="PR22" s="625"/>
      <c r="PS22" s="625"/>
      <c r="PT22" s="625"/>
      <c r="PU22" s="625"/>
      <c r="PV22" s="625"/>
      <c r="PW22" s="625"/>
      <c r="PX22" s="625"/>
      <c r="PY22" s="625"/>
      <c r="PZ22" s="625"/>
      <c r="QA22" s="625"/>
      <c r="QB22" s="625"/>
      <c r="QC22" s="625"/>
      <c r="QD22" s="625"/>
      <c r="QE22" s="625"/>
      <c r="QF22" s="625"/>
      <c r="QG22" s="625"/>
      <c r="QH22" s="625"/>
      <c r="QI22" s="625"/>
      <c r="QJ22" s="625"/>
      <c r="QK22" s="625"/>
      <c r="QL22" s="625"/>
      <c r="QM22" s="625"/>
      <c r="QN22" s="625"/>
      <c r="QO22" s="625"/>
      <c r="QP22" s="625"/>
      <c r="QQ22" s="625"/>
      <c r="QR22" s="625"/>
      <c r="QS22" s="625"/>
      <c r="QT22" s="625"/>
      <c r="QU22" s="625"/>
      <c r="QV22" s="625"/>
      <c r="QW22" s="625"/>
      <c r="QX22" s="625"/>
      <c r="QY22" s="625"/>
      <c r="QZ22" s="625"/>
      <c r="RA22" s="625"/>
      <c r="RB22" s="625"/>
      <c r="RC22" s="625"/>
      <c r="RD22" s="625"/>
      <c r="RE22" s="625"/>
      <c r="RF22" s="625"/>
      <c r="RG22" s="625"/>
      <c r="RH22" s="625"/>
      <c r="RI22" s="625"/>
      <c r="RJ22" s="625"/>
      <c r="RK22" s="625"/>
      <c r="RL22" s="625"/>
      <c r="RM22" s="625"/>
      <c r="RN22" s="625"/>
      <c r="RO22" s="625"/>
      <c r="RP22" s="625"/>
      <c r="RQ22" s="625"/>
      <c r="RR22" s="625"/>
      <c r="RS22" s="625"/>
      <c r="RT22" s="625"/>
      <c r="RU22" s="625"/>
      <c r="RV22" s="625"/>
      <c r="RW22" s="625"/>
      <c r="RX22" s="625"/>
      <c r="RY22" s="625"/>
      <c r="RZ22" s="625"/>
      <c r="SA22" s="625"/>
      <c r="SB22" s="625"/>
      <c r="SC22" s="625"/>
      <c r="SD22" s="625"/>
      <c r="SE22" s="625"/>
      <c r="SF22" s="625"/>
      <c r="SG22" s="625"/>
      <c r="SH22" s="625"/>
      <c r="SI22" s="625"/>
      <c r="SJ22" s="625"/>
      <c r="SK22" s="625"/>
      <c r="SL22" s="625"/>
      <c r="SM22" s="625"/>
      <c r="SN22" s="625"/>
      <c r="SO22" s="625"/>
      <c r="SP22" s="625"/>
      <c r="SQ22" s="625"/>
      <c r="SR22" s="625"/>
      <c r="SS22" s="625"/>
      <c r="ST22" s="625"/>
      <c r="SU22" s="625"/>
      <c r="SV22" s="625"/>
      <c r="SW22" s="625"/>
      <c r="SX22" s="625"/>
      <c r="SY22" s="625"/>
      <c r="SZ22" s="625"/>
      <c r="TA22" s="625"/>
      <c r="TB22" s="625"/>
      <c r="TC22" s="625"/>
      <c r="TD22" s="625"/>
      <c r="TE22" s="625"/>
      <c r="TF22" s="625"/>
      <c r="TG22" s="625"/>
      <c r="TH22" s="625"/>
      <c r="TI22" s="625"/>
      <c r="TJ22" s="625"/>
      <c r="TK22" s="625"/>
      <c r="TL22" s="625"/>
      <c r="TM22" s="625"/>
      <c r="TN22" s="625"/>
      <c r="TO22" s="625"/>
      <c r="TP22" s="625"/>
      <c r="TQ22" s="625"/>
      <c r="TR22" s="625"/>
      <c r="TS22" s="625"/>
      <c r="TT22" s="625"/>
      <c r="TU22" s="625"/>
      <c r="TV22" s="625"/>
      <c r="TW22" s="625"/>
      <c r="TX22" s="625"/>
      <c r="TY22" s="625"/>
      <c r="TZ22" s="625"/>
      <c r="UA22" s="625"/>
      <c r="UB22" s="625"/>
      <c r="UC22" s="625"/>
      <c r="UD22" s="625"/>
      <c r="UE22" s="625"/>
      <c r="UF22" s="625"/>
      <c r="UG22" s="625"/>
      <c r="UH22" s="625"/>
      <c r="UI22" s="625"/>
      <c r="UJ22" s="625"/>
      <c r="UK22" s="625"/>
      <c r="UL22" s="625"/>
      <c r="UM22" s="625"/>
      <c r="UN22" s="625"/>
      <c r="UO22" s="625"/>
      <c r="UP22" s="625"/>
      <c r="UQ22" s="625"/>
      <c r="UR22" s="625"/>
      <c r="US22" s="625"/>
      <c r="UT22" s="625"/>
      <c r="UU22" s="625"/>
      <c r="UV22" s="625"/>
      <c r="UW22" s="625"/>
      <c r="UX22" s="625"/>
      <c r="UY22" s="625"/>
      <c r="UZ22" s="625"/>
      <c r="VA22" s="625"/>
      <c r="VB22" s="625"/>
      <c r="VC22" s="625"/>
      <c r="VD22" s="625"/>
      <c r="VE22" s="625"/>
      <c r="VF22" s="625"/>
      <c r="VG22" s="625"/>
      <c r="VH22" s="625"/>
      <c r="VI22" s="625"/>
      <c r="VJ22" s="625"/>
      <c r="VK22" s="625"/>
      <c r="VL22" s="625"/>
      <c r="VM22" s="625"/>
      <c r="VN22" s="625"/>
      <c r="VO22" s="625"/>
      <c r="VP22" s="625"/>
      <c r="VQ22" s="625"/>
      <c r="VR22" s="625"/>
      <c r="VS22" s="625"/>
      <c r="VT22" s="625"/>
      <c r="VU22" s="625"/>
      <c r="VV22" s="625"/>
      <c r="VW22" s="625"/>
      <c r="VX22" s="625"/>
      <c r="VY22" s="625"/>
      <c r="VZ22" s="625"/>
      <c r="WA22" s="625"/>
      <c r="WB22" s="625"/>
      <c r="WC22" s="625"/>
      <c r="WD22" s="625"/>
      <c r="WE22" s="625"/>
      <c r="WF22" s="625"/>
      <c r="WG22" s="625"/>
      <c r="WH22" s="625"/>
      <c r="WI22" s="625"/>
      <c r="WJ22" s="625"/>
      <c r="WK22" s="625"/>
      <c r="WL22" s="625"/>
      <c r="WM22" s="625"/>
      <c r="WN22" s="625"/>
      <c r="WO22" s="625"/>
      <c r="WP22" s="625"/>
      <c r="WQ22" s="625"/>
      <c r="WR22" s="625"/>
      <c r="WS22" s="625"/>
      <c r="WT22" s="625"/>
      <c r="WU22" s="625"/>
      <c r="WV22" s="625"/>
      <c r="WW22" s="625"/>
      <c r="WX22" s="625"/>
      <c r="WY22" s="625"/>
      <c r="WZ22" s="625"/>
      <c r="XA22" s="625"/>
      <c r="XB22" s="625"/>
      <c r="XC22" s="625"/>
      <c r="XD22" s="625"/>
      <c r="XE22" s="625"/>
      <c r="XF22" s="625"/>
      <c r="XG22" s="625"/>
      <c r="XH22" s="625"/>
      <c r="XI22" s="625"/>
      <c r="XJ22" s="625"/>
      <c r="XK22" s="625"/>
      <c r="XL22" s="625"/>
      <c r="XM22" s="625"/>
      <c r="XN22" s="625"/>
      <c r="XO22" s="625"/>
      <c r="XP22" s="625"/>
      <c r="XQ22" s="625"/>
      <c r="XR22" s="625"/>
      <c r="XS22" s="625"/>
      <c r="XT22" s="625"/>
      <c r="XU22" s="625"/>
      <c r="XV22" s="625"/>
      <c r="XW22" s="625"/>
      <c r="XX22" s="625"/>
      <c r="XY22" s="625"/>
    </row>
    <row r="23" spans="1:649" s="646" customFormat="1" x14ac:dyDescent="0.25">
      <c r="A23" s="686"/>
      <c r="B23" s="689"/>
      <c r="D23" s="687"/>
      <c r="E23" s="688"/>
      <c r="F23" s="689"/>
      <c r="G23" s="694"/>
      <c r="H23" s="694" t="s">
        <v>1244</v>
      </c>
      <c r="I23" s="694" t="s">
        <v>1278</v>
      </c>
      <c r="J23" s="695"/>
      <c r="K23" s="690" t="s">
        <v>1277</v>
      </c>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U23" s="625"/>
      <c r="AV23" s="625"/>
      <c r="AW23" s="625"/>
      <c r="AX23" s="625"/>
      <c r="AY23" s="625"/>
      <c r="AZ23" s="625"/>
      <c r="BA23" s="625"/>
      <c r="BB23" s="625"/>
      <c r="BC23" s="625"/>
      <c r="BD23" s="625"/>
      <c r="BE23" s="625"/>
      <c r="BF23" s="625"/>
      <c r="BG23" s="625"/>
      <c r="BH23" s="625"/>
      <c r="BI23" s="625"/>
      <c r="BJ23" s="625"/>
      <c r="BK23" s="625"/>
      <c r="BL23" s="625"/>
      <c r="BM23" s="625"/>
      <c r="BN23" s="625"/>
      <c r="BO23" s="625"/>
      <c r="BP23" s="625"/>
      <c r="BQ23" s="625"/>
      <c r="BR23" s="625"/>
      <c r="BS23" s="625"/>
      <c r="BT23" s="625"/>
      <c r="BU23" s="625"/>
      <c r="BV23" s="625"/>
      <c r="BW23" s="625"/>
      <c r="BX23" s="625"/>
      <c r="BY23" s="625"/>
      <c r="BZ23" s="625"/>
      <c r="CA23" s="625"/>
      <c r="CB23" s="625"/>
      <c r="CC23" s="625"/>
      <c r="CD23" s="625"/>
      <c r="CE23" s="625"/>
      <c r="CF23" s="625"/>
      <c r="CG23" s="625"/>
      <c r="CH23" s="625"/>
      <c r="CI23" s="625"/>
      <c r="CJ23" s="625"/>
      <c r="CK23" s="625"/>
      <c r="CL23" s="625"/>
      <c r="CM23" s="625"/>
      <c r="CN23" s="625"/>
      <c r="CO23" s="625"/>
      <c r="CP23" s="625"/>
      <c r="CQ23" s="625"/>
      <c r="CR23" s="625"/>
      <c r="CS23" s="625"/>
      <c r="CT23" s="625"/>
      <c r="CU23" s="625"/>
      <c r="CV23" s="625"/>
      <c r="CW23" s="625"/>
      <c r="CX23" s="625"/>
      <c r="CY23" s="625"/>
      <c r="CZ23" s="625"/>
      <c r="DA23" s="625"/>
      <c r="DB23" s="625"/>
      <c r="DC23" s="625"/>
      <c r="DD23" s="625"/>
      <c r="DE23" s="625"/>
      <c r="DF23" s="625"/>
      <c r="DG23" s="625"/>
      <c r="DH23" s="625"/>
      <c r="DI23" s="625"/>
      <c r="DJ23" s="625"/>
      <c r="DK23" s="625"/>
      <c r="DL23" s="625"/>
      <c r="DM23" s="625"/>
      <c r="DN23" s="625"/>
      <c r="DO23" s="625"/>
      <c r="DP23" s="625"/>
      <c r="DQ23" s="625"/>
      <c r="DR23" s="625"/>
      <c r="DS23" s="625"/>
      <c r="DT23" s="625"/>
      <c r="DU23" s="625"/>
      <c r="DV23" s="625"/>
      <c r="DW23" s="625"/>
      <c r="DX23" s="625"/>
      <c r="DY23" s="625"/>
      <c r="DZ23" s="625"/>
      <c r="EA23" s="625"/>
      <c r="EB23" s="625"/>
      <c r="EC23" s="625"/>
      <c r="ED23" s="625"/>
      <c r="EE23" s="625"/>
      <c r="EF23" s="625"/>
      <c r="EG23" s="625"/>
      <c r="EH23" s="625"/>
      <c r="EI23" s="625"/>
      <c r="EJ23" s="625"/>
      <c r="EK23" s="625"/>
      <c r="EL23" s="625"/>
      <c r="EM23" s="625"/>
      <c r="EN23" s="625"/>
      <c r="EO23" s="625"/>
      <c r="EP23" s="625"/>
      <c r="EQ23" s="625"/>
      <c r="ER23" s="625"/>
      <c r="ES23" s="625"/>
      <c r="ET23" s="625"/>
      <c r="EU23" s="625"/>
      <c r="EV23" s="625"/>
      <c r="EW23" s="625"/>
      <c r="EX23" s="625"/>
      <c r="EY23" s="625"/>
      <c r="EZ23" s="625"/>
      <c r="FA23" s="625"/>
      <c r="FB23" s="625"/>
      <c r="FC23" s="625"/>
      <c r="FD23" s="625"/>
      <c r="FE23" s="625"/>
      <c r="FF23" s="625"/>
      <c r="FG23" s="625"/>
      <c r="FH23" s="625"/>
      <c r="FI23" s="625"/>
      <c r="FJ23" s="625"/>
      <c r="FK23" s="625"/>
      <c r="FL23" s="625"/>
      <c r="FM23" s="625"/>
      <c r="FN23" s="625"/>
      <c r="FO23" s="625"/>
      <c r="FP23" s="625"/>
      <c r="FQ23" s="625"/>
      <c r="FR23" s="625"/>
      <c r="FS23" s="625"/>
      <c r="FT23" s="625"/>
      <c r="FU23" s="625"/>
      <c r="FV23" s="625"/>
      <c r="FW23" s="625"/>
      <c r="FX23" s="625"/>
      <c r="FY23" s="625"/>
      <c r="FZ23" s="625"/>
      <c r="GA23" s="625"/>
      <c r="GB23" s="625"/>
      <c r="GC23" s="625"/>
      <c r="GD23" s="625"/>
      <c r="GE23" s="625"/>
      <c r="GF23" s="625"/>
      <c r="GG23" s="625"/>
      <c r="GH23" s="625"/>
      <c r="GI23" s="625"/>
      <c r="GJ23" s="625"/>
      <c r="GK23" s="625"/>
      <c r="GL23" s="625"/>
      <c r="GM23" s="625"/>
      <c r="GN23" s="625"/>
      <c r="GO23" s="625"/>
      <c r="GP23" s="625"/>
      <c r="GQ23" s="625"/>
      <c r="GR23" s="625"/>
      <c r="GS23" s="625"/>
      <c r="GT23" s="625"/>
      <c r="GU23" s="625"/>
      <c r="GV23" s="625"/>
      <c r="GW23" s="625"/>
      <c r="GX23" s="625"/>
      <c r="GY23" s="625"/>
      <c r="GZ23" s="625"/>
      <c r="HA23" s="625"/>
      <c r="HB23" s="625"/>
      <c r="HC23" s="625"/>
      <c r="HD23" s="625"/>
      <c r="HE23" s="625"/>
      <c r="HF23" s="625"/>
      <c r="HG23" s="625"/>
      <c r="HH23" s="625"/>
      <c r="HI23" s="625"/>
      <c r="HJ23" s="625"/>
      <c r="HK23" s="625"/>
      <c r="HL23" s="625"/>
      <c r="HM23" s="625"/>
      <c r="HN23" s="625"/>
      <c r="HO23" s="625"/>
      <c r="HP23" s="625"/>
      <c r="HQ23" s="625"/>
      <c r="HR23" s="625"/>
      <c r="HS23" s="625"/>
      <c r="HT23" s="625"/>
      <c r="HU23" s="625"/>
      <c r="HV23" s="625"/>
      <c r="HW23" s="625"/>
      <c r="HX23" s="625"/>
      <c r="HY23" s="625"/>
      <c r="HZ23" s="625"/>
      <c r="IA23" s="625"/>
      <c r="IB23" s="625"/>
      <c r="IC23" s="625"/>
      <c r="ID23" s="625"/>
      <c r="IE23" s="625"/>
      <c r="IF23" s="625"/>
      <c r="IG23" s="625"/>
      <c r="IH23" s="625"/>
      <c r="II23" s="625"/>
      <c r="IJ23" s="625"/>
      <c r="IK23" s="625"/>
      <c r="IL23" s="625"/>
      <c r="IM23" s="625"/>
      <c r="IN23" s="625"/>
      <c r="IO23" s="625"/>
      <c r="IP23" s="625"/>
      <c r="IQ23" s="625"/>
      <c r="IR23" s="625"/>
      <c r="IS23" s="625"/>
      <c r="IT23" s="625"/>
      <c r="IU23" s="625"/>
      <c r="IV23" s="625"/>
      <c r="IW23" s="625"/>
      <c r="IX23" s="625"/>
      <c r="IY23" s="625"/>
      <c r="IZ23" s="625"/>
      <c r="JA23" s="625"/>
      <c r="JB23" s="625"/>
      <c r="JC23" s="625"/>
      <c r="JD23" s="625"/>
      <c r="JE23" s="625"/>
      <c r="JF23" s="625"/>
      <c r="JG23" s="625"/>
      <c r="JH23" s="625"/>
      <c r="JI23" s="625"/>
      <c r="JJ23" s="625"/>
      <c r="JK23" s="625"/>
      <c r="JL23" s="625"/>
      <c r="JM23" s="625"/>
      <c r="JN23" s="625"/>
      <c r="JO23" s="625"/>
      <c r="JP23" s="625"/>
      <c r="JQ23" s="625"/>
      <c r="JR23" s="625"/>
      <c r="JS23" s="625"/>
      <c r="JT23" s="625"/>
      <c r="JU23" s="625"/>
      <c r="JV23" s="625"/>
      <c r="JW23" s="625"/>
      <c r="JX23" s="625"/>
      <c r="JY23" s="625"/>
      <c r="JZ23" s="625"/>
      <c r="KA23" s="625"/>
      <c r="KB23" s="625"/>
      <c r="KC23" s="625"/>
      <c r="KD23" s="625"/>
      <c r="KE23" s="625"/>
      <c r="KF23" s="625"/>
      <c r="KG23" s="625"/>
      <c r="KH23" s="625"/>
      <c r="KI23" s="625"/>
      <c r="KJ23" s="625"/>
      <c r="KK23" s="625"/>
      <c r="KL23" s="625"/>
      <c r="KM23" s="625"/>
      <c r="KN23" s="625"/>
      <c r="KO23" s="625"/>
      <c r="KP23" s="625"/>
      <c r="KQ23" s="625"/>
      <c r="KR23" s="625"/>
      <c r="KS23" s="625"/>
      <c r="KT23" s="625"/>
      <c r="KU23" s="625"/>
      <c r="KV23" s="625"/>
      <c r="KW23" s="625"/>
      <c r="KX23" s="625"/>
      <c r="KY23" s="625"/>
      <c r="KZ23" s="625"/>
      <c r="LA23" s="625"/>
      <c r="LB23" s="625"/>
      <c r="LC23" s="625"/>
      <c r="LD23" s="625"/>
      <c r="LE23" s="625"/>
      <c r="LF23" s="625"/>
      <c r="LG23" s="625"/>
      <c r="LH23" s="625"/>
      <c r="LI23" s="625"/>
      <c r="LJ23" s="625"/>
      <c r="LK23" s="625"/>
      <c r="LL23" s="625"/>
      <c r="LM23" s="625"/>
      <c r="LN23" s="625"/>
      <c r="LO23" s="625"/>
      <c r="LP23" s="625"/>
      <c r="LQ23" s="625"/>
      <c r="LR23" s="625"/>
      <c r="LS23" s="625"/>
      <c r="LT23" s="625"/>
      <c r="LU23" s="625"/>
      <c r="LV23" s="625"/>
      <c r="LW23" s="625"/>
      <c r="LX23" s="625"/>
      <c r="LY23" s="625"/>
      <c r="LZ23" s="625"/>
      <c r="MA23" s="625"/>
      <c r="MB23" s="625"/>
      <c r="MC23" s="625"/>
      <c r="MD23" s="625"/>
      <c r="ME23" s="625"/>
      <c r="MF23" s="625"/>
      <c r="MG23" s="625"/>
      <c r="MH23" s="625"/>
      <c r="MI23" s="625"/>
      <c r="MJ23" s="625"/>
      <c r="MK23" s="625"/>
      <c r="ML23" s="625"/>
      <c r="MM23" s="625"/>
      <c r="MN23" s="625"/>
      <c r="MO23" s="625"/>
      <c r="MP23" s="625"/>
      <c r="MQ23" s="625"/>
      <c r="MR23" s="625"/>
      <c r="MS23" s="625"/>
      <c r="MT23" s="625"/>
      <c r="MU23" s="625"/>
      <c r="MV23" s="625"/>
      <c r="MW23" s="625"/>
      <c r="MX23" s="625"/>
      <c r="MY23" s="625"/>
      <c r="MZ23" s="625"/>
      <c r="NA23" s="625"/>
      <c r="NB23" s="625"/>
      <c r="NC23" s="625"/>
      <c r="ND23" s="625"/>
      <c r="NE23" s="625"/>
      <c r="NF23" s="625"/>
      <c r="NG23" s="625"/>
      <c r="NH23" s="625"/>
      <c r="NI23" s="625"/>
      <c r="NJ23" s="625"/>
      <c r="NK23" s="625"/>
      <c r="NL23" s="625"/>
      <c r="NM23" s="625"/>
      <c r="NN23" s="625"/>
      <c r="NO23" s="625"/>
      <c r="NP23" s="625"/>
      <c r="NQ23" s="625"/>
      <c r="NR23" s="625"/>
      <c r="NS23" s="625"/>
      <c r="NT23" s="625"/>
      <c r="NU23" s="625"/>
      <c r="NV23" s="625"/>
      <c r="NW23" s="625"/>
      <c r="NX23" s="625"/>
      <c r="NY23" s="625"/>
      <c r="NZ23" s="625"/>
      <c r="OA23" s="625"/>
      <c r="OB23" s="625"/>
      <c r="OC23" s="625"/>
      <c r="OD23" s="625"/>
      <c r="OE23" s="625"/>
      <c r="OF23" s="625"/>
      <c r="OG23" s="625"/>
      <c r="OH23" s="625"/>
      <c r="OI23" s="625"/>
      <c r="OJ23" s="625"/>
      <c r="OK23" s="625"/>
      <c r="OL23" s="625"/>
      <c r="OM23" s="625"/>
      <c r="ON23" s="625"/>
      <c r="OO23" s="625"/>
      <c r="OP23" s="625"/>
      <c r="OQ23" s="625"/>
      <c r="OR23" s="625"/>
      <c r="OS23" s="625"/>
      <c r="OT23" s="625"/>
      <c r="OU23" s="625"/>
      <c r="OV23" s="625"/>
      <c r="OW23" s="625"/>
      <c r="OX23" s="625"/>
      <c r="OY23" s="625"/>
      <c r="OZ23" s="625"/>
      <c r="PA23" s="625"/>
      <c r="PB23" s="625"/>
      <c r="PC23" s="625"/>
      <c r="PD23" s="625"/>
      <c r="PE23" s="625"/>
      <c r="PF23" s="625"/>
      <c r="PG23" s="625"/>
      <c r="PH23" s="625"/>
      <c r="PI23" s="625"/>
      <c r="PJ23" s="625"/>
      <c r="PK23" s="625"/>
      <c r="PL23" s="625"/>
      <c r="PM23" s="625"/>
      <c r="PN23" s="625"/>
      <c r="PO23" s="625"/>
      <c r="PP23" s="625"/>
      <c r="PQ23" s="625"/>
      <c r="PR23" s="625"/>
      <c r="PS23" s="625"/>
      <c r="PT23" s="625"/>
      <c r="PU23" s="625"/>
      <c r="PV23" s="625"/>
      <c r="PW23" s="625"/>
      <c r="PX23" s="625"/>
      <c r="PY23" s="625"/>
      <c r="PZ23" s="625"/>
      <c r="QA23" s="625"/>
      <c r="QB23" s="625"/>
      <c r="QC23" s="625"/>
      <c r="QD23" s="625"/>
      <c r="QE23" s="625"/>
      <c r="QF23" s="625"/>
      <c r="QG23" s="625"/>
      <c r="QH23" s="625"/>
      <c r="QI23" s="625"/>
      <c r="QJ23" s="625"/>
      <c r="QK23" s="625"/>
      <c r="QL23" s="625"/>
      <c r="QM23" s="625"/>
      <c r="QN23" s="625"/>
      <c r="QO23" s="625"/>
      <c r="QP23" s="625"/>
      <c r="QQ23" s="625"/>
      <c r="QR23" s="625"/>
      <c r="QS23" s="625"/>
      <c r="QT23" s="625"/>
      <c r="QU23" s="625"/>
      <c r="QV23" s="625"/>
      <c r="QW23" s="625"/>
      <c r="QX23" s="625"/>
      <c r="QY23" s="625"/>
      <c r="QZ23" s="625"/>
      <c r="RA23" s="625"/>
      <c r="RB23" s="625"/>
      <c r="RC23" s="625"/>
      <c r="RD23" s="625"/>
      <c r="RE23" s="625"/>
      <c r="RF23" s="625"/>
      <c r="RG23" s="625"/>
      <c r="RH23" s="625"/>
      <c r="RI23" s="625"/>
      <c r="RJ23" s="625"/>
      <c r="RK23" s="625"/>
      <c r="RL23" s="625"/>
      <c r="RM23" s="625"/>
      <c r="RN23" s="625"/>
      <c r="RO23" s="625"/>
      <c r="RP23" s="625"/>
      <c r="RQ23" s="625"/>
      <c r="RR23" s="625"/>
      <c r="RS23" s="625"/>
      <c r="RT23" s="625"/>
      <c r="RU23" s="625"/>
      <c r="RV23" s="625"/>
      <c r="RW23" s="625"/>
      <c r="RX23" s="625"/>
      <c r="RY23" s="625"/>
      <c r="RZ23" s="625"/>
      <c r="SA23" s="625"/>
      <c r="SB23" s="625"/>
      <c r="SC23" s="625"/>
      <c r="SD23" s="625"/>
      <c r="SE23" s="625"/>
      <c r="SF23" s="625"/>
      <c r="SG23" s="625"/>
      <c r="SH23" s="625"/>
      <c r="SI23" s="625"/>
      <c r="SJ23" s="625"/>
      <c r="SK23" s="625"/>
      <c r="SL23" s="625"/>
      <c r="SM23" s="625"/>
      <c r="SN23" s="625"/>
      <c r="SO23" s="625"/>
      <c r="SP23" s="625"/>
      <c r="SQ23" s="625"/>
      <c r="SR23" s="625"/>
      <c r="SS23" s="625"/>
      <c r="ST23" s="625"/>
      <c r="SU23" s="625"/>
      <c r="SV23" s="625"/>
      <c r="SW23" s="625"/>
      <c r="SX23" s="625"/>
      <c r="SY23" s="625"/>
      <c r="SZ23" s="625"/>
      <c r="TA23" s="625"/>
      <c r="TB23" s="625"/>
      <c r="TC23" s="625"/>
      <c r="TD23" s="625"/>
      <c r="TE23" s="625"/>
      <c r="TF23" s="625"/>
      <c r="TG23" s="625"/>
      <c r="TH23" s="625"/>
      <c r="TI23" s="625"/>
      <c r="TJ23" s="625"/>
      <c r="TK23" s="625"/>
      <c r="TL23" s="625"/>
      <c r="TM23" s="625"/>
      <c r="TN23" s="625"/>
      <c r="TO23" s="625"/>
      <c r="TP23" s="625"/>
      <c r="TQ23" s="625"/>
      <c r="TR23" s="625"/>
      <c r="TS23" s="625"/>
      <c r="TT23" s="625"/>
      <c r="TU23" s="625"/>
      <c r="TV23" s="625"/>
      <c r="TW23" s="625"/>
      <c r="TX23" s="625"/>
      <c r="TY23" s="625"/>
      <c r="TZ23" s="625"/>
      <c r="UA23" s="625"/>
      <c r="UB23" s="625"/>
      <c r="UC23" s="625"/>
      <c r="UD23" s="625"/>
      <c r="UE23" s="625"/>
      <c r="UF23" s="625"/>
      <c r="UG23" s="625"/>
      <c r="UH23" s="625"/>
      <c r="UI23" s="625"/>
      <c r="UJ23" s="625"/>
      <c r="UK23" s="625"/>
      <c r="UL23" s="625"/>
      <c r="UM23" s="625"/>
      <c r="UN23" s="625"/>
      <c r="UO23" s="625"/>
      <c r="UP23" s="625"/>
      <c r="UQ23" s="625"/>
      <c r="UR23" s="625"/>
      <c r="US23" s="625"/>
      <c r="UT23" s="625"/>
      <c r="UU23" s="625"/>
      <c r="UV23" s="625"/>
      <c r="UW23" s="625"/>
      <c r="UX23" s="625"/>
      <c r="UY23" s="625"/>
      <c r="UZ23" s="625"/>
      <c r="VA23" s="625"/>
      <c r="VB23" s="625"/>
      <c r="VC23" s="625"/>
      <c r="VD23" s="625"/>
      <c r="VE23" s="625"/>
      <c r="VF23" s="625"/>
      <c r="VG23" s="625"/>
      <c r="VH23" s="625"/>
      <c r="VI23" s="625"/>
      <c r="VJ23" s="625"/>
      <c r="VK23" s="625"/>
      <c r="VL23" s="625"/>
      <c r="VM23" s="625"/>
      <c r="VN23" s="625"/>
      <c r="VO23" s="625"/>
      <c r="VP23" s="625"/>
      <c r="VQ23" s="625"/>
      <c r="VR23" s="625"/>
      <c r="VS23" s="625"/>
      <c r="VT23" s="625"/>
      <c r="VU23" s="625"/>
      <c r="VV23" s="625"/>
      <c r="VW23" s="625"/>
      <c r="VX23" s="625"/>
      <c r="VY23" s="625"/>
      <c r="VZ23" s="625"/>
      <c r="WA23" s="625"/>
      <c r="WB23" s="625"/>
      <c r="WC23" s="625"/>
      <c r="WD23" s="625"/>
      <c r="WE23" s="625"/>
      <c r="WF23" s="625"/>
      <c r="WG23" s="625"/>
      <c r="WH23" s="625"/>
      <c r="WI23" s="625"/>
      <c r="WJ23" s="625"/>
      <c r="WK23" s="625"/>
      <c r="WL23" s="625"/>
      <c r="WM23" s="625"/>
      <c r="WN23" s="625"/>
      <c r="WO23" s="625"/>
      <c r="WP23" s="625"/>
      <c r="WQ23" s="625"/>
      <c r="WR23" s="625"/>
      <c r="WS23" s="625"/>
      <c r="WT23" s="625"/>
      <c r="WU23" s="625"/>
      <c r="WV23" s="625"/>
      <c r="WW23" s="625"/>
      <c r="WX23" s="625"/>
      <c r="WY23" s="625"/>
      <c r="WZ23" s="625"/>
      <c r="XA23" s="625"/>
      <c r="XB23" s="625"/>
      <c r="XC23" s="625"/>
      <c r="XD23" s="625"/>
      <c r="XE23" s="625"/>
      <c r="XF23" s="625"/>
      <c r="XG23" s="625"/>
      <c r="XH23" s="625"/>
      <c r="XI23" s="625"/>
      <c r="XJ23" s="625"/>
      <c r="XK23" s="625"/>
      <c r="XL23" s="625"/>
      <c r="XM23" s="625"/>
      <c r="XN23" s="625"/>
      <c r="XO23" s="625"/>
      <c r="XP23" s="625"/>
      <c r="XQ23" s="625"/>
      <c r="XR23" s="625"/>
      <c r="XS23" s="625"/>
      <c r="XT23" s="625"/>
      <c r="XU23" s="625"/>
      <c r="XV23" s="625"/>
      <c r="XW23" s="625"/>
      <c r="XX23" s="625"/>
      <c r="XY23" s="625"/>
    </row>
    <row r="24" spans="1:649" s="646" customFormat="1" x14ac:dyDescent="0.25">
      <c r="A24" s="686"/>
      <c r="B24" s="689"/>
      <c r="D24" s="687"/>
      <c r="E24" s="688"/>
      <c r="F24" s="689"/>
      <c r="G24" s="694"/>
      <c r="H24" s="694" t="s">
        <v>1241</v>
      </c>
      <c r="I24" s="694" t="s">
        <v>1243</v>
      </c>
      <c r="J24" s="695"/>
      <c r="K24" s="690" t="s">
        <v>1276</v>
      </c>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5"/>
      <c r="AZ24" s="625"/>
      <c r="BA24" s="625"/>
      <c r="BB24" s="625"/>
      <c r="BC24" s="625"/>
      <c r="BD24" s="625"/>
      <c r="BE24" s="625"/>
      <c r="BF24" s="625"/>
      <c r="BG24" s="625"/>
      <c r="BH24" s="625"/>
      <c r="BI24" s="625"/>
      <c r="BJ24" s="625"/>
      <c r="BK24" s="625"/>
      <c r="BL24" s="625"/>
      <c r="BM24" s="625"/>
      <c r="BN24" s="625"/>
      <c r="BO24" s="625"/>
      <c r="BP24" s="625"/>
      <c r="BQ24" s="625"/>
      <c r="BR24" s="625"/>
      <c r="BS24" s="625"/>
      <c r="BT24" s="625"/>
      <c r="BU24" s="625"/>
      <c r="BV24" s="625"/>
      <c r="BW24" s="625"/>
      <c r="BX24" s="625"/>
      <c r="BY24" s="625"/>
      <c r="BZ24" s="625"/>
      <c r="CA24" s="625"/>
      <c r="CB24" s="625"/>
      <c r="CC24" s="625"/>
      <c r="CD24" s="625"/>
      <c r="CE24" s="625"/>
      <c r="CF24" s="625"/>
      <c r="CG24" s="625"/>
      <c r="CH24" s="625"/>
      <c r="CI24" s="625"/>
      <c r="CJ24" s="625"/>
      <c r="CK24" s="625"/>
      <c r="CL24" s="625"/>
      <c r="CM24" s="625"/>
      <c r="CN24" s="625"/>
      <c r="CO24" s="625"/>
      <c r="CP24" s="625"/>
      <c r="CQ24" s="625"/>
      <c r="CR24" s="625"/>
      <c r="CS24" s="625"/>
      <c r="CT24" s="625"/>
      <c r="CU24" s="625"/>
      <c r="CV24" s="625"/>
      <c r="CW24" s="625"/>
      <c r="CX24" s="625"/>
      <c r="CY24" s="625"/>
      <c r="CZ24" s="625"/>
      <c r="DA24" s="625"/>
      <c r="DB24" s="625"/>
      <c r="DC24" s="625"/>
      <c r="DD24" s="625"/>
      <c r="DE24" s="625"/>
      <c r="DF24" s="625"/>
      <c r="DG24" s="625"/>
      <c r="DH24" s="625"/>
      <c r="DI24" s="625"/>
      <c r="DJ24" s="625"/>
      <c r="DK24" s="625"/>
      <c r="DL24" s="625"/>
      <c r="DM24" s="625"/>
      <c r="DN24" s="625"/>
      <c r="DO24" s="625"/>
      <c r="DP24" s="625"/>
      <c r="DQ24" s="625"/>
      <c r="DR24" s="625"/>
      <c r="DS24" s="625"/>
      <c r="DT24" s="625"/>
      <c r="DU24" s="625"/>
      <c r="DV24" s="625"/>
      <c r="DW24" s="625"/>
      <c r="DX24" s="625"/>
      <c r="DY24" s="625"/>
      <c r="DZ24" s="625"/>
      <c r="EA24" s="625"/>
      <c r="EB24" s="625"/>
      <c r="EC24" s="625"/>
      <c r="ED24" s="625"/>
      <c r="EE24" s="625"/>
      <c r="EF24" s="625"/>
      <c r="EG24" s="625"/>
      <c r="EH24" s="625"/>
      <c r="EI24" s="625"/>
      <c r="EJ24" s="625"/>
      <c r="EK24" s="625"/>
      <c r="EL24" s="625"/>
      <c r="EM24" s="625"/>
      <c r="EN24" s="625"/>
      <c r="EO24" s="625"/>
      <c r="EP24" s="625"/>
      <c r="EQ24" s="625"/>
      <c r="ER24" s="625"/>
      <c r="ES24" s="625"/>
      <c r="ET24" s="625"/>
      <c r="EU24" s="625"/>
      <c r="EV24" s="625"/>
      <c r="EW24" s="625"/>
      <c r="EX24" s="625"/>
      <c r="EY24" s="625"/>
      <c r="EZ24" s="625"/>
      <c r="FA24" s="625"/>
      <c r="FB24" s="625"/>
      <c r="FC24" s="625"/>
      <c r="FD24" s="625"/>
      <c r="FE24" s="625"/>
      <c r="FF24" s="625"/>
      <c r="FG24" s="625"/>
      <c r="FH24" s="625"/>
      <c r="FI24" s="625"/>
      <c r="FJ24" s="625"/>
      <c r="FK24" s="625"/>
      <c r="FL24" s="625"/>
      <c r="FM24" s="625"/>
      <c r="FN24" s="625"/>
      <c r="FO24" s="625"/>
      <c r="FP24" s="625"/>
      <c r="FQ24" s="625"/>
      <c r="FR24" s="625"/>
      <c r="FS24" s="625"/>
      <c r="FT24" s="625"/>
      <c r="FU24" s="625"/>
      <c r="FV24" s="625"/>
      <c r="FW24" s="625"/>
      <c r="FX24" s="625"/>
      <c r="FY24" s="625"/>
      <c r="FZ24" s="625"/>
      <c r="GA24" s="625"/>
      <c r="GB24" s="625"/>
      <c r="GC24" s="625"/>
      <c r="GD24" s="625"/>
      <c r="GE24" s="625"/>
      <c r="GF24" s="625"/>
      <c r="GG24" s="625"/>
      <c r="GH24" s="625"/>
      <c r="GI24" s="625"/>
      <c r="GJ24" s="625"/>
      <c r="GK24" s="625"/>
      <c r="GL24" s="625"/>
      <c r="GM24" s="625"/>
      <c r="GN24" s="625"/>
      <c r="GO24" s="625"/>
      <c r="GP24" s="625"/>
      <c r="GQ24" s="625"/>
      <c r="GR24" s="625"/>
      <c r="GS24" s="625"/>
      <c r="GT24" s="625"/>
      <c r="GU24" s="625"/>
      <c r="GV24" s="625"/>
      <c r="GW24" s="625"/>
      <c r="GX24" s="625"/>
      <c r="GY24" s="625"/>
      <c r="GZ24" s="625"/>
      <c r="HA24" s="625"/>
      <c r="HB24" s="625"/>
      <c r="HC24" s="625"/>
      <c r="HD24" s="625"/>
      <c r="HE24" s="625"/>
      <c r="HF24" s="625"/>
      <c r="HG24" s="625"/>
      <c r="HH24" s="625"/>
      <c r="HI24" s="625"/>
      <c r="HJ24" s="625"/>
      <c r="HK24" s="625"/>
      <c r="HL24" s="625"/>
      <c r="HM24" s="625"/>
      <c r="HN24" s="625"/>
      <c r="HO24" s="625"/>
      <c r="HP24" s="625"/>
      <c r="HQ24" s="625"/>
      <c r="HR24" s="625"/>
      <c r="HS24" s="625"/>
      <c r="HT24" s="625"/>
      <c r="HU24" s="625"/>
      <c r="HV24" s="625"/>
      <c r="HW24" s="625"/>
      <c r="HX24" s="625"/>
      <c r="HY24" s="625"/>
      <c r="HZ24" s="625"/>
      <c r="IA24" s="625"/>
      <c r="IB24" s="625"/>
      <c r="IC24" s="625"/>
      <c r="ID24" s="625"/>
      <c r="IE24" s="625"/>
      <c r="IF24" s="625"/>
      <c r="IG24" s="625"/>
      <c r="IH24" s="625"/>
      <c r="II24" s="625"/>
      <c r="IJ24" s="625"/>
      <c r="IK24" s="625"/>
      <c r="IL24" s="625"/>
      <c r="IM24" s="625"/>
      <c r="IN24" s="625"/>
      <c r="IO24" s="625"/>
      <c r="IP24" s="625"/>
      <c r="IQ24" s="625"/>
      <c r="IR24" s="625"/>
      <c r="IS24" s="625"/>
      <c r="IT24" s="625"/>
      <c r="IU24" s="625"/>
      <c r="IV24" s="625"/>
      <c r="IW24" s="625"/>
      <c r="IX24" s="625"/>
      <c r="IY24" s="625"/>
      <c r="IZ24" s="625"/>
      <c r="JA24" s="625"/>
      <c r="JB24" s="625"/>
      <c r="JC24" s="625"/>
      <c r="JD24" s="625"/>
      <c r="JE24" s="625"/>
      <c r="JF24" s="625"/>
      <c r="JG24" s="625"/>
      <c r="JH24" s="625"/>
      <c r="JI24" s="625"/>
      <c r="JJ24" s="625"/>
      <c r="JK24" s="625"/>
      <c r="JL24" s="625"/>
      <c r="JM24" s="625"/>
      <c r="JN24" s="625"/>
      <c r="JO24" s="625"/>
      <c r="JP24" s="625"/>
      <c r="JQ24" s="625"/>
      <c r="JR24" s="625"/>
      <c r="JS24" s="625"/>
      <c r="JT24" s="625"/>
      <c r="JU24" s="625"/>
      <c r="JV24" s="625"/>
      <c r="JW24" s="625"/>
      <c r="JX24" s="625"/>
      <c r="JY24" s="625"/>
      <c r="JZ24" s="625"/>
      <c r="KA24" s="625"/>
      <c r="KB24" s="625"/>
      <c r="KC24" s="625"/>
      <c r="KD24" s="625"/>
      <c r="KE24" s="625"/>
      <c r="KF24" s="625"/>
      <c r="KG24" s="625"/>
      <c r="KH24" s="625"/>
      <c r="KI24" s="625"/>
      <c r="KJ24" s="625"/>
      <c r="KK24" s="625"/>
      <c r="KL24" s="625"/>
      <c r="KM24" s="625"/>
      <c r="KN24" s="625"/>
      <c r="KO24" s="625"/>
      <c r="KP24" s="625"/>
      <c r="KQ24" s="625"/>
      <c r="KR24" s="625"/>
      <c r="KS24" s="625"/>
      <c r="KT24" s="625"/>
      <c r="KU24" s="625"/>
      <c r="KV24" s="625"/>
      <c r="KW24" s="625"/>
      <c r="KX24" s="625"/>
      <c r="KY24" s="625"/>
      <c r="KZ24" s="625"/>
      <c r="LA24" s="625"/>
      <c r="LB24" s="625"/>
      <c r="LC24" s="625"/>
      <c r="LD24" s="625"/>
      <c r="LE24" s="625"/>
      <c r="LF24" s="625"/>
      <c r="LG24" s="625"/>
      <c r="LH24" s="625"/>
      <c r="LI24" s="625"/>
      <c r="LJ24" s="625"/>
      <c r="LK24" s="625"/>
      <c r="LL24" s="625"/>
      <c r="LM24" s="625"/>
      <c r="LN24" s="625"/>
      <c r="LO24" s="625"/>
      <c r="LP24" s="625"/>
      <c r="LQ24" s="625"/>
      <c r="LR24" s="625"/>
      <c r="LS24" s="625"/>
      <c r="LT24" s="625"/>
      <c r="LU24" s="625"/>
      <c r="LV24" s="625"/>
      <c r="LW24" s="625"/>
      <c r="LX24" s="625"/>
      <c r="LY24" s="625"/>
      <c r="LZ24" s="625"/>
      <c r="MA24" s="625"/>
      <c r="MB24" s="625"/>
      <c r="MC24" s="625"/>
      <c r="MD24" s="625"/>
      <c r="ME24" s="625"/>
      <c r="MF24" s="625"/>
      <c r="MG24" s="625"/>
      <c r="MH24" s="625"/>
      <c r="MI24" s="625"/>
      <c r="MJ24" s="625"/>
      <c r="MK24" s="625"/>
      <c r="ML24" s="625"/>
      <c r="MM24" s="625"/>
      <c r="MN24" s="625"/>
      <c r="MO24" s="625"/>
      <c r="MP24" s="625"/>
      <c r="MQ24" s="625"/>
      <c r="MR24" s="625"/>
      <c r="MS24" s="625"/>
      <c r="MT24" s="625"/>
      <c r="MU24" s="625"/>
      <c r="MV24" s="625"/>
      <c r="MW24" s="625"/>
      <c r="MX24" s="625"/>
      <c r="MY24" s="625"/>
      <c r="MZ24" s="625"/>
      <c r="NA24" s="625"/>
      <c r="NB24" s="625"/>
      <c r="NC24" s="625"/>
      <c r="ND24" s="625"/>
      <c r="NE24" s="625"/>
      <c r="NF24" s="625"/>
      <c r="NG24" s="625"/>
      <c r="NH24" s="625"/>
      <c r="NI24" s="625"/>
      <c r="NJ24" s="625"/>
      <c r="NK24" s="625"/>
      <c r="NL24" s="625"/>
      <c r="NM24" s="625"/>
      <c r="NN24" s="625"/>
      <c r="NO24" s="625"/>
      <c r="NP24" s="625"/>
      <c r="NQ24" s="625"/>
      <c r="NR24" s="625"/>
      <c r="NS24" s="625"/>
      <c r="NT24" s="625"/>
      <c r="NU24" s="625"/>
      <c r="NV24" s="625"/>
      <c r="NW24" s="625"/>
      <c r="NX24" s="625"/>
      <c r="NY24" s="625"/>
      <c r="NZ24" s="625"/>
      <c r="OA24" s="625"/>
      <c r="OB24" s="625"/>
      <c r="OC24" s="625"/>
      <c r="OD24" s="625"/>
      <c r="OE24" s="625"/>
      <c r="OF24" s="625"/>
      <c r="OG24" s="625"/>
      <c r="OH24" s="625"/>
      <c r="OI24" s="625"/>
      <c r="OJ24" s="625"/>
      <c r="OK24" s="625"/>
      <c r="OL24" s="625"/>
      <c r="OM24" s="625"/>
      <c r="ON24" s="625"/>
      <c r="OO24" s="625"/>
      <c r="OP24" s="625"/>
      <c r="OQ24" s="625"/>
      <c r="OR24" s="625"/>
      <c r="OS24" s="625"/>
      <c r="OT24" s="625"/>
      <c r="OU24" s="625"/>
      <c r="OV24" s="625"/>
      <c r="OW24" s="625"/>
      <c r="OX24" s="625"/>
      <c r="OY24" s="625"/>
      <c r="OZ24" s="625"/>
      <c r="PA24" s="625"/>
      <c r="PB24" s="625"/>
      <c r="PC24" s="625"/>
      <c r="PD24" s="625"/>
      <c r="PE24" s="625"/>
      <c r="PF24" s="625"/>
      <c r="PG24" s="625"/>
      <c r="PH24" s="625"/>
      <c r="PI24" s="625"/>
      <c r="PJ24" s="625"/>
      <c r="PK24" s="625"/>
      <c r="PL24" s="625"/>
      <c r="PM24" s="625"/>
      <c r="PN24" s="625"/>
      <c r="PO24" s="625"/>
      <c r="PP24" s="625"/>
      <c r="PQ24" s="625"/>
      <c r="PR24" s="625"/>
      <c r="PS24" s="625"/>
      <c r="PT24" s="625"/>
      <c r="PU24" s="625"/>
      <c r="PV24" s="625"/>
      <c r="PW24" s="625"/>
      <c r="PX24" s="625"/>
      <c r="PY24" s="625"/>
      <c r="PZ24" s="625"/>
      <c r="QA24" s="625"/>
      <c r="QB24" s="625"/>
      <c r="QC24" s="625"/>
      <c r="QD24" s="625"/>
      <c r="QE24" s="625"/>
      <c r="QF24" s="625"/>
      <c r="QG24" s="625"/>
      <c r="QH24" s="625"/>
      <c r="QI24" s="625"/>
      <c r="QJ24" s="625"/>
      <c r="QK24" s="625"/>
      <c r="QL24" s="625"/>
      <c r="QM24" s="625"/>
      <c r="QN24" s="625"/>
      <c r="QO24" s="625"/>
      <c r="QP24" s="625"/>
      <c r="QQ24" s="625"/>
      <c r="QR24" s="625"/>
      <c r="QS24" s="625"/>
      <c r="QT24" s="625"/>
      <c r="QU24" s="625"/>
      <c r="QV24" s="625"/>
      <c r="QW24" s="625"/>
      <c r="QX24" s="625"/>
      <c r="QY24" s="625"/>
      <c r="QZ24" s="625"/>
      <c r="RA24" s="625"/>
      <c r="RB24" s="625"/>
      <c r="RC24" s="625"/>
      <c r="RD24" s="625"/>
      <c r="RE24" s="625"/>
      <c r="RF24" s="625"/>
      <c r="RG24" s="625"/>
      <c r="RH24" s="625"/>
      <c r="RI24" s="625"/>
      <c r="RJ24" s="625"/>
      <c r="RK24" s="625"/>
      <c r="RL24" s="625"/>
      <c r="RM24" s="625"/>
      <c r="RN24" s="625"/>
      <c r="RO24" s="625"/>
      <c r="RP24" s="625"/>
      <c r="RQ24" s="625"/>
      <c r="RR24" s="625"/>
      <c r="RS24" s="625"/>
      <c r="RT24" s="625"/>
      <c r="RU24" s="625"/>
      <c r="RV24" s="625"/>
      <c r="RW24" s="625"/>
      <c r="RX24" s="625"/>
      <c r="RY24" s="625"/>
      <c r="RZ24" s="625"/>
      <c r="SA24" s="625"/>
      <c r="SB24" s="625"/>
      <c r="SC24" s="625"/>
      <c r="SD24" s="625"/>
      <c r="SE24" s="625"/>
      <c r="SF24" s="625"/>
      <c r="SG24" s="625"/>
      <c r="SH24" s="625"/>
      <c r="SI24" s="625"/>
      <c r="SJ24" s="625"/>
      <c r="SK24" s="625"/>
      <c r="SL24" s="625"/>
      <c r="SM24" s="625"/>
      <c r="SN24" s="625"/>
      <c r="SO24" s="625"/>
      <c r="SP24" s="625"/>
      <c r="SQ24" s="625"/>
      <c r="SR24" s="625"/>
      <c r="SS24" s="625"/>
      <c r="ST24" s="625"/>
      <c r="SU24" s="625"/>
      <c r="SV24" s="625"/>
      <c r="SW24" s="625"/>
      <c r="SX24" s="625"/>
      <c r="SY24" s="625"/>
      <c r="SZ24" s="625"/>
      <c r="TA24" s="625"/>
      <c r="TB24" s="625"/>
      <c r="TC24" s="625"/>
      <c r="TD24" s="625"/>
      <c r="TE24" s="625"/>
      <c r="TF24" s="625"/>
      <c r="TG24" s="625"/>
      <c r="TH24" s="625"/>
      <c r="TI24" s="625"/>
      <c r="TJ24" s="625"/>
      <c r="TK24" s="625"/>
      <c r="TL24" s="625"/>
      <c r="TM24" s="625"/>
      <c r="TN24" s="625"/>
      <c r="TO24" s="625"/>
      <c r="TP24" s="625"/>
      <c r="TQ24" s="625"/>
      <c r="TR24" s="625"/>
      <c r="TS24" s="625"/>
      <c r="TT24" s="625"/>
      <c r="TU24" s="625"/>
      <c r="TV24" s="625"/>
      <c r="TW24" s="625"/>
      <c r="TX24" s="625"/>
      <c r="TY24" s="625"/>
      <c r="TZ24" s="625"/>
      <c r="UA24" s="625"/>
      <c r="UB24" s="625"/>
      <c r="UC24" s="625"/>
      <c r="UD24" s="625"/>
      <c r="UE24" s="625"/>
      <c r="UF24" s="625"/>
      <c r="UG24" s="625"/>
      <c r="UH24" s="625"/>
      <c r="UI24" s="625"/>
      <c r="UJ24" s="625"/>
      <c r="UK24" s="625"/>
      <c r="UL24" s="625"/>
      <c r="UM24" s="625"/>
      <c r="UN24" s="625"/>
      <c r="UO24" s="625"/>
      <c r="UP24" s="625"/>
      <c r="UQ24" s="625"/>
      <c r="UR24" s="625"/>
      <c r="US24" s="625"/>
      <c r="UT24" s="625"/>
      <c r="UU24" s="625"/>
      <c r="UV24" s="625"/>
      <c r="UW24" s="625"/>
      <c r="UX24" s="625"/>
      <c r="UY24" s="625"/>
      <c r="UZ24" s="625"/>
      <c r="VA24" s="625"/>
      <c r="VB24" s="625"/>
      <c r="VC24" s="625"/>
      <c r="VD24" s="625"/>
      <c r="VE24" s="625"/>
      <c r="VF24" s="625"/>
      <c r="VG24" s="625"/>
      <c r="VH24" s="625"/>
      <c r="VI24" s="625"/>
      <c r="VJ24" s="625"/>
      <c r="VK24" s="625"/>
      <c r="VL24" s="625"/>
      <c r="VM24" s="625"/>
      <c r="VN24" s="625"/>
      <c r="VO24" s="625"/>
      <c r="VP24" s="625"/>
      <c r="VQ24" s="625"/>
      <c r="VR24" s="625"/>
      <c r="VS24" s="625"/>
      <c r="VT24" s="625"/>
      <c r="VU24" s="625"/>
      <c r="VV24" s="625"/>
      <c r="VW24" s="625"/>
      <c r="VX24" s="625"/>
      <c r="VY24" s="625"/>
      <c r="VZ24" s="625"/>
      <c r="WA24" s="625"/>
      <c r="WB24" s="625"/>
      <c r="WC24" s="625"/>
      <c r="WD24" s="625"/>
      <c r="WE24" s="625"/>
      <c r="WF24" s="625"/>
      <c r="WG24" s="625"/>
      <c r="WH24" s="625"/>
      <c r="WI24" s="625"/>
      <c r="WJ24" s="625"/>
      <c r="WK24" s="625"/>
      <c r="WL24" s="625"/>
      <c r="WM24" s="625"/>
      <c r="WN24" s="625"/>
      <c r="WO24" s="625"/>
      <c r="WP24" s="625"/>
      <c r="WQ24" s="625"/>
      <c r="WR24" s="625"/>
      <c r="WS24" s="625"/>
      <c r="WT24" s="625"/>
      <c r="WU24" s="625"/>
      <c r="WV24" s="625"/>
      <c r="WW24" s="625"/>
      <c r="WX24" s="625"/>
      <c r="WY24" s="625"/>
      <c r="WZ24" s="625"/>
      <c r="XA24" s="625"/>
      <c r="XB24" s="625"/>
      <c r="XC24" s="625"/>
      <c r="XD24" s="625"/>
      <c r="XE24" s="625"/>
      <c r="XF24" s="625"/>
      <c r="XG24" s="625"/>
      <c r="XH24" s="625"/>
      <c r="XI24" s="625"/>
      <c r="XJ24" s="625"/>
      <c r="XK24" s="625"/>
      <c r="XL24" s="625"/>
      <c r="XM24" s="625"/>
      <c r="XN24" s="625"/>
      <c r="XO24" s="625"/>
      <c r="XP24" s="625"/>
      <c r="XQ24" s="625"/>
      <c r="XR24" s="625"/>
      <c r="XS24" s="625"/>
      <c r="XT24" s="625"/>
      <c r="XU24" s="625"/>
      <c r="XV24" s="625"/>
      <c r="XW24" s="625"/>
      <c r="XX24" s="625"/>
      <c r="XY24" s="625"/>
    </row>
    <row r="25" spans="1:649" s="646" customFormat="1" x14ac:dyDescent="0.25">
      <c r="A25" s="686"/>
      <c r="B25" s="689"/>
      <c r="D25" s="687"/>
      <c r="E25" s="688"/>
      <c r="F25" s="689"/>
      <c r="G25" s="694"/>
      <c r="H25" s="694" t="s">
        <v>1238</v>
      </c>
      <c r="I25" s="694" t="s">
        <v>1275</v>
      </c>
      <c r="J25" s="695"/>
      <c r="K25" s="690" t="s">
        <v>1274</v>
      </c>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5"/>
      <c r="AZ25" s="625"/>
      <c r="BA25" s="625"/>
      <c r="BB25" s="625"/>
      <c r="BC25" s="625"/>
      <c r="BD25" s="625"/>
      <c r="BE25" s="625"/>
      <c r="BF25" s="625"/>
      <c r="BG25" s="625"/>
      <c r="BH25" s="625"/>
      <c r="BI25" s="625"/>
      <c r="BJ25" s="625"/>
      <c r="BK25" s="625"/>
      <c r="BL25" s="625"/>
      <c r="BM25" s="625"/>
      <c r="BN25" s="625"/>
      <c r="BO25" s="625"/>
      <c r="BP25" s="625"/>
      <c r="BQ25" s="625"/>
      <c r="BR25" s="625"/>
      <c r="BS25" s="625"/>
      <c r="BT25" s="625"/>
      <c r="BU25" s="625"/>
      <c r="BV25" s="625"/>
      <c r="BW25" s="625"/>
      <c r="BX25" s="625"/>
      <c r="BY25" s="625"/>
      <c r="BZ25" s="625"/>
      <c r="CA25" s="625"/>
      <c r="CB25" s="625"/>
      <c r="CC25" s="625"/>
      <c r="CD25" s="625"/>
      <c r="CE25" s="625"/>
      <c r="CF25" s="625"/>
      <c r="CG25" s="625"/>
      <c r="CH25" s="625"/>
      <c r="CI25" s="625"/>
      <c r="CJ25" s="625"/>
      <c r="CK25" s="625"/>
      <c r="CL25" s="625"/>
      <c r="CM25" s="625"/>
      <c r="CN25" s="625"/>
      <c r="CO25" s="625"/>
      <c r="CP25" s="625"/>
      <c r="CQ25" s="625"/>
      <c r="CR25" s="625"/>
      <c r="CS25" s="625"/>
      <c r="CT25" s="625"/>
      <c r="CU25" s="625"/>
      <c r="CV25" s="625"/>
      <c r="CW25" s="625"/>
      <c r="CX25" s="625"/>
      <c r="CY25" s="625"/>
      <c r="CZ25" s="625"/>
      <c r="DA25" s="625"/>
      <c r="DB25" s="625"/>
      <c r="DC25" s="625"/>
      <c r="DD25" s="625"/>
      <c r="DE25" s="625"/>
      <c r="DF25" s="625"/>
      <c r="DG25" s="625"/>
      <c r="DH25" s="625"/>
      <c r="DI25" s="625"/>
      <c r="DJ25" s="625"/>
      <c r="DK25" s="625"/>
      <c r="DL25" s="625"/>
      <c r="DM25" s="625"/>
      <c r="DN25" s="625"/>
      <c r="DO25" s="625"/>
      <c r="DP25" s="625"/>
      <c r="DQ25" s="625"/>
      <c r="DR25" s="625"/>
      <c r="DS25" s="625"/>
      <c r="DT25" s="625"/>
      <c r="DU25" s="625"/>
      <c r="DV25" s="625"/>
      <c r="DW25" s="625"/>
      <c r="DX25" s="625"/>
      <c r="DY25" s="625"/>
      <c r="DZ25" s="625"/>
      <c r="EA25" s="625"/>
      <c r="EB25" s="625"/>
      <c r="EC25" s="625"/>
      <c r="ED25" s="625"/>
      <c r="EE25" s="625"/>
      <c r="EF25" s="625"/>
      <c r="EG25" s="625"/>
      <c r="EH25" s="625"/>
      <c r="EI25" s="625"/>
      <c r="EJ25" s="625"/>
      <c r="EK25" s="625"/>
      <c r="EL25" s="625"/>
      <c r="EM25" s="625"/>
      <c r="EN25" s="625"/>
      <c r="EO25" s="625"/>
      <c r="EP25" s="625"/>
      <c r="EQ25" s="625"/>
      <c r="ER25" s="625"/>
      <c r="ES25" s="625"/>
      <c r="ET25" s="625"/>
      <c r="EU25" s="625"/>
      <c r="EV25" s="625"/>
      <c r="EW25" s="625"/>
      <c r="EX25" s="625"/>
      <c r="EY25" s="625"/>
      <c r="EZ25" s="625"/>
      <c r="FA25" s="625"/>
      <c r="FB25" s="625"/>
      <c r="FC25" s="625"/>
      <c r="FD25" s="625"/>
      <c r="FE25" s="625"/>
      <c r="FF25" s="625"/>
      <c r="FG25" s="625"/>
      <c r="FH25" s="625"/>
      <c r="FI25" s="625"/>
      <c r="FJ25" s="625"/>
      <c r="FK25" s="625"/>
      <c r="FL25" s="625"/>
      <c r="FM25" s="625"/>
      <c r="FN25" s="625"/>
      <c r="FO25" s="625"/>
      <c r="FP25" s="625"/>
      <c r="FQ25" s="625"/>
      <c r="FR25" s="625"/>
      <c r="FS25" s="625"/>
      <c r="FT25" s="625"/>
      <c r="FU25" s="625"/>
      <c r="FV25" s="625"/>
      <c r="FW25" s="625"/>
      <c r="FX25" s="625"/>
      <c r="FY25" s="625"/>
      <c r="FZ25" s="625"/>
      <c r="GA25" s="625"/>
      <c r="GB25" s="625"/>
      <c r="GC25" s="625"/>
      <c r="GD25" s="625"/>
      <c r="GE25" s="625"/>
      <c r="GF25" s="625"/>
      <c r="GG25" s="625"/>
      <c r="GH25" s="625"/>
      <c r="GI25" s="625"/>
      <c r="GJ25" s="625"/>
      <c r="GK25" s="625"/>
      <c r="GL25" s="625"/>
      <c r="GM25" s="625"/>
      <c r="GN25" s="625"/>
      <c r="GO25" s="625"/>
      <c r="GP25" s="625"/>
      <c r="GQ25" s="625"/>
      <c r="GR25" s="625"/>
      <c r="GS25" s="625"/>
      <c r="GT25" s="625"/>
      <c r="GU25" s="625"/>
      <c r="GV25" s="625"/>
      <c r="GW25" s="625"/>
      <c r="GX25" s="625"/>
      <c r="GY25" s="625"/>
      <c r="GZ25" s="625"/>
      <c r="HA25" s="625"/>
      <c r="HB25" s="625"/>
      <c r="HC25" s="625"/>
      <c r="HD25" s="625"/>
      <c r="HE25" s="625"/>
      <c r="HF25" s="625"/>
      <c r="HG25" s="625"/>
      <c r="HH25" s="625"/>
      <c r="HI25" s="625"/>
      <c r="HJ25" s="625"/>
      <c r="HK25" s="625"/>
      <c r="HL25" s="625"/>
      <c r="HM25" s="625"/>
      <c r="HN25" s="625"/>
      <c r="HO25" s="625"/>
      <c r="HP25" s="625"/>
      <c r="HQ25" s="625"/>
      <c r="HR25" s="625"/>
      <c r="HS25" s="625"/>
      <c r="HT25" s="625"/>
      <c r="HU25" s="625"/>
      <c r="HV25" s="625"/>
      <c r="HW25" s="625"/>
      <c r="HX25" s="625"/>
      <c r="HY25" s="625"/>
      <c r="HZ25" s="625"/>
      <c r="IA25" s="625"/>
      <c r="IB25" s="625"/>
      <c r="IC25" s="625"/>
      <c r="ID25" s="625"/>
      <c r="IE25" s="625"/>
      <c r="IF25" s="625"/>
      <c r="IG25" s="625"/>
      <c r="IH25" s="625"/>
      <c r="II25" s="625"/>
      <c r="IJ25" s="625"/>
      <c r="IK25" s="625"/>
      <c r="IL25" s="625"/>
      <c r="IM25" s="625"/>
      <c r="IN25" s="625"/>
      <c r="IO25" s="625"/>
      <c r="IP25" s="625"/>
      <c r="IQ25" s="625"/>
      <c r="IR25" s="625"/>
      <c r="IS25" s="625"/>
      <c r="IT25" s="625"/>
      <c r="IU25" s="625"/>
      <c r="IV25" s="625"/>
      <c r="IW25" s="625"/>
      <c r="IX25" s="625"/>
      <c r="IY25" s="625"/>
      <c r="IZ25" s="625"/>
      <c r="JA25" s="625"/>
      <c r="JB25" s="625"/>
      <c r="JC25" s="625"/>
      <c r="JD25" s="625"/>
      <c r="JE25" s="625"/>
      <c r="JF25" s="625"/>
      <c r="JG25" s="625"/>
      <c r="JH25" s="625"/>
      <c r="JI25" s="625"/>
      <c r="JJ25" s="625"/>
      <c r="JK25" s="625"/>
      <c r="JL25" s="625"/>
      <c r="JM25" s="625"/>
      <c r="JN25" s="625"/>
      <c r="JO25" s="625"/>
      <c r="JP25" s="625"/>
      <c r="JQ25" s="625"/>
      <c r="JR25" s="625"/>
      <c r="JS25" s="625"/>
      <c r="JT25" s="625"/>
      <c r="JU25" s="625"/>
      <c r="JV25" s="625"/>
      <c r="JW25" s="625"/>
      <c r="JX25" s="625"/>
      <c r="JY25" s="625"/>
      <c r="JZ25" s="625"/>
      <c r="KA25" s="625"/>
      <c r="KB25" s="625"/>
      <c r="KC25" s="625"/>
      <c r="KD25" s="625"/>
      <c r="KE25" s="625"/>
      <c r="KF25" s="625"/>
      <c r="KG25" s="625"/>
      <c r="KH25" s="625"/>
      <c r="KI25" s="625"/>
      <c r="KJ25" s="625"/>
      <c r="KK25" s="625"/>
      <c r="KL25" s="625"/>
      <c r="KM25" s="625"/>
      <c r="KN25" s="625"/>
      <c r="KO25" s="625"/>
      <c r="KP25" s="625"/>
      <c r="KQ25" s="625"/>
      <c r="KR25" s="625"/>
      <c r="KS25" s="625"/>
      <c r="KT25" s="625"/>
      <c r="KU25" s="625"/>
      <c r="KV25" s="625"/>
      <c r="KW25" s="625"/>
      <c r="KX25" s="625"/>
      <c r="KY25" s="625"/>
      <c r="KZ25" s="625"/>
      <c r="LA25" s="625"/>
      <c r="LB25" s="625"/>
      <c r="LC25" s="625"/>
      <c r="LD25" s="625"/>
      <c r="LE25" s="625"/>
      <c r="LF25" s="625"/>
      <c r="LG25" s="625"/>
      <c r="LH25" s="625"/>
      <c r="LI25" s="625"/>
      <c r="LJ25" s="625"/>
      <c r="LK25" s="625"/>
      <c r="LL25" s="625"/>
      <c r="LM25" s="625"/>
      <c r="LN25" s="625"/>
      <c r="LO25" s="625"/>
      <c r="LP25" s="625"/>
      <c r="LQ25" s="625"/>
      <c r="LR25" s="625"/>
      <c r="LS25" s="625"/>
      <c r="LT25" s="625"/>
      <c r="LU25" s="625"/>
      <c r="LV25" s="625"/>
      <c r="LW25" s="625"/>
      <c r="LX25" s="625"/>
      <c r="LY25" s="625"/>
      <c r="LZ25" s="625"/>
      <c r="MA25" s="625"/>
      <c r="MB25" s="625"/>
      <c r="MC25" s="625"/>
      <c r="MD25" s="625"/>
      <c r="ME25" s="625"/>
      <c r="MF25" s="625"/>
      <c r="MG25" s="625"/>
      <c r="MH25" s="625"/>
      <c r="MI25" s="625"/>
      <c r="MJ25" s="625"/>
      <c r="MK25" s="625"/>
      <c r="ML25" s="625"/>
      <c r="MM25" s="625"/>
      <c r="MN25" s="625"/>
      <c r="MO25" s="625"/>
      <c r="MP25" s="625"/>
      <c r="MQ25" s="625"/>
      <c r="MR25" s="625"/>
      <c r="MS25" s="625"/>
      <c r="MT25" s="625"/>
      <c r="MU25" s="625"/>
      <c r="MV25" s="625"/>
      <c r="MW25" s="625"/>
      <c r="MX25" s="625"/>
      <c r="MY25" s="625"/>
      <c r="MZ25" s="625"/>
      <c r="NA25" s="625"/>
      <c r="NB25" s="625"/>
      <c r="NC25" s="625"/>
      <c r="ND25" s="625"/>
      <c r="NE25" s="625"/>
      <c r="NF25" s="625"/>
      <c r="NG25" s="625"/>
      <c r="NH25" s="625"/>
      <c r="NI25" s="625"/>
      <c r="NJ25" s="625"/>
      <c r="NK25" s="625"/>
      <c r="NL25" s="625"/>
      <c r="NM25" s="625"/>
      <c r="NN25" s="625"/>
      <c r="NO25" s="625"/>
      <c r="NP25" s="625"/>
      <c r="NQ25" s="625"/>
      <c r="NR25" s="625"/>
      <c r="NS25" s="625"/>
      <c r="NT25" s="625"/>
      <c r="NU25" s="625"/>
      <c r="NV25" s="625"/>
      <c r="NW25" s="625"/>
      <c r="NX25" s="625"/>
      <c r="NY25" s="625"/>
      <c r="NZ25" s="625"/>
      <c r="OA25" s="625"/>
      <c r="OB25" s="625"/>
      <c r="OC25" s="625"/>
      <c r="OD25" s="625"/>
      <c r="OE25" s="625"/>
      <c r="OF25" s="625"/>
      <c r="OG25" s="625"/>
      <c r="OH25" s="625"/>
      <c r="OI25" s="625"/>
      <c r="OJ25" s="625"/>
      <c r="OK25" s="625"/>
      <c r="OL25" s="625"/>
      <c r="OM25" s="625"/>
      <c r="ON25" s="625"/>
      <c r="OO25" s="625"/>
      <c r="OP25" s="625"/>
      <c r="OQ25" s="625"/>
      <c r="OR25" s="625"/>
      <c r="OS25" s="625"/>
      <c r="OT25" s="625"/>
      <c r="OU25" s="625"/>
      <c r="OV25" s="625"/>
      <c r="OW25" s="625"/>
      <c r="OX25" s="625"/>
      <c r="OY25" s="625"/>
      <c r="OZ25" s="625"/>
      <c r="PA25" s="625"/>
      <c r="PB25" s="625"/>
      <c r="PC25" s="625"/>
      <c r="PD25" s="625"/>
      <c r="PE25" s="625"/>
      <c r="PF25" s="625"/>
      <c r="PG25" s="625"/>
      <c r="PH25" s="625"/>
      <c r="PI25" s="625"/>
      <c r="PJ25" s="625"/>
      <c r="PK25" s="625"/>
      <c r="PL25" s="625"/>
      <c r="PM25" s="625"/>
      <c r="PN25" s="625"/>
      <c r="PO25" s="625"/>
      <c r="PP25" s="625"/>
      <c r="PQ25" s="625"/>
      <c r="PR25" s="625"/>
      <c r="PS25" s="625"/>
      <c r="PT25" s="625"/>
      <c r="PU25" s="625"/>
      <c r="PV25" s="625"/>
      <c r="PW25" s="625"/>
      <c r="PX25" s="625"/>
      <c r="PY25" s="625"/>
      <c r="PZ25" s="625"/>
      <c r="QA25" s="625"/>
      <c r="QB25" s="625"/>
      <c r="QC25" s="625"/>
      <c r="QD25" s="625"/>
      <c r="QE25" s="625"/>
      <c r="QF25" s="625"/>
      <c r="QG25" s="625"/>
      <c r="QH25" s="625"/>
      <c r="QI25" s="625"/>
      <c r="QJ25" s="625"/>
      <c r="QK25" s="625"/>
      <c r="QL25" s="625"/>
      <c r="QM25" s="625"/>
      <c r="QN25" s="625"/>
      <c r="QO25" s="625"/>
      <c r="QP25" s="625"/>
      <c r="QQ25" s="625"/>
      <c r="QR25" s="625"/>
      <c r="QS25" s="625"/>
      <c r="QT25" s="625"/>
      <c r="QU25" s="625"/>
      <c r="QV25" s="625"/>
      <c r="QW25" s="625"/>
      <c r="QX25" s="625"/>
      <c r="QY25" s="625"/>
      <c r="QZ25" s="625"/>
      <c r="RA25" s="625"/>
      <c r="RB25" s="625"/>
      <c r="RC25" s="625"/>
      <c r="RD25" s="625"/>
      <c r="RE25" s="625"/>
      <c r="RF25" s="625"/>
      <c r="RG25" s="625"/>
      <c r="RH25" s="625"/>
      <c r="RI25" s="625"/>
      <c r="RJ25" s="625"/>
      <c r="RK25" s="625"/>
      <c r="RL25" s="625"/>
      <c r="RM25" s="625"/>
      <c r="RN25" s="625"/>
      <c r="RO25" s="625"/>
      <c r="RP25" s="625"/>
      <c r="RQ25" s="625"/>
      <c r="RR25" s="625"/>
      <c r="RS25" s="625"/>
      <c r="RT25" s="625"/>
      <c r="RU25" s="625"/>
      <c r="RV25" s="625"/>
      <c r="RW25" s="625"/>
      <c r="RX25" s="625"/>
      <c r="RY25" s="625"/>
      <c r="RZ25" s="625"/>
      <c r="SA25" s="625"/>
      <c r="SB25" s="625"/>
      <c r="SC25" s="625"/>
      <c r="SD25" s="625"/>
      <c r="SE25" s="625"/>
      <c r="SF25" s="625"/>
      <c r="SG25" s="625"/>
      <c r="SH25" s="625"/>
      <c r="SI25" s="625"/>
      <c r="SJ25" s="625"/>
      <c r="SK25" s="625"/>
      <c r="SL25" s="625"/>
      <c r="SM25" s="625"/>
      <c r="SN25" s="625"/>
      <c r="SO25" s="625"/>
      <c r="SP25" s="625"/>
      <c r="SQ25" s="625"/>
      <c r="SR25" s="625"/>
      <c r="SS25" s="625"/>
      <c r="ST25" s="625"/>
      <c r="SU25" s="625"/>
      <c r="SV25" s="625"/>
      <c r="SW25" s="625"/>
      <c r="SX25" s="625"/>
      <c r="SY25" s="625"/>
      <c r="SZ25" s="625"/>
      <c r="TA25" s="625"/>
      <c r="TB25" s="625"/>
      <c r="TC25" s="625"/>
      <c r="TD25" s="625"/>
      <c r="TE25" s="625"/>
      <c r="TF25" s="625"/>
      <c r="TG25" s="625"/>
      <c r="TH25" s="625"/>
      <c r="TI25" s="625"/>
      <c r="TJ25" s="625"/>
      <c r="TK25" s="625"/>
      <c r="TL25" s="625"/>
      <c r="TM25" s="625"/>
      <c r="TN25" s="625"/>
      <c r="TO25" s="625"/>
      <c r="TP25" s="625"/>
      <c r="TQ25" s="625"/>
      <c r="TR25" s="625"/>
      <c r="TS25" s="625"/>
      <c r="TT25" s="625"/>
      <c r="TU25" s="625"/>
      <c r="TV25" s="625"/>
      <c r="TW25" s="625"/>
      <c r="TX25" s="625"/>
      <c r="TY25" s="625"/>
      <c r="TZ25" s="625"/>
      <c r="UA25" s="625"/>
      <c r="UB25" s="625"/>
      <c r="UC25" s="625"/>
      <c r="UD25" s="625"/>
      <c r="UE25" s="625"/>
      <c r="UF25" s="625"/>
      <c r="UG25" s="625"/>
      <c r="UH25" s="625"/>
      <c r="UI25" s="625"/>
      <c r="UJ25" s="625"/>
      <c r="UK25" s="625"/>
      <c r="UL25" s="625"/>
      <c r="UM25" s="625"/>
      <c r="UN25" s="625"/>
      <c r="UO25" s="625"/>
      <c r="UP25" s="625"/>
      <c r="UQ25" s="625"/>
      <c r="UR25" s="625"/>
      <c r="US25" s="625"/>
      <c r="UT25" s="625"/>
      <c r="UU25" s="625"/>
      <c r="UV25" s="625"/>
      <c r="UW25" s="625"/>
      <c r="UX25" s="625"/>
      <c r="UY25" s="625"/>
      <c r="UZ25" s="625"/>
      <c r="VA25" s="625"/>
      <c r="VB25" s="625"/>
      <c r="VC25" s="625"/>
      <c r="VD25" s="625"/>
      <c r="VE25" s="625"/>
      <c r="VF25" s="625"/>
      <c r="VG25" s="625"/>
      <c r="VH25" s="625"/>
      <c r="VI25" s="625"/>
      <c r="VJ25" s="625"/>
      <c r="VK25" s="625"/>
      <c r="VL25" s="625"/>
      <c r="VM25" s="625"/>
      <c r="VN25" s="625"/>
      <c r="VO25" s="625"/>
      <c r="VP25" s="625"/>
      <c r="VQ25" s="625"/>
      <c r="VR25" s="625"/>
      <c r="VS25" s="625"/>
      <c r="VT25" s="625"/>
      <c r="VU25" s="625"/>
      <c r="VV25" s="625"/>
      <c r="VW25" s="625"/>
      <c r="VX25" s="625"/>
      <c r="VY25" s="625"/>
      <c r="VZ25" s="625"/>
      <c r="WA25" s="625"/>
      <c r="WB25" s="625"/>
      <c r="WC25" s="625"/>
      <c r="WD25" s="625"/>
      <c r="WE25" s="625"/>
      <c r="WF25" s="625"/>
      <c r="WG25" s="625"/>
      <c r="WH25" s="625"/>
      <c r="WI25" s="625"/>
      <c r="WJ25" s="625"/>
      <c r="WK25" s="625"/>
      <c r="WL25" s="625"/>
      <c r="WM25" s="625"/>
      <c r="WN25" s="625"/>
      <c r="WO25" s="625"/>
      <c r="WP25" s="625"/>
      <c r="WQ25" s="625"/>
      <c r="WR25" s="625"/>
      <c r="WS25" s="625"/>
      <c r="WT25" s="625"/>
      <c r="WU25" s="625"/>
      <c r="WV25" s="625"/>
      <c r="WW25" s="625"/>
      <c r="WX25" s="625"/>
      <c r="WY25" s="625"/>
      <c r="WZ25" s="625"/>
      <c r="XA25" s="625"/>
      <c r="XB25" s="625"/>
      <c r="XC25" s="625"/>
      <c r="XD25" s="625"/>
      <c r="XE25" s="625"/>
      <c r="XF25" s="625"/>
      <c r="XG25" s="625"/>
      <c r="XH25" s="625"/>
      <c r="XI25" s="625"/>
      <c r="XJ25" s="625"/>
      <c r="XK25" s="625"/>
      <c r="XL25" s="625"/>
      <c r="XM25" s="625"/>
      <c r="XN25" s="625"/>
      <c r="XO25" s="625"/>
      <c r="XP25" s="625"/>
      <c r="XQ25" s="625"/>
      <c r="XR25" s="625"/>
      <c r="XS25" s="625"/>
      <c r="XT25" s="625"/>
      <c r="XU25" s="625"/>
      <c r="XV25" s="625"/>
      <c r="XW25" s="625"/>
      <c r="XX25" s="625"/>
      <c r="XY25" s="625"/>
    </row>
    <row r="26" spans="1:649" s="646" customFormat="1" x14ac:dyDescent="0.25">
      <c r="A26" s="686"/>
      <c r="B26" s="689"/>
      <c r="D26" s="687"/>
      <c r="E26" s="688"/>
      <c r="F26" s="689"/>
      <c r="G26" s="694"/>
      <c r="H26" s="694" t="s">
        <v>1235</v>
      </c>
      <c r="I26" s="694" t="s">
        <v>1240</v>
      </c>
      <c r="J26" s="695"/>
      <c r="K26" s="690" t="s">
        <v>1273</v>
      </c>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5"/>
      <c r="AW26" s="625"/>
      <c r="AX26" s="625"/>
      <c r="AY26" s="625"/>
      <c r="AZ26" s="625"/>
      <c r="BA26" s="625"/>
      <c r="BB26" s="625"/>
      <c r="BC26" s="625"/>
      <c r="BD26" s="625"/>
      <c r="BE26" s="625"/>
      <c r="BF26" s="625"/>
      <c r="BG26" s="625"/>
      <c r="BH26" s="625"/>
      <c r="BI26" s="625"/>
      <c r="BJ26" s="625"/>
      <c r="BK26" s="625"/>
      <c r="BL26" s="625"/>
      <c r="BM26" s="625"/>
      <c r="BN26" s="625"/>
      <c r="BO26" s="625"/>
      <c r="BP26" s="625"/>
      <c r="BQ26" s="625"/>
      <c r="BR26" s="625"/>
      <c r="BS26" s="625"/>
      <c r="BT26" s="625"/>
      <c r="BU26" s="625"/>
      <c r="BV26" s="625"/>
      <c r="BW26" s="625"/>
      <c r="BX26" s="625"/>
      <c r="BY26" s="625"/>
      <c r="BZ26" s="625"/>
      <c r="CA26" s="625"/>
      <c r="CB26" s="625"/>
      <c r="CC26" s="625"/>
      <c r="CD26" s="625"/>
      <c r="CE26" s="625"/>
      <c r="CF26" s="625"/>
      <c r="CG26" s="625"/>
      <c r="CH26" s="625"/>
      <c r="CI26" s="625"/>
      <c r="CJ26" s="625"/>
      <c r="CK26" s="625"/>
      <c r="CL26" s="625"/>
      <c r="CM26" s="625"/>
      <c r="CN26" s="625"/>
      <c r="CO26" s="625"/>
      <c r="CP26" s="625"/>
      <c r="CQ26" s="625"/>
      <c r="CR26" s="625"/>
      <c r="CS26" s="625"/>
      <c r="CT26" s="625"/>
      <c r="CU26" s="625"/>
      <c r="CV26" s="625"/>
      <c r="CW26" s="625"/>
      <c r="CX26" s="625"/>
      <c r="CY26" s="625"/>
      <c r="CZ26" s="625"/>
      <c r="DA26" s="625"/>
      <c r="DB26" s="625"/>
      <c r="DC26" s="625"/>
      <c r="DD26" s="625"/>
      <c r="DE26" s="625"/>
      <c r="DF26" s="625"/>
      <c r="DG26" s="625"/>
      <c r="DH26" s="625"/>
      <c r="DI26" s="625"/>
      <c r="DJ26" s="625"/>
      <c r="DK26" s="625"/>
      <c r="DL26" s="625"/>
      <c r="DM26" s="625"/>
      <c r="DN26" s="625"/>
      <c r="DO26" s="625"/>
      <c r="DP26" s="625"/>
      <c r="DQ26" s="625"/>
      <c r="DR26" s="625"/>
      <c r="DS26" s="625"/>
      <c r="DT26" s="625"/>
      <c r="DU26" s="625"/>
      <c r="DV26" s="625"/>
      <c r="DW26" s="625"/>
      <c r="DX26" s="625"/>
      <c r="DY26" s="625"/>
      <c r="DZ26" s="625"/>
      <c r="EA26" s="625"/>
      <c r="EB26" s="625"/>
      <c r="EC26" s="625"/>
      <c r="ED26" s="625"/>
      <c r="EE26" s="625"/>
      <c r="EF26" s="625"/>
      <c r="EG26" s="625"/>
      <c r="EH26" s="625"/>
      <c r="EI26" s="625"/>
      <c r="EJ26" s="625"/>
      <c r="EK26" s="625"/>
      <c r="EL26" s="625"/>
      <c r="EM26" s="625"/>
      <c r="EN26" s="625"/>
      <c r="EO26" s="625"/>
      <c r="EP26" s="625"/>
      <c r="EQ26" s="625"/>
      <c r="ER26" s="625"/>
      <c r="ES26" s="625"/>
      <c r="ET26" s="625"/>
      <c r="EU26" s="625"/>
      <c r="EV26" s="625"/>
      <c r="EW26" s="625"/>
      <c r="EX26" s="625"/>
      <c r="EY26" s="625"/>
      <c r="EZ26" s="625"/>
      <c r="FA26" s="625"/>
      <c r="FB26" s="625"/>
      <c r="FC26" s="625"/>
      <c r="FD26" s="625"/>
      <c r="FE26" s="625"/>
      <c r="FF26" s="625"/>
      <c r="FG26" s="625"/>
      <c r="FH26" s="625"/>
      <c r="FI26" s="625"/>
      <c r="FJ26" s="625"/>
      <c r="FK26" s="625"/>
      <c r="FL26" s="625"/>
      <c r="FM26" s="625"/>
      <c r="FN26" s="625"/>
      <c r="FO26" s="625"/>
      <c r="FP26" s="625"/>
      <c r="FQ26" s="625"/>
      <c r="FR26" s="625"/>
      <c r="FS26" s="625"/>
      <c r="FT26" s="625"/>
      <c r="FU26" s="625"/>
      <c r="FV26" s="625"/>
      <c r="FW26" s="625"/>
      <c r="FX26" s="625"/>
      <c r="FY26" s="625"/>
      <c r="FZ26" s="625"/>
      <c r="GA26" s="625"/>
      <c r="GB26" s="625"/>
      <c r="GC26" s="625"/>
      <c r="GD26" s="625"/>
      <c r="GE26" s="625"/>
      <c r="GF26" s="625"/>
      <c r="GG26" s="625"/>
      <c r="GH26" s="625"/>
      <c r="GI26" s="625"/>
      <c r="GJ26" s="625"/>
      <c r="GK26" s="625"/>
      <c r="GL26" s="625"/>
      <c r="GM26" s="625"/>
      <c r="GN26" s="625"/>
      <c r="GO26" s="625"/>
      <c r="GP26" s="625"/>
      <c r="GQ26" s="625"/>
      <c r="GR26" s="625"/>
      <c r="GS26" s="625"/>
      <c r="GT26" s="625"/>
      <c r="GU26" s="625"/>
      <c r="GV26" s="625"/>
      <c r="GW26" s="625"/>
      <c r="GX26" s="625"/>
      <c r="GY26" s="625"/>
      <c r="GZ26" s="625"/>
      <c r="HA26" s="625"/>
      <c r="HB26" s="625"/>
      <c r="HC26" s="625"/>
      <c r="HD26" s="625"/>
      <c r="HE26" s="625"/>
      <c r="HF26" s="625"/>
      <c r="HG26" s="625"/>
      <c r="HH26" s="625"/>
      <c r="HI26" s="625"/>
      <c r="HJ26" s="625"/>
      <c r="HK26" s="625"/>
      <c r="HL26" s="625"/>
      <c r="HM26" s="625"/>
      <c r="HN26" s="625"/>
      <c r="HO26" s="625"/>
      <c r="HP26" s="625"/>
      <c r="HQ26" s="625"/>
      <c r="HR26" s="625"/>
      <c r="HS26" s="625"/>
      <c r="HT26" s="625"/>
      <c r="HU26" s="625"/>
      <c r="HV26" s="625"/>
      <c r="HW26" s="625"/>
      <c r="HX26" s="625"/>
      <c r="HY26" s="625"/>
      <c r="HZ26" s="625"/>
      <c r="IA26" s="625"/>
      <c r="IB26" s="625"/>
      <c r="IC26" s="625"/>
      <c r="ID26" s="625"/>
      <c r="IE26" s="625"/>
      <c r="IF26" s="625"/>
      <c r="IG26" s="625"/>
      <c r="IH26" s="625"/>
      <c r="II26" s="625"/>
      <c r="IJ26" s="625"/>
      <c r="IK26" s="625"/>
      <c r="IL26" s="625"/>
      <c r="IM26" s="625"/>
      <c r="IN26" s="625"/>
      <c r="IO26" s="625"/>
      <c r="IP26" s="625"/>
      <c r="IQ26" s="625"/>
      <c r="IR26" s="625"/>
      <c r="IS26" s="625"/>
      <c r="IT26" s="625"/>
      <c r="IU26" s="625"/>
      <c r="IV26" s="625"/>
      <c r="IW26" s="625"/>
      <c r="IX26" s="625"/>
      <c r="IY26" s="625"/>
      <c r="IZ26" s="625"/>
      <c r="JA26" s="625"/>
      <c r="JB26" s="625"/>
      <c r="JC26" s="625"/>
      <c r="JD26" s="625"/>
      <c r="JE26" s="625"/>
      <c r="JF26" s="625"/>
      <c r="JG26" s="625"/>
      <c r="JH26" s="625"/>
      <c r="JI26" s="625"/>
      <c r="JJ26" s="625"/>
      <c r="JK26" s="625"/>
      <c r="JL26" s="625"/>
      <c r="JM26" s="625"/>
      <c r="JN26" s="625"/>
      <c r="JO26" s="625"/>
      <c r="JP26" s="625"/>
      <c r="JQ26" s="625"/>
      <c r="JR26" s="625"/>
      <c r="JS26" s="625"/>
      <c r="JT26" s="625"/>
      <c r="JU26" s="625"/>
      <c r="JV26" s="625"/>
      <c r="JW26" s="625"/>
      <c r="JX26" s="625"/>
      <c r="JY26" s="625"/>
      <c r="JZ26" s="625"/>
      <c r="KA26" s="625"/>
      <c r="KB26" s="625"/>
      <c r="KC26" s="625"/>
      <c r="KD26" s="625"/>
      <c r="KE26" s="625"/>
      <c r="KF26" s="625"/>
      <c r="KG26" s="625"/>
      <c r="KH26" s="625"/>
      <c r="KI26" s="625"/>
      <c r="KJ26" s="625"/>
      <c r="KK26" s="625"/>
      <c r="KL26" s="625"/>
      <c r="KM26" s="625"/>
      <c r="KN26" s="625"/>
      <c r="KO26" s="625"/>
      <c r="KP26" s="625"/>
      <c r="KQ26" s="625"/>
      <c r="KR26" s="625"/>
      <c r="KS26" s="625"/>
      <c r="KT26" s="625"/>
      <c r="KU26" s="625"/>
      <c r="KV26" s="625"/>
      <c r="KW26" s="625"/>
      <c r="KX26" s="625"/>
      <c r="KY26" s="625"/>
      <c r="KZ26" s="625"/>
      <c r="LA26" s="625"/>
      <c r="LB26" s="625"/>
      <c r="LC26" s="625"/>
      <c r="LD26" s="625"/>
      <c r="LE26" s="625"/>
      <c r="LF26" s="625"/>
      <c r="LG26" s="625"/>
      <c r="LH26" s="625"/>
      <c r="LI26" s="625"/>
      <c r="LJ26" s="625"/>
      <c r="LK26" s="625"/>
      <c r="LL26" s="625"/>
      <c r="LM26" s="625"/>
      <c r="LN26" s="625"/>
      <c r="LO26" s="625"/>
      <c r="LP26" s="625"/>
      <c r="LQ26" s="625"/>
      <c r="LR26" s="625"/>
      <c r="LS26" s="625"/>
      <c r="LT26" s="625"/>
      <c r="LU26" s="625"/>
      <c r="LV26" s="625"/>
      <c r="LW26" s="625"/>
      <c r="LX26" s="625"/>
      <c r="LY26" s="625"/>
      <c r="LZ26" s="625"/>
      <c r="MA26" s="625"/>
      <c r="MB26" s="625"/>
      <c r="MC26" s="625"/>
      <c r="MD26" s="625"/>
      <c r="ME26" s="625"/>
      <c r="MF26" s="625"/>
      <c r="MG26" s="625"/>
      <c r="MH26" s="625"/>
      <c r="MI26" s="625"/>
      <c r="MJ26" s="625"/>
      <c r="MK26" s="625"/>
      <c r="ML26" s="625"/>
      <c r="MM26" s="625"/>
      <c r="MN26" s="625"/>
      <c r="MO26" s="625"/>
      <c r="MP26" s="625"/>
      <c r="MQ26" s="625"/>
      <c r="MR26" s="625"/>
      <c r="MS26" s="625"/>
      <c r="MT26" s="625"/>
      <c r="MU26" s="625"/>
      <c r="MV26" s="625"/>
      <c r="MW26" s="625"/>
      <c r="MX26" s="625"/>
      <c r="MY26" s="625"/>
      <c r="MZ26" s="625"/>
      <c r="NA26" s="625"/>
      <c r="NB26" s="625"/>
      <c r="NC26" s="625"/>
      <c r="ND26" s="625"/>
      <c r="NE26" s="625"/>
      <c r="NF26" s="625"/>
      <c r="NG26" s="625"/>
      <c r="NH26" s="625"/>
      <c r="NI26" s="625"/>
      <c r="NJ26" s="625"/>
      <c r="NK26" s="625"/>
      <c r="NL26" s="625"/>
      <c r="NM26" s="625"/>
      <c r="NN26" s="625"/>
      <c r="NO26" s="625"/>
      <c r="NP26" s="625"/>
      <c r="NQ26" s="625"/>
      <c r="NR26" s="625"/>
      <c r="NS26" s="625"/>
      <c r="NT26" s="625"/>
      <c r="NU26" s="625"/>
      <c r="NV26" s="625"/>
      <c r="NW26" s="625"/>
      <c r="NX26" s="625"/>
      <c r="NY26" s="625"/>
      <c r="NZ26" s="625"/>
      <c r="OA26" s="625"/>
      <c r="OB26" s="625"/>
      <c r="OC26" s="625"/>
      <c r="OD26" s="625"/>
      <c r="OE26" s="625"/>
      <c r="OF26" s="625"/>
      <c r="OG26" s="625"/>
      <c r="OH26" s="625"/>
      <c r="OI26" s="625"/>
      <c r="OJ26" s="625"/>
      <c r="OK26" s="625"/>
      <c r="OL26" s="625"/>
      <c r="OM26" s="625"/>
      <c r="ON26" s="625"/>
      <c r="OO26" s="625"/>
      <c r="OP26" s="625"/>
      <c r="OQ26" s="625"/>
      <c r="OR26" s="625"/>
      <c r="OS26" s="625"/>
      <c r="OT26" s="625"/>
      <c r="OU26" s="625"/>
      <c r="OV26" s="625"/>
      <c r="OW26" s="625"/>
      <c r="OX26" s="625"/>
      <c r="OY26" s="625"/>
      <c r="OZ26" s="625"/>
      <c r="PA26" s="625"/>
      <c r="PB26" s="625"/>
      <c r="PC26" s="625"/>
      <c r="PD26" s="625"/>
      <c r="PE26" s="625"/>
      <c r="PF26" s="625"/>
      <c r="PG26" s="625"/>
      <c r="PH26" s="625"/>
      <c r="PI26" s="625"/>
      <c r="PJ26" s="625"/>
      <c r="PK26" s="625"/>
      <c r="PL26" s="625"/>
      <c r="PM26" s="625"/>
      <c r="PN26" s="625"/>
      <c r="PO26" s="625"/>
      <c r="PP26" s="625"/>
      <c r="PQ26" s="625"/>
      <c r="PR26" s="625"/>
      <c r="PS26" s="625"/>
      <c r="PT26" s="625"/>
      <c r="PU26" s="625"/>
      <c r="PV26" s="625"/>
      <c r="PW26" s="625"/>
      <c r="PX26" s="625"/>
      <c r="PY26" s="625"/>
      <c r="PZ26" s="625"/>
      <c r="QA26" s="625"/>
      <c r="QB26" s="625"/>
      <c r="QC26" s="625"/>
      <c r="QD26" s="625"/>
      <c r="QE26" s="625"/>
      <c r="QF26" s="625"/>
      <c r="QG26" s="625"/>
      <c r="QH26" s="625"/>
      <c r="QI26" s="625"/>
      <c r="QJ26" s="625"/>
      <c r="QK26" s="625"/>
      <c r="QL26" s="625"/>
      <c r="QM26" s="625"/>
      <c r="QN26" s="625"/>
      <c r="QO26" s="625"/>
      <c r="QP26" s="625"/>
      <c r="QQ26" s="625"/>
      <c r="QR26" s="625"/>
      <c r="QS26" s="625"/>
      <c r="QT26" s="625"/>
      <c r="QU26" s="625"/>
      <c r="QV26" s="625"/>
      <c r="QW26" s="625"/>
      <c r="QX26" s="625"/>
      <c r="QY26" s="625"/>
      <c r="QZ26" s="625"/>
      <c r="RA26" s="625"/>
      <c r="RB26" s="625"/>
      <c r="RC26" s="625"/>
      <c r="RD26" s="625"/>
      <c r="RE26" s="625"/>
      <c r="RF26" s="625"/>
      <c r="RG26" s="625"/>
      <c r="RH26" s="625"/>
      <c r="RI26" s="625"/>
      <c r="RJ26" s="625"/>
      <c r="RK26" s="625"/>
      <c r="RL26" s="625"/>
      <c r="RM26" s="625"/>
      <c r="RN26" s="625"/>
      <c r="RO26" s="625"/>
      <c r="RP26" s="625"/>
      <c r="RQ26" s="625"/>
      <c r="RR26" s="625"/>
      <c r="RS26" s="625"/>
      <c r="RT26" s="625"/>
      <c r="RU26" s="625"/>
      <c r="RV26" s="625"/>
      <c r="RW26" s="625"/>
      <c r="RX26" s="625"/>
      <c r="RY26" s="625"/>
      <c r="RZ26" s="625"/>
      <c r="SA26" s="625"/>
      <c r="SB26" s="625"/>
      <c r="SC26" s="625"/>
      <c r="SD26" s="625"/>
      <c r="SE26" s="625"/>
      <c r="SF26" s="625"/>
      <c r="SG26" s="625"/>
      <c r="SH26" s="625"/>
      <c r="SI26" s="625"/>
      <c r="SJ26" s="625"/>
      <c r="SK26" s="625"/>
      <c r="SL26" s="625"/>
      <c r="SM26" s="625"/>
      <c r="SN26" s="625"/>
      <c r="SO26" s="625"/>
      <c r="SP26" s="625"/>
      <c r="SQ26" s="625"/>
      <c r="SR26" s="625"/>
      <c r="SS26" s="625"/>
      <c r="ST26" s="625"/>
      <c r="SU26" s="625"/>
      <c r="SV26" s="625"/>
      <c r="SW26" s="625"/>
      <c r="SX26" s="625"/>
      <c r="SY26" s="625"/>
      <c r="SZ26" s="625"/>
      <c r="TA26" s="625"/>
      <c r="TB26" s="625"/>
      <c r="TC26" s="625"/>
      <c r="TD26" s="625"/>
      <c r="TE26" s="625"/>
      <c r="TF26" s="625"/>
      <c r="TG26" s="625"/>
      <c r="TH26" s="625"/>
      <c r="TI26" s="625"/>
      <c r="TJ26" s="625"/>
      <c r="TK26" s="625"/>
      <c r="TL26" s="625"/>
      <c r="TM26" s="625"/>
      <c r="TN26" s="625"/>
      <c r="TO26" s="625"/>
      <c r="TP26" s="625"/>
      <c r="TQ26" s="625"/>
      <c r="TR26" s="625"/>
      <c r="TS26" s="625"/>
      <c r="TT26" s="625"/>
      <c r="TU26" s="625"/>
      <c r="TV26" s="625"/>
      <c r="TW26" s="625"/>
      <c r="TX26" s="625"/>
      <c r="TY26" s="625"/>
      <c r="TZ26" s="625"/>
      <c r="UA26" s="625"/>
      <c r="UB26" s="625"/>
      <c r="UC26" s="625"/>
      <c r="UD26" s="625"/>
      <c r="UE26" s="625"/>
      <c r="UF26" s="625"/>
      <c r="UG26" s="625"/>
      <c r="UH26" s="625"/>
      <c r="UI26" s="625"/>
      <c r="UJ26" s="625"/>
      <c r="UK26" s="625"/>
      <c r="UL26" s="625"/>
      <c r="UM26" s="625"/>
      <c r="UN26" s="625"/>
      <c r="UO26" s="625"/>
      <c r="UP26" s="625"/>
      <c r="UQ26" s="625"/>
      <c r="UR26" s="625"/>
      <c r="US26" s="625"/>
      <c r="UT26" s="625"/>
      <c r="UU26" s="625"/>
      <c r="UV26" s="625"/>
      <c r="UW26" s="625"/>
      <c r="UX26" s="625"/>
      <c r="UY26" s="625"/>
      <c r="UZ26" s="625"/>
      <c r="VA26" s="625"/>
      <c r="VB26" s="625"/>
      <c r="VC26" s="625"/>
      <c r="VD26" s="625"/>
      <c r="VE26" s="625"/>
      <c r="VF26" s="625"/>
      <c r="VG26" s="625"/>
      <c r="VH26" s="625"/>
      <c r="VI26" s="625"/>
      <c r="VJ26" s="625"/>
      <c r="VK26" s="625"/>
      <c r="VL26" s="625"/>
      <c r="VM26" s="625"/>
      <c r="VN26" s="625"/>
      <c r="VO26" s="625"/>
      <c r="VP26" s="625"/>
      <c r="VQ26" s="625"/>
      <c r="VR26" s="625"/>
      <c r="VS26" s="625"/>
      <c r="VT26" s="625"/>
      <c r="VU26" s="625"/>
      <c r="VV26" s="625"/>
      <c r="VW26" s="625"/>
      <c r="VX26" s="625"/>
      <c r="VY26" s="625"/>
      <c r="VZ26" s="625"/>
      <c r="WA26" s="625"/>
      <c r="WB26" s="625"/>
      <c r="WC26" s="625"/>
      <c r="WD26" s="625"/>
      <c r="WE26" s="625"/>
      <c r="WF26" s="625"/>
      <c r="WG26" s="625"/>
      <c r="WH26" s="625"/>
      <c r="WI26" s="625"/>
      <c r="WJ26" s="625"/>
      <c r="WK26" s="625"/>
      <c r="WL26" s="625"/>
      <c r="WM26" s="625"/>
      <c r="WN26" s="625"/>
      <c r="WO26" s="625"/>
      <c r="WP26" s="625"/>
      <c r="WQ26" s="625"/>
      <c r="WR26" s="625"/>
      <c r="WS26" s="625"/>
      <c r="WT26" s="625"/>
      <c r="WU26" s="625"/>
      <c r="WV26" s="625"/>
      <c r="WW26" s="625"/>
      <c r="WX26" s="625"/>
      <c r="WY26" s="625"/>
      <c r="WZ26" s="625"/>
      <c r="XA26" s="625"/>
      <c r="XB26" s="625"/>
      <c r="XC26" s="625"/>
      <c r="XD26" s="625"/>
      <c r="XE26" s="625"/>
      <c r="XF26" s="625"/>
      <c r="XG26" s="625"/>
      <c r="XH26" s="625"/>
      <c r="XI26" s="625"/>
      <c r="XJ26" s="625"/>
      <c r="XK26" s="625"/>
      <c r="XL26" s="625"/>
      <c r="XM26" s="625"/>
      <c r="XN26" s="625"/>
      <c r="XO26" s="625"/>
      <c r="XP26" s="625"/>
      <c r="XQ26" s="625"/>
      <c r="XR26" s="625"/>
      <c r="XS26" s="625"/>
      <c r="XT26" s="625"/>
      <c r="XU26" s="625"/>
      <c r="XV26" s="625"/>
      <c r="XW26" s="625"/>
      <c r="XX26" s="625"/>
      <c r="XY26" s="625"/>
    </row>
    <row r="27" spans="1:649" s="646" customFormat="1" x14ac:dyDescent="0.25">
      <c r="A27" s="686"/>
      <c r="B27" s="689"/>
      <c r="D27" s="687"/>
      <c r="E27" s="688"/>
      <c r="F27" s="689"/>
      <c r="G27" s="694"/>
      <c r="H27" s="694" t="s">
        <v>1232</v>
      </c>
      <c r="I27" s="694" t="s">
        <v>1237</v>
      </c>
      <c r="J27" s="695"/>
      <c r="K27" s="690" t="s">
        <v>1272</v>
      </c>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c r="AU27" s="625"/>
      <c r="AV27" s="625"/>
      <c r="AW27" s="625"/>
      <c r="AX27" s="625"/>
      <c r="AY27" s="625"/>
      <c r="AZ27" s="625"/>
      <c r="BA27" s="625"/>
      <c r="BB27" s="625"/>
      <c r="BC27" s="625"/>
      <c r="BD27" s="625"/>
      <c r="BE27" s="625"/>
      <c r="BF27" s="625"/>
      <c r="BG27" s="625"/>
      <c r="BH27" s="625"/>
      <c r="BI27" s="625"/>
      <c r="BJ27" s="625"/>
      <c r="BK27" s="625"/>
      <c r="BL27" s="625"/>
      <c r="BM27" s="625"/>
      <c r="BN27" s="625"/>
      <c r="BO27" s="625"/>
      <c r="BP27" s="625"/>
      <c r="BQ27" s="625"/>
      <c r="BR27" s="625"/>
      <c r="BS27" s="625"/>
      <c r="BT27" s="625"/>
      <c r="BU27" s="625"/>
      <c r="BV27" s="625"/>
      <c r="BW27" s="625"/>
      <c r="BX27" s="625"/>
      <c r="BY27" s="625"/>
      <c r="BZ27" s="625"/>
      <c r="CA27" s="625"/>
      <c r="CB27" s="625"/>
      <c r="CC27" s="625"/>
      <c r="CD27" s="625"/>
      <c r="CE27" s="625"/>
      <c r="CF27" s="625"/>
      <c r="CG27" s="625"/>
      <c r="CH27" s="625"/>
      <c r="CI27" s="625"/>
      <c r="CJ27" s="625"/>
      <c r="CK27" s="625"/>
      <c r="CL27" s="625"/>
      <c r="CM27" s="625"/>
      <c r="CN27" s="625"/>
      <c r="CO27" s="625"/>
      <c r="CP27" s="625"/>
      <c r="CQ27" s="625"/>
      <c r="CR27" s="625"/>
      <c r="CS27" s="625"/>
      <c r="CT27" s="625"/>
      <c r="CU27" s="625"/>
      <c r="CV27" s="625"/>
      <c r="CW27" s="625"/>
      <c r="CX27" s="625"/>
      <c r="CY27" s="625"/>
      <c r="CZ27" s="625"/>
      <c r="DA27" s="625"/>
      <c r="DB27" s="625"/>
      <c r="DC27" s="625"/>
      <c r="DD27" s="625"/>
      <c r="DE27" s="625"/>
      <c r="DF27" s="625"/>
      <c r="DG27" s="625"/>
      <c r="DH27" s="625"/>
      <c r="DI27" s="625"/>
      <c r="DJ27" s="625"/>
      <c r="DK27" s="625"/>
      <c r="DL27" s="625"/>
      <c r="DM27" s="625"/>
      <c r="DN27" s="625"/>
      <c r="DO27" s="625"/>
      <c r="DP27" s="625"/>
      <c r="DQ27" s="625"/>
      <c r="DR27" s="625"/>
      <c r="DS27" s="625"/>
      <c r="DT27" s="625"/>
      <c r="DU27" s="625"/>
      <c r="DV27" s="625"/>
      <c r="DW27" s="625"/>
      <c r="DX27" s="625"/>
      <c r="DY27" s="625"/>
      <c r="DZ27" s="625"/>
      <c r="EA27" s="625"/>
      <c r="EB27" s="625"/>
      <c r="EC27" s="625"/>
      <c r="ED27" s="625"/>
      <c r="EE27" s="625"/>
      <c r="EF27" s="625"/>
      <c r="EG27" s="625"/>
      <c r="EH27" s="625"/>
      <c r="EI27" s="625"/>
      <c r="EJ27" s="625"/>
      <c r="EK27" s="625"/>
      <c r="EL27" s="625"/>
      <c r="EM27" s="625"/>
      <c r="EN27" s="625"/>
      <c r="EO27" s="625"/>
      <c r="EP27" s="625"/>
      <c r="EQ27" s="625"/>
      <c r="ER27" s="625"/>
      <c r="ES27" s="625"/>
      <c r="ET27" s="625"/>
      <c r="EU27" s="625"/>
      <c r="EV27" s="625"/>
      <c r="EW27" s="625"/>
      <c r="EX27" s="625"/>
      <c r="EY27" s="625"/>
      <c r="EZ27" s="625"/>
      <c r="FA27" s="625"/>
      <c r="FB27" s="625"/>
      <c r="FC27" s="625"/>
      <c r="FD27" s="625"/>
      <c r="FE27" s="625"/>
      <c r="FF27" s="625"/>
      <c r="FG27" s="625"/>
      <c r="FH27" s="625"/>
      <c r="FI27" s="625"/>
      <c r="FJ27" s="625"/>
      <c r="FK27" s="625"/>
      <c r="FL27" s="625"/>
      <c r="FM27" s="625"/>
      <c r="FN27" s="625"/>
      <c r="FO27" s="625"/>
      <c r="FP27" s="625"/>
      <c r="FQ27" s="625"/>
      <c r="FR27" s="625"/>
      <c r="FS27" s="625"/>
      <c r="FT27" s="625"/>
      <c r="FU27" s="625"/>
      <c r="FV27" s="625"/>
      <c r="FW27" s="625"/>
      <c r="FX27" s="625"/>
      <c r="FY27" s="625"/>
      <c r="FZ27" s="625"/>
      <c r="GA27" s="625"/>
      <c r="GB27" s="625"/>
      <c r="GC27" s="625"/>
      <c r="GD27" s="625"/>
      <c r="GE27" s="625"/>
      <c r="GF27" s="625"/>
      <c r="GG27" s="625"/>
      <c r="GH27" s="625"/>
      <c r="GI27" s="625"/>
      <c r="GJ27" s="625"/>
      <c r="GK27" s="625"/>
      <c r="GL27" s="625"/>
      <c r="GM27" s="625"/>
      <c r="GN27" s="625"/>
      <c r="GO27" s="625"/>
      <c r="GP27" s="625"/>
      <c r="GQ27" s="625"/>
      <c r="GR27" s="625"/>
      <c r="GS27" s="625"/>
      <c r="GT27" s="625"/>
      <c r="GU27" s="625"/>
      <c r="GV27" s="625"/>
      <c r="GW27" s="625"/>
      <c r="GX27" s="625"/>
      <c r="GY27" s="625"/>
      <c r="GZ27" s="625"/>
      <c r="HA27" s="625"/>
      <c r="HB27" s="625"/>
      <c r="HC27" s="625"/>
      <c r="HD27" s="625"/>
      <c r="HE27" s="625"/>
      <c r="HF27" s="625"/>
      <c r="HG27" s="625"/>
      <c r="HH27" s="625"/>
      <c r="HI27" s="625"/>
      <c r="HJ27" s="625"/>
      <c r="HK27" s="625"/>
      <c r="HL27" s="625"/>
      <c r="HM27" s="625"/>
      <c r="HN27" s="625"/>
      <c r="HO27" s="625"/>
      <c r="HP27" s="625"/>
      <c r="HQ27" s="625"/>
      <c r="HR27" s="625"/>
      <c r="HS27" s="625"/>
      <c r="HT27" s="625"/>
      <c r="HU27" s="625"/>
      <c r="HV27" s="625"/>
      <c r="HW27" s="625"/>
      <c r="HX27" s="625"/>
      <c r="HY27" s="625"/>
      <c r="HZ27" s="625"/>
      <c r="IA27" s="625"/>
      <c r="IB27" s="625"/>
      <c r="IC27" s="625"/>
      <c r="ID27" s="625"/>
      <c r="IE27" s="625"/>
      <c r="IF27" s="625"/>
      <c r="IG27" s="625"/>
      <c r="IH27" s="625"/>
      <c r="II27" s="625"/>
      <c r="IJ27" s="625"/>
      <c r="IK27" s="625"/>
      <c r="IL27" s="625"/>
      <c r="IM27" s="625"/>
      <c r="IN27" s="625"/>
      <c r="IO27" s="625"/>
      <c r="IP27" s="625"/>
      <c r="IQ27" s="625"/>
      <c r="IR27" s="625"/>
      <c r="IS27" s="625"/>
      <c r="IT27" s="625"/>
      <c r="IU27" s="625"/>
      <c r="IV27" s="625"/>
      <c r="IW27" s="625"/>
      <c r="IX27" s="625"/>
      <c r="IY27" s="625"/>
      <c r="IZ27" s="625"/>
      <c r="JA27" s="625"/>
      <c r="JB27" s="625"/>
      <c r="JC27" s="625"/>
      <c r="JD27" s="625"/>
      <c r="JE27" s="625"/>
      <c r="JF27" s="625"/>
      <c r="JG27" s="625"/>
      <c r="JH27" s="625"/>
      <c r="JI27" s="625"/>
      <c r="JJ27" s="625"/>
      <c r="JK27" s="625"/>
      <c r="JL27" s="625"/>
      <c r="JM27" s="625"/>
      <c r="JN27" s="625"/>
      <c r="JO27" s="625"/>
      <c r="JP27" s="625"/>
      <c r="JQ27" s="625"/>
      <c r="JR27" s="625"/>
      <c r="JS27" s="625"/>
      <c r="JT27" s="625"/>
      <c r="JU27" s="625"/>
      <c r="JV27" s="625"/>
      <c r="JW27" s="625"/>
      <c r="JX27" s="625"/>
      <c r="JY27" s="625"/>
      <c r="JZ27" s="625"/>
      <c r="KA27" s="625"/>
      <c r="KB27" s="625"/>
      <c r="KC27" s="625"/>
      <c r="KD27" s="625"/>
      <c r="KE27" s="625"/>
      <c r="KF27" s="625"/>
      <c r="KG27" s="625"/>
      <c r="KH27" s="625"/>
      <c r="KI27" s="625"/>
      <c r="KJ27" s="625"/>
      <c r="KK27" s="625"/>
      <c r="KL27" s="625"/>
      <c r="KM27" s="625"/>
      <c r="KN27" s="625"/>
      <c r="KO27" s="625"/>
      <c r="KP27" s="625"/>
      <c r="KQ27" s="625"/>
      <c r="KR27" s="625"/>
      <c r="KS27" s="625"/>
      <c r="KT27" s="625"/>
      <c r="KU27" s="625"/>
      <c r="KV27" s="625"/>
      <c r="KW27" s="625"/>
      <c r="KX27" s="625"/>
      <c r="KY27" s="625"/>
      <c r="KZ27" s="625"/>
      <c r="LA27" s="625"/>
      <c r="LB27" s="625"/>
      <c r="LC27" s="625"/>
      <c r="LD27" s="625"/>
      <c r="LE27" s="625"/>
      <c r="LF27" s="625"/>
      <c r="LG27" s="625"/>
      <c r="LH27" s="625"/>
      <c r="LI27" s="625"/>
      <c r="LJ27" s="625"/>
      <c r="LK27" s="625"/>
      <c r="LL27" s="625"/>
      <c r="LM27" s="625"/>
      <c r="LN27" s="625"/>
      <c r="LO27" s="625"/>
      <c r="LP27" s="625"/>
      <c r="LQ27" s="625"/>
      <c r="LR27" s="625"/>
      <c r="LS27" s="625"/>
      <c r="LT27" s="625"/>
      <c r="LU27" s="625"/>
      <c r="LV27" s="625"/>
      <c r="LW27" s="625"/>
      <c r="LX27" s="625"/>
      <c r="LY27" s="625"/>
      <c r="LZ27" s="625"/>
      <c r="MA27" s="625"/>
      <c r="MB27" s="625"/>
      <c r="MC27" s="625"/>
      <c r="MD27" s="625"/>
      <c r="ME27" s="625"/>
      <c r="MF27" s="625"/>
      <c r="MG27" s="625"/>
      <c r="MH27" s="625"/>
      <c r="MI27" s="625"/>
      <c r="MJ27" s="625"/>
      <c r="MK27" s="625"/>
      <c r="ML27" s="625"/>
      <c r="MM27" s="625"/>
      <c r="MN27" s="625"/>
      <c r="MO27" s="625"/>
      <c r="MP27" s="625"/>
      <c r="MQ27" s="625"/>
      <c r="MR27" s="625"/>
      <c r="MS27" s="625"/>
      <c r="MT27" s="625"/>
      <c r="MU27" s="625"/>
      <c r="MV27" s="625"/>
      <c r="MW27" s="625"/>
      <c r="MX27" s="625"/>
      <c r="MY27" s="625"/>
      <c r="MZ27" s="625"/>
      <c r="NA27" s="625"/>
      <c r="NB27" s="625"/>
      <c r="NC27" s="625"/>
      <c r="ND27" s="625"/>
      <c r="NE27" s="625"/>
      <c r="NF27" s="625"/>
      <c r="NG27" s="625"/>
      <c r="NH27" s="625"/>
      <c r="NI27" s="625"/>
      <c r="NJ27" s="625"/>
      <c r="NK27" s="625"/>
      <c r="NL27" s="625"/>
      <c r="NM27" s="625"/>
      <c r="NN27" s="625"/>
      <c r="NO27" s="625"/>
      <c r="NP27" s="625"/>
      <c r="NQ27" s="625"/>
      <c r="NR27" s="625"/>
      <c r="NS27" s="625"/>
      <c r="NT27" s="625"/>
      <c r="NU27" s="625"/>
      <c r="NV27" s="625"/>
      <c r="NW27" s="625"/>
      <c r="NX27" s="625"/>
      <c r="NY27" s="625"/>
      <c r="NZ27" s="625"/>
      <c r="OA27" s="625"/>
      <c r="OB27" s="625"/>
      <c r="OC27" s="625"/>
      <c r="OD27" s="625"/>
      <c r="OE27" s="625"/>
      <c r="OF27" s="625"/>
      <c r="OG27" s="625"/>
      <c r="OH27" s="625"/>
      <c r="OI27" s="625"/>
      <c r="OJ27" s="625"/>
      <c r="OK27" s="625"/>
      <c r="OL27" s="625"/>
      <c r="OM27" s="625"/>
      <c r="ON27" s="625"/>
      <c r="OO27" s="625"/>
      <c r="OP27" s="625"/>
      <c r="OQ27" s="625"/>
      <c r="OR27" s="625"/>
      <c r="OS27" s="625"/>
      <c r="OT27" s="625"/>
      <c r="OU27" s="625"/>
      <c r="OV27" s="625"/>
      <c r="OW27" s="625"/>
      <c r="OX27" s="625"/>
      <c r="OY27" s="625"/>
      <c r="OZ27" s="625"/>
      <c r="PA27" s="625"/>
      <c r="PB27" s="625"/>
      <c r="PC27" s="625"/>
      <c r="PD27" s="625"/>
      <c r="PE27" s="625"/>
      <c r="PF27" s="625"/>
      <c r="PG27" s="625"/>
      <c r="PH27" s="625"/>
      <c r="PI27" s="625"/>
      <c r="PJ27" s="625"/>
      <c r="PK27" s="625"/>
      <c r="PL27" s="625"/>
      <c r="PM27" s="625"/>
      <c r="PN27" s="625"/>
      <c r="PO27" s="625"/>
      <c r="PP27" s="625"/>
      <c r="PQ27" s="625"/>
      <c r="PR27" s="625"/>
      <c r="PS27" s="625"/>
      <c r="PT27" s="625"/>
      <c r="PU27" s="625"/>
      <c r="PV27" s="625"/>
      <c r="PW27" s="625"/>
      <c r="PX27" s="625"/>
      <c r="PY27" s="625"/>
      <c r="PZ27" s="625"/>
      <c r="QA27" s="625"/>
      <c r="QB27" s="625"/>
      <c r="QC27" s="625"/>
      <c r="QD27" s="625"/>
      <c r="QE27" s="625"/>
      <c r="QF27" s="625"/>
      <c r="QG27" s="625"/>
      <c r="QH27" s="625"/>
      <c r="QI27" s="625"/>
      <c r="QJ27" s="625"/>
      <c r="QK27" s="625"/>
      <c r="QL27" s="625"/>
      <c r="QM27" s="625"/>
      <c r="QN27" s="625"/>
      <c r="QO27" s="625"/>
      <c r="QP27" s="625"/>
      <c r="QQ27" s="625"/>
      <c r="QR27" s="625"/>
      <c r="QS27" s="625"/>
      <c r="QT27" s="625"/>
      <c r="QU27" s="625"/>
      <c r="QV27" s="625"/>
      <c r="QW27" s="625"/>
      <c r="QX27" s="625"/>
      <c r="QY27" s="625"/>
      <c r="QZ27" s="625"/>
      <c r="RA27" s="625"/>
      <c r="RB27" s="625"/>
      <c r="RC27" s="625"/>
      <c r="RD27" s="625"/>
      <c r="RE27" s="625"/>
      <c r="RF27" s="625"/>
      <c r="RG27" s="625"/>
      <c r="RH27" s="625"/>
      <c r="RI27" s="625"/>
      <c r="RJ27" s="625"/>
      <c r="RK27" s="625"/>
      <c r="RL27" s="625"/>
      <c r="RM27" s="625"/>
      <c r="RN27" s="625"/>
      <c r="RO27" s="625"/>
      <c r="RP27" s="625"/>
      <c r="RQ27" s="625"/>
      <c r="RR27" s="625"/>
      <c r="RS27" s="625"/>
      <c r="RT27" s="625"/>
      <c r="RU27" s="625"/>
      <c r="RV27" s="625"/>
      <c r="RW27" s="625"/>
      <c r="RX27" s="625"/>
      <c r="RY27" s="625"/>
      <c r="RZ27" s="625"/>
      <c r="SA27" s="625"/>
      <c r="SB27" s="625"/>
      <c r="SC27" s="625"/>
      <c r="SD27" s="625"/>
      <c r="SE27" s="625"/>
      <c r="SF27" s="625"/>
      <c r="SG27" s="625"/>
      <c r="SH27" s="625"/>
      <c r="SI27" s="625"/>
      <c r="SJ27" s="625"/>
      <c r="SK27" s="625"/>
      <c r="SL27" s="625"/>
      <c r="SM27" s="625"/>
      <c r="SN27" s="625"/>
      <c r="SO27" s="625"/>
      <c r="SP27" s="625"/>
      <c r="SQ27" s="625"/>
      <c r="SR27" s="625"/>
      <c r="SS27" s="625"/>
      <c r="ST27" s="625"/>
      <c r="SU27" s="625"/>
      <c r="SV27" s="625"/>
      <c r="SW27" s="625"/>
      <c r="SX27" s="625"/>
      <c r="SY27" s="625"/>
      <c r="SZ27" s="625"/>
      <c r="TA27" s="625"/>
      <c r="TB27" s="625"/>
      <c r="TC27" s="625"/>
      <c r="TD27" s="625"/>
      <c r="TE27" s="625"/>
      <c r="TF27" s="625"/>
      <c r="TG27" s="625"/>
      <c r="TH27" s="625"/>
      <c r="TI27" s="625"/>
      <c r="TJ27" s="625"/>
      <c r="TK27" s="625"/>
      <c r="TL27" s="625"/>
      <c r="TM27" s="625"/>
      <c r="TN27" s="625"/>
      <c r="TO27" s="625"/>
      <c r="TP27" s="625"/>
      <c r="TQ27" s="625"/>
      <c r="TR27" s="625"/>
      <c r="TS27" s="625"/>
      <c r="TT27" s="625"/>
      <c r="TU27" s="625"/>
      <c r="TV27" s="625"/>
      <c r="TW27" s="625"/>
      <c r="TX27" s="625"/>
      <c r="TY27" s="625"/>
      <c r="TZ27" s="625"/>
      <c r="UA27" s="625"/>
      <c r="UB27" s="625"/>
      <c r="UC27" s="625"/>
      <c r="UD27" s="625"/>
      <c r="UE27" s="625"/>
      <c r="UF27" s="625"/>
      <c r="UG27" s="625"/>
      <c r="UH27" s="625"/>
      <c r="UI27" s="625"/>
      <c r="UJ27" s="625"/>
      <c r="UK27" s="625"/>
      <c r="UL27" s="625"/>
      <c r="UM27" s="625"/>
      <c r="UN27" s="625"/>
      <c r="UO27" s="625"/>
      <c r="UP27" s="625"/>
      <c r="UQ27" s="625"/>
      <c r="UR27" s="625"/>
      <c r="US27" s="625"/>
      <c r="UT27" s="625"/>
      <c r="UU27" s="625"/>
      <c r="UV27" s="625"/>
      <c r="UW27" s="625"/>
      <c r="UX27" s="625"/>
      <c r="UY27" s="625"/>
      <c r="UZ27" s="625"/>
      <c r="VA27" s="625"/>
      <c r="VB27" s="625"/>
      <c r="VC27" s="625"/>
      <c r="VD27" s="625"/>
      <c r="VE27" s="625"/>
      <c r="VF27" s="625"/>
      <c r="VG27" s="625"/>
      <c r="VH27" s="625"/>
      <c r="VI27" s="625"/>
      <c r="VJ27" s="625"/>
      <c r="VK27" s="625"/>
      <c r="VL27" s="625"/>
      <c r="VM27" s="625"/>
      <c r="VN27" s="625"/>
      <c r="VO27" s="625"/>
      <c r="VP27" s="625"/>
      <c r="VQ27" s="625"/>
      <c r="VR27" s="625"/>
      <c r="VS27" s="625"/>
      <c r="VT27" s="625"/>
      <c r="VU27" s="625"/>
      <c r="VV27" s="625"/>
      <c r="VW27" s="625"/>
      <c r="VX27" s="625"/>
      <c r="VY27" s="625"/>
      <c r="VZ27" s="625"/>
      <c r="WA27" s="625"/>
      <c r="WB27" s="625"/>
      <c r="WC27" s="625"/>
      <c r="WD27" s="625"/>
      <c r="WE27" s="625"/>
      <c r="WF27" s="625"/>
      <c r="WG27" s="625"/>
      <c r="WH27" s="625"/>
      <c r="WI27" s="625"/>
      <c r="WJ27" s="625"/>
      <c r="WK27" s="625"/>
      <c r="WL27" s="625"/>
      <c r="WM27" s="625"/>
      <c r="WN27" s="625"/>
      <c r="WO27" s="625"/>
      <c r="WP27" s="625"/>
      <c r="WQ27" s="625"/>
      <c r="WR27" s="625"/>
      <c r="WS27" s="625"/>
      <c r="WT27" s="625"/>
      <c r="WU27" s="625"/>
      <c r="WV27" s="625"/>
      <c r="WW27" s="625"/>
      <c r="WX27" s="625"/>
      <c r="WY27" s="625"/>
      <c r="WZ27" s="625"/>
      <c r="XA27" s="625"/>
      <c r="XB27" s="625"/>
      <c r="XC27" s="625"/>
      <c r="XD27" s="625"/>
      <c r="XE27" s="625"/>
      <c r="XF27" s="625"/>
      <c r="XG27" s="625"/>
      <c r="XH27" s="625"/>
      <c r="XI27" s="625"/>
      <c r="XJ27" s="625"/>
      <c r="XK27" s="625"/>
      <c r="XL27" s="625"/>
      <c r="XM27" s="625"/>
      <c r="XN27" s="625"/>
      <c r="XO27" s="625"/>
      <c r="XP27" s="625"/>
      <c r="XQ27" s="625"/>
      <c r="XR27" s="625"/>
      <c r="XS27" s="625"/>
      <c r="XT27" s="625"/>
      <c r="XU27" s="625"/>
      <c r="XV27" s="625"/>
      <c r="XW27" s="625"/>
      <c r="XX27" s="625"/>
      <c r="XY27" s="625"/>
    </row>
    <row r="28" spans="1:649" s="646" customFormat="1" x14ac:dyDescent="0.25">
      <c r="A28" s="686"/>
      <c r="B28" s="689"/>
      <c r="D28" s="687"/>
      <c r="E28" s="688"/>
      <c r="F28" s="689"/>
      <c r="G28" s="694"/>
      <c r="H28" s="694" t="s">
        <v>1229</v>
      </c>
      <c r="I28" s="694" t="s">
        <v>1234</v>
      </c>
      <c r="J28" s="695"/>
      <c r="K28" s="690" t="s">
        <v>1271</v>
      </c>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5"/>
      <c r="AV28" s="625"/>
      <c r="AW28" s="625"/>
      <c r="AX28" s="625"/>
      <c r="AY28" s="625"/>
      <c r="AZ28" s="625"/>
      <c r="BA28" s="625"/>
      <c r="BB28" s="625"/>
      <c r="BC28" s="625"/>
      <c r="BD28" s="625"/>
      <c r="BE28" s="625"/>
      <c r="BF28" s="625"/>
      <c r="BG28" s="625"/>
      <c r="BH28" s="625"/>
      <c r="BI28" s="625"/>
      <c r="BJ28" s="625"/>
      <c r="BK28" s="625"/>
      <c r="BL28" s="625"/>
      <c r="BM28" s="625"/>
      <c r="BN28" s="625"/>
      <c r="BO28" s="625"/>
      <c r="BP28" s="625"/>
      <c r="BQ28" s="625"/>
      <c r="BR28" s="625"/>
      <c r="BS28" s="625"/>
      <c r="BT28" s="625"/>
      <c r="BU28" s="625"/>
      <c r="BV28" s="625"/>
      <c r="BW28" s="625"/>
      <c r="BX28" s="625"/>
      <c r="BY28" s="625"/>
      <c r="BZ28" s="625"/>
      <c r="CA28" s="625"/>
      <c r="CB28" s="625"/>
      <c r="CC28" s="625"/>
      <c r="CD28" s="625"/>
      <c r="CE28" s="625"/>
      <c r="CF28" s="625"/>
      <c r="CG28" s="625"/>
      <c r="CH28" s="625"/>
      <c r="CI28" s="625"/>
      <c r="CJ28" s="625"/>
      <c r="CK28" s="625"/>
      <c r="CL28" s="625"/>
      <c r="CM28" s="625"/>
      <c r="CN28" s="625"/>
      <c r="CO28" s="625"/>
      <c r="CP28" s="625"/>
      <c r="CQ28" s="625"/>
      <c r="CR28" s="625"/>
      <c r="CS28" s="625"/>
      <c r="CT28" s="625"/>
      <c r="CU28" s="625"/>
      <c r="CV28" s="625"/>
      <c r="CW28" s="625"/>
      <c r="CX28" s="625"/>
      <c r="CY28" s="625"/>
      <c r="CZ28" s="625"/>
      <c r="DA28" s="625"/>
      <c r="DB28" s="625"/>
      <c r="DC28" s="625"/>
      <c r="DD28" s="625"/>
      <c r="DE28" s="625"/>
      <c r="DF28" s="625"/>
      <c r="DG28" s="625"/>
      <c r="DH28" s="625"/>
      <c r="DI28" s="625"/>
      <c r="DJ28" s="625"/>
      <c r="DK28" s="625"/>
      <c r="DL28" s="625"/>
      <c r="DM28" s="625"/>
      <c r="DN28" s="625"/>
      <c r="DO28" s="625"/>
      <c r="DP28" s="625"/>
      <c r="DQ28" s="625"/>
      <c r="DR28" s="625"/>
      <c r="DS28" s="625"/>
      <c r="DT28" s="625"/>
      <c r="DU28" s="625"/>
      <c r="DV28" s="625"/>
      <c r="DW28" s="625"/>
      <c r="DX28" s="625"/>
      <c r="DY28" s="625"/>
      <c r="DZ28" s="625"/>
      <c r="EA28" s="625"/>
      <c r="EB28" s="625"/>
      <c r="EC28" s="625"/>
      <c r="ED28" s="625"/>
      <c r="EE28" s="625"/>
      <c r="EF28" s="625"/>
      <c r="EG28" s="625"/>
      <c r="EH28" s="625"/>
      <c r="EI28" s="625"/>
      <c r="EJ28" s="625"/>
      <c r="EK28" s="625"/>
      <c r="EL28" s="625"/>
      <c r="EM28" s="625"/>
      <c r="EN28" s="625"/>
      <c r="EO28" s="625"/>
      <c r="EP28" s="625"/>
      <c r="EQ28" s="625"/>
      <c r="ER28" s="625"/>
      <c r="ES28" s="625"/>
      <c r="ET28" s="625"/>
      <c r="EU28" s="625"/>
      <c r="EV28" s="625"/>
      <c r="EW28" s="625"/>
      <c r="EX28" s="625"/>
      <c r="EY28" s="625"/>
      <c r="EZ28" s="625"/>
      <c r="FA28" s="625"/>
      <c r="FB28" s="625"/>
      <c r="FC28" s="625"/>
      <c r="FD28" s="625"/>
      <c r="FE28" s="625"/>
      <c r="FF28" s="625"/>
      <c r="FG28" s="625"/>
      <c r="FH28" s="625"/>
      <c r="FI28" s="625"/>
      <c r="FJ28" s="625"/>
      <c r="FK28" s="625"/>
      <c r="FL28" s="625"/>
      <c r="FM28" s="625"/>
      <c r="FN28" s="625"/>
      <c r="FO28" s="625"/>
      <c r="FP28" s="625"/>
      <c r="FQ28" s="625"/>
      <c r="FR28" s="625"/>
      <c r="FS28" s="625"/>
      <c r="FT28" s="625"/>
      <c r="FU28" s="625"/>
      <c r="FV28" s="625"/>
      <c r="FW28" s="625"/>
      <c r="FX28" s="625"/>
      <c r="FY28" s="625"/>
      <c r="FZ28" s="625"/>
      <c r="GA28" s="625"/>
      <c r="GB28" s="625"/>
      <c r="GC28" s="625"/>
      <c r="GD28" s="625"/>
      <c r="GE28" s="625"/>
      <c r="GF28" s="625"/>
      <c r="GG28" s="625"/>
      <c r="GH28" s="625"/>
      <c r="GI28" s="625"/>
      <c r="GJ28" s="625"/>
      <c r="GK28" s="625"/>
      <c r="GL28" s="625"/>
      <c r="GM28" s="625"/>
      <c r="GN28" s="625"/>
      <c r="GO28" s="625"/>
      <c r="GP28" s="625"/>
      <c r="GQ28" s="625"/>
      <c r="GR28" s="625"/>
      <c r="GS28" s="625"/>
      <c r="GT28" s="625"/>
      <c r="GU28" s="625"/>
      <c r="GV28" s="625"/>
      <c r="GW28" s="625"/>
      <c r="GX28" s="625"/>
      <c r="GY28" s="625"/>
      <c r="GZ28" s="625"/>
      <c r="HA28" s="625"/>
      <c r="HB28" s="625"/>
      <c r="HC28" s="625"/>
      <c r="HD28" s="625"/>
      <c r="HE28" s="625"/>
      <c r="HF28" s="625"/>
      <c r="HG28" s="625"/>
      <c r="HH28" s="625"/>
      <c r="HI28" s="625"/>
      <c r="HJ28" s="625"/>
      <c r="HK28" s="625"/>
      <c r="HL28" s="625"/>
      <c r="HM28" s="625"/>
      <c r="HN28" s="625"/>
      <c r="HO28" s="625"/>
      <c r="HP28" s="625"/>
      <c r="HQ28" s="625"/>
      <c r="HR28" s="625"/>
      <c r="HS28" s="625"/>
      <c r="HT28" s="625"/>
      <c r="HU28" s="625"/>
      <c r="HV28" s="625"/>
      <c r="HW28" s="625"/>
      <c r="HX28" s="625"/>
      <c r="HY28" s="625"/>
      <c r="HZ28" s="625"/>
      <c r="IA28" s="625"/>
      <c r="IB28" s="625"/>
      <c r="IC28" s="625"/>
      <c r="ID28" s="625"/>
      <c r="IE28" s="625"/>
      <c r="IF28" s="625"/>
      <c r="IG28" s="625"/>
      <c r="IH28" s="625"/>
      <c r="II28" s="625"/>
      <c r="IJ28" s="625"/>
      <c r="IK28" s="625"/>
      <c r="IL28" s="625"/>
      <c r="IM28" s="625"/>
      <c r="IN28" s="625"/>
      <c r="IO28" s="625"/>
      <c r="IP28" s="625"/>
      <c r="IQ28" s="625"/>
      <c r="IR28" s="625"/>
      <c r="IS28" s="625"/>
      <c r="IT28" s="625"/>
      <c r="IU28" s="625"/>
      <c r="IV28" s="625"/>
      <c r="IW28" s="625"/>
      <c r="IX28" s="625"/>
      <c r="IY28" s="625"/>
      <c r="IZ28" s="625"/>
      <c r="JA28" s="625"/>
      <c r="JB28" s="625"/>
      <c r="JC28" s="625"/>
      <c r="JD28" s="625"/>
      <c r="JE28" s="625"/>
      <c r="JF28" s="625"/>
      <c r="JG28" s="625"/>
      <c r="JH28" s="625"/>
      <c r="JI28" s="625"/>
      <c r="JJ28" s="625"/>
      <c r="JK28" s="625"/>
      <c r="JL28" s="625"/>
      <c r="JM28" s="625"/>
      <c r="JN28" s="625"/>
      <c r="JO28" s="625"/>
      <c r="JP28" s="625"/>
      <c r="JQ28" s="625"/>
      <c r="JR28" s="625"/>
      <c r="JS28" s="625"/>
      <c r="JT28" s="625"/>
      <c r="JU28" s="625"/>
      <c r="JV28" s="625"/>
      <c r="JW28" s="625"/>
      <c r="JX28" s="625"/>
      <c r="JY28" s="625"/>
      <c r="JZ28" s="625"/>
      <c r="KA28" s="625"/>
      <c r="KB28" s="625"/>
      <c r="KC28" s="625"/>
      <c r="KD28" s="625"/>
      <c r="KE28" s="625"/>
      <c r="KF28" s="625"/>
      <c r="KG28" s="625"/>
      <c r="KH28" s="625"/>
      <c r="KI28" s="625"/>
      <c r="KJ28" s="625"/>
      <c r="KK28" s="625"/>
      <c r="KL28" s="625"/>
      <c r="KM28" s="625"/>
      <c r="KN28" s="625"/>
      <c r="KO28" s="625"/>
      <c r="KP28" s="625"/>
      <c r="KQ28" s="625"/>
      <c r="KR28" s="625"/>
      <c r="KS28" s="625"/>
      <c r="KT28" s="625"/>
      <c r="KU28" s="625"/>
      <c r="KV28" s="625"/>
      <c r="KW28" s="625"/>
      <c r="KX28" s="625"/>
      <c r="KY28" s="625"/>
      <c r="KZ28" s="625"/>
      <c r="LA28" s="625"/>
      <c r="LB28" s="625"/>
      <c r="LC28" s="625"/>
      <c r="LD28" s="625"/>
      <c r="LE28" s="625"/>
      <c r="LF28" s="625"/>
      <c r="LG28" s="625"/>
      <c r="LH28" s="625"/>
      <c r="LI28" s="625"/>
      <c r="LJ28" s="625"/>
      <c r="LK28" s="625"/>
      <c r="LL28" s="625"/>
      <c r="LM28" s="625"/>
      <c r="LN28" s="625"/>
      <c r="LO28" s="625"/>
      <c r="LP28" s="625"/>
      <c r="LQ28" s="625"/>
      <c r="LR28" s="625"/>
      <c r="LS28" s="625"/>
      <c r="LT28" s="625"/>
      <c r="LU28" s="625"/>
      <c r="LV28" s="625"/>
      <c r="LW28" s="625"/>
      <c r="LX28" s="625"/>
      <c r="LY28" s="625"/>
      <c r="LZ28" s="625"/>
      <c r="MA28" s="625"/>
      <c r="MB28" s="625"/>
      <c r="MC28" s="625"/>
      <c r="MD28" s="625"/>
      <c r="ME28" s="625"/>
      <c r="MF28" s="625"/>
      <c r="MG28" s="625"/>
      <c r="MH28" s="625"/>
      <c r="MI28" s="625"/>
      <c r="MJ28" s="625"/>
      <c r="MK28" s="625"/>
      <c r="ML28" s="625"/>
      <c r="MM28" s="625"/>
      <c r="MN28" s="625"/>
      <c r="MO28" s="625"/>
      <c r="MP28" s="625"/>
      <c r="MQ28" s="625"/>
      <c r="MR28" s="625"/>
      <c r="MS28" s="625"/>
      <c r="MT28" s="625"/>
      <c r="MU28" s="625"/>
      <c r="MV28" s="625"/>
      <c r="MW28" s="625"/>
      <c r="MX28" s="625"/>
      <c r="MY28" s="625"/>
      <c r="MZ28" s="625"/>
      <c r="NA28" s="625"/>
      <c r="NB28" s="625"/>
      <c r="NC28" s="625"/>
      <c r="ND28" s="625"/>
      <c r="NE28" s="625"/>
      <c r="NF28" s="625"/>
      <c r="NG28" s="625"/>
      <c r="NH28" s="625"/>
      <c r="NI28" s="625"/>
      <c r="NJ28" s="625"/>
      <c r="NK28" s="625"/>
      <c r="NL28" s="625"/>
      <c r="NM28" s="625"/>
      <c r="NN28" s="625"/>
      <c r="NO28" s="625"/>
      <c r="NP28" s="625"/>
      <c r="NQ28" s="625"/>
      <c r="NR28" s="625"/>
      <c r="NS28" s="625"/>
      <c r="NT28" s="625"/>
      <c r="NU28" s="625"/>
      <c r="NV28" s="625"/>
      <c r="NW28" s="625"/>
      <c r="NX28" s="625"/>
      <c r="NY28" s="625"/>
      <c r="NZ28" s="625"/>
      <c r="OA28" s="625"/>
      <c r="OB28" s="625"/>
      <c r="OC28" s="625"/>
      <c r="OD28" s="625"/>
      <c r="OE28" s="625"/>
      <c r="OF28" s="625"/>
      <c r="OG28" s="625"/>
      <c r="OH28" s="625"/>
      <c r="OI28" s="625"/>
      <c r="OJ28" s="625"/>
      <c r="OK28" s="625"/>
      <c r="OL28" s="625"/>
      <c r="OM28" s="625"/>
      <c r="ON28" s="625"/>
      <c r="OO28" s="625"/>
      <c r="OP28" s="625"/>
      <c r="OQ28" s="625"/>
      <c r="OR28" s="625"/>
      <c r="OS28" s="625"/>
      <c r="OT28" s="625"/>
      <c r="OU28" s="625"/>
      <c r="OV28" s="625"/>
      <c r="OW28" s="625"/>
      <c r="OX28" s="625"/>
      <c r="OY28" s="625"/>
      <c r="OZ28" s="625"/>
      <c r="PA28" s="625"/>
      <c r="PB28" s="625"/>
      <c r="PC28" s="625"/>
      <c r="PD28" s="625"/>
      <c r="PE28" s="625"/>
      <c r="PF28" s="625"/>
      <c r="PG28" s="625"/>
      <c r="PH28" s="625"/>
      <c r="PI28" s="625"/>
      <c r="PJ28" s="625"/>
      <c r="PK28" s="625"/>
      <c r="PL28" s="625"/>
      <c r="PM28" s="625"/>
      <c r="PN28" s="625"/>
      <c r="PO28" s="625"/>
      <c r="PP28" s="625"/>
      <c r="PQ28" s="625"/>
      <c r="PR28" s="625"/>
      <c r="PS28" s="625"/>
      <c r="PT28" s="625"/>
      <c r="PU28" s="625"/>
      <c r="PV28" s="625"/>
      <c r="PW28" s="625"/>
      <c r="PX28" s="625"/>
      <c r="PY28" s="625"/>
      <c r="PZ28" s="625"/>
      <c r="QA28" s="625"/>
      <c r="QB28" s="625"/>
      <c r="QC28" s="625"/>
      <c r="QD28" s="625"/>
      <c r="QE28" s="625"/>
      <c r="QF28" s="625"/>
      <c r="QG28" s="625"/>
      <c r="QH28" s="625"/>
      <c r="QI28" s="625"/>
      <c r="QJ28" s="625"/>
      <c r="QK28" s="625"/>
      <c r="QL28" s="625"/>
      <c r="QM28" s="625"/>
      <c r="QN28" s="625"/>
      <c r="QO28" s="625"/>
      <c r="QP28" s="625"/>
      <c r="QQ28" s="625"/>
      <c r="QR28" s="625"/>
      <c r="QS28" s="625"/>
      <c r="QT28" s="625"/>
      <c r="QU28" s="625"/>
      <c r="QV28" s="625"/>
      <c r="QW28" s="625"/>
      <c r="QX28" s="625"/>
      <c r="QY28" s="625"/>
      <c r="QZ28" s="625"/>
      <c r="RA28" s="625"/>
      <c r="RB28" s="625"/>
      <c r="RC28" s="625"/>
      <c r="RD28" s="625"/>
      <c r="RE28" s="625"/>
      <c r="RF28" s="625"/>
      <c r="RG28" s="625"/>
      <c r="RH28" s="625"/>
      <c r="RI28" s="625"/>
      <c r="RJ28" s="625"/>
      <c r="RK28" s="625"/>
      <c r="RL28" s="625"/>
      <c r="RM28" s="625"/>
      <c r="RN28" s="625"/>
      <c r="RO28" s="625"/>
      <c r="RP28" s="625"/>
      <c r="RQ28" s="625"/>
      <c r="RR28" s="625"/>
      <c r="RS28" s="625"/>
      <c r="RT28" s="625"/>
      <c r="RU28" s="625"/>
      <c r="RV28" s="625"/>
      <c r="RW28" s="625"/>
      <c r="RX28" s="625"/>
      <c r="RY28" s="625"/>
      <c r="RZ28" s="625"/>
      <c r="SA28" s="625"/>
      <c r="SB28" s="625"/>
      <c r="SC28" s="625"/>
      <c r="SD28" s="625"/>
      <c r="SE28" s="625"/>
      <c r="SF28" s="625"/>
      <c r="SG28" s="625"/>
      <c r="SH28" s="625"/>
      <c r="SI28" s="625"/>
      <c r="SJ28" s="625"/>
      <c r="SK28" s="625"/>
      <c r="SL28" s="625"/>
      <c r="SM28" s="625"/>
      <c r="SN28" s="625"/>
      <c r="SO28" s="625"/>
      <c r="SP28" s="625"/>
      <c r="SQ28" s="625"/>
      <c r="SR28" s="625"/>
      <c r="SS28" s="625"/>
      <c r="ST28" s="625"/>
      <c r="SU28" s="625"/>
      <c r="SV28" s="625"/>
      <c r="SW28" s="625"/>
      <c r="SX28" s="625"/>
      <c r="SY28" s="625"/>
      <c r="SZ28" s="625"/>
      <c r="TA28" s="625"/>
      <c r="TB28" s="625"/>
      <c r="TC28" s="625"/>
      <c r="TD28" s="625"/>
      <c r="TE28" s="625"/>
      <c r="TF28" s="625"/>
      <c r="TG28" s="625"/>
      <c r="TH28" s="625"/>
      <c r="TI28" s="625"/>
      <c r="TJ28" s="625"/>
      <c r="TK28" s="625"/>
      <c r="TL28" s="625"/>
      <c r="TM28" s="625"/>
      <c r="TN28" s="625"/>
      <c r="TO28" s="625"/>
      <c r="TP28" s="625"/>
      <c r="TQ28" s="625"/>
      <c r="TR28" s="625"/>
      <c r="TS28" s="625"/>
      <c r="TT28" s="625"/>
      <c r="TU28" s="625"/>
      <c r="TV28" s="625"/>
      <c r="TW28" s="625"/>
      <c r="TX28" s="625"/>
      <c r="TY28" s="625"/>
      <c r="TZ28" s="625"/>
      <c r="UA28" s="625"/>
      <c r="UB28" s="625"/>
      <c r="UC28" s="625"/>
      <c r="UD28" s="625"/>
      <c r="UE28" s="625"/>
      <c r="UF28" s="625"/>
      <c r="UG28" s="625"/>
      <c r="UH28" s="625"/>
      <c r="UI28" s="625"/>
      <c r="UJ28" s="625"/>
      <c r="UK28" s="625"/>
      <c r="UL28" s="625"/>
      <c r="UM28" s="625"/>
      <c r="UN28" s="625"/>
      <c r="UO28" s="625"/>
      <c r="UP28" s="625"/>
      <c r="UQ28" s="625"/>
      <c r="UR28" s="625"/>
      <c r="US28" s="625"/>
      <c r="UT28" s="625"/>
      <c r="UU28" s="625"/>
      <c r="UV28" s="625"/>
      <c r="UW28" s="625"/>
      <c r="UX28" s="625"/>
      <c r="UY28" s="625"/>
      <c r="UZ28" s="625"/>
      <c r="VA28" s="625"/>
      <c r="VB28" s="625"/>
      <c r="VC28" s="625"/>
      <c r="VD28" s="625"/>
      <c r="VE28" s="625"/>
      <c r="VF28" s="625"/>
      <c r="VG28" s="625"/>
      <c r="VH28" s="625"/>
      <c r="VI28" s="625"/>
      <c r="VJ28" s="625"/>
      <c r="VK28" s="625"/>
      <c r="VL28" s="625"/>
      <c r="VM28" s="625"/>
      <c r="VN28" s="625"/>
      <c r="VO28" s="625"/>
      <c r="VP28" s="625"/>
      <c r="VQ28" s="625"/>
      <c r="VR28" s="625"/>
      <c r="VS28" s="625"/>
      <c r="VT28" s="625"/>
      <c r="VU28" s="625"/>
      <c r="VV28" s="625"/>
      <c r="VW28" s="625"/>
      <c r="VX28" s="625"/>
      <c r="VY28" s="625"/>
      <c r="VZ28" s="625"/>
      <c r="WA28" s="625"/>
      <c r="WB28" s="625"/>
      <c r="WC28" s="625"/>
      <c r="WD28" s="625"/>
      <c r="WE28" s="625"/>
      <c r="WF28" s="625"/>
      <c r="WG28" s="625"/>
      <c r="WH28" s="625"/>
      <c r="WI28" s="625"/>
      <c r="WJ28" s="625"/>
      <c r="WK28" s="625"/>
      <c r="WL28" s="625"/>
      <c r="WM28" s="625"/>
      <c r="WN28" s="625"/>
      <c r="WO28" s="625"/>
      <c r="WP28" s="625"/>
      <c r="WQ28" s="625"/>
      <c r="WR28" s="625"/>
      <c r="WS28" s="625"/>
      <c r="WT28" s="625"/>
      <c r="WU28" s="625"/>
      <c r="WV28" s="625"/>
      <c r="WW28" s="625"/>
      <c r="WX28" s="625"/>
      <c r="WY28" s="625"/>
      <c r="WZ28" s="625"/>
      <c r="XA28" s="625"/>
      <c r="XB28" s="625"/>
      <c r="XC28" s="625"/>
      <c r="XD28" s="625"/>
      <c r="XE28" s="625"/>
      <c r="XF28" s="625"/>
      <c r="XG28" s="625"/>
      <c r="XH28" s="625"/>
      <c r="XI28" s="625"/>
      <c r="XJ28" s="625"/>
      <c r="XK28" s="625"/>
      <c r="XL28" s="625"/>
      <c r="XM28" s="625"/>
      <c r="XN28" s="625"/>
      <c r="XO28" s="625"/>
      <c r="XP28" s="625"/>
      <c r="XQ28" s="625"/>
      <c r="XR28" s="625"/>
      <c r="XS28" s="625"/>
      <c r="XT28" s="625"/>
      <c r="XU28" s="625"/>
      <c r="XV28" s="625"/>
      <c r="XW28" s="625"/>
      <c r="XX28" s="625"/>
      <c r="XY28" s="625"/>
    </row>
    <row r="29" spans="1:649" s="646" customFormat="1" x14ac:dyDescent="0.25">
      <c r="A29" s="686"/>
      <c r="B29" s="689"/>
      <c r="D29" s="687"/>
      <c r="E29" s="688"/>
      <c r="F29" s="689"/>
      <c r="G29" s="694"/>
      <c r="H29" s="694" t="s">
        <v>1226</v>
      </c>
      <c r="I29" s="694" t="s">
        <v>1270</v>
      </c>
      <c r="J29" s="695"/>
      <c r="K29" s="690" t="s">
        <v>1269</v>
      </c>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625"/>
      <c r="AS29" s="625"/>
      <c r="AT29" s="625"/>
      <c r="AU29" s="625"/>
      <c r="AV29" s="625"/>
      <c r="AW29" s="625"/>
      <c r="AX29" s="625"/>
      <c r="AY29" s="625"/>
      <c r="AZ29" s="625"/>
      <c r="BA29" s="625"/>
      <c r="BB29" s="625"/>
      <c r="BC29" s="625"/>
      <c r="BD29" s="625"/>
      <c r="BE29" s="625"/>
      <c r="BF29" s="625"/>
      <c r="BG29" s="625"/>
      <c r="BH29" s="625"/>
      <c r="BI29" s="625"/>
      <c r="BJ29" s="625"/>
      <c r="BK29" s="625"/>
      <c r="BL29" s="625"/>
      <c r="BM29" s="625"/>
      <c r="BN29" s="625"/>
      <c r="BO29" s="625"/>
      <c r="BP29" s="625"/>
      <c r="BQ29" s="625"/>
      <c r="BR29" s="625"/>
      <c r="BS29" s="625"/>
      <c r="BT29" s="625"/>
      <c r="BU29" s="625"/>
      <c r="BV29" s="625"/>
      <c r="BW29" s="625"/>
      <c r="BX29" s="625"/>
      <c r="BY29" s="625"/>
      <c r="BZ29" s="625"/>
      <c r="CA29" s="625"/>
      <c r="CB29" s="625"/>
      <c r="CC29" s="625"/>
      <c r="CD29" s="625"/>
      <c r="CE29" s="625"/>
      <c r="CF29" s="625"/>
      <c r="CG29" s="625"/>
      <c r="CH29" s="625"/>
      <c r="CI29" s="625"/>
      <c r="CJ29" s="625"/>
      <c r="CK29" s="625"/>
      <c r="CL29" s="625"/>
      <c r="CM29" s="625"/>
      <c r="CN29" s="625"/>
      <c r="CO29" s="625"/>
      <c r="CP29" s="625"/>
      <c r="CQ29" s="625"/>
      <c r="CR29" s="625"/>
      <c r="CS29" s="625"/>
      <c r="CT29" s="625"/>
      <c r="CU29" s="625"/>
      <c r="CV29" s="625"/>
      <c r="CW29" s="625"/>
      <c r="CX29" s="625"/>
      <c r="CY29" s="625"/>
      <c r="CZ29" s="625"/>
      <c r="DA29" s="625"/>
      <c r="DB29" s="625"/>
      <c r="DC29" s="625"/>
      <c r="DD29" s="625"/>
      <c r="DE29" s="625"/>
      <c r="DF29" s="625"/>
      <c r="DG29" s="625"/>
      <c r="DH29" s="625"/>
      <c r="DI29" s="625"/>
      <c r="DJ29" s="625"/>
      <c r="DK29" s="625"/>
      <c r="DL29" s="625"/>
      <c r="DM29" s="625"/>
      <c r="DN29" s="625"/>
      <c r="DO29" s="625"/>
      <c r="DP29" s="625"/>
      <c r="DQ29" s="625"/>
      <c r="DR29" s="625"/>
      <c r="DS29" s="625"/>
      <c r="DT29" s="625"/>
      <c r="DU29" s="625"/>
      <c r="DV29" s="625"/>
      <c r="DW29" s="625"/>
      <c r="DX29" s="625"/>
      <c r="DY29" s="625"/>
      <c r="DZ29" s="625"/>
      <c r="EA29" s="625"/>
      <c r="EB29" s="625"/>
      <c r="EC29" s="625"/>
      <c r="ED29" s="625"/>
      <c r="EE29" s="625"/>
      <c r="EF29" s="625"/>
      <c r="EG29" s="625"/>
      <c r="EH29" s="625"/>
      <c r="EI29" s="625"/>
      <c r="EJ29" s="625"/>
      <c r="EK29" s="625"/>
      <c r="EL29" s="625"/>
      <c r="EM29" s="625"/>
      <c r="EN29" s="625"/>
      <c r="EO29" s="625"/>
      <c r="EP29" s="625"/>
      <c r="EQ29" s="625"/>
      <c r="ER29" s="625"/>
      <c r="ES29" s="625"/>
      <c r="ET29" s="625"/>
      <c r="EU29" s="625"/>
      <c r="EV29" s="625"/>
      <c r="EW29" s="625"/>
      <c r="EX29" s="625"/>
      <c r="EY29" s="625"/>
      <c r="EZ29" s="625"/>
      <c r="FA29" s="625"/>
      <c r="FB29" s="625"/>
      <c r="FC29" s="625"/>
      <c r="FD29" s="625"/>
      <c r="FE29" s="625"/>
      <c r="FF29" s="625"/>
      <c r="FG29" s="625"/>
      <c r="FH29" s="625"/>
      <c r="FI29" s="625"/>
      <c r="FJ29" s="625"/>
      <c r="FK29" s="625"/>
      <c r="FL29" s="625"/>
      <c r="FM29" s="625"/>
      <c r="FN29" s="625"/>
      <c r="FO29" s="625"/>
      <c r="FP29" s="625"/>
      <c r="FQ29" s="625"/>
      <c r="FR29" s="625"/>
      <c r="FS29" s="625"/>
      <c r="FT29" s="625"/>
      <c r="FU29" s="625"/>
      <c r="FV29" s="625"/>
      <c r="FW29" s="625"/>
      <c r="FX29" s="625"/>
      <c r="FY29" s="625"/>
      <c r="FZ29" s="625"/>
      <c r="GA29" s="625"/>
      <c r="GB29" s="625"/>
      <c r="GC29" s="625"/>
      <c r="GD29" s="625"/>
      <c r="GE29" s="625"/>
      <c r="GF29" s="625"/>
      <c r="GG29" s="625"/>
      <c r="GH29" s="625"/>
      <c r="GI29" s="625"/>
      <c r="GJ29" s="625"/>
      <c r="GK29" s="625"/>
      <c r="GL29" s="625"/>
      <c r="GM29" s="625"/>
      <c r="GN29" s="625"/>
      <c r="GO29" s="625"/>
      <c r="GP29" s="625"/>
      <c r="GQ29" s="625"/>
      <c r="GR29" s="625"/>
      <c r="GS29" s="625"/>
      <c r="GT29" s="625"/>
      <c r="GU29" s="625"/>
      <c r="GV29" s="625"/>
      <c r="GW29" s="625"/>
      <c r="GX29" s="625"/>
      <c r="GY29" s="625"/>
      <c r="GZ29" s="625"/>
      <c r="HA29" s="625"/>
      <c r="HB29" s="625"/>
      <c r="HC29" s="625"/>
      <c r="HD29" s="625"/>
      <c r="HE29" s="625"/>
      <c r="HF29" s="625"/>
      <c r="HG29" s="625"/>
      <c r="HH29" s="625"/>
      <c r="HI29" s="625"/>
      <c r="HJ29" s="625"/>
      <c r="HK29" s="625"/>
      <c r="HL29" s="625"/>
      <c r="HM29" s="625"/>
      <c r="HN29" s="625"/>
      <c r="HO29" s="625"/>
      <c r="HP29" s="625"/>
      <c r="HQ29" s="625"/>
      <c r="HR29" s="625"/>
      <c r="HS29" s="625"/>
      <c r="HT29" s="625"/>
      <c r="HU29" s="625"/>
      <c r="HV29" s="625"/>
      <c r="HW29" s="625"/>
      <c r="HX29" s="625"/>
      <c r="HY29" s="625"/>
      <c r="HZ29" s="625"/>
      <c r="IA29" s="625"/>
      <c r="IB29" s="625"/>
      <c r="IC29" s="625"/>
      <c r="ID29" s="625"/>
      <c r="IE29" s="625"/>
      <c r="IF29" s="625"/>
      <c r="IG29" s="625"/>
      <c r="IH29" s="625"/>
      <c r="II29" s="625"/>
      <c r="IJ29" s="625"/>
      <c r="IK29" s="625"/>
      <c r="IL29" s="625"/>
      <c r="IM29" s="625"/>
      <c r="IN29" s="625"/>
      <c r="IO29" s="625"/>
      <c r="IP29" s="625"/>
      <c r="IQ29" s="625"/>
      <c r="IR29" s="625"/>
      <c r="IS29" s="625"/>
      <c r="IT29" s="625"/>
      <c r="IU29" s="625"/>
      <c r="IV29" s="625"/>
      <c r="IW29" s="625"/>
      <c r="IX29" s="625"/>
      <c r="IY29" s="625"/>
      <c r="IZ29" s="625"/>
      <c r="JA29" s="625"/>
      <c r="JB29" s="625"/>
      <c r="JC29" s="625"/>
      <c r="JD29" s="625"/>
      <c r="JE29" s="625"/>
      <c r="JF29" s="625"/>
      <c r="JG29" s="625"/>
      <c r="JH29" s="625"/>
      <c r="JI29" s="625"/>
      <c r="JJ29" s="625"/>
      <c r="JK29" s="625"/>
      <c r="JL29" s="625"/>
      <c r="JM29" s="625"/>
      <c r="JN29" s="625"/>
      <c r="JO29" s="625"/>
      <c r="JP29" s="625"/>
      <c r="JQ29" s="625"/>
      <c r="JR29" s="625"/>
      <c r="JS29" s="625"/>
      <c r="JT29" s="625"/>
      <c r="JU29" s="625"/>
      <c r="JV29" s="625"/>
      <c r="JW29" s="625"/>
      <c r="JX29" s="625"/>
      <c r="JY29" s="625"/>
      <c r="JZ29" s="625"/>
      <c r="KA29" s="625"/>
      <c r="KB29" s="625"/>
      <c r="KC29" s="625"/>
      <c r="KD29" s="625"/>
      <c r="KE29" s="625"/>
      <c r="KF29" s="625"/>
      <c r="KG29" s="625"/>
      <c r="KH29" s="625"/>
      <c r="KI29" s="625"/>
      <c r="KJ29" s="625"/>
      <c r="KK29" s="625"/>
      <c r="KL29" s="625"/>
      <c r="KM29" s="625"/>
      <c r="KN29" s="625"/>
      <c r="KO29" s="625"/>
      <c r="KP29" s="625"/>
      <c r="KQ29" s="625"/>
      <c r="KR29" s="625"/>
      <c r="KS29" s="625"/>
      <c r="KT29" s="625"/>
      <c r="KU29" s="625"/>
      <c r="KV29" s="625"/>
      <c r="KW29" s="625"/>
      <c r="KX29" s="625"/>
      <c r="KY29" s="625"/>
      <c r="KZ29" s="625"/>
      <c r="LA29" s="625"/>
      <c r="LB29" s="625"/>
      <c r="LC29" s="625"/>
      <c r="LD29" s="625"/>
      <c r="LE29" s="625"/>
      <c r="LF29" s="625"/>
      <c r="LG29" s="625"/>
      <c r="LH29" s="625"/>
      <c r="LI29" s="625"/>
      <c r="LJ29" s="625"/>
      <c r="LK29" s="625"/>
      <c r="LL29" s="625"/>
      <c r="LM29" s="625"/>
      <c r="LN29" s="625"/>
      <c r="LO29" s="625"/>
      <c r="LP29" s="625"/>
      <c r="LQ29" s="625"/>
      <c r="LR29" s="625"/>
      <c r="LS29" s="625"/>
      <c r="LT29" s="625"/>
      <c r="LU29" s="625"/>
      <c r="LV29" s="625"/>
      <c r="LW29" s="625"/>
      <c r="LX29" s="625"/>
      <c r="LY29" s="625"/>
      <c r="LZ29" s="625"/>
      <c r="MA29" s="625"/>
      <c r="MB29" s="625"/>
      <c r="MC29" s="625"/>
      <c r="MD29" s="625"/>
      <c r="ME29" s="625"/>
      <c r="MF29" s="625"/>
      <c r="MG29" s="625"/>
      <c r="MH29" s="625"/>
      <c r="MI29" s="625"/>
      <c r="MJ29" s="625"/>
      <c r="MK29" s="625"/>
      <c r="ML29" s="625"/>
      <c r="MM29" s="625"/>
      <c r="MN29" s="625"/>
      <c r="MO29" s="625"/>
      <c r="MP29" s="625"/>
      <c r="MQ29" s="625"/>
      <c r="MR29" s="625"/>
      <c r="MS29" s="625"/>
      <c r="MT29" s="625"/>
      <c r="MU29" s="625"/>
      <c r="MV29" s="625"/>
      <c r="MW29" s="625"/>
      <c r="MX29" s="625"/>
      <c r="MY29" s="625"/>
      <c r="MZ29" s="625"/>
      <c r="NA29" s="625"/>
      <c r="NB29" s="625"/>
      <c r="NC29" s="625"/>
      <c r="ND29" s="625"/>
      <c r="NE29" s="625"/>
      <c r="NF29" s="625"/>
      <c r="NG29" s="625"/>
      <c r="NH29" s="625"/>
      <c r="NI29" s="625"/>
      <c r="NJ29" s="625"/>
      <c r="NK29" s="625"/>
      <c r="NL29" s="625"/>
      <c r="NM29" s="625"/>
      <c r="NN29" s="625"/>
      <c r="NO29" s="625"/>
      <c r="NP29" s="625"/>
      <c r="NQ29" s="625"/>
      <c r="NR29" s="625"/>
      <c r="NS29" s="625"/>
      <c r="NT29" s="625"/>
      <c r="NU29" s="625"/>
      <c r="NV29" s="625"/>
      <c r="NW29" s="625"/>
      <c r="NX29" s="625"/>
      <c r="NY29" s="625"/>
      <c r="NZ29" s="625"/>
      <c r="OA29" s="625"/>
      <c r="OB29" s="625"/>
      <c r="OC29" s="625"/>
      <c r="OD29" s="625"/>
      <c r="OE29" s="625"/>
      <c r="OF29" s="625"/>
      <c r="OG29" s="625"/>
      <c r="OH29" s="625"/>
      <c r="OI29" s="625"/>
      <c r="OJ29" s="625"/>
      <c r="OK29" s="625"/>
      <c r="OL29" s="625"/>
      <c r="OM29" s="625"/>
      <c r="ON29" s="625"/>
      <c r="OO29" s="625"/>
      <c r="OP29" s="625"/>
      <c r="OQ29" s="625"/>
      <c r="OR29" s="625"/>
      <c r="OS29" s="625"/>
      <c r="OT29" s="625"/>
      <c r="OU29" s="625"/>
      <c r="OV29" s="625"/>
      <c r="OW29" s="625"/>
      <c r="OX29" s="625"/>
      <c r="OY29" s="625"/>
      <c r="OZ29" s="625"/>
      <c r="PA29" s="625"/>
      <c r="PB29" s="625"/>
      <c r="PC29" s="625"/>
      <c r="PD29" s="625"/>
      <c r="PE29" s="625"/>
      <c r="PF29" s="625"/>
      <c r="PG29" s="625"/>
      <c r="PH29" s="625"/>
      <c r="PI29" s="625"/>
      <c r="PJ29" s="625"/>
      <c r="PK29" s="625"/>
      <c r="PL29" s="625"/>
      <c r="PM29" s="625"/>
      <c r="PN29" s="625"/>
      <c r="PO29" s="625"/>
      <c r="PP29" s="625"/>
      <c r="PQ29" s="625"/>
      <c r="PR29" s="625"/>
      <c r="PS29" s="625"/>
      <c r="PT29" s="625"/>
      <c r="PU29" s="625"/>
      <c r="PV29" s="625"/>
      <c r="PW29" s="625"/>
      <c r="PX29" s="625"/>
      <c r="PY29" s="625"/>
      <c r="PZ29" s="625"/>
      <c r="QA29" s="625"/>
      <c r="QB29" s="625"/>
      <c r="QC29" s="625"/>
      <c r="QD29" s="625"/>
      <c r="QE29" s="625"/>
      <c r="QF29" s="625"/>
      <c r="QG29" s="625"/>
      <c r="QH29" s="625"/>
      <c r="QI29" s="625"/>
      <c r="QJ29" s="625"/>
      <c r="QK29" s="625"/>
      <c r="QL29" s="625"/>
      <c r="QM29" s="625"/>
      <c r="QN29" s="625"/>
      <c r="QO29" s="625"/>
      <c r="QP29" s="625"/>
      <c r="QQ29" s="625"/>
      <c r="QR29" s="625"/>
      <c r="QS29" s="625"/>
      <c r="QT29" s="625"/>
      <c r="QU29" s="625"/>
      <c r="QV29" s="625"/>
      <c r="QW29" s="625"/>
      <c r="QX29" s="625"/>
      <c r="QY29" s="625"/>
      <c r="QZ29" s="625"/>
      <c r="RA29" s="625"/>
      <c r="RB29" s="625"/>
      <c r="RC29" s="625"/>
      <c r="RD29" s="625"/>
      <c r="RE29" s="625"/>
      <c r="RF29" s="625"/>
      <c r="RG29" s="625"/>
      <c r="RH29" s="625"/>
      <c r="RI29" s="625"/>
      <c r="RJ29" s="625"/>
      <c r="RK29" s="625"/>
      <c r="RL29" s="625"/>
      <c r="RM29" s="625"/>
      <c r="RN29" s="625"/>
      <c r="RO29" s="625"/>
      <c r="RP29" s="625"/>
      <c r="RQ29" s="625"/>
      <c r="RR29" s="625"/>
      <c r="RS29" s="625"/>
      <c r="RT29" s="625"/>
      <c r="RU29" s="625"/>
      <c r="RV29" s="625"/>
      <c r="RW29" s="625"/>
      <c r="RX29" s="625"/>
      <c r="RY29" s="625"/>
      <c r="RZ29" s="625"/>
      <c r="SA29" s="625"/>
      <c r="SB29" s="625"/>
      <c r="SC29" s="625"/>
      <c r="SD29" s="625"/>
      <c r="SE29" s="625"/>
      <c r="SF29" s="625"/>
      <c r="SG29" s="625"/>
      <c r="SH29" s="625"/>
      <c r="SI29" s="625"/>
      <c r="SJ29" s="625"/>
      <c r="SK29" s="625"/>
      <c r="SL29" s="625"/>
      <c r="SM29" s="625"/>
      <c r="SN29" s="625"/>
      <c r="SO29" s="625"/>
      <c r="SP29" s="625"/>
      <c r="SQ29" s="625"/>
      <c r="SR29" s="625"/>
      <c r="SS29" s="625"/>
      <c r="ST29" s="625"/>
      <c r="SU29" s="625"/>
      <c r="SV29" s="625"/>
      <c r="SW29" s="625"/>
      <c r="SX29" s="625"/>
      <c r="SY29" s="625"/>
      <c r="SZ29" s="625"/>
      <c r="TA29" s="625"/>
      <c r="TB29" s="625"/>
      <c r="TC29" s="625"/>
      <c r="TD29" s="625"/>
      <c r="TE29" s="625"/>
      <c r="TF29" s="625"/>
      <c r="TG29" s="625"/>
      <c r="TH29" s="625"/>
      <c r="TI29" s="625"/>
      <c r="TJ29" s="625"/>
      <c r="TK29" s="625"/>
      <c r="TL29" s="625"/>
      <c r="TM29" s="625"/>
      <c r="TN29" s="625"/>
      <c r="TO29" s="625"/>
      <c r="TP29" s="625"/>
      <c r="TQ29" s="625"/>
      <c r="TR29" s="625"/>
      <c r="TS29" s="625"/>
      <c r="TT29" s="625"/>
      <c r="TU29" s="625"/>
      <c r="TV29" s="625"/>
      <c r="TW29" s="625"/>
      <c r="TX29" s="625"/>
      <c r="TY29" s="625"/>
      <c r="TZ29" s="625"/>
      <c r="UA29" s="625"/>
      <c r="UB29" s="625"/>
      <c r="UC29" s="625"/>
      <c r="UD29" s="625"/>
      <c r="UE29" s="625"/>
      <c r="UF29" s="625"/>
      <c r="UG29" s="625"/>
      <c r="UH29" s="625"/>
      <c r="UI29" s="625"/>
      <c r="UJ29" s="625"/>
      <c r="UK29" s="625"/>
      <c r="UL29" s="625"/>
      <c r="UM29" s="625"/>
      <c r="UN29" s="625"/>
      <c r="UO29" s="625"/>
      <c r="UP29" s="625"/>
      <c r="UQ29" s="625"/>
      <c r="UR29" s="625"/>
      <c r="US29" s="625"/>
      <c r="UT29" s="625"/>
      <c r="UU29" s="625"/>
      <c r="UV29" s="625"/>
      <c r="UW29" s="625"/>
      <c r="UX29" s="625"/>
      <c r="UY29" s="625"/>
      <c r="UZ29" s="625"/>
      <c r="VA29" s="625"/>
      <c r="VB29" s="625"/>
      <c r="VC29" s="625"/>
      <c r="VD29" s="625"/>
      <c r="VE29" s="625"/>
      <c r="VF29" s="625"/>
      <c r="VG29" s="625"/>
      <c r="VH29" s="625"/>
      <c r="VI29" s="625"/>
      <c r="VJ29" s="625"/>
      <c r="VK29" s="625"/>
      <c r="VL29" s="625"/>
      <c r="VM29" s="625"/>
      <c r="VN29" s="625"/>
      <c r="VO29" s="625"/>
      <c r="VP29" s="625"/>
      <c r="VQ29" s="625"/>
      <c r="VR29" s="625"/>
      <c r="VS29" s="625"/>
      <c r="VT29" s="625"/>
      <c r="VU29" s="625"/>
      <c r="VV29" s="625"/>
      <c r="VW29" s="625"/>
      <c r="VX29" s="625"/>
      <c r="VY29" s="625"/>
      <c r="VZ29" s="625"/>
      <c r="WA29" s="625"/>
      <c r="WB29" s="625"/>
      <c r="WC29" s="625"/>
      <c r="WD29" s="625"/>
      <c r="WE29" s="625"/>
      <c r="WF29" s="625"/>
      <c r="WG29" s="625"/>
      <c r="WH29" s="625"/>
      <c r="WI29" s="625"/>
      <c r="WJ29" s="625"/>
      <c r="WK29" s="625"/>
      <c r="WL29" s="625"/>
      <c r="WM29" s="625"/>
      <c r="WN29" s="625"/>
      <c r="WO29" s="625"/>
      <c r="WP29" s="625"/>
      <c r="WQ29" s="625"/>
      <c r="WR29" s="625"/>
      <c r="WS29" s="625"/>
      <c r="WT29" s="625"/>
      <c r="WU29" s="625"/>
      <c r="WV29" s="625"/>
      <c r="WW29" s="625"/>
      <c r="WX29" s="625"/>
      <c r="WY29" s="625"/>
      <c r="WZ29" s="625"/>
      <c r="XA29" s="625"/>
      <c r="XB29" s="625"/>
      <c r="XC29" s="625"/>
      <c r="XD29" s="625"/>
      <c r="XE29" s="625"/>
      <c r="XF29" s="625"/>
      <c r="XG29" s="625"/>
      <c r="XH29" s="625"/>
      <c r="XI29" s="625"/>
      <c r="XJ29" s="625"/>
      <c r="XK29" s="625"/>
      <c r="XL29" s="625"/>
      <c r="XM29" s="625"/>
      <c r="XN29" s="625"/>
      <c r="XO29" s="625"/>
      <c r="XP29" s="625"/>
      <c r="XQ29" s="625"/>
      <c r="XR29" s="625"/>
      <c r="XS29" s="625"/>
      <c r="XT29" s="625"/>
      <c r="XU29" s="625"/>
      <c r="XV29" s="625"/>
      <c r="XW29" s="625"/>
      <c r="XX29" s="625"/>
      <c r="XY29" s="625"/>
    </row>
    <row r="30" spans="1:649" s="646" customFormat="1" x14ac:dyDescent="0.25">
      <c r="A30" s="686"/>
      <c r="B30" s="689"/>
      <c r="D30" s="687"/>
      <c r="E30" s="688"/>
      <c r="F30" s="689"/>
      <c r="G30" s="694" t="s">
        <v>1126</v>
      </c>
      <c r="H30" s="694" t="s">
        <v>1268</v>
      </c>
      <c r="I30" s="694"/>
      <c r="J30" s="695"/>
      <c r="K30" s="693"/>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c r="BH30" s="625"/>
      <c r="BI30" s="625"/>
      <c r="BJ30" s="625"/>
      <c r="BK30" s="625"/>
      <c r="BL30" s="625"/>
      <c r="BM30" s="625"/>
      <c r="BN30" s="625"/>
      <c r="BO30" s="625"/>
      <c r="BP30" s="625"/>
      <c r="BQ30" s="625"/>
      <c r="BR30" s="625"/>
      <c r="BS30" s="625"/>
      <c r="BT30" s="625"/>
      <c r="BU30" s="625"/>
      <c r="BV30" s="625"/>
      <c r="BW30" s="625"/>
      <c r="BX30" s="625"/>
      <c r="BY30" s="625"/>
      <c r="BZ30" s="625"/>
      <c r="CA30" s="625"/>
      <c r="CB30" s="625"/>
      <c r="CC30" s="625"/>
      <c r="CD30" s="625"/>
      <c r="CE30" s="625"/>
      <c r="CF30" s="625"/>
      <c r="CG30" s="625"/>
      <c r="CH30" s="625"/>
      <c r="CI30" s="625"/>
      <c r="CJ30" s="625"/>
      <c r="CK30" s="625"/>
      <c r="CL30" s="625"/>
      <c r="CM30" s="625"/>
      <c r="CN30" s="625"/>
      <c r="CO30" s="625"/>
      <c r="CP30" s="625"/>
      <c r="CQ30" s="625"/>
      <c r="CR30" s="625"/>
      <c r="CS30" s="625"/>
      <c r="CT30" s="625"/>
      <c r="CU30" s="625"/>
      <c r="CV30" s="625"/>
      <c r="CW30" s="625"/>
      <c r="CX30" s="625"/>
      <c r="CY30" s="625"/>
      <c r="CZ30" s="625"/>
      <c r="DA30" s="625"/>
      <c r="DB30" s="625"/>
      <c r="DC30" s="625"/>
      <c r="DD30" s="625"/>
      <c r="DE30" s="625"/>
      <c r="DF30" s="625"/>
      <c r="DG30" s="625"/>
      <c r="DH30" s="625"/>
      <c r="DI30" s="625"/>
      <c r="DJ30" s="625"/>
      <c r="DK30" s="625"/>
      <c r="DL30" s="625"/>
      <c r="DM30" s="625"/>
      <c r="DN30" s="625"/>
      <c r="DO30" s="625"/>
      <c r="DP30" s="625"/>
      <c r="DQ30" s="625"/>
      <c r="DR30" s="625"/>
      <c r="DS30" s="625"/>
      <c r="DT30" s="625"/>
      <c r="DU30" s="625"/>
      <c r="DV30" s="625"/>
      <c r="DW30" s="625"/>
      <c r="DX30" s="625"/>
      <c r="DY30" s="625"/>
      <c r="DZ30" s="625"/>
      <c r="EA30" s="625"/>
      <c r="EB30" s="625"/>
      <c r="EC30" s="625"/>
      <c r="ED30" s="625"/>
      <c r="EE30" s="625"/>
      <c r="EF30" s="625"/>
      <c r="EG30" s="625"/>
      <c r="EH30" s="625"/>
      <c r="EI30" s="625"/>
      <c r="EJ30" s="625"/>
      <c r="EK30" s="625"/>
      <c r="EL30" s="625"/>
      <c r="EM30" s="625"/>
      <c r="EN30" s="625"/>
      <c r="EO30" s="625"/>
      <c r="EP30" s="625"/>
      <c r="EQ30" s="625"/>
      <c r="ER30" s="625"/>
      <c r="ES30" s="625"/>
      <c r="ET30" s="625"/>
      <c r="EU30" s="625"/>
      <c r="EV30" s="625"/>
      <c r="EW30" s="625"/>
      <c r="EX30" s="625"/>
      <c r="EY30" s="625"/>
      <c r="EZ30" s="625"/>
      <c r="FA30" s="625"/>
      <c r="FB30" s="625"/>
      <c r="FC30" s="625"/>
      <c r="FD30" s="625"/>
      <c r="FE30" s="625"/>
      <c r="FF30" s="625"/>
      <c r="FG30" s="625"/>
      <c r="FH30" s="625"/>
      <c r="FI30" s="625"/>
      <c r="FJ30" s="625"/>
      <c r="FK30" s="625"/>
      <c r="FL30" s="625"/>
      <c r="FM30" s="625"/>
      <c r="FN30" s="625"/>
      <c r="FO30" s="625"/>
      <c r="FP30" s="625"/>
      <c r="FQ30" s="625"/>
      <c r="FR30" s="625"/>
      <c r="FS30" s="625"/>
      <c r="FT30" s="625"/>
      <c r="FU30" s="625"/>
      <c r="FV30" s="625"/>
      <c r="FW30" s="625"/>
      <c r="FX30" s="625"/>
      <c r="FY30" s="625"/>
      <c r="FZ30" s="625"/>
      <c r="GA30" s="625"/>
      <c r="GB30" s="625"/>
      <c r="GC30" s="625"/>
      <c r="GD30" s="625"/>
      <c r="GE30" s="625"/>
      <c r="GF30" s="625"/>
      <c r="GG30" s="625"/>
      <c r="GH30" s="625"/>
      <c r="GI30" s="625"/>
      <c r="GJ30" s="625"/>
      <c r="GK30" s="625"/>
      <c r="GL30" s="625"/>
      <c r="GM30" s="625"/>
      <c r="GN30" s="625"/>
      <c r="GO30" s="625"/>
      <c r="GP30" s="625"/>
      <c r="GQ30" s="625"/>
      <c r="GR30" s="625"/>
      <c r="GS30" s="625"/>
      <c r="GT30" s="625"/>
      <c r="GU30" s="625"/>
      <c r="GV30" s="625"/>
      <c r="GW30" s="625"/>
      <c r="GX30" s="625"/>
      <c r="GY30" s="625"/>
      <c r="GZ30" s="625"/>
      <c r="HA30" s="625"/>
      <c r="HB30" s="625"/>
      <c r="HC30" s="625"/>
      <c r="HD30" s="625"/>
      <c r="HE30" s="625"/>
      <c r="HF30" s="625"/>
      <c r="HG30" s="625"/>
      <c r="HH30" s="625"/>
      <c r="HI30" s="625"/>
      <c r="HJ30" s="625"/>
      <c r="HK30" s="625"/>
      <c r="HL30" s="625"/>
      <c r="HM30" s="625"/>
      <c r="HN30" s="625"/>
      <c r="HO30" s="625"/>
      <c r="HP30" s="625"/>
      <c r="HQ30" s="625"/>
      <c r="HR30" s="625"/>
      <c r="HS30" s="625"/>
      <c r="HT30" s="625"/>
      <c r="HU30" s="625"/>
      <c r="HV30" s="625"/>
      <c r="HW30" s="625"/>
      <c r="HX30" s="625"/>
      <c r="HY30" s="625"/>
      <c r="HZ30" s="625"/>
      <c r="IA30" s="625"/>
      <c r="IB30" s="625"/>
      <c r="IC30" s="625"/>
      <c r="ID30" s="625"/>
      <c r="IE30" s="625"/>
      <c r="IF30" s="625"/>
      <c r="IG30" s="625"/>
      <c r="IH30" s="625"/>
      <c r="II30" s="625"/>
      <c r="IJ30" s="625"/>
      <c r="IK30" s="625"/>
      <c r="IL30" s="625"/>
      <c r="IM30" s="625"/>
      <c r="IN30" s="625"/>
      <c r="IO30" s="625"/>
      <c r="IP30" s="625"/>
      <c r="IQ30" s="625"/>
      <c r="IR30" s="625"/>
      <c r="IS30" s="625"/>
      <c r="IT30" s="625"/>
      <c r="IU30" s="625"/>
      <c r="IV30" s="625"/>
      <c r="IW30" s="625"/>
      <c r="IX30" s="625"/>
      <c r="IY30" s="625"/>
      <c r="IZ30" s="625"/>
      <c r="JA30" s="625"/>
      <c r="JB30" s="625"/>
      <c r="JC30" s="625"/>
      <c r="JD30" s="625"/>
      <c r="JE30" s="625"/>
      <c r="JF30" s="625"/>
      <c r="JG30" s="625"/>
      <c r="JH30" s="625"/>
      <c r="JI30" s="625"/>
      <c r="JJ30" s="625"/>
      <c r="JK30" s="625"/>
      <c r="JL30" s="625"/>
      <c r="JM30" s="625"/>
      <c r="JN30" s="625"/>
      <c r="JO30" s="625"/>
      <c r="JP30" s="625"/>
      <c r="JQ30" s="625"/>
      <c r="JR30" s="625"/>
      <c r="JS30" s="625"/>
      <c r="JT30" s="625"/>
      <c r="JU30" s="625"/>
      <c r="JV30" s="625"/>
      <c r="JW30" s="625"/>
      <c r="JX30" s="625"/>
      <c r="JY30" s="625"/>
      <c r="JZ30" s="625"/>
      <c r="KA30" s="625"/>
      <c r="KB30" s="625"/>
      <c r="KC30" s="625"/>
      <c r="KD30" s="625"/>
      <c r="KE30" s="625"/>
      <c r="KF30" s="625"/>
      <c r="KG30" s="625"/>
      <c r="KH30" s="625"/>
      <c r="KI30" s="625"/>
      <c r="KJ30" s="625"/>
      <c r="KK30" s="625"/>
      <c r="KL30" s="625"/>
      <c r="KM30" s="625"/>
      <c r="KN30" s="625"/>
      <c r="KO30" s="625"/>
      <c r="KP30" s="625"/>
      <c r="KQ30" s="625"/>
      <c r="KR30" s="625"/>
      <c r="KS30" s="625"/>
      <c r="KT30" s="625"/>
      <c r="KU30" s="625"/>
      <c r="KV30" s="625"/>
      <c r="KW30" s="625"/>
      <c r="KX30" s="625"/>
      <c r="KY30" s="625"/>
      <c r="KZ30" s="625"/>
      <c r="LA30" s="625"/>
      <c r="LB30" s="625"/>
      <c r="LC30" s="625"/>
      <c r="LD30" s="625"/>
      <c r="LE30" s="625"/>
      <c r="LF30" s="625"/>
      <c r="LG30" s="625"/>
      <c r="LH30" s="625"/>
      <c r="LI30" s="625"/>
      <c r="LJ30" s="625"/>
      <c r="LK30" s="625"/>
      <c r="LL30" s="625"/>
      <c r="LM30" s="625"/>
      <c r="LN30" s="625"/>
      <c r="LO30" s="625"/>
      <c r="LP30" s="625"/>
      <c r="LQ30" s="625"/>
      <c r="LR30" s="625"/>
      <c r="LS30" s="625"/>
      <c r="LT30" s="625"/>
      <c r="LU30" s="625"/>
      <c r="LV30" s="625"/>
      <c r="LW30" s="625"/>
      <c r="LX30" s="625"/>
      <c r="LY30" s="625"/>
      <c r="LZ30" s="625"/>
      <c r="MA30" s="625"/>
      <c r="MB30" s="625"/>
      <c r="MC30" s="625"/>
      <c r="MD30" s="625"/>
      <c r="ME30" s="625"/>
      <c r="MF30" s="625"/>
      <c r="MG30" s="625"/>
      <c r="MH30" s="625"/>
      <c r="MI30" s="625"/>
      <c r="MJ30" s="625"/>
      <c r="MK30" s="625"/>
      <c r="ML30" s="625"/>
      <c r="MM30" s="625"/>
      <c r="MN30" s="625"/>
      <c r="MO30" s="625"/>
      <c r="MP30" s="625"/>
      <c r="MQ30" s="625"/>
      <c r="MR30" s="625"/>
      <c r="MS30" s="625"/>
      <c r="MT30" s="625"/>
      <c r="MU30" s="625"/>
      <c r="MV30" s="625"/>
      <c r="MW30" s="625"/>
      <c r="MX30" s="625"/>
      <c r="MY30" s="625"/>
      <c r="MZ30" s="625"/>
      <c r="NA30" s="625"/>
      <c r="NB30" s="625"/>
      <c r="NC30" s="625"/>
      <c r="ND30" s="625"/>
      <c r="NE30" s="625"/>
      <c r="NF30" s="625"/>
      <c r="NG30" s="625"/>
      <c r="NH30" s="625"/>
      <c r="NI30" s="625"/>
      <c r="NJ30" s="625"/>
      <c r="NK30" s="625"/>
      <c r="NL30" s="625"/>
      <c r="NM30" s="625"/>
      <c r="NN30" s="625"/>
      <c r="NO30" s="625"/>
      <c r="NP30" s="625"/>
      <c r="NQ30" s="625"/>
      <c r="NR30" s="625"/>
      <c r="NS30" s="625"/>
      <c r="NT30" s="625"/>
      <c r="NU30" s="625"/>
      <c r="NV30" s="625"/>
      <c r="NW30" s="625"/>
      <c r="NX30" s="625"/>
      <c r="NY30" s="625"/>
      <c r="NZ30" s="625"/>
      <c r="OA30" s="625"/>
      <c r="OB30" s="625"/>
      <c r="OC30" s="625"/>
      <c r="OD30" s="625"/>
      <c r="OE30" s="625"/>
      <c r="OF30" s="625"/>
      <c r="OG30" s="625"/>
      <c r="OH30" s="625"/>
      <c r="OI30" s="625"/>
      <c r="OJ30" s="625"/>
      <c r="OK30" s="625"/>
      <c r="OL30" s="625"/>
      <c r="OM30" s="625"/>
      <c r="ON30" s="625"/>
      <c r="OO30" s="625"/>
      <c r="OP30" s="625"/>
      <c r="OQ30" s="625"/>
      <c r="OR30" s="625"/>
      <c r="OS30" s="625"/>
      <c r="OT30" s="625"/>
      <c r="OU30" s="625"/>
      <c r="OV30" s="625"/>
      <c r="OW30" s="625"/>
      <c r="OX30" s="625"/>
      <c r="OY30" s="625"/>
      <c r="OZ30" s="625"/>
      <c r="PA30" s="625"/>
      <c r="PB30" s="625"/>
      <c r="PC30" s="625"/>
      <c r="PD30" s="625"/>
      <c r="PE30" s="625"/>
      <c r="PF30" s="625"/>
      <c r="PG30" s="625"/>
      <c r="PH30" s="625"/>
      <c r="PI30" s="625"/>
      <c r="PJ30" s="625"/>
      <c r="PK30" s="625"/>
      <c r="PL30" s="625"/>
      <c r="PM30" s="625"/>
      <c r="PN30" s="625"/>
      <c r="PO30" s="625"/>
      <c r="PP30" s="625"/>
      <c r="PQ30" s="625"/>
      <c r="PR30" s="625"/>
      <c r="PS30" s="625"/>
      <c r="PT30" s="625"/>
      <c r="PU30" s="625"/>
      <c r="PV30" s="625"/>
      <c r="PW30" s="625"/>
      <c r="PX30" s="625"/>
      <c r="PY30" s="625"/>
      <c r="PZ30" s="625"/>
      <c r="QA30" s="625"/>
      <c r="QB30" s="625"/>
      <c r="QC30" s="625"/>
      <c r="QD30" s="625"/>
      <c r="QE30" s="625"/>
      <c r="QF30" s="625"/>
      <c r="QG30" s="625"/>
      <c r="QH30" s="625"/>
      <c r="QI30" s="625"/>
      <c r="QJ30" s="625"/>
      <c r="QK30" s="625"/>
      <c r="QL30" s="625"/>
      <c r="QM30" s="625"/>
      <c r="QN30" s="625"/>
      <c r="QO30" s="625"/>
      <c r="QP30" s="625"/>
      <c r="QQ30" s="625"/>
      <c r="QR30" s="625"/>
      <c r="QS30" s="625"/>
      <c r="QT30" s="625"/>
      <c r="QU30" s="625"/>
      <c r="QV30" s="625"/>
      <c r="QW30" s="625"/>
      <c r="QX30" s="625"/>
      <c r="QY30" s="625"/>
      <c r="QZ30" s="625"/>
      <c r="RA30" s="625"/>
      <c r="RB30" s="625"/>
      <c r="RC30" s="625"/>
      <c r="RD30" s="625"/>
      <c r="RE30" s="625"/>
      <c r="RF30" s="625"/>
      <c r="RG30" s="625"/>
      <c r="RH30" s="625"/>
      <c r="RI30" s="625"/>
      <c r="RJ30" s="625"/>
      <c r="RK30" s="625"/>
      <c r="RL30" s="625"/>
      <c r="RM30" s="625"/>
      <c r="RN30" s="625"/>
      <c r="RO30" s="625"/>
      <c r="RP30" s="625"/>
      <c r="RQ30" s="625"/>
      <c r="RR30" s="625"/>
      <c r="RS30" s="625"/>
      <c r="RT30" s="625"/>
      <c r="RU30" s="625"/>
      <c r="RV30" s="625"/>
      <c r="RW30" s="625"/>
      <c r="RX30" s="625"/>
      <c r="RY30" s="625"/>
      <c r="RZ30" s="625"/>
      <c r="SA30" s="625"/>
      <c r="SB30" s="625"/>
      <c r="SC30" s="625"/>
      <c r="SD30" s="625"/>
      <c r="SE30" s="625"/>
      <c r="SF30" s="625"/>
      <c r="SG30" s="625"/>
      <c r="SH30" s="625"/>
      <c r="SI30" s="625"/>
      <c r="SJ30" s="625"/>
      <c r="SK30" s="625"/>
      <c r="SL30" s="625"/>
      <c r="SM30" s="625"/>
      <c r="SN30" s="625"/>
      <c r="SO30" s="625"/>
      <c r="SP30" s="625"/>
      <c r="SQ30" s="625"/>
      <c r="SR30" s="625"/>
      <c r="SS30" s="625"/>
      <c r="ST30" s="625"/>
      <c r="SU30" s="625"/>
      <c r="SV30" s="625"/>
      <c r="SW30" s="625"/>
      <c r="SX30" s="625"/>
      <c r="SY30" s="625"/>
      <c r="SZ30" s="625"/>
      <c r="TA30" s="625"/>
      <c r="TB30" s="625"/>
      <c r="TC30" s="625"/>
      <c r="TD30" s="625"/>
      <c r="TE30" s="625"/>
      <c r="TF30" s="625"/>
      <c r="TG30" s="625"/>
      <c r="TH30" s="625"/>
      <c r="TI30" s="625"/>
      <c r="TJ30" s="625"/>
      <c r="TK30" s="625"/>
      <c r="TL30" s="625"/>
      <c r="TM30" s="625"/>
      <c r="TN30" s="625"/>
      <c r="TO30" s="625"/>
      <c r="TP30" s="625"/>
      <c r="TQ30" s="625"/>
      <c r="TR30" s="625"/>
      <c r="TS30" s="625"/>
      <c r="TT30" s="625"/>
      <c r="TU30" s="625"/>
      <c r="TV30" s="625"/>
      <c r="TW30" s="625"/>
      <c r="TX30" s="625"/>
      <c r="TY30" s="625"/>
      <c r="TZ30" s="625"/>
      <c r="UA30" s="625"/>
      <c r="UB30" s="625"/>
      <c r="UC30" s="625"/>
      <c r="UD30" s="625"/>
      <c r="UE30" s="625"/>
      <c r="UF30" s="625"/>
      <c r="UG30" s="625"/>
      <c r="UH30" s="625"/>
      <c r="UI30" s="625"/>
      <c r="UJ30" s="625"/>
      <c r="UK30" s="625"/>
      <c r="UL30" s="625"/>
      <c r="UM30" s="625"/>
      <c r="UN30" s="625"/>
      <c r="UO30" s="625"/>
      <c r="UP30" s="625"/>
      <c r="UQ30" s="625"/>
      <c r="UR30" s="625"/>
      <c r="US30" s="625"/>
      <c r="UT30" s="625"/>
      <c r="UU30" s="625"/>
      <c r="UV30" s="625"/>
      <c r="UW30" s="625"/>
      <c r="UX30" s="625"/>
      <c r="UY30" s="625"/>
      <c r="UZ30" s="625"/>
      <c r="VA30" s="625"/>
      <c r="VB30" s="625"/>
      <c r="VC30" s="625"/>
      <c r="VD30" s="625"/>
      <c r="VE30" s="625"/>
      <c r="VF30" s="625"/>
      <c r="VG30" s="625"/>
      <c r="VH30" s="625"/>
      <c r="VI30" s="625"/>
      <c r="VJ30" s="625"/>
      <c r="VK30" s="625"/>
      <c r="VL30" s="625"/>
      <c r="VM30" s="625"/>
      <c r="VN30" s="625"/>
      <c r="VO30" s="625"/>
      <c r="VP30" s="625"/>
      <c r="VQ30" s="625"/>
      <c r="VR30" s="625"/>
      <c r="VS30" s="625"/>
      <c r="VT30" s="625"/>
      <c r="VU30" s="625"/>
      <c r="VV30" s="625"/>
      <c r="VW30" s="625"/>
      <c r="VX30" s="625"/>
      <c r="VY30" s="625"/>
      <c r="VZ30" s="625"/>
      <c r="WA30" s="625"/>
      <c r="WB30" s="625"/>
      <c r="WC30" s="625"/>
      <c r="WD30" s="625"/>
      <c r="WE30" s="625"/>
      <c r="WF30" s="625"/>
      <c r="WG30" s="625"/>
      <c r="WH30" s="625"/>
      <c r="WI30" s="625"/>
      <c r="WJ30" s="625"/>
      <c r="WK30" s="625"/>
      <c r="WL30" s="625"/>
      <c r="WM30" s="625"/>
      <c r="WN30" s="625"/>
      <c r="WO30" s="625"/>
      <c r="WP30" s="625"/>
      <c r="WQ30" s="625"/>
      <c r="WR30" s="625"/>
      <c r="WS30" s="625"/>
      <c r="WT30" s="625"/>
      <c r="WU30" s="625"/>
      <c r="WV30" s="625"/>
      <c r="WW30" s="625"/>
      <c r="WX30" s="625"/>
      <c r="WY30" s="625"/>
      <c r="WZ30" s="625"/>
      <c r="XA30" s="625"/>
      <c r="XB30" s="625"/>
      <c r="XC30" s="625"/>
      <c r="XD30" s="625"/>
      <c r="XE30" s="625"/>
      <c r="XF30" s="625"/>
      <c r="XG30" s="625"/>
      <c r="XH30" s="625"/>
      <c r="XI30" s="625"/>
      <c r="XJ30" s="625"/>
      <c r="XK30" s="625"/>
      <c r="XL30" s="625"/>
      <c r="XM30" s="625"/>
      <c r="XN30" s="625"/>
      <c r="XO30" s="625"/>
      <c r="XP30" s="625"/>
      <c r="XQ30" s="625"/>
      <c r="XR30" s="625"/>
      <c r="XS30" s="625"/>
      <c r="XT30" s="625"/>
      <c r="XU30" s="625"/>
      <c r="XV30" s="625"/>
      <c r="XW30" s="625"/>
      <c r="XX30" s="625"/>
      <c r="XY30" s="625"/>
    </row>
    <row r="31" spans="1:649" s="646" customFormat="1" x14ac:dyDescent="0.25">
      <c r="A31" s="686"/>
      <c r="B31" s="689"/>
      <c r="D31" s="687"/>
      <c r="E31" s="688"/>
      <c r="F31" s="689"/>
      <c r="G31" s="694"/>
      <c r="H31" s="694" t="s">
        <v>1247</v>
      </c>
      <c r="I31" s="694" t="s">
        <v>1267</v>
      </c>
      <c r="J31" s="695"/>
      <c r="K31" s="690" t="s">
        <v>1266</v>
      </c>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c r="BH31" s="625"/>
      <c r="BI31" s="625"/>
      <c r="BJ31" s="625"/>
      <c r="BK31" s="625"/>
      <c r="BL31" s="625"/>
      <c r="BM31" s="625"/>
      <c r="BN31" s="625"/>
      <c r="BO31" s="625"/>
      <c r="BP31" s="625"/>
      <c r="BQ31" s="625"/>
      <c r="BR31" s="625"/>
      <c r="BS31" s="625"/>
      <c r="BT31" s="625"/>
      <c r="BU31" s="625"/>
      <c r="BV31" s="625"/>
      <c r="BW31" s="625"/>
      <c r="BX31" s="625"/>
      <c r="BY31" s="625"/>
      <c r="BZ31" s="625"/>
      <c r="CA31" s="625"/>
      <c r="CB31" s="625"/>
      <c r="CC31" s="625"/>
      <c r="CD31" s="625"/>
      <c r="CE31" s="625"/>
      <c r="CF31" s="625"/>
      <c r="CG31" s="625"/>
      <c r="CH31" s="625"/>
      <c r="CI31" s="625"/>
      <c r="CJ31" s="625"/>
      <c r="CK31" s="625"/>
      <c r="CL31" s="625"/>
      <c r="CM31" s="625"/>
      <c r="CN31" s="625"/>
      <c r="CO31" s="625"/>
      <c r="CP31" s="625"/>
      <c r="CQ31" s="625"/>
      <c r="CR31" s="625"/>
      <c r="CS31" s="625"/>
      <c r="CT31" s="625"/>
      <c r="CU31" s="625"/>
      <c r="CV31" s="625"/>
      <c r="CW31" s="625"/>
      <c r="CX31" s="625"/>
      <c r="CY31" s="625"/>
      <c r="CZ31" s="625"/>
      <c r="DA31" s="625"/>
      <c r="DB31" s="625"/>
      <c r="DC31" s="625"/>
      <c r="DD31" s="625"/>
      <c r="DE31" s="625"/>
      <c r="DF31" s="625"/>
      <c r="DG31" s="625"/>
      <c r="DH31" s="625"/>
      <c r="DI31" s="625"/>
      <c r="DJ31" s="625"/>
      <c r="DK31" s="625"/>
      <c r="DL31" s="625"/>
      <c r="DM31" s="625"/>
      <c r="DN31" s="625"/>
      <c r="DO31" s="625"/>
      <c r="DP31" s="625"/>
      <c r="DQ31" s="625"/>
      <c r="DR31" s="625"/>
      <c r="DS31" s="625"/>
      <c r="DT31" s="625"/>
      <c r="DU31" s="625"/>
      <c r="DV31" s="625"/>
      <c r="DW31" s="625"/>
      <c r="DX31" s="625"/>
      <c r="DY31" s="625"/>
      <c r="DZ31" s="625"/>
      <c r="EA31" s="625"/>
      <c r="EB31" s="625"/>
      <c r="EC31" s="625"/>
      <c r="ED31" s="625"/>
      <c r="EE31" s="625"/>
      <c r="EF31" s="625"/>
      <c r="EG31" s="625"/>
      <c r="EH31" s="625"/>
      <c r="EI31" s="625"/>
      <c r="EJ31" s="625"/>
      <c r="EK31" s="625"/>
      <c r="EL31" s="625"/>
      <c r="EM31" s="625"/>
      <c r="EN31" s="625"/>
      <c r="EO31" s="625"/>
      <c r="EP31" s="625"/>
      <c r="EQ31" s="625"/>
      <c r="ER31" s="625"/>
      <c r="ES31" s="625"/>
      <c r="ET31" s="625"/>
      <c r="EU31" s="625"/>
      <c r="EV31" s="625"/>
      <c r="EW31" s="625"/>
      <c r="EX31" s="625"/>
      <c r="EY31" s="625"/>
      <c r="EZ31" s="625"/>
      <c r="FA31" s="625"/>
      <c r="FB31" s="625"/>
      <c r="FC31" s="625"/>
      <c r="FD31" s="625"/>
      <c r="FE31" s="625"/>
      <c r="FF31" s="625"/>
      <c r="FG31" s="625"/>
      <c r="FH31" s="625"/>
      <c r="FI31" s="625"/>
      <c r="FJ31" s="625"/>
      <c r="FK31" s="625"/>
      <c r="FL31" s="625"/>
      <c r="FM31" s="625"/>
      <c r="FN31" s="625"/>
      <c r="FO31" s="625"/>
      <c r="FP31" s="625"/>
      <c r="FQ31" s="625"/>
      <c r="FR31" s="625"/>
      <c r="FS31" s="625"/>
      <c r="FT31" s="625"/>
      <c r="FU31" s="625"/>
      <c r="FV31" s="625"/>
      <c r="FW31" s="625"/>
      <c r="FX31" s="625"/>
      <c r="FY31" s="625"/>
      <c r="FZ31" s="625"/>
      <c r="GA31" s="625"/>
      <c r="GB31" s="625"/>
      <c r="GC31" s="625"/>
      <c r="GD31" s="625"/>
      <c r="GE31" s="625"/>
      <c r="GF31" s="625"/>
      <c r="GG31" s="625"/>
      <c r="GH31" s="625"/>
      <c r="GI31" s="625"/>
      <c r="GJ31" s="625"/>
      <c r="GK31" s="625"/>
      <c r="GL31" s="625"/>
      <c r="GM31" s="625"/>
      <c r="GN31" s="625"/>
      <c r="GO31" s="625"/>
      <c r="GP31" s="625"/>
      <c r="GQ31" s="625"/>
      <c r="GR31" s="625"/>
      <c r="GS31" s="625"/>
      <c r="GT31" s="625"/>
      <c r="GU31" s="625"/>
      <c r="GV31" s="625"/>
      <c r="GW31" s="625"/>
      <c r="GX31" s="625"/>
      <c r="GY31" s="625"/>
      <c r="GZ31" s="625"/>
      <c r="HA31" s="625"/>
      <c r="HB31" s="625"/>
      <c r="HC31" s="625"/>
      <c r="HD31" s="625"/>
      <c r="HE31" s="625"/>
      <c r="HF31" s="625"/>
      <c r="HG31" s="625"/>
      <c r="HH31" s="625"/>
      <c r="HI31" s="625"/>
      <c r="HJ31" s="625"/>
      <c r="HK31" s="625"/>
      <c r="HL31" s="625"/>
      <c r="HM31" s="625"/>
      <c r="HN31" s="625"/>
      <c r="HO31" s="625"/>
      <c r="HP31" s="625"/>
      <c r="HQ31" s="625"/>
      <c r="HR31" s="625"/>
      <c r="HS31" s="625"/>
      <c r="HT31" s="625"/>
      <c r="HU31" s="625"/>
      <c r="HV31" s="625"/>
      <c r="HW31" s="625"/>
      <c r="HX31" s="625"/>
      <c r="HY31" s="625"/>
      <c r="HZ31" s="625"/>
      <c r="IA31" s="625"/>
      <c r="IB31" s="625"/>
      <c r="IC31" s="625"/>
      <c r="ID31" s="625"/>
      <c r="IE31" s="625"/>
      <c r="IF31" s="625"/>
      <c r="IG31" s="625"/>
      <c r="IH31" s="625"/>
      <c r="II31" s="625"/>
      <c r="IJ31" s="625"/>
      <c r="IK31" s="625"/>
      <c r="IL31" s="625"/>
      <c r="IM31" s="625"/>
      <c r="IN31" s="625"/>
      <c r="IO31" s="625"/>
      <c r="IP31" s="625"/>
      <c r="IQ31" s="625"/>
      <c r="IR31" s="625"/>
      <c r="IS31" s="625"/>
      <c r="IT31" s="625"/>
      <c r="IU31" s="625"/>
      <c r="IV31" s="625"/>
      <c r="IW31" s="625"/>
      <c r="IX31" s="625"/>
      <c r="IY31" s="625"/>
      <c r="IZ31" s="625"/>
      <c r="JA31" s="625"/>
      <c r="JB31" s="625"/>
      <c r="JC31" s="625"/>
      <c r="JD31" s="625"/>
      <c r="JE31" s="625"/>
      <c r="JF31" s="625"/>
      <c r="JG31" s="625"/>
      <c r="JH31" s="625"/>
      <c r="JI31" s="625"/>
      <c r="JJ31" s="625"/>
      <c r="JK31" s="625"/>
      <c r="JL31" s="625"/>
      <c r="JM31" s="625"/>
      <c r="JN31" s="625"/>
      <c r="JO31" s="625"/>
      <c r="JP31" s="625"/>
      <c r="JQ31" s="625"/>
      <c r="JR31" s="625"/>
      <c r="JS31" s="625"/>
      <c r="JT31" s="625"/>
      <c r="JU31" s="625"/>
      <c r="JV31" s="625"/>
      <c r="JW31" s="625"/>
      <c r="JX31" s="625"/>
      <c r="JY31" s="625"/>
      <c r="JZ31" s="625"/>
      <c r="KA31" s="625"/>
      <c r="KB31" s="625"/>
      <c r="KC31" s="625"/>
      <c r="KD31" s="625"/>
      <c r="KE31" s="625"/>
      <c r="KF31" s="625"/>
      <c r="KG31" s="625"/>
      <c r="KH31" s="625"/>
      <c r="KI31" s="625"/>
      <c r="KJ31" s="625"/>
      <c r="KK31" s="625"/>
      <c r="KL31" s="625"/>
      <c r="KM31" s="625"/>
      <c r="KN31" s="625"/>
      <c r="KO31" s="625"/>
      <c r="KP31" s="625"/>
      <c r="KQ31" s="625"/>
      <c r="KR31" s="625"/>
      <c r="KS31" s="625"/>
      <c r="KT31" s="625"/>
      <c r="KU31" s="625"/>
      <c r="KV31" s="625"/>
      <c r="KW31" s="625"/>
      <c r="KX31" s="625"/>
      <c r="KY31" s="625"/>
      <c r="KZ31" s="625"/>
      <c r="LA31" s="625"/>
      <c r="LB31" s="625"/>
      <c r="LC31" s="625"/>
      <c r="LD31" s="625"/>
      <c r="LE31" s="625"/>
      <c r="LF31" s="625"/>
      <c r="LG31" s="625"/>
      <c r="LH31" s="625"/>
      <c r="LI31" s="625"/>
      <c r="LJ31" s="625"/>
      <c r="LK31" s="625"/>
      <c r="LL31" s="625"/>
      <c r="LM31" s="625"/>
      <c r="LN31" s="625"/>
      <c r="LO31" s="625"/>
      <c r="LP31" s="625"/>
      <c r="LQ31" s="625"/>
      <c r="LR31" s="625"/>
      <c r="LS31" s="625"/>
      <c r="LT31" s="625"/>
      <c r="LU31" s="625"/>
      <c r="LV31" s="625"/>
      <c r="LW31" s="625"/>
      <c r="LX31" s="625"/>
      <c r="LY31" s="625"/>
      <c r="LZ31" s="625"/>
      <c r="MA31" s="625"/>
      <c r="MB31" s="625"/>
      <c r="MC31" s="625"/>
      <c r="MD31" s="625"/>
      <c r="ME31" s="625"/>
      <c r="MF31" s="625"/>
      <c r="MG31" s="625"/>
      <c r="MH31" s="625"/>
      <c r="MI31" s="625"/>
      <c r="MJ31" s="625"/>
      <c r="MK31" s="625"/>
      <c r="ML31" s="625"/>
      <c r="MM31" s="625"/>
      <c r="MN31" s="625"/>
      <c r="MO31" s="625"/>
      <c r="MP31" s="625"/>
      <c r="MQ31" s="625"/>
      <c r="MR31" s="625"/>
      <c r="MS31" s="625"/>
      <c r="MT31" s="625"/>
      <c r="MU31" s="625"/>
      <c r="MV31" s="625"/>
      <c r="MW31" s="625"/>
      <c r="MX31" s="625"/>
      <c r="MY31" s="625"/>
      <c r="MZ31" s="625"/>
      <c r="NA31" s="625"/>
      <c r="NB31" s="625"/>
      <c r="NC31" s="625"/>
      <c r="ND31" s="625"/>
      <c r="NE31" s="625"/>
      <c r="NF31" s="625"/>
      <c r="NG31" s="625"/>
      <c r="NH31" s="625"/>
      <c r="NI31" s="625"/>
      <c r="NJ31" s="625"/>
      <c r="NK31" s="625"/>
      <c r="NL31" s="625"/>
      <c r="NM31" s="625"/>
      <c r="NN31" s="625"/>
      <c r="NO31" s="625"/>
      <c r="NP31" s="625"/>
      <c r="NQ31" s="625"/>
      <c r="NR31" s="625"/>
      <c r="NS31" s="625"/>
      <c r="NT31" s="625"/>
      <c r="NU31" s="625"/>
      <c r="NV31" s="625"/>
      <c r="NW31" s="625"/>
      <c r="NX31" s="625"/>
      <c r="NY31" s="625"/>
      <c r="NZ31" s="625"/>
      <c r="OA31" s="625"/>
      <c r="OB31" s="625"/>
      <c r="OC31" s="625"/>
      <c r="OD31" s="625"/>
      <c r="OE31" s="625"/>
      <c r="OF31" s="625"/>
      <c r="OG31" s="625"/>
      <c r="OH31" s="625"/>
      <c r="OI31" s="625"/>
      <c r="OJ31" s="625"/>
      <c r="OK31" s="625"/>
      <c r="OL31" s="625"/>
      <c r="OM31" s="625"/>
      <c r="ON31" s="625"/>
      <c r="OO31" s="625"/>
      <c r="OP31" s="625"/>
      <c r="OQ31" s="625"/>
      <c r="OR31" s="625"/>
      <c r="OS31" s="625"/>
      <c r="OT31" s="625"/>
      <c r="OU31" s="625"/>
      <c r="OV31" s="625"/>
      <c r="OW31" s="625"/>
      <c r="OX31" s="625"/>
      <c r="OY31" s="625"/>
      <c r="OZ31" s="625"/>
      <c r="PA31" s="625"/>
      <c r="PB31" s="625"/>
      <c r="PC31" s="625"/>
      <c r="PD31" s="625"/>
      <c r="PE31" s="625"/>
      <c r="PF31" s="625"/>
      <c r="PG31" s="625"/>
      <c r="PH31" s="625"/>
      <c r="PI31" s="625"/>
      <c r="PJ31" s="625"/>
      <c r="PK31" s="625"/>
      <c r="PL31" s="625"/>
      <c r="PM31" s="625"/>
      <c r="PN31" s="625"/>
      <c r="PO31" s="625"/>
      <c r="PP31" s="625"/>
      <c r="PQ31" s="625"/>
      <c r="PR31" s="625"/>
      <c r="PS31" s="625"/>
      <c r="PT31" s="625"/>
      <c r="PU31" s="625"/>
      <c r="PV31" s="625"/>
      <c r="PW31" s="625"/>
      <c r="PX31" s="625"/>
      <c r="PY31" s="625"/>
      <c r="PZ31" s="625"/>
      <c r="QA31" s="625"/>
      <c r="QB31" s="625"/>
      <c r="QC31" s="625"/>
      <c r="QD31" s="625"/>
      <c r="QE31" s="625"/>
      <c r="QF31" s="625"/>
      <c r="QG31" s="625"/>
      <c r="QH31" s="625"/>
      <c r="QI31" s="625"/>
      <c r="QJ31" s="625"/>
      <c r="QK31" s="625"/>
      <c r="QL31" s="625"/>
      <c r="QM31" s="625"/>
      <c r="QN31" s="625"/>
      <c r="QO31" s="625"/>
      <c r="QP31" s="625"/>
      <c r="QQ31" s="625"/>
      <c r="QR31" s="625"/>
      <c r="QS31" s="625"/>
      <c r="QT31" s="625"/>
      <c r="QU31" s="625"/>
      <c r="QV31" s="625"/>
      <c r="QW31" s="625"/>
      <c r="QX31" s="625"/>
      <c r="QY31" s="625"/>
      <c r="QZ31" s="625"/>
      <c r="RA31" s="625"/>
      <c r="RB31" s="625"/>
      <c r="RC31" s="625"/>
      <c r="RD31" s="625"/>
      <c r="RE31" s="625"/>
      <c r="RF31" s="625"/>
      <c r="RG31" s="625"/>
      <c r="RH31" s="625"/>
      <c r="RI31" s="625"/>
      <c r="RJ31" s="625"/>
      <c r="RK31" s="625"/>
      <c r="RL31" s="625"/>
      <c r="RM31" s="625"/>
      <c r="RN31" s="625"/>
      <c r="RO31" s="625"/>
      <c r="RP31" s="625"/>
      <c r="RQ31" s="625"/>
      <c r="RR31" s="625"/>
      <c r="RS31" s="625"/>
      <c r="RT31" s="625"/>
      <c r="RU31" s="625"/>
      <c r="RV31" s="625"/>
      <c r="RW31" s="625"/>
      <c r="RX31" s="625"/>
      <c r="RY31" s="625"/>
      <c r="RZ31" s="625"/>
      <c r="SA31" s="625"/>
      <c r="SB31" s="625"/>
      <c r="SC31" s="625"/>
      <c r="SD31" s="625"/>
      <c r="SE31" s="625"/>
      <c r="SF31" s="625"/>
      <c r="SG31" s="625"/>
      <c r="SH31" s="625"/>
      <c r="SI31" s="625"/>
      <c r="SJ31" s="625"/>
      <c r="SK31" s="625"/>
      <c r="SL31" s="625"/>
      <c r="SM31" s="625"/>
      <c r="SN31" s="625"/>
      <c r="SO31" s="625"/>
      <c r="SP31" s="625"/>
      <c r="SQ31" s="625"/>
      <c r="SR31" s="625"/>
      <c r="SS31" s="625"/>
      <c r="ST31" s="625"/>
      <c r="SU31" s="625"/>
      <c r="SV31" s="625"/>
      <c r="SW31" s="625"/>
      <c r="SX31" s="625"/>
      <c r="SY31" s="625"/>
      <c r="SZ31" s="625"/>
      <c r="TA31" s="625"/>
      <c r="TB31" s="625"/>
      <c r="TC31" s="625"/>
      <c r="TD31" s="625"/>
      <c r="TE31" s="625"/>
      <c r="TF31" s="625"/>
      <c r="TG31" s="625"/>
      <c r="TH31" s="625"/>
      <c r="TI31" s="625"/>
      <c r="TJ31" s="625"/>
      <c r="TK31" s="625"/>
      <c r="TL31" s="625"/>
      <c r="TM31" s="625"/>
      <c r="TN31" s="625"/>
      <c r="TO31" s="625"/>
      <c r="TP31" s="625"/>
      <c r="TQ31" s="625"/>
      <c r="TR31" s="625"/>
      <c r="TS31" s="625"/>
      <c r="TT31" s="625"/>
      <c r="TU31" s="625"/>
      <c r="TV31" s="625"/>
      <c r="TW31" s="625"/>
      <c r="TX31" s="625"/>
      <c r="TY31" s="625"/>
      <c r="TZ31" s="625"/>
      <c r="UA31" s="625"/>
      <c r="UB31" s="625"/>
      <c r="UC31" s="625"/>
      <c r="UD31" s="625"/>
      <c r="UE31" s="625"/>
      <c r="UF31" s="625"/>
      <c r="UG31" s="625"/>
      <c r="UH31" s="625"/>
      <c r="UI31" s="625"/>
      <c r="UJ31" s="625"/>
      <c r="UK31" s="625"/>
      <c r="UL31" s="625"/>
      <c r="UM31" s="625"/>
      <c r="UN31" s="625"/>
      <c r="UO31" s="625"/>
      <c r="UP31" s="625"/>
      <c r="UQ31" s="625"/>
      <c r="UR31" s="625"/>
      <c r="US31" s="625"/>
      <c r="UT31" s="625"/>
      <c r="UU31" s="625"/>
      <c r="UV31" s="625"/>
      <c r="UW31" s="625"/>
      <c r="UX31" s="625"/>
      <c r="UY31" s="625"/>
      <c r="UZ31" s="625"/>
      <c r="VA31" s="625"/>
      <c r="VB31" s="625"/>
      <c r="VC31" s="625"/>
      <c r="VD31" s="625"/>
      <c r="VE31" s="625"/>
      <c r="VF31" s="625"/>
      <c r="VG31" s="625"/>
      <c r="VH31" s="625"/>
      <c r="VI31" s="625"/>
      <c r="VJ31" s="625"/>
      <c r="VK31" s="625"/>
      <c r="VL31" s="625"/>
      <c r="VM31" s="625"/>
      <c r="VN31" s="625"/>
      <c r="VO31" s="625"/>
      <c r="VP31" s="625"/>
      <c r="VQ31" s="625"/>
      <c r="VR31" s="625"/>
      <c r="VS31" s="625"/>
      <c r="VT31" s="625"/>
      <c r="VU31" s="625"/>
      <c r="VV31" s="625"/>
      <c r="VW31" s="625"/>
      <c r="VX31" s="625"/>
      <c r="VY31" s="625"/>
      <c r="VZ31" s="625"/>
      <c r="WA31" s="625"/>
      <c r="WB31" s="625"/>
      <c r="WC31" s="625"/>
      <c r="WD31" s="625"/>
      <c r="WE31" s="625"/>
      <c r="WF31" s="625"/>
      <c r="WG31" s="625"/>
      <c r="WH31" s="625"/>
      <c r="WI31" s="625"/>
      <c r="WJ31" s="625"/>
      <c r="WK31" s="625"/>
      <c r="WL31" s="625"/>
      <c r="WM31" s="625"/>
      <c r="WN31" s="625"/>
      <c r="WO31" s="625"/>
      <c r="WP31" s="625"/>
      <c r="WQ31" s="625"/>
      <c r="WR31" s="625"/>
      <c r="WS31" s="625"/>
      <c r="WT31" s="625"/>
      <c r="WU31" s="625"/>
      <c r="WV31" s="625"/>
      <c r="WW31" s="625"/>
      <c r="WX31" s="625"/>
      <c r="WY31" s="625"/>
      <c r="WZ31" s="625"/>
      <c r="XA31" s="625"/>
      <c r="XB31" s="625"/>
      <c r="XC31" s="625"/>
      <c r="XD31" s="625"/>
      <c r="XE31" s="625"/>
      <c r="XF31" s="625"/>
      <c r="XG31" s="625"/>
      <c r="XH31" s="625"/>
      <c r="XI31" s="625"/>
      <c r="XJ31" s="625"/>
      <c r="XK31" s="625"/>
      <c r="XL31" s="625"/>
      <c r="XM31" s="625"/>
      <c r="XN31" s="625"/>
      <c r="XO31" s="625"/>
      <c r="XP31" s="625"/>
      <c r="XQ31" s="625"/>
      <c r="XR31" s="625"/>
      <c r="XS31" s="625"/>
      <c r="XT31" s="625"/>
      <c r="XU31" s="625"/>
      <c r="XV31" s="625"/>
      <c r="XW31" s="625"/>
      <c r="XX31" s="625"/>
      <c r="XY31" s="625"/>
    </row>
    <row r="32" spans="1:649" s="646" customFormat="1" x14ac:dyDescent="0.25">
      <c r="A32" s="686"/>
      <c r="B32" s="689"/>
      <c r="D32" s="687"/>
      <c r="E32" s="688"/>
      <c r="F32" s="689"/>
      <c r="G32" s="694"/>
      <c r="H32" s="694" t="s">
        <v>1244</v>
      </c>
      <c r="I32" s="694" t="s">
        <v>1265</v>
      </c>
      <c r="J32" s="695"/>
      <c r="K32" s="690" t="s">
        <v>1264</v>
      </c>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c r="BH32" s="625"/>
      <c r="BI32" s="625"/>
      <c r="BJ32" s="625"/>
      <c r="BK32" s="625"/>
      <c r="BL32" s="625"/>
      <c r="BM32" s="625"/>
      <c r="BN32" s="625"/>
      <c r="BO32" s="625"/>
      <c r="BP32" s="625"/>
      <c r="BQ32" s="625"/>
      <c r="BR32" s="625"/>
      <c r="BS32" s="625"/>
      <c r="BT32" s="625"/>
      <c r="BU32" s="625"/>
      <c r="BV32" s="625"/>
      <c r="BW32" s="625"/>
      <c r="BX32" s="625"/>
      <c r="BY32" s="625"/>
      <c r="BZ32" s="625"/>
      <c r="CA32" s="625"/>
      <c r="CB32" s="625"/>
      <c r="CC32" s="625"/>
      <c r="CD32" s="625"/>
      <c r="CE32" s="625"/>
      <c r="CF32" s="625"/>
      <c r="CG32" s="625"/>
      <c r="CH32" s="625"/>
      <c r="CI32" s="625"/>
      <c r="CJ32" s="625"/>
      <c r="CK32" s="625"/>
      <c r="CL32" s="625"/>
      <c r="CM32" s="625"/>
      <c r="CN32" s="625"/>
      <c r="CO32" s="625"/>
      <c r="CP32" s="625"/>
      <c r="CQ32" s="625"/>
      <c r="CR32" s="625"/>
      <c r="CS32" s="625"/>
      <c r="CT32" s="625"/>
      <c r="CU32" s="625"/>
      <c r="CV32" s="625"/>
      <c r="CW32" s="625"/>
      <c r="CX32" s="625"/>
      <c r="CY32" s="625"/>
      <c r="CZ32" s="625"/>
      <c r="DA32" s="625"/>
      <c r="DB32" s="625"/>
      <c r="DC32" s="625"/>
      <c r="DD32" s="625"/>
      <c r="DE32" s="625"/>
      <c r="DF32" s="625"/>
      <c r="DG32" s="625"/>
      <c r="DH32" s="625"/>
      <c r="DI32" s="625"/>
      <c r="DJ32" s="625"/>
      <c r="DK32" s="625"/>
      <c r="DL32" s="625"/>
      <c r="DM32" s="625"/>
      <c r="DN32" s="625"/>
      <c r="DO32" s="625"/>
      <c r="DP32" s="625"/>
      <c r="DQ32" s="625"/>
      <c r="DR32" s="625"/>
      <c r="DS32" s="625"/>
      <c r="DT32" s="625"/>
      <c r="DU32" s="625"/>
      <c r="DV32" s="625"/>
      <c r="DW32" s="625"/>
      <c r="DX32" s="625"/>
      <c r="DY32" s="625"/>
      <c r="DZ32" s="625"/>
      <c r="EA32" s="625"/>
      <c r="EB32" s="625"/>
      <c r="EC32" s="625"/>
      <c r="ED32" s="625"/>
      <c r="EE32" s="625"/>
      <c r="EF32" s="625"/>
      <c r="EG32" s="625"/>
      <c r="EH32" s="625"/>
      <c r="EI32" s="625"/>
      <c r="EJ32" s="625"/>
      <c r="EK32" s="625"/>
      <c r="EL32" s="625"/>
      <c r="EM32" s="625"/>
      <c r="EN32" s="625"/>
      <c r="EO32" s="625"/>
      <c r="EP32" s="625"/>
      <c r="EQ32" s="625"/>
      <c r="ER32" s="625"/>
      <c r="ES32" s="625"/>
      <c r="ET32" s="625"/>
      <c r="EU32" s="625"/>
      <c r="EV32" s="625"/>
      <c r="EW32" s="625"/>
      <c r="EX32" s="625"/>
      <c r="EY32" s="625"/>
      <c r="EZ32" s="625"/>
      <c r="FA32" s="625"/>
      <c r="FB32" s="625"/>
      <c r="FC32" s="625"/>
      <c r="FD32" s="625"/>
      <c r="FE32" s="625"/>
      <c r="FF32" s="625"/>
      <c r="FG32" s="625"/>
      <c r="FH32" s="625"/>
      <c r="FI32" s="625"/>
      <c r="FJ32" s="625"/>
      <c r="FK32" s="625"/>
      <c r="FL32" s="625"/>
      <c r="FM32" s="625"/>
      <c r="FN32" s="625"/>
      <c r="FO32" s="625"/>
      <c r="FP32" s="625"/>
      <c r="FQ32" s="625"/>
      <c r="FR32" s="625"/>
      <c r="FS32" s="625"/>
      <c r="FT32" s="625"/>
      <c r="FU32" s="625"/>
      <c r="FV32" s="625"/>
      <c r="FW32" s="625"/>
      <c r="FX32" s="625"/>
      <c r="FY32" s="625"/>
      <c r="FZ32" s="625"/>
      <c r="GA32" s="625"/>
      <c r="GB32" s="625"/>
      <c r="GC32" s="625"/>
      <c r="GD32" s="625"/>
      <c r="GE32" s="625"/>
      <c r="GF32" s="625"/>
      <c r="GG32" s="625"/>
      <c r="GH32" s="625"/>
      <c r="GI32" s="625"/>
      <c r="GJ32" s="625"/>
      <c r="GK32" s="625"/>
      <c r="GL32" s="625"/>
      <c r="GM32" s="625"/>
      <c r="GN32" s="625"/>
      <c r="GO32" s="625"/>
      <c r="GP32" s="625"/>
      <c r="GQ32" s="625"/>
      <c r="GR32" s="625"/>
      <c r="GS32" s="625"/>
      <c r="GT32" s="625"/>
      <c r="GU32" s="625"/>
      <c r="GV32" s="625"/>
      <c r="GW32" s="625"/>
      <c r="GX32" s="625"/>
      <c r="GY32" s="625"/>
      <c r="GZ32" s="625"/>
      <c r="HA32" s="625"/>
      <c r="HB32" s="625"/>
      <c r="HC32" s="625"/>
      <c r="HD32" s="625"/>
      <c r="HE32" s="625"/>
      <c r="HF32" s="625"/>
      <c r="HG32" s="625"/>
      <c r="HH32" s="625"/>
      <c r="HI32" s="625"/>
      <c r="HJ32" s="625"/>
      <c r="HK32" s="625"/>
      <c r="HL32" s="625"/>
      <c r="HM32" s="625"/>
      <c r="HN32" s="625"/>
      <c r="HO32" s="625"/>
      <c r="HP32" s="625"/>
      <c r="HQ32" s="625"/>
      <c r="HR32" s="625"/>
      <c r="HS32" s="625"/>
      <c r="HT32" s="625"/>
      <c r="HU32" s="625"/>
      <c r="HV32" s="625"/>
      <c r="HW32" s="625"/>
      <c r="HX32" s="625"/>
      <c r="HY32" s="625"/>
      <c r="HZ32" s="625"/>
      <c r="IA32" s="625"/>
      <c r="IB32" s="625"/>
      <c r="IC32" s="625"/>
      <c r="ID32" s="625"/>
      <c r="IE32" s="625"/>
      <c r="IF32" s="625"/>
      <c r="IG32" s="625"/>
      <c r="IH32" s="625"/>
      <c r="II32" s="625"/>
      <c r="IJ32" s="625"/>
      <c r="IK32" s="625"/>
      <c r="IL32" s="625"/>
      <c r="IM32" s="625"/>
      <c r="IN32" s="625"/>
      <c r="IO32" s="625"/>
      <c r="IP32" s="625"/>
      <c r="IQ32" s="625"/>
      <c r="IR32" s="625"/>
      <c r="IS32" s="625"/>
      <c r="IT32" s="625"/>
      <c r="IU32" s="625"/>
      <c r="IV32" s="625"/>
      <c r="IW32" s="625"/>
      <c r="IX32" s="625"/>
      <c r="IY32" s="625"/>
      <c r="IZ32" s="625"/>
      <c r="JA32" s="625"/>
      <c r="JB32" s="625"/>
      <c r="JC32" s="625"/>
      <c r="JD32" s="625"/>
      <c r="JE32" s="625"/>
      <c r="JF32" s="625"/>
      <c r="JG32" s="625"/>
      <c r="JH32" s="625"/>
      <c r="JI32" s="625"/>
      <c r="JJ32" s="625"/>
      <c r="JK32" s="625"/>
      <c r="JL32" s="625"/>
      <c r="JM32" s="625"/>
      <c r="JN32" s="625"/>
      <c r="JO32" s="625"/>
      <c r="JP32" s="625"/>
      <c r="JQ32" s="625"/>
      <c r="JR32" s="625"/>
      <c r="JS32" s="625"/>
      <c r="JT32" s="625"/>
      <c r="JU32" s="625"/>
      <c r="JV32" s="625"/>
      <c r="JW32" s="625"/>
      <c r="JX32" s="625"/>
      <c r="JY32" s="625"/>
      <c r="JZ32" s="625"/>
      <c r="KA32" s="625"/>
      <c r="KB32" s="625"/>
      <c r="KC32" s="625"/>
      <c r="KD32" s="625"/>
      <c r="KE32" s="625"/>
      <c r="KF32" s="625"/>
      <c r="KG32" s="625"/>
      <c r="KH32" s="625"/>
      <c r="KI32" s="625"/>
      <c r="KJ32" s="625"/>
      <c r="KK32" s="625"/>
      <c r="KL32" s="625"/>
      <c r="KM32" s="625"/>
      <c r="KN32" s="625"/>
      <c r="KO32" s="625"/>
      <c r="KP32" s="625"/>
      <c r="KQ32" s="625"/>
      <c r="KR32" s="625"/>
      <c r="KS32" s="625"/>
      <c r="KT32" s="625"/>
      <c r="KU32" s="625"/>
      <c r="KV32" s="625"/>
      <c r="KW32" s="625"/>
      <c r="KX32" s="625"/>
      <c r="KY32" s="625"/>
      <c r="KZ32" s="625"/>
      <c r="LA32" s="625"/>
      <c r="LB32" s="625"/>
      <c r="LC32" s="625"/>
      <c r="LD32" s="625"/>
      <c r="LE32" s="625"/>
      <c r="LF32" s="625"/>
      <c r="LG32" s="625"/>
      <c r="LH32" s="625"/>
      <c r="LI32" s="625"/>
      <c r="LJ32" s="625"/>
      <c r="LK32" s="625"/>
      <c r="LL32" s="625"/>
      <c r="LM32" s="625"/>
      <c r="LN32" s="625"/>
      <c r="LO32" s="625"/>
      <c r="LP32" s="625"/>
      <c r="LQ32" s="625"/>
      <c r="LR32" s="625"/>
      <c r="LS32" s="625"/>
      <c r="LT32" s="625"/>
      <c r="LU32" s="625"/>
      <c r="LV32" s="625"/>
      <c r="LW32" s="625"/>
      <c r="LX32" s="625"/>
      <c r="LY32" s="625"/>
      <c r="LZ32" s="625"/>
      <c r="MA32" s="625"/>
      <c r="MB32" s="625"/>
      <c r="MC32" s="625"/>
      <c r="MD32" s="625"/>
      <c r="ME32" s="625"/>
      <c r="MF32" s="625"/>
      <c r="MG32" s="625"/>
      <c r="MH32" s="625"/>
      <c r="MI32" s="625"/>
      <c r="MJ32" s="625"/>
      <c r="MK32" s="625"/>
      <c r="ML32" s="625"/>
      <c r="MM32" s="625"/>
      <c r="MN32" s="625"/>
      <c r="MO32" s="625"/>
      <c r="MP32" s="625"/>
      <c r="MQ32" s="625"/>
      <c r="MR32" s="625"/>
      <c r="MS32" s="625"/>
      <c r="MT32" s="625"/>
      <c r="MU32" s="625"/>
      <c r="MV32" s="625"/>
      <c r="MW32" s="625"/>
      <c r="MX32" s="625"/>
      <c r="MY32" s="625"/>
      <c r="MZ32" s="625"/>
      <c r="NA32" s="625"/>
      <c r="NB32" s="625"/>
      <c r="NC32" s="625"/>
      <c r="ND32" s="625"/>
      <c r="NE32" s="625"/>
      <c r="NF32" s="625"/>
      <c r="NG32" s="625"/>
      <c r="NH32" s="625"/>
      <c r="NI32" s="625"/>
      <c r="NJ32" s="625"/>
      <c r="NK32" s="625"/>
      <c r="NL32" s="625"/>
      <c r="NM32" s="625"/>
      <c r="NN32" s="625"/>
      <c r="NO32" s="625"/>
      <c r="NP32" s="625"/>
      <c r="NQ32" s="625"/>
      <c r="NR32" s="625"/>
      <c r="NS32" s="625"/>
      <c r="NT32" s="625"/>
      <c r="NU32" s="625"/>
      <c r="NV32" s="625"/>
      <c r="NW32" s="625"/>
      <c r="NX32" s="625"/>
      <c r="NY32" s="625"/>
      <c r="NZ32" s="625"/>
      <c r="OA32" s="625"/>
      <c r="OB32" s="625"/>
      <c r="OC32" s="625"/>
      <c r="OD32" s="625"/>
      <c r="OE32" s="625"/>
      <c r="OF32" s="625"/>
      <c r="OG32" s="625"/>
      <c r="OH32" s="625"/>
      <c r="OI32" s="625"/>
      <c r="OJ32" s="625"/>
      <c r="OK32" s="625"/>
      <c r="OL32" s="625"/>
      <c r="OM32" s="625"/>
      <c r="ON32" s="625"/>
      <c r="OO32" s="625"/>
      <c r="OP32" s="625"/>
      <c r="OQ32" s="625"/>
      <c r="OR32" s="625"/>
      <c r="OS32" s="625"/>
      <c r="OT32" s="625"/>
      <c r="OU32" s="625"/>
      <c r="OV32" s="625"/>
      <c r="OW32" s="625"/>
      <c r="OX32" s="625"/>
      <c r="OY32" s="625"/>
      <c r="OZ32" s="625"/>
      <c r="PA32" s="625"/>
      <c r="PB32" s="625"/>
      <c r="PC32" s="625"/>
      <c r="PD32" s="625"/>
      <c r="PE32" s="625"/>
      <c r="PF32" s="625"/>
      <c r="PG32" s="625"/>
      <c r="PH32" s="625"/>
      <c r="PI32" s="625"/>
      <c r="PJ32" s="625"/>
      <c r="PK32" s="625"/>
      <c r="PL32" s="625"/>
      <c r="PM32" s="625"/>
      <c r="PN32" s="625"/>
      <c r="PO32" s="625"/>
      <c r="PP32" s="625"/>
      <c r="PQ32" s="625"/>
      <c r="PR32" s="625"/>
      <c r="PS32" s="625"/>
      <c r="PT32" s="625"/>
      <c r="PU32" s="625"/>
      <c r="PV32" s="625"/>
      <c r="PW32" s="625"/>
      <c r="PX32" s="625"/>
      <c r="PY32" s="625"/>
      <c r="PZ32" s="625"/>
      <c r="QA32" s="625"/>
      <c r="QB32" s="625"/>
      <c r="QC32" s="625"/>
      <c r="QD32" s="625"/>
      <c r="QE32" s="625"/>
      <c r="QF32" s="625"/>
      <c r="QG32" s="625"/>
      <c r="QH32" s="625"/>
      <c r="QI32" s="625"/>
      <c r="QJ32" s="625"/>
      <c r="QK32" s="625"/>
      <c r="QL32" s="625"/>
      <c r="QM32" s="625"/>
      <c r="QN32" s="625"/>
      <c r="QO32" s="625"/>
      <c r="QP32" s="625"/>
      <c r="QQ32" s="625"/>
      <c r="QR32" s="625"/>
      <c r="QS32" s="625"/>
      <c r="QT32" s="625"/>
      <c r="QU32" s="625"/>
      <c r="QV32" s="625"/>
      <c r="QW32" s="625"/>
      <c r="QX32" s="625"/>
      <c r="QY32" s="625"/>
      <c r="QZ32" s="625"/>
      <c r="RA32" s="625"/>
      <c r="RB32" s="625"/>
      <c r="RC32" s="625"/>
      <c r="RD32" s="625"/>
      <c r="RE32" s="625"/>
      <c r="RF32" s="625"/>
      <c r="RG32" s="625"/>
      <c r="RH32" s="625"/>
      <c r="RI32" s="625"/>
      <c r="RJ32" s="625"/>
      <c r="RK32" s="625"/>
      <c r="RL32" s="625"/>
      <c r="RM32" s="625"/>
      <c r="RN32" s="625"/>
      <c r="RO32" s="625"/>
      <c r="RP32" s="625"/>
      <c r="RQ32" s="625"/>
      <c r="RR32" s="625"/>
      <c r="RS32" s="625"/>
      <c r="RT32" s="625"/>
      <c r="RU32" s="625"/>
      <c r="RV32" s="625"/>
      <c r="RW32" s="625"/>
      <c r="RX32" s="625"/>
      <c r="RY32" s="625"/>
      <c r="RZ32" s="625"/>
      <c r="SA32" s="625"/>
      <c r="SB32" s="625"/>
      <c r="SC32" s="625"/>
      <c r="SD32" s="625"/>
      <c r="SE32" s="625"/>
      <c r="SF32" s="625"/>
      <c r="SG32" s="625"/>
      <c r="SH32" s="625"/>
      <c r="SI32" s="625"/>
      <c r="SJ32" s="625"/>
      <c r="SK32" s="625"/>
      <c r="SL32" s="625"/>
      <c r="SM32" s="625"/>
      <c r="SN32" s="625"/>
      <c r="SO32" s="625"/>
      <c r="SP32" s="625"/>
      <c r="SQ32" s="625"/>
      <c r="SR32" s="625"/>
      <c r="SS32" s="625"/>
      <c r="ST32" s="625"/>
      <c r="SU32" s="625"/>
      <c r="SV32" s="625"/>
      <c r="SW32" s="625"/>
      <c r="SX32" s="625"/>
      <c r="SY32" s="625"/>
      <c r="SZ32" s="625"/>
      <c r="TA32" s="625"/>
      <c r="TB32" s="625"/>
      <c r="TC32" s="625"/>
      <c r="TD32" s="625"/>
      <c r="TE32" s="625"/>
      <c r="TF32" s="625"/>
      <c r="TG32" s="625"/>
      <c r="TH32" s="625"/>
      <c r="TI32" s="625"/>
      <c r="TJ32" s="625"/>
      <c r="TK32" s="625"/>
      <c r="TL32" s="625"/>
      <c r="TM32" s="625"/>
      <c r="TN32" s="625"/>
      <c r="TO32" s="625"/>
      <c r="TP32" s="625"/>
      <c r="TQ32" s="625"/>
      <c r="TR32" s="625"/>
      <c r="TS32" s="625"/>
      <c r="TT32" s="625"/>
      <c r="TU32" s="625"/>
      <c r="TV32" s="625"/>
      <c r="TW32" s="625"/>
      <c r="TX32" s="625"/>
      <c r="TY32" s="625"/>
      <c r="TZ32" s="625"/>
      <c r="UA32" s="625"/>
      <c r="UB32" s="625"/>
      <c r="UC32" s="625"/>
      <c r="UD32" s="625"/>
      <c r="UE32" s="625"/>
      <c r="UF32" s="625"/>
      <c r="UG32" s="625"/>
      <c r="UH32" s="625"/>
      <c r="UI32" s="625"/>
      <c r="UJ32" s="625"/>
      <c r="UK32" s="625"/>
      <c r="UL32" s="625"/>
      <c r="UM32" s="625"/>
      <c r="UN32" s="625"/>
      <c r="UO32" s="625"/>
      <c r="UP32" s="625"/>
      <c r="UQ32" s="625"/>
      <c r="UR32" s="625"/>
      <c r="US32" s="625"/>
      <c r="UT32" s="625"/>
      <c r="UU32" s="625"/>
      <c r="UV32" s="625"/>
      <c r="UW32" s="625"/>
      <c r="UX32" s="625"/>
      <c r="UY32" s="625"/>
      <c r="UZ32" s="625"/>
      <c r="VA32" s="625"/>
      <c r="VB32" s="625"/>
      <c r="VC32" s="625"/>
      <c r="VD32" s="625"/>
      <c r="VE32" s="625"/>
      <c r="VF32" s="625"/>
      <c r="VG32" s="625"/>
      <c r="VH32" s="625"/>
      <c r="VI32" s="625"/>
      <c r="VJ32" s="625"/>
      <c r="VK32" s="625"/>
      <c r="VL32" s="625"/>
      <c r="VM32" s="625"/>
      <c r="VN32" s="625"/>
      <c r="VO32" s="625"/>
      <c r="VP32" s="625"/>
      <c r="VQ32" s="625"/>
      <c r="VR32" s="625"/>
      <c r="VS32" s="625"/>
      <c r="VT32" s="625"/>
      <c r="VU32" s="625"/>
      <c r="VV32" s="625"/>
      <c r="VW32" s="625"/>
      <c r="VX32" s="625"/>
      <c r="VY32" s="625"/>
      <c r="VZ32" s="625"/>
      <c r="WA32" s="625"/>
      <c r="WB32" s="625"/>
      <c r="WC32" s="625"/>
      <c r="WD32" s="625"/>
      <c r="WE32" s="625"/>
      <c r="WF32" s="625"/>
      <c r="WG32" s="625"/>
      <c r="WH32" s="625"/>
      <c r="WI32" s="625"/>
      <c r="WJ32" s="625"/>
      <c r="WK32" s="625"/>
      <c r="WL32" s="625"/>
      <c r="WM32" s="625"/>
      <c r="WN32" s="625"/>
      <c r="WO32" s="625"/>
      <c r="WP32" s="625"/>
      <c r="WQ32" s="625"/>
      <c r="WR32" s="625"/>
      <c r="WS32" s="625"/>
      <c r="WT32" s="625"/>
      <c r="WU32" s="625"/>
      <c r="WV32" s="625"/>
      <c r="WW32" s="625"/>
      <c r="WX32" s="625"/>
      <c r="WY32" s="625"/>
      <c r="WZ32" s="625"/>
      <c r="XA32" s="625"/>
      <c r="XB32" s="625"/>
      <c r="XC32" s="625"/>
      <c r="XD32" s="625"/>
      <c r="XE32" s="625"/>
      <c r="XF32" s="625"/>
      <c r="XG32" s="625"/>
      <c r="XH32" s="625"/>
      <c r="XI32" s="625"/>
      <c r="XJ32" s="625"/>
      <c r="XK32" s="625"/>
      <c r="XL32" s="625"/>
      <c r="XM32" s="625"/>
      <c r="XN32" s="625"/>
      <c r="XO32" s="625"/>
      <c r="XP32" s="625"/>
      <c r="XQ32" s="625"/>
      <c r="XR32" s="625"/>
      <c r="XS32" s="625"/>
      <c r="XT32" s="625"/>
      <c r="XU32" s="625"/>
      <c r="XV32" s="625"/>
      <c r="XW32" s="625"/>
      <c r="XX32" s="625"/>
      <c r="XY32" s="625"/>
    </row>
    <row r="33" spans="1:649" s="646" customFormat="1" x14ac:dyDescent="0.25">
      <c r="A33" s="686"/>
      <c r="B33" s="689"/>
      <c r="D33" s="687"/>
      <c r="E33" s="688"/>
      <c r="F33" s="689"/>
      <c r="G33" s="694"/>
      <c r="H33" s="694" t="s">
        <v>1241</v>
      </c>
      <c r="I33" s="694" t="s">
        <v>999</v>
      </c>
      <c r="J33" s="695"/>
      <c r="K33" s="690" t="s">
        <v>1263</v>
      </c>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c r="BH33" s="625"/>
      <c r="BI33" s="625"/>
      <c r="BJ33" s="625"/>
      <c r="BK33" s="625"/>
      <c r="BL33" s="625"/>
      <c r="BM33" s="625"/>
      <c r="BN33" s="625"/>
      <c r="BO33" s="625"/>
      <c r="BP33" s="625"/>
      <c r="BQ33" s="625"/>
      <c r="BR33" s="625"/>
      <c r="BS33" s="625"/>
      <c r="BT33" s="625"/>
      <c r="BU33" s="625"/>
      <c r="BV33" s="625"/>
      <c r="BW33" s="625"/>
      <c r="BX33" s="625"/>
      <c r="BY33" s="625"/>
      <c r="BZ33" s="625"/>
      <c r="CA33" s="625"/>
      <c r="CB33" s="625"/>
      <c r="CC33" s="625"/>
      <c r="CD33" s="625"/>
      <c r="CE33" s="625"/>
      <c r="CF33" s="625"/>
      <c r="CG33" s="625"/>
      <c r="CH33" s="625"/>
      <c r="CI33" s="625"/>
      <c r="CJ33" s="625"/>
      <c r="CK33" s="625"/>
      <c r="CL33" s="625"/>
      <c r="CM33" s="625"/>
      <c r="CN33" s="625"/>
      <c r="CO33" s="625"/>
      <c r="CP33" s="625"/>
      <c r="CQ33" s="625"/>
      <c r="CR33" s="625"/>
      <c r="CS33" s="625"/>
      <c r="CT33" s="625"/>
      <c r="CU33" s="625"/>
      <c r="CV33" s="625"/>
      <c r="CW33" s="625"/>
      <c r="CX33" s="625"/>
      <c r="CY33" s="625"/>
      <c r="CZ33" s="625"/>
      <c r="DA33" s="625"/>
      <c r="DB33" s="625"/>
      <c r="DC33" s="625"/>
      <c r="DD33" s="625"/>
      <c r="DE33" s="625"/>
      <c r="DF33" s="625"/>
      <c r="DG33" s="625"/>
      <c r="DH33" s="625"/>
      <c r="DI33" s="625"/>
      <c r="DJ33" s="625"/>
      <c r="DK33" s="625"/>
      <c r="DL33" s="625"/>
      <c r="DM33" s="625"/>
      <c r="DN33" s="625"/>
      <c r="DO33" s="625"/>
      <c r="DP33" s="625"/>
      <c r="DQ33" s="625"/>
      <c r="DR33" s="625"/>
      <c r="DS33" s="625"/>
      <c r="DT33" s="625"/>
      <c r="DU33" s="625"/>
      <c r="DV33" s="625"/>
      <c r="DW33" s="625"/>
      <c r="DX33" s="625"/>
      <c r="DY33" s="625"/>
      <c r="DZ33" s="625"/>
      <c r="EA33" s="625"/>
      <c r="EB33" s="625"/>
      <c r="EC33" s="625"/>
      <c r="ED33" s="625"/>
      <c r="EE33" s="625"/>
      <c r="EF33" s="625"/>
      <c r="EG33" s="625"/>
      <c r="EH33" s="625"/>
      <c r="EI33" s="625"/>
      <c r="EJ33" s="625"/>
      <c r="EK33" s="625"/>
      <c r="EL33" s="625"/>
      <c r="EM33" s="625"/>
      <c r="EN33" s="625"/>
      <c r="EO33" s="625"/>
      <c r="EP33" s="625"/>
      <c r="EQ33" s="625"/>
      <c r="ER33" s="625"/>
      <c r="ES33" s="625"/>
      <c r="ET33" s="625"/>
      <c r="EU33" s="625"/>
      <c r="EV33" s="625"/>
      <c r="EW33" s="625"/>
      <c r="EX33" s="625"/>
      <c r="EY33" s="625"/>
      <c r="EZ33" s="625"/>
      <c r="FA33" s="625"/>
      <c r="FB33" s="625"/>
      <c r="FC33" s="625"/>
      <c r="FD33" s="625"/>
      <c r="FE33" s="625"/>
      <c r="FF33" s="625"/>
      <c r="FG33" s="625"/>
      <c r="FH33" s="625"/>
      <c r="FI33" s="625"/>
      <c r="FJ33" s="625"/>
      <c r="FK33" s="625"/>
      <c r="FL33" s="625"/>
      <c r="FM33" s="625"/>
      <c r="FN33" s="625"/>
      <c r="FO33" s="625"/>
      <c r="FP33" s="625"/>
      <c r="FQ33" s="625"/>
      <c r="FR33" s="625"/>
      <c r="FS33" s="625"/>
      <c r="FT33" s="625"/>
      <c r="FU33" s="625"/>
      <c r="FV33" s="625"/>
      <c r="FW33" s="625"/>
      <c r="FX33" s="625"/>
      <c r="FY33" s="625"/>
      <c r="FZ33" s="625"/>
      <c r="GA33" s="625"/>
      <c r="GB33" s="625"/>
      <c r="GC33" s="625"/>
      <c r="GD33" s="625"/>
      <c r="GE33" s="625"/>
      <c r="GF33" s="625"/>
      <c r="GG33" s="625"/>
      <c r="GH33" s="625"/>
      <c r="GI33" s="625"/>
      <c r="GJ33" s="625"/>
      <c r="GK33" s="625"/>
      <c r="GL33" s="625"/>
      <c r="GM33" s="625"/>
      <c r="GN33" s="625"/>
      <c r="GO33" s="625"/>
      <c r="GP33" s="625"/>
      <c r="GQ33" s="625"/>
      <c r="GR33" s="625"/>
      <c r="GS33" s="625"/>
      <c r="GT33" s="625"/>
      <c r="GU33" s="625"/>
      <c r="GV33" s="625"/>
      <c r="GW33" s="625"/>
      <c r="GX33" s="625"/>
      <c r="GY33" s="625"/>
      <c r="GZ33" s="625"/>
      <c r="HA33" s="625"/>
      <c r="HB33" s="625"/>
      <c r="HC33" s="625"/>
      <c r="HD33" s="625"/>
      <c r="HE33" s="625"/>
      <c r="HF33" s="625"/>
      <c r="HG33" s="625"/>
      <c r="HH33" s="625"/>
      <c r="HI33" s="625"/>
      <c r="HJ33" s="625"/>
      <c r="HK33" s="625"/>
      <c r="HL33" s="625"/>
      <c r="HM33" s="625"/>
      <c r="HN33" s="625"/>
      <c r="HO33" s="625"/>
      <c r="HP33" s="625"/>
      <c r="HQ33" s="625"/>
      <c r="HR33" s="625"/>
      <c r="HS33" s="625"/>
      <c r="HT33" s="625"/>
      <c r="HU33" s="625"/>
      <c r="HV33" s="625"/>
      <c r="HW33" s="625"/>
      <c r="HX33" s="625"/>
      <c r="HY33" s="625"/>
      <c r="HZ33" s="625"/>
      <c r="IA33" s="625"/>
      <c r="IB33" s="625"/>
      <c r="IC33" s="625"/>
      <c r="ID33" s="625"/>
      <c r="IE33" s="625"/>
      <c r="IF33" s="625"/>
      <c r="IG33" s="625"/>
      <c r="IH33" s="625"/>
      <c r="II33" s="625"/>
      <c r="IJ33" s="625"/>
      <c r="IK33" s="625"/>
      <c r="IL33" s="625"/>
      <c r="IM33" s="625"/>
      <c r="IN33" s="625"/>
      <c r="IO33" s="625"/>
      <c r="IP33" s="625"/>
      <c r="IQ33" s="625"/>
      <c r="IR33" s="625"/>
      <c r="IS33" s="625"/>
      <c r="IT33" s="625"/>
      <c r="IU33" s="625"/>
      <c r="IV33" s="625"/>
      <c r="IW33" s="625"/>
      <c r="IX33" s="625"/>
      <c r="IY33" s="625"/>
      <c r="IZ33" s="625"/>
      <c r="JA33" s="625"/>
      <c r="JB33" s="625"/>
      <c r="JC33" s="625"/>
      <c r="JD33" s="625"/>
      <c r="JE33" s="625"/>
      <c r="JF33" s="625"/>
      <c r="JG33" s="625"/>
      <c r="JH33" s="625"/>
      <c r="JI33" s="625"/>
      <c r="JJ33" s="625"/>
      <c r="JK33" s="625"/>
      <c r="JL33" s="625"/>
      <c r="JM33" s="625"/>
      <c r="JN33" s="625"/>
      <c r="JO33" s="625"/>
      <c r="JP33" s="625"/>
      <c r="JQ33" s="625"/>
      <c r="JR33" s="625"/>
      <c r="JS33" s="625"/>
      <c r="JT33" s="625"/>
      <c r="JU33" s="625"/>
      <c r="JV33" s="625"/>
      <c r="JW33" s="625"/>
      <c r="JX33" s="625"/>
      <c r="JY33" s="625"/>
      <c r="JZ33" s="625"/>
      <c r="KA33" s="625"/>
      <c r="KB33" s="625"/>
      <c r="KC33" s="625"/>
      <c r="KD33" s="625"/>
      <c r="KE33" s="625"/>
      <c r="KF33" s="625"/>
      <c r="KG33" s="625"/>
      <c r="KH33" s="625"/>
      <c r="KI33" s="625"/>
      <c r="KJ33" s="625"/>
      <c r="KK33" s="625"/>
      <c r="KL33" s="625"/>
      <c r="KM33" s="625"/>
      <c r="KN33" s="625"/>
      <c r="KO33" s="625"/>
      <c r="KP33" s="625"/>
      <c r="KQ33" s="625"/>
      <c r="KR33" s="625"/>
      <c r="KS33" s="625"/>
      <c r="KT33" s="625"/>
      <c r="KU33" s="625"/>
      <c r="KV33" s="625"/>
      <c r="KW33" s="625"/>
      <c r="KX33" s="625"/>
      <c r="KY33" s="625"/>
      <c r="KZ33" s="625"/>
      <c r="LA33" s="625"/>
      <c r="LB33" s="625"/>
      <c r="LC33" s="625"/>
      <c r="LD33" s="625"/>
      <c r="LE33" s="625"/>
      <c r="LF33" s="625"/>
      <c r="LG33" s="625"/>
      <c r="LH33" s="625"/>
      <c r="LI33" s="625"/>
      <c r="LJ33" s="625"/>
      <c r="LK33" s="625"/>
      <c r="LL33" s="625"/>
      <c r="LM33" s="625"/>
      <c r="LN33" s="625"/>
      <c r="LO33" s="625"/>
      <c r="LP33" s="625"/>
      <c r="LQ33" s="625"/>
      <c r="LR33" s="625"/>
      <c r="LS33" s="625"/>
      <c r="LT33" s="625"/>
      <c r="LU33" s="625"/>
      <c r="LV33" s="625"/>
      <c r="LW33" s="625"/>
      <c r="LX33" s="625"/>
      <c r="LY33" s="625"/>
      <c r="LZ33" s="625"/>
      <c r="MA33" s="625"/>
      <c r="MB33" s="625"/>
      <c r="MC33" s="625"/>
      <c r="MD33" s="625"/>
      <c r="ME33" s="625"/>
      <c r="MF33" s="625"/>
      <c r="MG33" s="625"/>
      <c r="MH33" s="625"/>
      <c r="MI33" s="625"/>
      <c r="MJ33" s="625"/>
      <c r="MK33" s="625"/>
      <c r="ML33" s="625"/>
      <c r="MM33" s="625"/>
      <c r="MN33" s="625"/>
      <c r="MO33" s="625"/>
      <c r="MP33" s="625"/>
      <c r="MQ33" s="625"/>
      <c r="MR33" s="625"/>
      <c r="MS33" s="625"/>
      <c r="MT33" s="625"/>
      <c r="MU33" s="625"/>
      <c r="MV33" s="625"/>
      <c r="MW33" s="625"/>
      <c r="MX33" s="625"/>
      <c r="MY33" s="625"/>
      <c r="MZ33" s="625"/>
      <c r="NA33" s="625"/>
      <c r="NB33" s="625"/>
      <c r="NC33" s="625"/>
      <c r="ND33" s="625"/>
      <c r="NE33" s="625"/>
      <c r="NF33" s="625"/>
      <c r="NG33" s="625"/>
      <c r="NH33" s="625"/>
      <c r="NI33" s="625"/>
      <c r="NJ33" s="625"/>
      <c r="NK33" s="625"/>
      <c r="NL33" s="625"/>
      <c r="NM33" s="625"/>
      <c r="NN33" s="625"/>
      <c r="NO33" s="625"/>
      <c r="NP33" s="625"/>
      <c r="NQ33" s="625"/>
      <c r="NR33" s="625"/>
      <c r="NS33" s="625"/>
      <c r="NT33" s="625"/>
      <c r="NU33" s="625"/>
      <c r="NV33" s="625"/>
      <c r="NW33" s="625"/>
      <c r="NX33" s="625"/>
      <c r="NY33" s="625"/>
      <c r="NZ33" s="625"/>
      <c r="OA33" s="625"/>
      <c r="OB33" s="625"/>
      <c r="OC33" s="625"/>
      <c r="OD33" s="625"/>
      <c r="OE33" s="625"/>
      <c r="OF33" s="625"/>
      <c r="OG33" s="625"/>
      <c r="OH33" s="625"/>
      <c r="OI33" s="625"/>
      <c r="OJ33" s="625"/>
      <c r="OK33" s="625"/>
      <c r="OL33" s="625"/>
      <c r="OM33" s="625"/>
      <c r="ON33" s="625"/>
      <c r="OO33" s="625"/>
      <c r="OP33" s="625"/>
      <c r="OQ33" s="625"/>
      <c r="OR33" s="625"/>
      <c r="OS33" s="625"/>
      <c r="OT33" s="625"/>
      <c r="OU33" s="625"/>
      <c r="OV33" s="625"/>
      <c r="OW33" s="625"/>
      <c r="OX33" s="625"/>
      <c r="OY33" s="625"/>
      <c r="OZ33" s="625"/>
      <c r="PA33" s="625"/>
      <c r="PB33" s="625"/>
      <c r="PC33" s="625"/>
      <c r="PD33" s="625"/>
      <c r="PE33" s="625"/>
      <c r="PF33" s="625"/>
      <c r="PG33" s="625"/>
      <c r="PH33" s="625"/>
      <c r="PI33" s="625"/>
      <c r="PJ33" s="625"/>
      <c r="PK33" s="625"/>
      <c r="PL33" s="625"/>
      <c r="PM33" s="625"/>
      <c r="PN33" s="625"/>
      <c r="PO33" s="625"/>
      <c r="PP33" s="625"/>
      <c r="PQ33" s="625"/>
      <c r="PR33" s="625"/>
      <c r="PS33" s="625"/>
      <c r="PT33" s="625"/>
      <c r="PU33" s="625"/>
      <c r="PV33" s="625"/>
      <c r="PW33" s="625"/>
      <c r="PX33" s="625"/>
      <c r="PY33" s="625"/>
      <c r="PZ33" s="625"/>
      <c r="QA33" s="625"/>
      <c r="QB33" s="625"/>
      <c r="QC33" s="625"/>
      <c r="QD33" s="625"/>
      <c r="QE33" s="625"/>
      <c r="QF33" s="625"/>
      <c r="QG33" s="625"/>
      <c r="QH33" s="625"/>
      <c r="QI33" s="625"/>
      <c r="QJ33" s="625"/>
      <c r="QK33" s="625"/>
      <c r="QL33" s="625"/>
      <c r="QM33" s="625"/>
      <c r="QN33" s="625"/>
      <c r="QO33" s="625"/>
      <c r="QP33" s="625"/>
      <c r="QQ33" s="625"/>
      <c r="QR33" s="625"/>
      <c r="QS33" s="625"/>
      <c r="QT33" s="625"/>
      <c r="QU33" s="625"/>
      <c r="QV33" s="625"/>
      <c r="QW33" s="625"/>
      <c r="QX33" s="625"/>
      <c r="QY33" s="625"/>
      <c r="QZ33" s="625"/>
      <c r="RA33" s="625"/>
      <c r="RB33" s="625"/>
      <c r="RC33" s="625"/>
      <c r="RD33" s="625"/>
      <c r="RE33" s="625"/>
      <c r="RF33" s="625"/>
      <c r="RG33" s="625"/>
      <c r="RH33" s="625"/>
      <c r="RI33" s="625"/>
      <c r="RJ33" s="625"/>
      <c r="RK33" s="625"/>
      <c r="RL33" s="625"/>
      <c r="RM33" s="625"/>
      <c r="RN33" s="625"/>
      <c r="RO33" s="625"/>
      <c r="RP33" s="625"/>
      <c r="RQ33" s="625"/>
      <c r="RR33" s="625"/>
      <c r="RS33" s="625"/>
      <c r="RT33" s="625"/>
      <c r="RU33" s="625"/>
      <c r="RV33" s="625"/>
      <c r="RW33" s="625"/>
      <c r="RX33" s="625"/>
      <c r="RY33" s="625"/>
      <c r="RZ33" s="625"/>
      <c r="SA33" s="625"/>
      <c r="SB33" s="625"/>
      <c r="SC33" s="625"/>
      <c r="SD33" s="625"/>
      <c r="SE33" s="625"/>
      <c r="SF33" s="625"/>
      <c r="SG33" s="625"/>
      <c r="SH33" s="625"/>
      <c r="SI33" s="625"/>
      <c r="SJ33" s="625"/>
      <c r="SK33" s="625"/>
      <c r="SL33" s="625"/>
      <c r="SM33" s="625"/>
      <c r="SN33" s="625"/>
      <c r="SO33" s="625"/>
      <c r="SP33" s="625"/>
      <c r="SQ33" s="625"/>
      <c r="SR33" s="625"/>
      <c r="SS33" s="625"/>
      <c r="ST33" s="625"/>
      <c r="SU33" s="625"/>
      <c r="SV33" s="625"/>
      <c r="SW33" s="625"/>
      <c r="SX33" s="625"/>
      <c r="SY33" s="625"/>
      <c r="SZ33" s="625"/>
      <c r="TA33" s="625"/>
      <c r="TB33" s="625"/>
      <c r="TC33" s="625"/>
      <c r="TD33" s="625"/>
      <c r="TE33" s="625"/>
      <c r="TF33" s="625"/>
      <c r="TG33" s="625"/>
      <c r="TH33" s="625"/>
      <c r="TI33" s="625"/>
      <c r="TJ33" s="625"/>
      <c r="TK33" s="625"/>
      <c r="TL33" s="625"/>
      <c r="TM33" s="625"/>
      <c r="TN33" s="625"/>
      <c r="TO33" s="625"/>
      <c r="TP33" s="625"/>
      <c r="TQ33" s="625"/>
      <c r="TR33" s="625"/>
      <c r="TS33" s="625"/>
      <c r="TT33" s="625"/>
      <c r="TU33" s="625"/>
      <c r="TV33" s="625"/>
      <c r="TW33" s="625"/>
      <c r="TX33" s="625"/>
      <c r="TY33" s="625"/>
      <c r="TZ33" s="625"/>
      <c r="UA33" s="625"/>
      <c r="UB33" s="625"/>
      <c r="UC33" s="625"/>
      <c r="UD33" s="625"/>
      <c r="UE33" s="625"/>
      <c r="UF33" s="625"/>
      <c r="UG33" s="625"/>
      <c r="UH33" s="625"/>
      <c r="UI33" s="625"/>
      <c r="UJ33" s="625"/>
      <c r="UK33" s="625"/>
      <c r="UL33" s="625"/>
      <c r="UM33" s="625"/>
      <c r="UN33" s="625"/>
      <c r="UO33" s="625"/>
      <c r="UP33" s="625"/>
      <c r="UQ33" s="625"/>
      <c r="UR33" s="625"/>
      <c r="US33" s="625"/>
      <c r="UT33" s="625"/>
      <c r="UU33" s="625"/>
      <c r="UV33" s="625"/>
      <c r="UW33" s="625"/>
      <c r="UX33" s="625"/>
      <c r="UY33" s="625"/>
      <c r="UZ33" s="625"/>
      <c r="VA33" s="625"/>
      <c r="VB33" s="625"/>
      <c r="VC33" s="625"/>
      <c r="VD33" s="625"/>
      <c r="VE33" s="625"/>
      <c r="VF33" s="625"/>
      <c r="VG33" s="625"/>
      <c r="VH33" s="625"/>
      <c r="VI33" s="625"/>
      <c r="VJ33" s="625"/>
      <c r="VK33" s="625"/>
      <c r="VL33" s="625"/>
      <c r="VM33" s="625"/>
      <c r="VN33" s="625"/>
      <c r="VO33" s="625"/>
      <c r="VP33" s="625"/>
      <c r="VQ33" s="625"/>
      <c r="VR33" s="625"/>
      <c r="VS33" s="625"/>
      <c r="VT33" s="625"/>
      <c r="VU33" s="625"/>
      <c r="VV33" s="625"/>
      <c r="VW33" s="625"/>
      <c r="VX33" s="625"/>
      <c r="VY33" s="625"/>
      <c r="VZ33" s="625"/>
      <c r="WA33" s="625"/>
      <c r="WB33" s="625"/>
      <c r="WC33" s="625"/>
      <c r="WD33" s="625"/>
      <c r="WE33" s="625"/>
      <c r="WF33" s="625"/>
      <c r="WG33" s="625"/>
      <c r="WH33" s="625"/>
      <c r="WI33" s="625"/>
      <c r="WJ33" s="625"/>
      <c r="WK33" s="625"/>
      <c r="WL33" s="625"/>
      <c r="WM33" s="625"/>
      <c r="WN33" s="625"/>
      <c r="WO33" s="625"/>
      <c r="WP33" s="625"/>
      <c r="WQ33" s="625"/>
      <c r="WR33" s="625"/>
      <c r="WS33" s="625"/>
      <c r="WT33" s="625"/>
      <c r="WU33" s="625"/>
      <c r="WV33" s="625"/>
      <c r="WW33" s="625"/>
      <c r="WX33" s="625"/>
      <c r="WY33" s="625"/>
      <c r="WZ33" s="625"/>
      <c r="XA33" s="625"/>
      <c r="XB33" s="625"/>
      <c r="XC33" s="625"/>
      <c r="XD33" s="625"/>
      <c r="XE33" s="625"/>
      <c r="XF33" s="625"/>
      <c r="XG33" s="625"/>
      <c r="XH33" s="625"/>
      <c r="XI33" s="625"/>
      <c r="XJ33" s="625"/>
      <c r="XK33" s="625"/>
      <c r="XL33" s="625"/>
      <c r="XM33" s="625"/>
      <c r="XN33" s="625"/>
      <c r="XO33" s="625"/>
      <c r="XP33" s="625"/>
      <c r="XQ33" s="625"/>
      <c r="XR33" s="625"/>
      <c r="XS33" s="625"/>
      <c r="XT33" s="625"/>
      <c r="XU33" s="625"/>
      <c r="XV33" s="625"/>
      <c r="XW33" s="625"/>
      <c r="XX33" s="625"/>
      <c r="XY33" s="625"/>
    </row>
    <row r="34" spans="1:649" s="646" customFormat="1" x14ac:dyDescent="0.25">
      <c r="A34" s="686"/>
      <c r="B34" s="689"/>
      <c r="D34" s="687"/>
      <c r="E34" s="688"/>
      <c r="F34" s="689"/>
      <c r="G34" s="694" t="s">
        <v>1149</v>
      </c>
      <c r="H34" s="694" t="s">
        <v>1262</v>
      </c>
      <c r="I34" s="694"/>
      <c r="J34" s="695"/>
      <c r="K34" s="693"/>
      <c r="L34" s="625"/>
      <c r="M34" s="625"/>
      <c r="N34" s="625"/>
      <c r="O34" s="625"/>
      <c r="P34" s="625"/>
      <c r="Q34" s="625"/>
      <c r="R34" s="625"/>
      <c r="S34" s="625"/>
      <c r="T34" s="625"/>
      <c r="U34" s="625"/>
      <c r="V34" s="625"/>
      <c r="W34" s="625"/>
      <c r="X34" s="625"/>
      <c r="Y34" s="625"/>
      <c r="Z34" s="625"/>
      <c r="AA34" s="625"/>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625"/>
      <c r="BU34" s="625"/>
      <c r="BV34" s="625"/>
      <c r="BW34" s="625"/>
      <c r="BX34" s="625"/>
      <c r="BY34" s="625"/>
      <c r="BZ34" s="625"/>
      <c r="CA34" s="625"/>
      <c r="CB34" s="625"/>
      <c r="CC34" s="625"/>
      <c r="CD34" s="625"/>
      <c r="CE34" s="625"/>
      <c r="CF34" s="625"/>
      <c r="CG34" s="625"/>
      <c r="CH34" s="625"/>
      <c r="CI34" s="625"/>
      <c r="CJ34" s="625"/>
      <c r="CK34" s="625"/>
      <c r="CL34" s="625"/>
      <c r="CM34" s="625"/>
      <c r="CN34" s="625"/>
      <c r="CO34" s="625"/>
      <c r="CP34" s="625"/>
      <c r="CQ34" s="625"/>
      <c r="CR34" s="625"/>
      <c r="CS34" s="625"/>
      <c r="CT34" s="625"/>
      <c r="CU34" s="625"/>
      <c r="CV34" s="625"/>
      <c r="CW34" s="625"/>
      <c r="CX34" s="625"/>
      <c r="CY34" s="625"/>
      <c r="CZ34" s="625"/>
      <c r="DA34" s="625"/>
      <c r="DB34" s="625"/>
      <c r="DC34" s="625"/>
      <c r="DD34" s="625"/>
      <c r="DE34" s="625"/>
      <c r="DF34" s="625"/>
      <c r="DG34" s="625"/>
      <c r="DH34" s="625"/>
      <c r="DI34" s="625"/>
      <c r="DJ34" s="625"/>
      <c r="DK34" s="625"/>
      <c r="DL34" s="625"/>
      <c r="DM34" s="625"/>
      <c r="DN34" s="625"/>
      <c r="DO34" s="625"/>
      <c r="DP34" s="625"/>
      <c r="DQ34" s="625"/>
      <c r="DR34" s="625"/>
      <c r="DS34" s="625"/>
      <c r="DT34" s="625"/>
      <c r="DU34" s="625"/>
      <c r="DV34" s="625"/>
      <c r="DW34" s="625"/>
      <c r="DX34" s="625"/>
      <c r="DY34" s="625"/>
      <c r="DZ34" s="625"/>
      <c r="EA34" s="625"/>
      <c r="EB34" s="625"/>
      <c r="EC34" s="625"/>
      <c r="ED34" s="625"/>
      <c r="EE34" s="625"/>
      <c r="EF34" s="625"/>
      <c r="EG34" s="625"/>
      <c r="EH34" s="625"/>
      <c r="EI34" s="625"/>
      <c r="EJ34" s="625"/>
      <c r="EK34" s="625"/>
      <c r="EL34" s="625"/>
      <c r="EM34" s="625"/>
      <c r="EN34" s="625"/>
      <c r="EO34" s="625"/>
      <c r="EP34" s="625"/>
      <c r="EQ34" s="625"/>
      <c r="ER34" s="625"/>
      <c r="ES34" s="625"/>
      <c r="ET34" s="625"/>
      <c r="EU34" s="625"/>
      <c r="EV34" s="625"/>
      <c r="EW34" s="625"/>
      <c r="EX34" s="625"/>
      <c r="EY34" s="625"/>
      <c r="EZ34" s="625"/>
      <c r="FA34" s="625"/>
      <c r="FB34" s="625"/>
      <c r="FC34" s="625"/>
      <c r="FD34" s="625"/>
      <c r="FE34" s="625"/>
      <c r="FF34" s="625"/>
      <c r="FG34" s="625"/>
      <c r="FH34" s="625"/>
      <c r="FI34" s="625"/>
      <c r="FJ34" s="625"/>
      <c r="FK34" s="625"/>
      <c r="FL34" s="625"/>
      <c r="FM34" s="625"/>
      <c r="FN34" s="625"/>
      <c r="FO34" s="625"/>
      <c r="FP34" s="625"/>
      <c r="FQ34" s="625"/>
      <c r="FR34" s="625"/>
      <c r="FS34" s="625"/>
      <c r="FT34" s="625"/>
      <c r="FU34" s="625"/>
      <c r="FV34" s="625"/>
      <c r="FW34" s="625"/>
      <c r="FX34" s="625"/>
      <c r="FY34" s="625"/>
      <c r="FZ34" s="625"/>
      <c r="GA34" s="625"/>
      <c r="GB34" s="625"/>
      <c r="GC34" s="625"/>
      <c r="GD34" s="625"/>
      <c r="GE34" s="625"/>
      <c r="GF34" s="625"/>
      <c r="GG34" s="625"/>
      <c r="GH34" s="625"/>
      <c r="GI34" s="625"/>
      <c r="GJ34" s="625"/>
      <c r="GK34" s="625"/>
      <c r="GL34" s="625"/>
      <c r="GM34" s="625"/>
      <c r="GN34" s="625"/>
      <c r="GO34" s="625"/>
      <c r="GP34" s="625"/>
      <c r="GQ34" s="625"/>
      <c r="GR34" s="625"/>
      <c r="GS34" s="625"/>
      <c r="GT34" s="625"/>
      <c r="GU34" s="625"/>
      <c r="GV34" s="625"/>
      <c r="GW34" s="625"/>
      <c r="GX34" s="625"/>
      <c r="GY34" s="625"/>
      <c r="GZ34" s="625"/>
      <c r="HA34" s="625"/>
      <c r="HB34" s="625"/>
      <c r="HC34" s="625"/>
      <c r="HD34" s="625"/>
      <c r="HE34" s="625"/>
      <c r="HF34" s="625"/>
      <c r="HG34" s="625"/>
      <c r="HH34" s="625"/>
      <c r="HI34" s="625"/>
      <c r="HJ34" s="625"/>
      <c r="HK34" s="625"/>
      <c r="HL34" s="625"/>
      <c r="HM34" s="625"/>
      <c r="HN34" s="625"/>
      <c r="HO34" s="625"/>
      <c r="HP34" s="625"/>
      <c r="HQ34" s="625"/>
      <c r="HR34" s="625"/>
      <c r="HS34" s="625"/>
      <c r="HT34" s="625"/>
      <c r="HU34" s="625"/>
      <c r="HV34" s="625"/>
      <c r="HW34" s="625"/>
      <c r="HX34" s="625"/>
      <c r="HY34" s="625"/>
      <c r="HZ34" s="625"/>
      <c r="IA34" s="625"/>
      <c r="IB34" s="625"/>
      <c r="IC34" s="625"/>
      <c r="ID34" s="625"/>
      <c r="IE34" s="625"/>
      <c r="IF34" s="625"/>
      <c r="IG34" s="625"/>
      <c r="IH34" s="625"/>
      <c r="II34" s="625"/>
      <c r="IJ34" s="625"/>
      <c r="IK34" s="625"/>
      <c r="IL34" s="625"/>
      <c r="IM34" s="625"/>
      <c r="IN34" s="625"/>
      <c r="IO34" s="625"/>
      <c r="IP34" s="625"/>
      <c r="IQ34" s="625"/>
      <c r="IR34" s="625"/>
      <c r="IS34" s="625"/>
      <c r="IT34" s="625"/>
      <c r="IU34" s="625"/>
      <c r="IV34" s="625"/>
      <c r="IW34" s="625"/>
      <c r="IX34" s="625"/>
      <c r="IY34" s="625"/>
      <c r="IZ34" s="625"/>
      <c r="JA34" s="625"/>
      <c r="JB34" s="625"/>
      <c r="JC34" s="625"/>
      <c r="JD34" s="625"/>
      <c r="JE34" s="625"/>
      <c r="JF34" s="625"/>
      <c r="JG34" s="625"/>
      <c r="JH34" s="625"/>
      <c r="JI34" s="625"/>
      <c r="JJ34" s="625"/>
      <c r="JK34" s="625"/>
      <c r="JL34" s="625"/>
      <c r="JM34" s="625"/>
      <c r="JN34" s="625"/>
      <c r="JO34" s="625"/>
      <c r="JP34" s="625"/>
      <c r="JQ34" s="625"/>
      <c r="JR34" s="625"/>
      <c r="JS34" s="625"/>
      <c r="JT34" s="625"/>
      <c r="JU34" s="625"/>
      <c r="JV34" s="625"/>
      <c r="JW34" s="625"/>
      <c r="JX34" s="625"/>
      <c r="JY34" s="625"/>
      <c r="JZ34" s="625"/>
      <c r="KA34" s="625"/>
      <c r="KB34" s="625"/>
      <c r="KC34" s="625"/>
      <c r="KD34" s="625"/>
      <c r="KE34" s="625"/>
      <c r="KF34" s="625"/>
      <c r="KG34" s="625"/>
      <c r="KH34" s="625"/>
      <c r="KI34" s="625"/>
      <c r="KJ34" s="625"/>
      <c r="KK34" s="625"/>
      <c r="KL34" s="625"/>
      <c r="KM34" s="625"/>
      <c r="KN34" s="625"/>
      <c r="KO34" s="625"/>
      <c r="KP34" s="625"/>
      <c r="KQ34" s="625"/>
      <c r="KR34" s="625"/>
      <c r="KS34" s="625"/>
      <c r="KT34" s="625"/>
      <c r="KU34" s="625"/>
      <c r="KV34" s="625"/>
      <c r="KW34" s="625"/>
      <c r="KX34" s="625"/>
      <c r="KY34" s="625"/>
      <c r="KZ34" s="625"/>
      <c r="LA34" s="625"/>
      <c r="LB34" s="625"/>
      <c r="LC34" s="625"/>
      <c r="LD34" s="625"/>
      <c r="LE34" s="625"/>
      <c r="LF34" s="625"/>
      <c r="LG34" s="625"/>
      <c r="LH34" s="625"/>
      <c r="LI34" s="625"/>
      <c r="LJ34" s="625"/>
      <c r="LK34" s="625"/>
      <c r="LL34" s="625"/>
      <c r="LM34" s="625"/>
      <c r="LN34" s="625"/>
      <c r="LO34" s="625"/>
      <c r="LP34" s="625"/>
      <c r="LQ34" s="625"/>
      <c r="LR34" s="625"/>
      <c r="LS34" s="625"/>
      <c r="LT34" s="625"/>
      <c r="LU34" s="625"/>
      <c r="LV34" s="625"/>
      <c r="LW34" s="625"/>
      <c r="LX34" s="625"/>
      <c r="LY34" s="625"/>
      <c r="LZ34" s="625"/>
      <c r="MA34" s="625"/>
      <c r="MB34" s="625"/>
      <c r="MC34" s="625"/>
      <c r="MD34" s="625"/>
      <c r="ME34" s="625"/>
      <c r="MF34" s="625"/>
      <c r="MG34" s="625"/>
      <c r="MH34" s="625"/>
      <c r="MI34" s="625"/>
      <c r="MJ34" s="625"/>
      <c r="MK34" s="625"/>
      <c r="ML34" s="625"/>
      <c r="MM34" s="625"/>
      <c r="MN34" s="625"/>
      <c r="MO34" s="625"/>
      <c r="MP34" s="625"/>
      <c r="MQ34" s="625"/>
      <c r="MR34" s="625"/>
      <c r="MS34" s="625"/>
      <c r="MT34" s="625"/>
      <c r="MU34" s="625"/>
      <c r="MV34" s="625"/>
      <c r="MW34" s="625"/>
      <c r="MX34" s="625"/>
      <c r="MY34" s="625"/>
      <c r="MZ34" s="625"/>
      <c r="NA34" s="625"/>
      <c r="NB34" s="625"/>
      <c r="NC34" s="625"/>
      <c r="ND34" s="625"/>
      <c r="NE34" s="625"/>
      <c r="NF34" s="625"/>
      <c r="NG34" s="625"/>
      <c r="NH34" s="625"/>
      <c r="NI34" s="625"/>
      <c r="NJ34" s="625"/>
      <c r="NK34" s="625"/>
      <c r="NL34" s="625"/>
      <c r="NM34" s="625"/>
      <c r="NN34" s="625"/>
      <c r="NO34" s="625"/>
      <c r="NP34" s="625"/>
      <c r="NQ34" s="625"/>
      <c r="NR34" s="625"/>
      <c r="NS34" s="625"/>
      <c r="NT34" s="625"/>
      <c r="NU34" s="625"/>
      <c r="NV34" s="625"/>
      <c r="NW34" s="625"/>
      <c r="NX34" s="625"/>
      <c r="NY34" s="625"/>
      <c r="NZ34" s="625"/>
      <c r="OA34" s="625"/>
      <c r="OB34" s="625"/>
      <c r="OC34" s="625"/>
      <c r="OD34" s="625"/>
      <c r="OE34" s="625"/>
      <c r="OF34" s="625"/>
      <c r="OG34" s="625"/>
      <c r="OH34" s="625"/>
      <c r="OI34" s="625"/>
      <c r="OJ34" s="625"/>
      <c r="OK34" s="625"/>
      <c r="OL34" s="625"/>
      <c r="OM34" s="625"/>
      <c r="ON34" s="625"/>
      <c r="OO34" s="625"/>
      <c r="OP34" s="625"/>
      <c r="OQ34" s="625"/>
      <c r="OR34" s="625"/>
      <c r="OS34" s="625"/>
      <c r="OT34" s="625"/>
      <c r="OU34" s="625"/>
      <c r="OV34" s="625"/>
      <c r="OW34" s="625"/>
      <c r="OX34" s="625"/>
      <c r="OY34" s="625"/>
      <c r="OZ34" s="625"/>
      <c r="PA34" s="625"/>
      <c r="PB34" s="625"/>
      <c r="PC34" s="625"/>
      <c r="PD34" s="625"/>
      <c r="PE34" s="625"/>
      <c r="PF34" s="625"/>
      <c r="PG34" s="625"/>
      <c r="PH34" s="625"/>
      <c r="PI34" s="625"/>
      <c r="PJ34" s="625"/>
      <c r="PK34" s="625"/>
      <c r="PL34" s="625"/>
      <c r="PM34" s="625"/>
      <c r="PN34" s="625"/>
      <c r="PO34" s="625"/>
      <c r="PP34" s="625"/>
      <c r="PQ34" s="625"/>
      <c r="PR34" s="625"/>
      <c r="PS34" s="625"/>
      <c r="PT34" s="625"/>
      <c r="PU34" s="625"/>
      <c r="PV34" s="625"/>
      <c r="PW34" s="625"/>
      <c r="PX34" s="625"/>
      <c r="PY34" s="625"/>
      <c r="PZ34" s="625"/>
      <c r="QA34" s="625"/>
      <c r="QB34" s="625"/>
      <c r="QC34" s="625"/>
      <c r="QD34" s="625"/>
      <c r="QE34" s="625"/>
      <c r="QF34" s="625"/>
      <c r="QG34" s="625"/>
      <c r="QH34" s="625"/>
      <c r="QI34" s="625"/>
      <c r="QJ34" s="625"/>
      <c r="QK34" s="625"/>
      <c r="QL34" s="625"/>
      <c r="QM34" s="625"/>
      <c r="QN34" s="625"/>
      <c r="QO34" s="625"/>
      <c r="QP34" s="625"/>
      <c r="QQ34" s="625"/>
      <c r="QR34" s="625"/>
      <c r="QS34" s="625"/>
      <c r="QT34" s="625"/>
      <c r="QU34" s="625"/>
      <c r="QV34" s="625"/>
      <c r="QW34" s="625"/>
      <c r="QX34" s="625"/>
      <c r="QY34" s="625"/>
      <c r="QZ34" s="625"/>
      <c r="RA34" s="625"/>
      <c r="RB34" s="625"/>
      <c r="RC34" s="625"/>
      <c r="RD34" s="625"/>
      <c r="RE34" s="625"/>
      <c r="RF34" s="625"/>
      <c r="RG34" s="625"/>
      <c r="RH34" s="625"/>
      <c r="RI34" s="625"/>
      <c r="RJ34" s="625"/>
      <c r="RK34" s="625"/>
      <c r="RL34" s="625"/>
      <c r="RM34" s="625"/>
      <c r="RN34" s="625"/>
      <c r="RO34" s="625"/>
      <c r="RP34" s="625"/>
      <c r="RQ34" s="625"/>
      <c r="RR34" s="625"/>
      <c r="RS34" s="625"/>
      <c r="RT34" s="625"/>
      <c r="RU34" s="625"/>
      <c r="RV34" s="625"/>
      <c r="RW34" s="625"/>
      <c r="RX34" s="625"/>
      <c r="RY34" s="625"/>
      <c r="RZ34" s="625"/>
      <c r="SA34" s="625"/>
      <c r="SB34" s="625"/>
      <c r="SC34" s="625"/>
      <c r="SD34" s="625"/>
      <c r="SE34" s="625"/>
      <c r="SF34" s="625"/>
      <c r="SG34" s="625"/>
      <c r="SH34" s="625"/>
      <c r="SI34" s="625"/>
      <c r="SJ34" s="625"/>
      <c r="SK34" s="625"/>
      <c r="SL34" s="625"/>
      <c r="SM34" s="625"/>
      <c r="SN34" s="625"/>
      <c r="SO34" s="625"/>
      <c r="SP34" s="625"/>
      <c r="SQ34" s="625"/>
      <c r="SR34" s="625"/>
      <c r="SS34" s="625"/>
      <c r="ST34" s="625"/>
      <c r="SU34" s="625"/>
      <c r="SV34" s="625"/>
      <c r="SW34" s="625"/>
      <c r="SX34" s="625"/>
      <c r="SY34" s="625"/>
      <c r="SZ34" s="625"/>
      <c r="TA34" s="625"/>
      <c r="TB34" s="625"/>
      <c r="TC34" s="625"/>
      <c r="TD34" s="625"/>
      <c r="TE34" s="625"/>
      <c r="TF34" s="625"/>
      <c r="TG34" s="625"/>
      <c r="TH34" s="625"/>
      <c r="TI34" s="625"/>
      <c r="TJ34" s="625"/>
      <c r="TK34" s="625"/>
      <c r="TL34" s="625"/>
      <c r="TM34" s="625"/>
      <c r="TN34" s="625"/>
      <c r="TO34" s="625"/>
      <c r="TP34" s="625"/>
      <c r="TQ34" s="625"/>
      <c r="TR34" s="625"/>
      <c r="TS34" s="625"/>
      <c r="TT34" s="625"/>
      <c r="TU34" s="625"/>
      <c r="TV34" s="625"/>
      <c r="TW34" s="625"/>
      <c r="TX34" s="625"/>
      <c r="TY34" s="625"/>
      <c r="TZ34" s="625"/>
      <c r="UA34" s="625"/>
      <c r="UB34" s="625"/>
      <c r="UC34" s="625"/>
      <c r="UD34" s="625"/>
      <c r="UE34" s="625"/>
      <c r="UF34" s="625"/>
      <c r="UG34" s="625"/>
      <c r="UH34" s="625"/>
      <c r="UI34" s="625"/>
      <c r="UJ34" s="625"/>
      <c r="UK34" s="625"/>
      <c r="UL34" s="625"/>
      <c r="UM34" s="625"/>
      <c r="UN34" s="625"/>
      <c r="UO34" s="625"/>
      <c r="UP34" s="625"/>
      <c r="UQ34" s="625"/>
      <c r="UR34" s="625"/>
      <c r="US34" s="625"/>
      <c r="UT34" s="625"/>
      <c r="UU34" s="625"/>
      <c r="UV34" s="625"/>
      <c r="UW34" s="625"/>
      <c r="UX34" s="625"/>
      <c r="UY34" s="625"/>
      <c r="UZ34" s="625"/>
      <c r="VA34" s="625"/>
      <c r="VB34" s="625"/>
      <c r="VC34" s="625"/>
      <c r="VD34" s="625"/>
      <c r="VE34" s="625"/>
      <c r="VF34" s="625"/>
      <c r="VG34" s="625"/>
      <c r="VH34" s="625"/>
      <c r="VI34" s="625"/>
      <c r="VJ34" s="625"/>
      <c r="VK34" s="625"/>
      <c r="VL34" s="625"/>
      <c r="VM34" s="625"/>
      <c r="VN34" s="625"/>
      <c r="VO34" s="625"/>
      <c r="VP34" s="625"/>
      <c r="VQ34" s="625"/>
      <c r="VR34" s="625"/>
      <c r="VS34" s="625"/>
      <c r="VT34" s="625"/>
      <c r="VU34" s="625"/>
      <c r="VV34" s="625"/>
      <c r="VW34" s="625"/>
      <c r="VX34" s="625"/>
      <c r="VY34" s="625"/>
      <c r="VZ34" s="625"/>
      <c r="WA34" s="625"/>
      <c r="WB34" s="625"/>
      <c r="WC34" s="625"/>
      <c r="WD34" s="625"/>
      <c r="WE34" s="625"/>
      <c r="WF34" s="625"/>
      <c r="WG34" s="625"/>
      <c r="WH34" s="625"/>
      <c r="WI34" s="625"/>
      <c r="WJ34" s="625"/>
      <c r="WK34" s="625"/>
      <c r="WL34" s="625"/>
      <c r="WM34" s="625"/>
      <c r="WN34" s="625"/>
      <c r="WO34" s="625"/>
      <c r="WP34" s="625"/>
      <c r="WQ34" s="625"/>
      <c r="WR34" s="625"/>
      <c r="WS34" s="625"/>
      <c r="WT34" s="625"/>
      <c r="WU34" s="625"/>
      <c r="WV34" s="625"/>
      <c r="WW34" s="625"/>
      <c r="WX34" s="625"/>
      <c r="WY34" s="625"/>
      <c r="WZ34" s="625"/>
      <c r="XA34" s="625"/>
      <c r="XB34" s="625"/>
      <c r="XC34" s="625"/>
      <c r="XD34" s="625"/>
      <c r="XE34" s="625"/>
      <c r="XF34" s="625"/>
      <c r="XG34" s="625"/>
      <c r="XH34" s="625"/>
      <c r="XI34" s="625"/>
      <c r="XJ34" s="625"/>
      <c r="XK34" s="625"/>
      <c r="XL34" s="625"/>
      <c r="XM34" s="625"/>
      <c r="XN34" s="625"/>
      <c r="XO34" s="625"/>
      <c r="XP34" s="625"/>
      <c r="XQ34" s="625"/>
      <c r="XR34" s="625"/>
      <c r="XS34" s="625"/>
      <c r="XT34" s="625"/>
      <c r="XU34" s="625"/>
      <c r="XV34" s="625"/>
      <c r="XW34" s="625"/>
      <c r="XX34" s="625"/>
      <c r="XY34" s="625"/>
    </row>
    <row r="35" spans="1:649" s="646" customFormat="1" x14ac:dyDescent="0.25">
      <c r="A35" s="686"/>
      <c r="B35" s="689"/>
      <c r="D35" s="687"/>
      <c r="E35" s="688"/>
      <c r="F35" s="689"/>
      <c r="G35" s="694"/>
      <c r="H35" s="694" t="s">
        <v>1247</v>
      </c>
      <c r="I35" s="694" t="s">
        <v>1261</v>
      </c>
      <c r="J35" s="695"/>
      <c r="K35" s="690" t="s">
        <v>1260</v>
      </c>
      <c r="L35" s="625"/>
      <c r="M35" s="625"/>
      <c r="N35" s="625"/>
      <c r="O35" s="625"/>
      <c r="P35" s="625"/>
      <c r="Q35" s="625"/>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625"/>
      <c r="BU35" s="625"/>
      <c r="BV35" s="625"/>
      <c r="BW35" s="625"/>
      <c r="BX35" s="625"/>
      <c r="BY35" s="625"/>
      <c r="BZ35" s="625"/>
      <c r="CA35" s="625"/>
      <c r="CB35" s="625"/>
      <c r="CC35" s="625"/>
      <c r="CD35" s="625"/>
      <c r="CE35" s="625"/>
      <c r="CF35" s="625"/>
      <c r="CG35" s="625"/>
      <c r="CH35" s="625"/>
      <c r="CI35" s="625"/>
      <c r="CJ35" s="625"/>
      <c r="CK35" s="625"/>
      <c r="CL35" s="625"/>
      <c r="CM35" s="625"/>
      <c r="CN35" s="625"/>
      <c r="CO35" s="625"/>
      <c r="CP35" s="625"/>
      <c r="CQ35" s="625"/>
      <c r="CR35" s="625"/>
      <c r="CS35" s="625"/>
      <c r="CT35" s="625"/>
      <c r="CU35" s="625"/>
      <c r="CV35" s="625"/>
      <c r="CW35" s="625"/>
      <c r="CX35" s="625"/>
      <c r="CY35" s="625"/>
      <c r="CZ35" s="625"/>
      <c r="DA35" s="625"/>
      <c r="DB35" s="625"/>
      <c r="DC35" s="625"/>
      <c r="DD35" s="625"/>
      <c r="DE35" s="625"/>
      <c r="DF35" s="625"/>
      <c r="DG35" s="625"/>
      <c r="DH35" s="625"/>
      <c r="DI35" s="625"/>
      <c r="DJ35" s="625"/>
      <c r="DK35" s="625"/>
      <c r="DL35" s="625"/>
      <c r="DM35" s="625"/>
      <c r="DN35" s="625"/>
      <c r="DO35" s="625"/>
      <c r="DP35" s="625"/>
      <c r="DQ35" s="625"/>
      <c r="DR35" s="625"/>
      <c r="DS35" s="625"/>
      <c r="DT35" s="625"/>
      <c r="DU35" s="625"/>
      <c r="DV35" s="625"/>
      <c r="DW35" s="625"/>
      <c r="DX35" s="625"/>
      <c r="DY35" s="625"/>
      <c r="DZ35" s="625"/>
      <c r="EA35" s="625"/>
      <c r="EB35" s="625"/>
      <c r="EC35" s="625"/>
      <c r="ED35" s="625"/>
      <c r="EE35" s="625"/>
      <c r="EF35" s="625"/>
      <c r="EG35" s="625"/>
      <c r="EH35" s="625"/>
      <c r="EI35" s="625"/>
      <c r="EJ35" s="625"/>
      <c r="EK35" s="625"/>
      <c r="EL35" s="625"/>
      <c r="EM35" s="625"/>
      <c r="EN35" s="625"/>
      <c r="EO35" s="625"/>
      <c r="EP35" s="625"/>
      <c r="EQ35" s="625"/>
      <c r="ER35" s="625"/>
      <c r="ES35" s="625"/>
      <c r="ET35" s="625"/>
      <c r="EU35" s="625"/>
      <c r="EV35" s="625"/>
      <c r="EW35" s="625"/>
      <c r="EX35" s="625"/>
      <c r="EY35" s="625"/>
      <c r="EZ35" s="625"/>
      <c r="FA35" s="625"/>
      <c r="FB35" s="625"/>
      <c r="FC35" s="625"/>
      <c r="FD35" s="625"/>
      <c r="FE35" s="625"/>
      <c r="FF35" s="625"/>
      <c r="FG35" s="625"/>
      <c r="FH35" s="625"/>
      <c r="FI35" s="625"/>
      <c r="FJ35" s="625"/>
      <c r="FK35" s="625"/>
      <c r="FL35" s="625"/>
      <c r="FM35" s="625"/>
      <c r="FN35" s="625"/>
      <c r="FO35" s="625"/>
      <c r="FP35" s="625"/>
      <c r="FQ35" s="625"/>
      <c r="FR35" s="625"/>
      <c r="FS35" s="625"/>
      <c r="FT35" s="625"/>
      <c r="FU35" s="625"/>
      <c r="FV35" s="625"/>
      <c r="FW35" s="625"/>
      <c r="FX35" s="625"/>
      <c r="FY35" s="625"/>
      <c r="FZ35" s="625"/>
      <c r="GA35" s="625"/>
      <c r="GB35" s="625"/>
      <c r="GC35" s="625"/>
      <c r="GD35" s="625"/>
      <c r="GE35" s="625"/>
      <c r="GF35" s="625"/>
      <c r="GG35" s="625"/>
      <c r="GH35" s="625"/>
      <c r="GI35" s="625"/>
      <c r="GJ35" s="625"/>
      <c r="GK35" s="625"/>
      <c r="GL35" s="625"/>
      <c r="GM35" s="625"/>
      <c r="GN35" s="625"/>
      <c r="GO35" s="625"/>
      <c r="GP35" s="625"/>
      <c r="GQ35" s="625"/>
      <c r="GR35" s="625"/>
      <c r="GS35" s="625"/>
      <c r="GT35" s="625"/>
      <c r="GU35" s="625"/>
      <c r="GV35" s="625"/>
      <c r="GW35" s="625"/>
      <c r="GX35" s="625"/>
      <c r="GY35" s="625"/>
      <c r="GZ35" s="625"/>
      <c r="HA35" s="625"/>
      <c r="HB35" s="625"/>
      <c r="HC35" s="625"/>
      <c r="HD35" s="625"/>
      <c r="HE35" s="625"/>
      <c r="HF35" s="625"/>
      <c r="HG35" s="625"/>
      <c r="HH35" s="625"/>
      <c r="HI35" s="625"/>
      <c r="HJ35" s="625"/>
      <c r="HK35" s="625"/>
      <c r="HL35" s="625"/>
      <c r="HM35" s="625"/>
      <c r="HN35" s="625"/>
      <c r="HO35" s="625"/>
      <c r="HP35" s="625"/>
      <c r="HQ35" s="625"/>
      <c r="HR35" s="625"/>
      <c r="HS35" s="625"/>
      <c r="HT35" s="625"/>
      <c r="HU35" s="625"/>
      <c r="HV35" s="625"/>
      <c r="HW35" s="625"/>
      <c r="HX35" s="625"/>
      <c r="HY35" s="625"/>
      <c r="HZ35" s="625"/>
      <c r="IA35" s="625"/>
      <c r="IB35" s="625"/>
      <c r="IC35" s="625"/>
      <c r="ID35" s="625"/>
      <c r="IE35" s="625"/>
      <c r="IF35" s="625"/>
      <c r="IG35" s="625"/>
      <c r="IH35" s="625"/>
      <c r="II35" s="625"/>
      <c r="IJ35" s="625"/>
      <c r="IK35" s="625"/>
      <c r="IL35" s="625"/>
      <c r="IM35" s="625"/>
      <c r="IN35" s="625"/>
      <c r="IO35" s="625"/>
      <c r="IP35" s="625"/>
      <c r="IQ35" s="625"/>
      <c r="IR35" s="625"/>
      <c r="IS35" s="625"/>
      <c r="IT35" s="625"/>
      <c r="IU35" s="625"/>
      <c r="IV35" s="625"/>
      <c r="IW35" s="625"/>
      <c r="IX35" s="625"/>
      <c r="IY35" s="625"/>
      <c r="IZ35" s="625"/>
      <c r="JA35" s="625"/>
      <c r="JB35" s="625"/>
      <c r="JC35" s="625"/>
      <c r="JD35" s="625"/>
      <c r="JE35" s="625"/>
      <c r="JF35" s="625"/>
      <c r="JG35" s="625"/>
      <c r="JH35" s="625"/>
      <c r="JI35" s="625"/>
      <c r="JJ35" s="625"/>
      <c r="JK35" s="625"/>
      <c r="JL35" s="625"/>
      <c r="JM35" s="625"/>
      <c r="JN35" s="625"/>
      <c r="JO35" s="625"/>
      <c r="JP35" s="625"/>
      <c r="JQ35" s="625"/>
      <c r="JR35" s="625"/>
      <c r="JS35" s="625"/>
      <c r="JT35" s="625"/>
      <c r="JU35" s="625"/>
      <c r="JV35" s="625"/>
      <c r="JW35" s="625"/>
      <c r="JX35" s="625"/>
      <c r="JY35" s="625"/>
      <c r="JZ35" s="625"/>
      <c r="KA35" s="625"/>
      <c r="KB35" s="625"/>
      <c r="KC35" s="625"/>
      <c r="KD35" s="625"/>
      <c r="KE35" s="625"/>
      <c r="KF35" s="625"/>
      <c r="KG35" s="625"/>
      <c r="KH35" s="625"/>
      <c r="KI35" s="625"/>
      <c r="KJ35" s="625"/>
      <c r="KK35" s="625"/>
      <c r="KL35" s="625"/>
      <c r="KM35" s="625"/>
      <c r="KN35" s="625"/>
      <c r="KO35" s="625"/>
      <c r="KP35" s="625"/>
      <c r="KQ35" s="625"/>
      <c r="KR35" s="625"/>
      <c r="KS35" s="625"/>
      <c r="KT35" s="625"/>
      <c r="KU35" s="625"/>
      <c r="KV35" s="625"/>
      <c r="KW35" s="625"/>
      <c r="KX35" s="625"/>
      <c r="KY35" s="625"/>
      <c r="KZ35" s="625"/>
      <c r="LA35" s="625"/>
      <c r="LB35" s="625"/>
      <c r="LC35" s="625"/>
      <c r="LD35" s="625"/>
      <c r="LE35" s="625"/>
      <c r="LF35" s="625"/>
      <c r="LG35" s="625"/>
      <c r="LH35" s="625"/>
      <c r="LI35" s="625"/>
      <c r="LJ35" s="625"/>
      <c r="LK35" s="625"/>
      <c r="LL35" s="625"/>
      <c r="LM35" s="625"/>
      <c r="LN35" s="625"/>
      <c r="LO35" s="625"/>
      <c r="LP35" s="625"/>
      <c r="LQ35" s="625"/>
      <c r="LR35" s="625"/>
      <c r="LS35" s="625"/>
      <c r="LT35" s="625"/>
      <c r="LU35" s="625"/>
      <c r="LV35" s="625"/>
      <c r="LW35" s="625"/>
      <c r="LX35" s="625"/>
      <c r="LY35" s="625"/>
      <c r="LZ35" s="625"/>
      <c r="MA35" s="625"/>
      <c r="MB35" s="625"/>
      <c r="MC35" s="625"/>
      <c r="MD35" s="625"/>
      <c r="ME35" s="625"/>
      <c r="MF35" s="625"/>
      <c r="MG35" s="625"/>
      <c r="MH35" s="625"/>
      <c r="MI35" s="625"/>
      <c r="MJ35" s="625"/>
      <c r="MK35" s="625"/>
      <c r="ML35" s="625"/>
      <c r="MM35" s="625"/>
      <c r="MN35" s="625"/>
      <c r="MO35" s="625"/>
      <c r="MP35" s="625"/>
      <c r="MQ35" s="625"/>
      <c r="MR35" s="625"/>
      <c r="MS35" s="625"/>
      <c r="MT35" s="625"/>
      <c r="MU35" s="625"/>
      <c r="MV35" s="625"/>
      <c r="MW35" s="625"/>
      <c r="MX35" s="625"/>
      <c r="MY35" s="625"/>
      <c r="MZ35" s="625"/>
      <c r="NA35" s="625"/>
      <c r="NB35" s="625"/>
      <c r="NC35" s="625"/>
      <c r="ND35" s="625"/>
      <c r="NE35" s="625"/>
      <c r="NF35" s="625"/>
      <c r="NG35" s="625"/>
      <c r="NH35" s="625"/>
      <c r="NI35" s="625"/>
      <c r="NJ35" s="625"/>
      <c r="NK35" s="625"/>
      <c r="NL35" s="625"/>
      <c r="NM35" s="625"/>
      <c r="NN35" s="625"/>
      <c r="NO35" s="625"/>
      <c r="NP35" s="625"/>
      <c r="NQ35" s="625"/>
      <c r="NR35" s="625"/>
      <c r="NS35" s="625"/>
      <c r="NT35" s="625"/>
      <c r="NU35" s="625"/>
      <c r="NV35" s="625"/>
      <c r="NW35" s="625"/>
      <c r="NX35" s="625"/>
      <c r="NY35" s="625"/>
      <c r="NZ35" s="625"/>
      <c r="OA35" s="625"/>
      <c r="OB35" s="625"/>
      <c r="OC35" s="625"/>
      <c r="OD35" s="625"/>
      <c r="OE35" s="625"/>
      <c r="OF35" s="625"/>
      <c r="OG35" s="625"/>
      <c r="OH35" s="625"/>
      <c r="OI35" s="625"/>
      <c r="OJ35" s="625"/>
      <c r="OK35" s="625"/>
      <c r="OL35" s="625"/>
      <c r="OM35" s="625"/>
      <c r="ON35" s="625"/>
      <c r="OO35" s="625"/>
      <c r="OP35" s="625"/>
      <c r="OQ35" s="625"/>
      <c r="OR35" s="625"/>
      <c r="OS35" s="625"/>
      <c r="OT35" s="625"/>
      <c r="OU35" s="625"/>
      <c r="OV35" s="625"/>
      <c r="OW35" s="625"/>
      <c r="OX35" s="625"/>
      <c r="OY35" s="625"/>
      <c r="OZ35" s="625"/>
      <c r="PA35" s="625"/>
      <c r="PB35" s="625"/>
      <c r="PC35" s="625"/>
      <c r="PD35" s="625"/>
      <c r="PE35" s="625"/>
      <c r="PF35" s="625"/>
      <c r="PG35" s="625"/>
      <c r="PH35" s="625"/>
      <c r="PI35" s="625"/>
      <c r="PJ35" s="625"/>
      <c r="PK35" s="625"/>
      <c r="PL35" s="625"/>
      <c r="PM35" s="625"/>
      <c r="PN35" s="625"/>
      <c r="PO35" s="625"/>
      <c r="PP35" s="625"/>
      <c r="PQ35" s="625"/>
      <c r="PR35" s="625"/>
      <c r="PS35" s="625"/>
      <c r="PT35" s="625"/>
      <c r="PU35" s="625"/>
      <c r="PV35" s="625"/>
      <c r="PW35" s="625"/>
      <c r="PX35" s="625"/>
      <c r="PY35" s="625"/>
      <c r="PZ35" s="625"/>
      <c r="QA35" s="625"/>
      <c r="QB35" s="625"/>
      <c r="QC35" s="625"/>
      <c r="QD35" s="625"/>
      <c r="QE35" s="625"/>
      <c r="QF35" s="625"/>
      <c r="QG35" s="625"/>
      <c r="QH35" s="625"/>
      <c r="QI35" s="625"/>
      <c r="QJ35" s="625"/>
      <c r="QK35" s="625"/>
      <c r="QL35" s="625"/>
      <c r="QM35" s="625"/>
      <c r="QN35" s="625"/>
      <c r="QO35" s="625"/>
      <c r="QP35" s="625"/>
      <c r="QQ35" s="625"/>
      <c r="QR35" s="625"/>
      <c r="QS35" s="625"/>
      <c r="QT35" s="625"/>
      <c r="QU35" s="625"/>
      <c r="QV35" s="625"/>
      <c r="QW35" s="625"/>
      <c r="QX35" s="625"/>
      <c r="QY35" s="625"/>
      <c r="QZ35" s="625"/>
      <c r="RA35" s="625"/>
      <c r="RB35" s="625"/>
      <c r="RC35" s="625"/>
      <c r="RD35" s="625"/>
      <c r="RE35" s="625"/>
      <c r="RF35" s="625"/>
      <c r="RG35" s="625"/>
      <c r="RH35" s="625"/>
      <c r="RI35" s="625"/>
      <c r="RJ35" s="625"/>
      <c r="RK35" s="625"/>
      <c r="RL35" s="625"/>
      <c r="RM35" s="625"/>
      <c r="RN35" s="625"/>
      <c r="RO35" s="625"/>
      <c r="RP35" s="625"/>
      <c r="RQ35" s="625"/>
      <c r="RR35" s="625"/>
      <c r="RS35" s="625"/>
      <c r="RT35" s="625"/>
      <c r="RU35" s="625"/>
      <c r="RV35" s="625"/>
      <c r="RW35" s="625"/>
      <c r="RX35" s="625"/>
      <c r="RY35" s="625"/>
      <c r="RZ35" s="625"/>
      <c r="SA35" s="625"/>
      <c r="SB35" s="625"/>
      <c r="SC35" s="625"/>
      <c r="SD35" s="625"/>
      <c r="SE35" s="625"/>
      <c r="SF35" s="625"/>
      <c r="SG35" s="625"/>
      <c r="SH35" s="625"/>
      <c r="SI35" s="625"/>
      <c r="SJ35" s="625"/>
      <c r="SK35" s="625"/>
      <c r="SL35" s="625"/>
      <c r="SM35" s="625"/>
      <c r="SN35" s="625"/>
      <c r="SO35" s="625"/>
      <c r="SP35" s="625"/>
      <c r="SQ35" s="625"/>
      <c r="SR35" s="625"/>
      <c r="SS35" s="625"/>
      <c r="ST35" s="625"/>
      <c r="SU35" s="625"/>
      <c r="SV35" s="625"/>
      <c r="SW35" s="625"/>
      <c r="SX35" s="625"/>
      <c r="SY35" s="625"/>
      <c r="SZ35" s="625"/>
      <c r="TA35" s="625"/>
      <c r="TB35" s="625"/>
      <c r="TC35" s="625"/>
      <c r="TD35" s="625"/>
      <c r="TE35" s="625"/>
      <c r="TF35" s="625"/>
      <c r="TG35" s="625"/>
      <c r="TH35" s="625"/>
      <c r="TI35" s="625"/>
      <c r="TJ35" s="625"/>
      <c r="TK35" s="625"/>
      <c r="TL35" s="625"/>
      <c r="TM35" s="625"/>
      <c r="TN35" s="625"/>
      <c r="TO35" s="625"/>
      <c r="TP35" s="625"/>
      <c r="TQ35" s="625"/>
      <c r="TR35" s="625"/>
      <c r="TS35" s="625"/>
      <c r="TT35" s="625"/>
      <c r="TU35" s="625"/>
      <c r="TV35" s="625"/>
      <c r="TW35" s="625"/>
      <c r="TX35" s="625"/>
      <c r="TY35" s="625"/>
      <c r="TZ35" s="625"/>
      <c r="UA35" s="625"/>
      <c r="UB35" s="625"/>
      <c r="UC35" s="625"/>
      <c r="UD35" s="625"/>
      <c r="UE35" s="625"/>
      <c r="UF35" s="625"/>
      <c r="UG35" s="625"/>
      <c r="UH35" s="625"/>
      <c r="UI35" s="625"/>
      <c r="UJ35" s="625"/>
      <c r="UK35" s="625"/>
      <c r="UL35" s="625"/>
      <c r="UM35" s="625"/>
      <c r="UN35" s="625"/>
      <c r="UO35" s="625"/>
      <c r="UP35" s="625"/>
      <c r="UQ35" s="625"/>
      <c r="UR35" s="625"/>
      <c r="US35" s="625"/>
      <c r="UT35" s="625"/>
      <c r="UU35" s="625"/>
      <c r="UV35" s="625"/>
      <c r="UW35" s="625"/>
      <c r="UX35" s="625"/>
      <c r="UY35" s="625"/>
      <c r="UZ35" s="625"/>
      <c r="VA35" s="625"/>
      <c r="VB35" s="625"/>
      <c r="VC35" s="625"/>
      <c r="VD35" s="625"/>
      <c r="VE35" s="625"/>
      <c r="VF35" s="625"/>
      <c r="VG35" s="625"/>
      <c r="VH35" s="625"/>
      <c r="VI35" s="625"/>
      <c r="VJ35" s="625"/>
      <c r="VK35" s="625"/>
      <c r="VL35" s="625"/>
      <c r="VM35" s="625"/>
      <c r="VN35" s="625"/>
      <c r="VO35" s="625"/>
      <c r="VP35" s="625"/>
      <c r="VQ35" s="625"/>
      <c r="VR35" s="625"/>
      <c r="VS35" s="625"/>
      <c r="VT35" s="625"/>
      <c r="VU35" s="625"/>
      <c r="VV35" s="625"/>
      <c r="VW35" s="625"/>
      <c r="VX35" s="625"/>
      <c r="VY35" s="625"/>
      <c r="VZ35" s="625"/>
      <c r="WA35" s="625"/>
      <c r="WB35" s="625"/>
      <c r="WC35" s="625"/>
      <c r="WD35" s="625"/>
      <c r="WE35" s="625"/>
      <c r="WF35" s="625"/>
      <c r="WG35" s="625"/>
      <c r="WH35" s="625"/>
      <c r="WI35" s="625"/>
      <c r="WJ35" s="625"/>
      <c r="WK35" s="625"/>
      <c r="WL35" s="625"/>
      <c r="WM35" s="625"/>
      <c r="WN35" s="625"/>
      <c r="WO35" s="625"/>
      <c r="WP35" s="625"/>
      <c r="WQ35" s="625"/>
      <c r="WR35" s="625"/>
      <c r="WS35" s="625"/>
      <c r="WT35" s="625"/>
      <c r="WU35" s="625"/>
      <c r="WV35" s="625"/>
      <c r="WW35" s="625"/>
      <c r="WX35" s="625"/>
      <c r="WY35" s="625"/>
      <c r="WZ35" s="625"/>
      <c r="XA35" s="625"/>
      <c r="XB35" s="625"/>
      <c r="XC35" s="625"/>
      <c r="XD35" s="625"/>
      <c r="XE35" s="625"/>
      <c r="XF35" s="625"/>
      <c r="XG35" s="625"/>
      <c r="XH35" s="625"/>
      <c r="XI35" s="625"/>
      <c r="XJ35" s="625"/>
      <c r="XK35" s="625"/>
      <c r="XL35" s="625"/>
      <c r="XM35" s="625"/>
      <c r="XN35" s="625"/>
      <c r="XO35" s="625"/>
      <c r="XP35" s="625"/>
      <c r="XQ35" s="625"/>
      <c r="XR35" s="625"/>
      <c r="XS35" s="625"/>
      <c r="XT35" s="625"/>
      <c r="XU35" s="625"/>
      <c r="XV35" s="625"/>
      <c r="XW35" s="625"/>
      <c r="XX35" s="625"/>
      <c r="XY35" s="625"/>
    </row>
    <row r="36" spans="1:649" s="646" customFormat="1" x14ac:dyDescent="0.25">
      <c r="A36" s="686"/>
      <c r="B36" s="689"/>
      <c r="D36" s="687"/>
      <c r="E36" s="688"/>
      <c r="F36" s="689"/>
      <c r="G36" s="694"/>
      <c r="H36" s="694" t="s">
        <v>1244</v>
      </c>
      <c r="I36" s="694" t="s">
        <v>1259</v>
      </c>
      <c r="J36" s="695"/>
      <c r="K36" s="690" t="s">
        <v>1258</v>
      </c>
      <c r="L36" s="625"/>
      <c r="M36" s="625"/>
      <c r="N36" s="625"/>
      <c r="O36" s="625"/>
      <c r="P36" s="625"/>
      <c r="Q36" s="625"/>
      <c r="R36" s="625"/>
      <c r="S36" s="625"/>
      <c r="T36" s="625"/>
      <c r="U36" s="625"/>
      <c r="V36" s="625"/>
      <c r="W36" s="625"/>
      <c r="X36" s="625"/>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625"/>
      <c r="BU36" s="625"/>
      <c r="BV36" s="625"/>
      <c r="BW36" s="625"/>
      <c r="BX36" s="625"/>
      <c r="BY36" s="625"/>
      <c r="BZ36" s="625"/>
      <c r="CA36" s="625"/>
      <c r="CB36" s="625"/>
      <c r="CC36" s="625"/>
      <c r="CD36" s="625"/>
      <c r="CE36" s="625"/>
      <c r="CF36" s="625"/>
      <c r="CG36" s="625"/>
      <c r="CH36" s="625"/>
      <c r="CI36" s="625"/>
      <c r="CJ36" s="625"/>
      <c r="CK36" s="625"/>
      <c r="CL36" s="625"/>
      <c r="CM36" s="625"/>
      <c r="CN36" s="625"/>
      <c r="CO36" s="625"/>
      <c r="CP36" s="625"/>
      <c r="CQ36" s="625"/>
      <c r="CR36" s="625"/>
      <c r="CS36" s="625"/>
      <c r="CT36" s="625"/>
      <c r="CU36" s="625"/>
      <c r="CV36" s="625"/>
      <c r="CW36" s="625"/>
      <c r="CX36" s="625"/>
      <c r="CY36" s="625"/>
      <c r="CZ36" s="625"/>
      <c r="DA36" s="625"/>
      <c r="DB36" s="625"/>
      <c r="DC36" s="625"/>
      <c r="DD36" s="625"/>
      <c r="DE36" s="625"/>
      <c r="DF36" s="625"/>
      <c r="DG36" s="625"/>
      <c r="DH36" s="625"/>
      <c r="DI36" s="625"/>
      <c r="DJ36" s="625"/>
      <c r="DK36" s="625"/>
      <c r="DL36" s="625"/>
      <c r="DM36" s="625"/>
      <c r="DN36" s="625"/>
      <c r="DO36" s="625"/>
      <c r="DP36" s="625"/>
      <c r="DQ36" s="625"/>
      <c r="DR36" s="625"/>
      <c r="DS36" s="625"/>
      <c r="DT36" s="625"/>
      <c r="DU36" s="625"/>
      <c r="DV36" s="625"/>
      <c r="DW36" s="625"/>
      <c r="DX36" s="625"/>
      <c r="DY36" s="625"/>
      <c r="DZ36" s="625"/>
      <c r="EA36" s="625"/>
      <c r="EB36" s="625"/>
      <c r="EC36" s="625"/>
      <c r="ED36" s="625"/>
      <c r="EE36" s="625"/>
      <c r="EF36" s="625"/>
      <c r="EG36" s="625"/>
      <c r="EH36" s="625"/>
      <c r="EI36" s="625"/>
      <c r="EJ36" s="625"/>
      <c r="EK36" s="625"/>
      <c r="EL36" s="625"/>
      <c r="EM36" s="625"/>
      <c r="EN36" s="625"/>
      <c r="EO36" s="625"/>
      <c r="EP36" s="625"/>
      <c r="EQ36" s="625"/>
      <c r="ER36" s="625"/>
      <c r="ES36" s="625"/>
      <c r="ET36" s="625"/>
      <c r="EU36" s="625"/>
      <c r="EV36" s="625"/>
      <c r="EW36" s="625"/>
      <c r="EX36" s="625"/>
      <c r="EY36" s="625"/>
      <c r="EZ36" s="625"/>
      <c r="FA36" s="625"/>
      <c r="FB36" s="625"/>
      <c r="FC36" s="625"/>
      <c r="FD36" s="625"/>
      <c r="FE36" s="625"/>
      <c r="FF36" s="625"/>
      <c r="FG36" s="625"/>
      <c r="FH36" s="625"/>
      <c r="FI36" s="625"/>
      <c r="FJ36" s="625"/>
      <c r="FK36" s="625"/>
      <c r="FL36" s="625"/>
      <c r="FM36" s="625"/>
      <c r="FN36" s="625"/>
      <c r="FO36" s="625"/>
      <c r="FP36" s="625"/>
      <c r="FQ36" s="625"/>
      <c r="FR36" s="625"/>
      <c r="FS36" s="625"/>
      <c r="FT36" s="625"/>
      <c r="FU36" s="625"/>
      <c r="FV36" s="625"/>
      <c r="FW36" s="625"/>
      <c r="FX36" s="625"/>
      <c r="FY36" s="625"/>
      <c r="FZ36" s="625"/>
      <c r="GA36" s="625"/>
      <c r="GB36" s="625"/>
      <c r="GC36" s="625"/>
      <c r="GD36" s="625"/>
      <c r="GE36" s="625"/>
      <c r="GF36" s="625"/>
      <c r="GG36" s="625"/>
      <c r="GH36" s="625"/>
      <c r="GI36" s="625"/>
      <c r="GJ36" s="625"/>
      <c r="GK36" s="625"/>
      <c r="GL36" s="625"/>
      <c r="GM36" s="625"/>
      <c r="GN36" s="625"/>
      <c r="GO36" s="625"/>
      <c r="GP36" s="625"/>
      <c r="GQ36" s="625"/>
      <c r="GR36" s="625"/>
      <c r="GS36" s="625"/>
      <c r="GT36" s="625"/>
      <c r="GU36" s="625"/>
      <c r="GV36" s="625"/>
      <c r="GW36" s="625"/>
      <c r="GX36" s="625"/>
      <c r="GY36" s="625"/>
      <c r="GZ36" s="625"/>
      <c r="HA36" s="625"/>
      <c r="HB36" s="625"/>
      <c r="HC36" s="625"/>
      <c r="HD36" s="625"/>
      <c r="HE36" s="625"/>
      <c r="HF36" s="625"/>
      <c r="HG36" s="625"/>
      <c r="HH36" s="625"/>
      <c r="HI36" s="625"/>
      <c r="HJ36" s="625"/>
      <c r="HK36" s="625"/>
      <c r="HL36" s="625"/>
      <c r="HM36" s="625"/>
      <c r="HN36" s="625"/>
      <c r="HO36" s="625"/>
      <c r="HP36" s="625"/>
      <c r="HQ36" s="625"/>
      <c r="HR36" s="625"/>
      <c r="HS36" s="625"/>
      <c r="HT36" s="625"/>
      <c r="HU36" s="625"/>
      <c r="HV36" s="625"/>
      <c r="HW36" s="625"/>
      <c r="HX36" s="625"/>
      <c r="HY36" s="625"/>
      <c r="HZ36" s="625"/>
      <c r="IA36" s="625"/>
      <c r="IB36" s="625"/>
      <c r="IC36" s="625"/>
      <c r="ID36" s="625"/>
      <c r="IE36" s="625"/>
      <c r="IF36" s="625"/>
      <c r="IG36" s="625"/>
      <c r="IH36" s="625"/>
      <c r="II36" s="625"/>
      <c r="IJ36" s="625"/>
      <c r="IK36" s="625"/>
      <c r="IL36" s="625"/>
      <c r="IM36" s="625"/>
      <c r="IN36" s="625"/>
      <c r="IO36" s="625"/>
      <c r="IP36" s="625"/>
      <c r="IQ36" s="625"/>
      <c r="IR36" s="625"/>
      <c r="IS36" s="625"/>
      <c r="IT36" s="625"/>
      <c r="IU36" s="625"/>
      <c r="IV36" s="625"/>
      <c r="IW36" s="625"/>
      <c r="IX36" s="625"/>
      <c r="IY36" s="625"/>
      <c r="IZ36" s="625"/>
      <c r="JA36" s="625"/>
      <c r="JB36" s="625"/>
      <c r="JC36" s="625"/>
      <c r="JD36" s="625"/>
      <c r="JE36" s="625"/>
      <c r="JF36" s="625"/>
      <c r="JG36" s="625"/>
      <c r="JH36" s="625"/>
      <c r="JI36" s="625"/>
      <c r="JJ36" s="625"/>
      <c r="JK36" s="625"/>
      <c r="JL36" s="625"/>
      <c r="JM36" s="625"/>
      <c r="JN36" s="625"/>
      <c r="JO36" s="625"/>
      <c r="JP36" s="625"/>
      <c r="JQ36" s="625"/>
      <c r="JR36" s="625"/>
      <c r="JS36" s="625"/>
      <c r="JT36" s="625"/>
      <c r="JU36" s="625"/>
      <c r="JV36" s="625"/>
      <c r="JW36" s="625"/>
      <c r="JX36" s="625"/>
      <c r="JY36" s="625"/>
      <c r="JZ36" s="625"/>
      <c r="KA36" s="625"/>
      <c r="KB36" s="625"/>
      <c r="KC36" s="625"/>
      <c r="KD36" s="625"/>
      <c r="KE36" s="625"/>
      <c r="KF36" s="625"/>
      <c r="KG36" s="625"/>
      <c r="KH36" s="625"/>
      <c r="KI36" s="625"/>
      <c r="KJ36" s="625"/>
      <c r="KK36" s="625"/>
      <c r="KL36" s="625"/>
      <c r="KM36" s="625"/>
      <c r="KN36" s="625"/>
      <c r="KO36" s="625"/>
      <c r="KP36" s="625"/>
      <c r="KQ36" s="625"/>
      <c r="KR36" s="625"/>
      <c r="KS36" s="625"/>
      <c r="KT36" s="625"/>
      <c r="KU36" s="625"/>
      <c r="KV36" s="625"/>
      <c r="KW36" s="625"/>
      <c r="KX36" s="625"/>
      <c r="KY36" s="625"/>
      <c r="KZ36" s="625"/>
      <c r="LA36" s="625"/>
      <c r="LB36" s="625"/>
      <c r="LC36" s="625"/>
      <c r="LD36" s="625"/>
      <c r="LE36" s="625"/>
      <c r="LF36" s="625"/>
      <c r="LG36" s="625"/>
      <c r="LH36" s="625"/>
      <c r="LI36" s="625"/>
      <c r="LJ36" s="625"/>
      <c r="LK36" s="625"/>
      <c r="LL36" s="625"/>
      <c r="LM36" s="625"/>
      <c r="LN36" s="625"/>
      <c r="LO36" s="625"/>
      <c r="LP36" s="625"/>
      <c r="LQ36" s="625"/>
      <c r="LR36" s="625"/>
      <c r="LS36" s="625"/>
      <c r="LT36" s="625"/>
      <c r="LU36" s="625"/>
      <c r="LV36" s="625"/>
      <c r="LW36" s="625"/>
      <c r="LX36" s="625"/>
      <c r="LY36" s="625"/>
      <c r="LZ36" s="625"/>
      <c r="MA36" s="625"/>
      <c r="MB36" s="625"/>
      <c r="MC36" s="625"/>
      <c r="MD36" s="625"/>
      <c r="ME36" s="625"/>
      <c r="MF36" s="625"/>
      <c r="MG36" s="625"/>
      <c r="MH36" s="625"/>
      <c r="MI36" s="625"/>
      <c r="MJ36" s="625"/>
      <c r="MK36" s="625"/>
      <c r="ML36" s="625"/>
      <c r="MM36" s="625"/>
      <c r="MN36" s="625"/>
      <c r="MO36" s="625"/>
      <c r="MP36" s="625"/>
      <c r="MQ36" s="625"/>
      <c r="MR36" s="625"/>
      <c r="MS36" s="625"/>
      <c r="MT36" s="625"/>
      <c r="MU36" s="625"/>
      <c r="MV36" s="625"/>
      <c r="MW36" s="625"/>
      <c r="MX36" s="625"/>
      <c r="MY36" s="625"/>
      <c r="MZ36" s="625"/>
      <c r="NA36" s="625"/>
      <c r="NB36" s="625"/>
      <c r="NC36" s="625"/>
      <c r="ND36" s="625"/>
      <c r="NE36" s="625"/>
      <c r="NF36" s="625"/>
      <c r="NG36" s="625"/>
      <c r="NH36" s="625"/>
      <c r="NI36" s="625"/>
      <c r="NJ36" s="625"/>
      <c r="NK36" s="625"/>
      <c r="NL36" s="625"/>
      <c r="NM36" s="625"/>
      <c r="NN36" s="625"/>
      <c r="NO36" s="625"/>
      <c r="NP36" s="625"/>
      <c r="NQ36" s="625"/>
      <c r="NR36" s="625"/>
      <c r="NS36" s="625"/>
      <c r="NT36" s="625"/>
      <c r="NU36" s="625"/>
      <c r="NV36" s="625"/>
      <c r="NW36" s="625"/>
      <c r="NX36" s="625"/>
      <c r="NY36" s="625"/>
      <c r="NZ36" s="625"/>
      <c r="OA36" s="625"/>
      <c r="OB36" s="625"/>
      <c r="OC36" s="625"/>
      <c r="OD36" s="625"/>
      <c r="OE36" s="625"/>
      <c r="OF36" s="625"/>
      <c r="OG36" s="625"/>
      <c r="OH36" s="625"/>
      <c r="OI36" s="625"/>
      <c r="OJ36" s="625"/>
      <c r="OK36" s="625"/>
      <c r="OL36" s="625"/>
      <c r="OM36" s="625"/>
      <c r="ON36" s="625"/>
      <c r="OO36" s="625"/>
      <c r="OP36" s="625"/>
      <c r="OQ36" s="625"/>
      <c r="OR36" s="625"/>
      <c r="OS36" s="625"/>
      <c r="OT36" s="625"/>
      <c r="OU36" s="625"/>
      <c r="OV36" s="625"/>
      <c r="OW36" s="625"/>
      <c r="OX36" s="625"/>
      <c r="OY36" s="625"/>
      <c r="OZ36" s="625"/>
      <c r="PA36" s="625"/>
      <c r="PB36" s="625"/>
      <c r="PC36" s="625"/>
      <c r="PD36" s="625"/>
      <c r="PE36" s="625"/>
      <c r="PF36" s="625"/>
      <c r="PG36" s="625"/>
      <c r="PH36" s="625"/>
      <c r="PI36" s="625"/>
      <c r="PJ36" s="625"/>
      <c r="PK36" s="625"/>
      <c r="PL36" s="625"/>
      <c r="PM36" s="625"/>
      <c r="PN36" s="625"/>
      <c r="PO36" s="625"/>
      <c r="PP36" s="625"/>
      <c r="PQ36" s="625"/>
      <c r="PR36" s="625"/>
      <c r="PS36" s="625"/>
      <c r="PT36" s="625"/>
      <c r="PU36" s="625"/>
      <c r="PV36" s="625"/>
      <c r="PW36" s="625"/>
      <c r="PX36" s="625"/>
      <c r="PY36" s="625"/>
      <c r="PZ36" s="625"/>
      <c r="QA36" s="625"/>
      <c r="QB36" s="625"/>
      <c r="QC36" s="625"/>
      <c r="QD36" s="625"/>
      <c r="QE36" s="625"/>
      <c r="QF36" s="625"/>
      <c r="QG36" s="625"/>
      <c r="QH36" s="625"/>
      <c r="QI36" s="625"/>
      <c r="QJ36" s="625"/>
      <c r="QK36" s="625"/>
      <c r="QL36" s="625"/>
      <c r="QM36" s="625"/>
      <c r="QN36" s="625"/>
      <c r="QO36" s="625"/>
      <c r="QP36" s="625"/>
      <c r="QQ36" s="625"/>
      <c r="QR36" s="625"/>
      <c r="QS36" s="625"/>
      <c r="QT36" s="625"/>
      <c r="QU36" s="625"/>
      <c r="QV36" s="625"/>
      <c r="QW36" s="625"/>
      <c r="QX36" s="625"/>
      <c r="QY36" s="625"/>
      <c r="QZ36" s="625"/>
      <c r="RA36" s="625"/>
      <c r="RB36" s="625"/>
      <c r="RC36" s="625"/>
      <c r="RD36" s="625"/>
      <c r="RE36" s="625"/>
      <c r="RF36" s="625"/>
      <c r="RG36" s="625"/>
      <c r="RH36" s="625"/>
      <c r="RI36" s="625"/>
      <c r="RJ36" s="625"/>
      <c r="RK36" s="625"/>
      <c r="RL36" s="625"/>
      <c r="RM36" s="625"/>
      <c r="RN36" s="625"/>
      <c r="RO36" s="625"/>
      <c r="RP36" s="625"/>
      <c r="RQ36" s="625"/>
      <c r="RR36" s="625"/>
      <c r="RS36" s="625"/>
      <c r="RT36" s="625"/>
      <c r="RU36" s="625"/>
      <c r="RV36" s="625"/>
      <c r="RW36" s="625"/>
      <c r="RX36" s="625"/>
      <c r="RY36" s="625"/>
      <c r="RZ36" s="625"/>
      <c r="SA36" s="625"/>
      <c r="SB36" s="625"/>
      <c r="SC36" s="625"/>
      <c r="SD36" s="625"/>
      <c r="SE36" s="625"/>
      <c r="SF36" s="625"/>
      <c r="SG36" s="625"/>
      <c r="SH36" s="625"/>
      <c r="SI36" s="625"/>
      <c r="SJ36" s="625"/>
      <c r="SK36" s="625"/>
      <c r="SL36" s="625"/>
      <c r="SM36" s="625"/>
      <c r="SN36" s="625"/>
      <c r="SO36" s="625"/>
      <c r="SP36" s="625"/>
      <c r="SQ36" s="625"/>
      <c r="SR36" s="625"/>
      <c r="SS36" s="625"/>
      <c r="ST36" s="625"/>
      <c r="SU36" s="625"/>
      <c r="SV36" s="625"/>
      <c r="SW36" s="625"/>
      <c r="SX36" s="625"/>
      <c r="SY36" s="625"/>
      <c r="SZ36" s="625"/>
      <c r="TA36" s="625"/>
      <c r="TB36" s="625"/>
      <c r="TC36" s="625"/>
      <c r="TD36" s="625"/>
      <c r="TE36" s="625"/>
      <c r="TF36" s="625"/>
      <c r="TG36" s="625"/>
      <c r="TH36" s="625"/>
      <c r="TI36" s="625"/>
      <c r="TJ36" s="625"/>
      <c r="TK36" s="625"/>
      <c r="TL36" s="625"/>
      <c r="TM36" s="625"/>
      <c r="TN36" s="625"/>
      <c r="TO36" s="625"/>
      <c r="TP36" s="625"/>
      <c r="TQ36" s="625"/>
      <c r="TR36" s="625"/>
      <c r="TS36" s="625"/>
      <c r="TT36" s="625"/>
      <c r="TU36" s="625"/>
      <c r="TV36" s="625"/>
      <c r="TW36" s="625"/>
      <c r="TX36" s="625"/>
      <c r="TY36" s="625"/>
      <c r="TZ36" s="625"/>
      <c r="UA36" s="625"/>
      <c r="UB36" s="625"/>
      <c r="UC36" s="625"/>
      <c r="UD36" s="625"/>
      <c r="UE36" s="625"/>
      <c r="UF36" s="625"/>
      <c r="UG36" s="625"/>
      <c r="UH36" s="625"/>
      <c r="UI36" s="625"/>
      <c r="UJ36" s="625"/>
      <c r="UK36" s="625"/>
      <c r="UL36" s="625"/>
      <c r="UM36" s="625"/>
      <c r="UN36" s="625"/>
      <c r="UO36" s="625"/>
      <c r="UP36" s="625"/>
      <c r="UQ36" s="625"/>
      <c r="UR36" s="625"/>
      <c r="US36" s="625"/>
      <c r="UT36" s="625"/>
      <c r="UU36" s="625"/>
      <c r="UV36" s="625"/>
      <c r="UW36" s="625"/>
      <c r="UX36" s="625"/>
      <c r="UY36" s="625"/>
      <c r="UZ36" s="625"/>
      <c r="VA36" s="625"/>
      <c r="VB36" s="625"/>
      <c r="VC36" s="625"/>
      <c r="VD36" s="625"/>
      <c r="VE36" s="625"/>
      <c r="VF36" s="625"/>
      <c r="VG36" s="625"/>
      <c r="VH36" s="625"/>
      <c r="VI36" s="625"/>
      <c r="VJ36" s="625"/>
      <c r="VK36" s="625"/>
      <c r="VL36" s="625"/>
      <c r="VM36" s="625"/>
      <c r="VN36" s="625"/>
      <c r="VO36" s="625"/>
      <c r="VP36" s="625"/>
      <c r="VQ36" s="625"/>
      <c r="VR36" s="625"/>
      <c r="VS36" s="625"/>
      <c r="VT36" s="625"/>
      <c r="VU36" s="625"/>
      <c r="VV36" s="625"/>
      <c r="VW36" s="625"/>
      <c r="VX36" s="625"/>
      <c r="VY36" s="625"/>
      <c r="VZ36" s="625"/>
      <c r="WA36" s="625"/>
      <c r="WB36" s="625"/>
      <c r="WC36" s="625"/>
      <c r="WD36" s="625"/>
      <c r="WE36" s="625"/>
      <c r="WF36" s="625"/>
      <c r="WG36" s="625"/>
      <c r="WH36" s="625"/>
      <c r="WI36" s="625"/>
      <c r="WJ36" s="625"/>
      <c r="WK36" s="625"/>
      <c r="WL36" s="625"/>
      <c r="WM36" s="625"/>
      <c r="WN36" s="625"/>
      <c r="WO36" s="625"/>
      <c r="WP36" s="625"/>
      <c r="WQ36" s="625"/>
      <c r="WR36" s="625"/>
      <c r="WS36" s="625"/>
      <c r="WT36" s="625"/>
      <c r="WU36" s="625"/>
      <c r="WV36" s="625"/>
      <c r="WW36" s="625"/>
      <c r="WX36" s="625"/>
      <c r="WY36" s="625"/>
      <c r="WZ36" s="625"/>
      <c r="XA36" s="625"/>
      <c r="XB36" s="625"/>
      <c r="XC36" s="625"/>
      <c r="XD36" s="625"/>
      <c r="XE36" s="625"/>
      <c r="XF36" s="625"/>
      <c r="XG36" s="625"/>
      <c r="XH36" s="625"/>
      <c r="XI36" s="625"/>
      <c r="XJ36" s="625"/>
      <c r="XK36" s="625"/>
      <c r="XL36" s="625"/>
      <c r="XM36" s="625"/>
      <c r="XN36" s="625"/>
      <c r="XO36" s="625"/>
      <c r="XP36" s="625"/>
      <c r="XQ36" s="625"/>
      <c r="XR36" s="625"/>
      <c r="XS36" s="625"/>
      <c r="XT36" s="625"/>
      <c r="XU36" s="625"/>
      <c r="XV36" s="625"/>
      <c r="XW36" s="625"/>
      <c r="XX36" s="625"/>
      <c r="XY36" s="625"/>
    </row>
    <row r="37" spans="1:649" s="646" customFormat="1" x14ac:dyDescent="0.25">
      <c r="A37" s="686"/>
      <c r="B37" s="689"/>
      <c r="D37" s="687"/>
      <c r="E37" s="688"/>
      <c r="F37" s="689"/>
      <c r="G37" s="694"/>
      <c r="H37" s="694" t="s">
        <v>1241</v>
      </c>
      <c r="I37" s="694" t="s">
        <v>1257</v>
      </c>
      <c r="J37" s="695"/>
      <c r="K37" s="690" t="s">
        <v>1256</v>
      </c>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625"/>
      <c r="BU37" s="625"/>
      <c r="BV37" s="625"/>
      <c r="BW37" s="625"/>
      <c r="BX37" s="625"/>
      <c r="BY37" s="625"/>
      <c r="BZ37" s="625"/>
      <c r="CA37" s="625"/>
      <c r="CB37" s="625"/>
      <c r="CC37" s="625"/>
      <c r="CD37" s="625"/>
      <c r="CE37" s="625"/>
      <c r="CF37" s="625"/>
      <c r="CG37" s="625"/>
      <c r="CH37" s="625"/>
      <c r="CI37" s="625"/>
      <c r="CJ37" s="625"/>
      <c r="CK37" s="625"/>
      <c r="CL37" s="625"/>
      <c r="CM37" s="625"/>
      <c r="CN37" s="625"/>
      <c r="CO37" s="625"/>
      <c r="CP37" s="625"/>
      <c r="CQ37" s="625"/>
      <c r="CR37" s="625"/>
      <c r="CS37" s="625"/>
      <c r="CT37" s="625"/>
      <c r="CU37" s="625"/>
      <c r="CV37" s="625"/>
      <c r="CW37" s="625"/>
      <c r="CX37" s="625"/>
      <c r="CY37" s="625"/>
      <c r="CZ37" s="625"/>
      <c r="DA37" s="625"/>
      <c r="DB37" s="625"/>
      <c r="DC37" s="625"/>
      <c r="DD37" s="625"/>
      <c r="DE37" s="625"/>
      <c r="DF37" s="625"/>
      <c r="DG37" s="625"/>
      <c r="DH37" s="625"/>
      <c r="DI37" s="625"/>
      <c r="DJ37" s="625"/>
      <c r="DK37" s="625"/>
      <c r="DL37" s="625"/>
      <c r="DM37" s="625"/>
      <c r="DN37" s="625"/>
      <c r="DO37" s="625"/>
      <c r="DP37" s="625"/>
      <c r="DQ37" s="625"/>
      <c r="DR37" s="625"/>
      <c r="DS37" s="625"/>
      <c r="DT37" s="625"/>
      <c r="DU37" s="625"/>
      <c r="DV37" s="625"/>
      <c r="DW37" s="625"/>
      <c r="DX37" s="625"/>
      <c r="DY37" s="625"/>
      <c r="DZ37" s="625"/>
      <c r="EA37" s="625"/>
      <c r="EB37" s="625"/>
      <c r="EC37" s="625"/>
      <c r="ED37" s="625"/>
      <c r="EE37" s="625"/>
      <c r="EF37" s="625"/>
      <c r="EG37" s="625"/>
      <c r="EH37" s="625"/>
      <c r="EI37" s="625"/>
      <c r="EJ37" s="625"/>
      <c r="EK37" s="625"/>
      <c r="EL37" s="625"/>
      <c r="EM37" s="625"/>
      <c r="EN37" s="625"/>
      <c r="EO37" s="625"/>
      <c r="EP37" s="625"/>
      <c r="EQ37" s="625"/>
      <c r="ER37" s="625"/>
      <c r="ES37" s="625"/>
      <c r="ET37" s="625"/>
      <c r="EU37" s="625"/>
      <c r="EV37" s="625"/>
      <c r="EW37" s="625"/>
      <c r="EX37" s="625"/>
      <c r="EY37" s="625"/>
      <c r="EZ37" s="625"/>
      <c r="FA37" s="625"/>
      <c r="FB37" s="625"/>
      <c r="FC37" s="625"/>
      <c r="FD37" s="625"/>
      <c r="FE37" s="625"/>
      <c r="FF37" s="625"/>
      <c r="FG37" s="625"/>
      <c r="FH37" s="625"/>
      <c r="FI37" s="625"/>
      <c r="FJ37" s="625"/>
      <c r="FK37" s="625"/>
      <c r="FL37" s="625"/>
      <c r="FM37" s="625"/>
      <c r="FN37" s="625"/>
      <c r="FO37" s="625"/>
      <c r="FP37" s="625"/>
      <c r="FQ37" s="625"/>
      <c r="FR37" s="625"/>
      <c r="FS37" s="625"/>
      <c r="FT37" s="625"/>
      <c r="FU37" s="625"/>
      <c r="FV37" s="625"/>
      <c r="FW37" s="625"/>
      <c r="FX37" s="625"/>
      <c r="FY37" s="625"/>
      <c r="FZ37" s="625"/>
      <c r="GA37" s="625"/>
      <c r="GB37" s="625"/>
      <c r="GC37" s="625"/>
      <c r="GD37" s="625"/>
      <c r="GE37" s="625"/>
      <c r="GF37" s="625"/>
      <c r="GG37" s="625"/>
      <c r="GH37" s="625"/>
      <c r="GI37" s="625"/>
      <c r="GJ37" s="625"/>
      <c r="GK37" s="625"/>
      <c r="GL37" s="625"/>
      <c r="GM37" s="625"/>
      <c r="GN37" s="625"/>
      <c r="GO37" s="625"/>
      <c r="GP37" s="625"/>
      <c r="GQ37" s="625"/>
      <c r="GR37" s="625"/>
      <c r="GS37" s="625"/>
      <c r="GT37" s="625"/>
      <c r="GU37" s="625"/>
      <c r="GV37" s="625"/>
      <c r="GW37" s="625"/>
      <c r="GX37" s="625"/>
      <c r="GY37" s="625"/>
      <c r="GZ37" s="625"/>
      <c r="HA37" s="625"/>
      <c r="HB37" s="625"/>
      <c r="HC37" s="625"/>
      <c r="HD37" s="625"/>
      <c r="HE37" s="625"/>
      <c r="HF37" s="625"/>
      <c r="HG37" s="625"/>
      <c r="HH37" s="625"/>
      <c r="HI37" s="625"/>
      <c r="HJ37" s="625"/>
      <c r="HK37" s="625"/>
      <c r="HL37" s="625"/>
      <c r="HM37" s="625"/>
      <c r="HN37" s="625"/>
      <c r="HO37" s="625"/>
      <c r="HP37" s="625"/>
      <c r="HQ37" s="625"/>
      <c r="HR37" s="625"/>
      <c r="HS37" s="625"/>
      <c r="HT37" s="625"/>
      <c r="HU37" s="625"/>
      <c r="HV37" s="625"/>
      <c r="HW37" s="625"/>
      <c r="HX37" s="625"/>
      <c r="HY37" s="625"/>
      <c r="HZ37" s="625"/>
      <c r="IA37" s="625"/>
      <c r="IB37" s="625"/>
      <c r="IC37" s="625"/>
      <c r="ID37" s="625"/>
      <c r="IE37" s="625"/>
      <c r="IF37" s="625"/>
      <c r="IG37" s="625"/>
      <c r="IH37" s="625"/>
      <c r="II37" s="625"/>
      <c r="IJ37" s="625"/>
      <c r="IK37" s="625"/>
      <c r="IL37" s="625"/>
      <c r="IM37" s="625"/>
      <c r="IN37" s="625"/>
      <c r="IO37" s="625"/>
      <c r="IP37" s="625"/>
      <c r="IQ37" s="625"/>
      <c r="IR37" s="625"/>
      <c r="IS37" s="625"/>
      <c r="IT37" s="625"/>
      <c r="IU37" s="625"/>
      <c r="IV37" s="625"/>
      <c r="IW37" s="625"/>
      <c r="IX37" s="625"/>
      <c r="IY37" s="625"/>
      <c r="IZ37" s="625"/>
      <c r="JA37" s="625"/>
      <c r="JB37" s="625"/>
      <c r="JC37" s="625"/>
      <c r="JD37" s="625"/>
      <c r="JE37" s="625"/>
      <c r="JF37" s="625"/>
      <c r="JG37" s="625"/>
      <c r="JH37" s="625"/>
      <c r="JI37" s="625"/>
      <c r="JJ37" s="625"/>
      <c r="JK37" s="625"/>
      <c r="JL37" s="625"/>
      <c r="JM37" s="625"/>
      <c r="JN37" s="625"/>
      <c r="JO37" s="625"/>
      <c r="JP37" s="625"/>
      <c r="JQ37" s="625"/>
      <c r="JR37" s="625"/>
      <c r="JS37" s="625"/>
      <c r="JT37" s="625"/>
      <c r="JU37" s="625"/>
      <c r="JV37" s="625"/>
      <c r="JW37" s="625"/>
      <c r="JX37" s="625"/>
      <c r="JY37" s="625"/>
      <c r="JZ37" s="625"/>
      <c r="KA37" s="625"/>
      <c r="KB37" s="625"/>
      <c r="KC37" s="625"/>
      <c r="KD37" s="625"/>
      <c r="KE37" s="625"/>
      <c r="KF37" s="625"/>
      <c r="KG37" s="625"/>
      <c r="KH37" s="625"/>
      <c r="KI37" s="625"/>
      <c r="KJ37" s="625"/>
      <c r="KK37" s="625"/>
      <c r="KL37" s="625"/>
      <c r="KM37" s="625"/>
      <c r="KN37" s="625"/>
      <c r="KO37" s="625"/>
      <c r="KP37" s="625"/>
      <c r="KQ37" s="625"/>
      <c r="KR37" s="625"/>
      <c r="KS37" s="625"/>
      <c r="KT37" s="625"/>
      <c r="KU37" s="625"/>
      <c r="KV37" s="625"/>
      <c r="KW37" s="625"/>
      <c r="KX37" s="625"/>
      <c r="KY37" s="625"/>
      <c r="KZ37" s="625"/>
      <c r="LA37" s="625"/>
      <c r="LB37" s="625"/>
      <c r="LC37" s="625"/>
      <c r="LD37" s="625"/>
      <c r="LE37" s="625"/>
      <c r="LF37" s="625"/>
      <c r="LG37" s="625"/>
      <c r="LH37" s="625"/>
      <c r="LI37" s="625"/>
      <c r="LJ37" s="625"/>
      <c r="LK37" s="625"/>
      <c r="LL37" s="625"/>
      <c r="LM37" s="625"/>
      <c r="LN37" s="625"/>
      <c r="LO37" s="625"/>
      <c r="LP37" s="625"/>
      <c r="LQ37" s="625"/>
      <c r="LR37" s="625"/>
      <c r="LS37" s="625"/>
      <c r="LT37" s="625"/>
      <c r="LU37" s="625"/>
      <c r="LV37" s="625"/>
      <c r="LW37" s="625"/>
      <c r="LX37" s="625"/>
      <c r="LY37" s="625"/>
      <c r="LZ37" s="625"/>
      <c r="MA37" s="625"/>
      <c r="MB37" s="625"/>
      <c r="MC37" s="625"/>
      <c r="MD37" s="625"/>
      <c r="ME37" s="625"/>
      <c r="MF37" s="625"/>
      <c r="MG37" s="625"/>
      <c r="MH37" s="625"/>
      <c r="MI37" s="625"/>
      <c r="MJ37" s="625"/>
      <c r="MK37" s="625"/>
      <c r="ML37" s="625"/>
      <c r="MM37" s="625"/>
      <c r="MN37" s="625"/>
      <c r="MO37" s="625"/>
      <c r="MP37" s="625"/>
      <c r="MQ37" s="625"/>
      <c r="MR37" s="625"/>
      <c r="MS37" s="625"/>
      <c r="MT37" s="625"/>
      <c r="MU37" s="625"/>
      <c r="MV37" s="625"/>
      <c r="MW37" s="625"/>
      <c r="MX37" s="625"/>
      <c r="MY37" s="625"/>
      <c r="MZ37" s="625"/>
      <c r="NA37" s="625"/>
      <c r="NB37" s="625"/>
      <c r="NC37" s="625"/>
      <c r="ND37" s="625"/>
      <c r="NE37" s="625"/>
      <c r="NF37" s="625"/>
      <c r="NG37" s="625"/>
      <c r="NH37" s="625"/>
      <c r="NI37" s="625"/>
      <c r="NJ37" s="625"/>
      <c r="NK37" s="625"/>
      <c r="NL37" s="625"/>
      <c r="NM37" s="625"/>
      <c r="NN37" s="625"/>
      <c r="NO37" s="625"/>
      <c r="NP37" s="625"/>
      <c r="NQ37" s="625"/>
      <c r="NR37" s="625"/>
      <c r="NS37" s="625"/>
      <c r="NT37" s="625"/>
      <c r="NU37" s="625"/>
      <c r="NV37" s="625"/>
      <c r="NW37" s="625"/>
      <c r="NX37" s="625"/>
      <c r="NY37" s="625"/>
      <c r="NZ37" s="625"/>
      <c r="OA37" s="625"/>
      <c r="OB37" s="625"/>
      <c r="OC37" s="625"/>
      <c r="OD37" s="625"/>
      <c r="OE37" s="625"/>
      <c r="OF37" s="625"/>
      <c r="OG37" s="625"/>
      <c r="OH37" s="625"/>
      <c r="OI37" s="625"/>
      <c r="OJ37" s="625"/>
      <c r="OK37" s="625"/>
      <c r="OL37" s="625"/>
      <c r="OM37" s="625"/>
      <c r="ON37" s="625"/>
      <c r="OO37" s="625"/>
      <c r="OP37" s="625"/>
      <c r="OQ37" s="625"/>
      <c r="OR37" s="625"/>
      <c r="OS37" s="625"/>
      <c r="OT37" s="625"/>
      <c r="OU37" s="625"/>
      <c r="OV37" s="625"/>
      <c r="OW37" s="625"/>
      <c r="OX37" s="625"/>
      <c r="OY37" s="625"/>
      <c r="OZ37" s="625"/>
      <c r="PA37" s="625"/>
      <c r="PB37" s="625"/>
      <c r="PC37" s="625"/>
      <c r="PD37" s="625"/>
      <c r="PE37" s="625"/>
      <c r="PF37" s="625"/>
      <c r="PG37" s="625"/>
      <c r="PH37" s="625"/>
      <c r="PI37" s="625"/>
      <c r="PJ37" s="625"/>
      <c r="PK37" s="625"/>
      <c r="PL37" s="625"/>
      <c r="PM37" s="625"/>
      <c r="PN37" s="625"/>
      <c r="PO37" s="625"/>
      <c r="PP37" s="625"/>
      <c r="PQ37" s="625"/>
      <c r="PR37" s="625"/>
      <c r="PS37" s="625"/>
      <c r="PT37" s="625"/>
      <c r="PU37" s="625"/>
      <c r="PV37" s="625"/>
      <c r="PW37" s="625"/>
      <c r="PX37" s="625"/>
      <c r="PY37" s="625"/>
      <c r="PZ37" s="625"/>
      <c r="QA37" s="625"/>
      <c r="QB37" s="625"/>
      <c r="QC37" s="625"/>
      <c r="QD37" s="625"/>
      <c r="QE37" s="625"/>
      <c r="QF37" s="625"/>
      <c r="QG37" s="625"/>
      <c r="QH37" s="625"/>
      <c r="QI37" s="625"/>
      <c r="QJ37" s="625"/>
      <c r="QK37" s="625"/>
      <c r="QL37" s="625"/>
      <c r="QM37" s="625"/>
      <c r="QN37" s="625"/>
      <c r="QO37" s="625"/>
      <c r="QP37" s="625"/>
      <c r="QQ37" s="625"/>
      <c r="QR37" s="625"/>
      <c r="QS37" s="625"/>
      <c r="QT37" s="625"/>
      <c r="QU37" s="625"/>
      <c r="QV37" s="625"/>
      <c r="QW37" s="625"/>
      <c r="QX37" s="625"/>
      <c r="QY37" s="625"/>
      <c r="QZ37" s="625"/>
      <c r="RA37" s="625"/>
      <c r="RB37" s="625"/>
      <c r="RC37" s="625"/>
      <c r="RD37" s="625"/>
      <c r="RE37" s="625"/>
      <c r="RF37" s="625"/>
      <c r="RG37" s="625"/>
      <c r="RH37" s="625"/>
      <c r="RI37" s="625"/>
      <c r="RJ37" s="625"/>
      <c r="RK37" s="625"/>
      <c r="RL37" s="625"/>
      <c r="RM37" s="625"/>
      <c r="RN37" s="625"/>
      <c r="RO37" s="625"/>
      <c r="RP37" s="625"/>
      <c r="RQ37" s="625"/>
      <c r="RR37" s="625"/>
      <c r="RS37" s="625"/>
      <c r="RT37" s="625"/>
      <c r="RU37" s="625"/>
      <c r="RV37" s="625"/>
      <c r="RW37" s="625"/>
      <c r="RX37" s="625"/>
      <c r="RY37" s="625"/>
      <c r="RZ37" s="625"/>
      <c r="SA37" s="625"/>
      <c r="SB37" s="625"/>
      <c r="SC37" s="625"/>
      <c r="SD37" s="625"/>
      <c r="SE37" s="625"/>
      <c r="SF37" s="625"/>
      <c r="SG37" s="625"/>
      <c r="SH37" s="625"/>
      <c r="SI37" s="625"/>
      <c r="SJ37" s="625"/>
      <c r="SK37" s="625"/>
      <c r="SL37" s="625"/>
      <c r="SM37" s="625"/>
      <c r="SN37" s="625"/>
      <c r="SO37" s="625"/>
      <c r="SP37" s="625"/>
      <c r="SQ37" s="625"/>
      <c r="SR37" s="625"/>
      <c r="SS37" s="625"/>
      <c r="ST37" s="625"/>
      <c r="SU37" s="625"/>
      <c r="SV37" s="625"/>
      <c r="SW37" s="625"/>
      <c r="SX37" s="625"/>
      <c r="SY37" s="625"/>
      <c r="SZ37" s="625"/>
      <c r="TA37" s="625"/>
      <c r="TB37" s="625"/>
      <c r="TC37" s="625"/>
      <c r="TD37" s="625"/>
      <c r="TE37" s="625"/>
      <c r="TF37" s="625"/>
      <c r="TG37" s="625"/>
      <c r="TH37" s="625"/>
      <c r="TI37" s="625"/>
      <c r="TJ37" s="625"/>
      <c r="TK37" s="625"/>
      <c r="TL37" s="625"/>
      <c r="TM37" s="625"/>
      <c r="TN37" s="625"/>
      <c r="TO37" s="625"/>
      <c r="TP37" s="625"/>
      <c r="TQ37" s="625"/>
      <c r="TR37" s="625"/>
      <c r="TS37" s="625"/>
      <c r="TT37" s="625"/>
      <c r="TU37" s="625"/>
      <c r="TV37" s="625"/>
      <c r="TW37" s="625"/>
      <c r="TX37" s="625"/>
      <c r="TY37" s="625"/>
      <c r="TZ37" s="625"/>
      <c r="UA37" s="625"/>
      <c r="UB37" s="625"/>
      <c r="UC37" s="625"/>
      <c r="UD37" s="625"/>
      <c r="UE37" s="625"/>
      <c r="UF37" s="625"/>
      <c r="UG37" s="625"/>
      <c r="UH37" s="625"/>
      <c r="UI37" s="625"/>
      <c r="UJ37" s="625"/>
      <c r="UK37" s="625"/>
      <c r="UL37" s="625"/>
      <c r="UM37" s="625"/>
      <c r="UN37" s="625"/>
      <c r="UO37" s="625"/>
      <c r="UP37" s="625"/>
      <c r="UQ37" s="625"/>
      <c r="UR37" s="625"/>
      <c r="US37" s="625"/>
      <c r="UT37" s="625"/>
      <c r="UU37" s="625"/>
      <c r="UV37" s="625"/>
      <c r="UW37" s="625"/>
      <c r="UX37" s="625"/>
      <c r="UY37" s="625"/>
      <c r="UZ37" s="625"/>
      <c r="VA37" s="625"/>
      <c r="VB37" s="625"/>
      <c r="VC37" s="625"/>
      <c r="VD37" s="625"/>
      <c r="VE37" s="625"/>
      <c r="VF37" s="625"/>
      <c r="VG37" s="625"/>
      <c r="VH37" s="625"/>
      <c r="VI37" s="625"/>
      <c r="VJ37" s="625"/>
      <c r="VK37" s="625"/>
      <c r="VL37" s="625"/>
      <c r="VM37" s="625"/>
      <c r="VN37" s="625"/>
      <c r="VO37" s="625"/>
      <c r="VP37" s="625"/>
      <c r="VQ37" s="625"/>
      <c r="VR37" s="625"/>
      <c r="VS37" s="625"/>
      <c r="VT37" s="625"/>
      <c r="VU37" s="625"/>
      <c r="VV37" s="625"/>
      <c r="VW37" s="625"/>
      <c r="VX37" s="625"/>
      <c r="VY37" s="625"/>
      <c r="VZ37" s="625"/>
      <c r="WA37" s="625"/>
      <c r="WB37" s="625"/>
      <c r="WC37" s="625"/>
      <c r="WD37" s="625"/>
      <c r="WE37" s="625"/>
      <c r="WF37" s="625"/>
      <c r="WG37" s="625"/>
      <c r="WH37" s="625"/>
      <c r="WI37" s="625"/>
      <c r="WJ37" s="625"/>
      <c r="WK37" s="625"/>
      <c r="WL37" s="625"/>
      <c r="WM37" s="625"/>
      <c r="WN37" s="625"/>
      <c r="WO37" s="625"/>
      <c r="WP37" s="625"/>
      <c r="WQ37" s="625"/>
      <c r="WR37" s="625"/>
      <c r="WS37" s="625"/>
      <c r="WT37" s="625"/>
      <c r="WU37" s="625"/>
      <c r="WV37" s="625"/>
      <c r="WW37" s="625"/>
      <c r="WX37" s="625"/>
      <c r="WY37" s="625"/>
      <c r="WZ37" s="625"/>
      <c r="XA37" s="625"/>
      <c r="XB37" s="625"/>
      <c r="XC37" s="625"/>
      <c r="XD37" s="625"/>
      <c r="XE37" s="625"/>
      <c r="XF37" s="625"/>
      <c r="XG37" s="625"/>
      <c r="XH37" s="625"/>
      <c r="XI37" s="625"/>
      <c r="XJ37" s="625"/>
      <c r="XK37" s="625"/>
      <c r="XL37" s="625"/>
      <c r="XM37" s="625"/>
      <c r="XN37" s="625"/>
      <c r="XO37" s="625"/>
      <c r="XP37" s="625"/>
      <c r="XQ37" s="625"/>
      <c r="XR37" s="625"/>
      <c r="XS37" s="625"/>
      <c r="XT37" s="625"/>
      <c r="XU37" s="625"/>
      <c r="XV37" s="625"/>
      <c r="XW37" s="625"/>
      <c r="XX37" s="625"/>
      <c r="XY37" s="625"/>
    </row>
    <row r="38" spans="1:649" s="646" customFormat="1" x14ac:dyDescent="0.25">
      <c r="A38" s="696">
        <v>10</v>
      </c>
      <c r="B38" s="687" t="s">
        <v>1255</v>
      </c>
      <c r="C38" s="687"/>
      <c r="D38" s="687"/>
      <c r="E38" s="697">
        <v>10</v>
      </c>
      <c r="F38" s="689" t="s">
        <v>1255</v>
      </c>
      <c r="J38" s="628"/>
      <c r="K38" s="690" t="s">
        <v>1254</v>
      </c>
      <c r="L38" s="625"/>
      <c r="M38" s="625"/>
      <c r="N38" s="625"/>
      <c r="O38" s="625"/>
      <c r="P38" s="625"/>
      <c r="Q38" s="625"/>
      <c r="R38" s="625"/>
      <c r="S38" s="625"/>
      <c r="T38" s="625"/>
      <c r="U38" s="625"/>
      <c r="V38" s="625"/>
      <c r="W38" s="625"/>
      <c r="X38" s="625"/>
      <c r="Y38" s="625"/>
      <c r="Z38" s="625"/>
      <c r="AA38" s="625"/>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625"/>
      <c r="BU38" s="625"/>
      <c r="BV38" s="625"/>
      <c r="BW38" s="625"/>
      <c r="BX38" s="625"/>
      <c r="BY38" s="625"/>
      <c r="BZ38" s="625"/>
      <c r="CA38" s="625"/>
      <c r="CB38" s="625"/>
      <c r="CC38" s="625"/>
      <c r="CD38" s="625"/>
      <c r="CE38" s="625"/>
      <c r="CF38" s="625"/>
      <c r="CG38" s="625"/>
      <c r="CH38" s="625"/>
      <c r="CI38" s="625"/>
      <c r="CJ38" s="625"/>
      <c r="CK38" s="625"/>
      <c r="CL38" s="625"/>
      <c r="CM38" s="625"/>
      <c r="CN38" s="625"/>
      <c r="CO38" s="625"/>
      <c r="CP38" s="625"/>
      <c r="CQ38" s="625"/>
      <c r="CR38" s="625"/>
      <c r="CS38" s="625"/>
      <c r="CT38" s="625"/>
      <c r="CU38" s="625"/>
      <c r="CV38" s="625"/>
      <c r="CW38" s="625"/>
      <c r="CX38" s="625"/>
      <c r="CY38" s="625"/>
      <c r="CZ38" s="625"/>
      <c r="DA38" s="625"/>
      <c r="DB38" s="625"/>
      <c r="DC38" s="625"/>
      <c r="DD38" s="625"/>
      <c r="DE38" s="625"/>
      <c r="DF38" s="625"/>
      <c r="DG38" s="625"/>
      <c r="DH38" s="625"/>
      <c r="DI38" s="625"/>
      <c r="DJ38" s="625"/>
      <c r="DK38" s="625"/>
      <c r="DL38" s="625"/>
      <c r="DM38" s="625"/>
      <c r="DN38" s="625"/>
      <c r="DO38" s="625"/>
      <c r="DP38" s="625"/>
      <c r="DQ38" s="625"/>
      <c r="DR38" s="625"/>
      <c r="DS38" s="625"/>
      <c r="DT38" s="625"/>
      <c r="DU38" s="625"/>
      <c r="DV38" s="625"/>
      <c r="DW38" s="625"/>
      <c r="DX38" s="625"/>
      <c r="DY38" s="625"/>
      <c r="DZ38" s="625"/>
      <c r="EA38" s="625"/>
      <c r="EB38" s="625"/>
      <c r="EC38" s="625"/>
      <c r="ED38" s="625"/>
      <c r="EE38" s="625"/>
      <c r="EF38" s="625"/>
      <c r="EG38" s="625"/>
      <c r="EH38" s="625"/>
      <c r="EI38" s="625"/>
      <c r="EJ38" s="625"/>
      <c r="EK38" s="625"/>
      <c r="EL38" s="625"/>
      <c r="EM38" s="625"/>
      <c r="EN38" s="625"/>
      <c r="EO38" s="625"/>
      <c r="EP38" s="625"/>
      <c r="EQ38" s="625"/>
      <c r="ER38" s="625"/>
      <c r="ES38" s="625"/>
      <c r="ET38" s="625"/>
      <c r="EU38" s="625"/>
      <c r="EV38" s="625"/>
      <c r="EW38" s="625"/>
      <c r="EX38" s="625"/>
      <c r="EY38" s="625"/>
      <c r="EZ38" s="625"/>
      <c r="FA38" s="625"/>
      <c r="FB38" s="625"/>
      <c r="FC38" s="625"/>
      <c r="FD38" s="625"/>
      <c r="FE38" s="625"/>
      <c r="FF38" s="625"/>
      <c r="FG38" s="625"/>
      <c r="FH38" s="625"/>
      <c r="FI38" s="625"/>
      <c r="FJ38" s="625"/>
      <c r="FK38" s="625"/>
      <c r="FL38" s="625"/>
      <c r="FM38" s="625"/>
      <c r="FN38" s="625"/>
      <c r="FO38" s="625"/>
      <c r="FP38" s="625"/>
      <c r="FQ38" s="625"/>
      <c r="FR38" s="625"/>
      <c r="FS38" s="625"/>
      <c r="FT38" s="625"/>
      <c r="FU38" s="625"/>
      <c r="FV38" s="625"/>
      <c r="FW38" s="625"/>
      <c r="FX38" s="625"/>
      <c r="FY38" s="625"/>
      <c r="FZ38" s="625"/>
      <c r="GA38" s="625"/>
      <c r="GB38" s="625"/>
      <c r="GC38" s="625"/>
      <c r="GD38" s="625"/>
      <c r="GE38" s="625"/>
      <c r="GF38" s="625"/>
      <c r="GG38" s="625"/>
      <c r="GH38" s="625"/>
      <c r="GI38" s="625"/>
      <c r="GJ38" s="625"/>
      <c r="GK38" s="625"/>
      <c r="GL38" s="625"/>
      <c r="GM38" s="625"/>
      <c r="GN38" s="625"/>
      <c r="GO38" s="625"/>
      <c r="GP38" s="625"/>
      <c r="GQ38" s="625"/>
      <c r="GR38" s="625"/>
      <c r="GS38" s="625"/>
      <c r="GT38" s="625"/>
      <c r="GU38" s="625"/>
      <c r="GV38" s="625"/>
      <c r="GW38" s="625"/>
      <c r="GX38" s="625"/>
      <c r="GY38" s="625"/>
      <c r="GZ38" s="625"/>
      <c r="HA38" s="625"/>
      <c r="HB38" s="625"/>
      <c r="HC38" s="625"/>
      <c r="HD38" s="625"/>
      <c r="HE38" s="625"/>
      <c r="HF38" s="625"/>
      <c r="HG38" s="625"/>
      <c r="HH38" s="625"/>
      <c r="HI38" s="625"/>
      <c r="HJ38" s="625"/>
      <c r="HK38" s="625"/>
      <c r="HL38" s="625"/>
      <c r="HM38" s="625"/>
      <c r="HN38" s="625"/>
      <c r="HO38" s="625"/>
      <c r="HP38" s="625"/>
      <c r="HQ38" s="625"/>
      <c r="HR38" s="625"/>
      <c r="HS38" s="625"/>
      <c r="HT38" s="625"/>
      <c r="HU38" s="625"/>
      <c r="HV38" s="625"/>
      <c r="HW38" s="625"/>
      <c r="HX38" s="625"/>
      <c r="HY38" s="625"/>
      <c r="HZ38" s="625"/>
      <c r="IA38" s="625"/>
      <c r="IB38" s="625"/>
      <c r="IC38" s="625"/>
      <c r="ID38" s="625"/>
      <c r="IE38" s="625"/>
      <c r="IF38" s="625"/>
      <c r="IG38" s="625"/>
      <c r="IH38" s="625"/>
      <c r="II38" s="625"/>
      <c r="IJ38" s="625"/>
      <c r="IK38" s="625"/>
      <c r="IL38" s="625"/>
      <c r="IM38" s="625"/>
      <c r="IN38" s="625"/>
      <c r="IO38" s="625"/>
      <c r="IP38" s="625"/>
      <c r="IQ38" s="625"/>
      <c r="IR38" s="625"/>
      <c r="IS38" s="625"/>
      <c r="IT38" s="625"/>
      <c r="IU38" s="625"/>
      <c r="IV38" s="625"/>
      <c r="IW38" s="625"/>
      <c r="IX38" s="625"/>
      <c r="IY38" s="625"/>
      <c r="IZ38" s="625"/>
      <c r="JA38" s="625"/>
      <c r="JB38" s="625"/>
      <c r="JC38" s="625"/>
      <c r="JD38" s="625"/>
      <c r="JE38" s="625"/>
      <c r="JF38" s="625"/>
      <c r="JG38" s="625"/>
      <c r="JH38" s="625"/>
      <c r="JI38" s="625"/>
      <c r="JJ38" s="625"/>
      <c r="JK38" s="625"/>
      <c r="JL38" s="625"/>
      <c r="JM38" s="625"/>
      <c r="JN38" s="625"/>
      <c r="JO38" s="625"/>
      <c r="JP38" s="625"/>
      <c r="JQ38" s="625"/>
      <c r="JR38" s="625"/>
      <c r="JS38" s="625"/>
      <c r="JT38" s="625"/>
      <c r="JU38" s="625"/>
      <c r="JV38" s="625"/>
      <c r="JW38" s="625"/>
      <c r="JX38" s="625"/>
      <c r="JY38" s="625"/>
      <c r="JZ38" s="625"/>
      <c r="KA38" s="625"/>
      <c r="KB38" s="625"/>
      <c r="KC38" s="625"/>
      <c r="KD38" s="625"/>
      <c r="KE38" s="625"/>
      <c r="KF38" s="625"/>
      <c r="KG38" s="625"/>
      <c r="KH38" s="625"/>
      <c r="KI38" s="625"/>
      <c r="KJ38" s="625"/>
      <c r="KK38" s="625"/>
      <c r="KL38" s="625"/>
      <c r="KM38" s="625"/>
      <c r="KN38" s="625"/>
      <c r="KO38" s="625"/>
      <c r="KP38" s="625"/>
      <c r="KQ38" s="625"/>
      <c r="KR38" s="625"/>
      <c r="KS38" s="625"/>
      <c r="KT38" s="625"/>
      <c r="KU38" s="625"/>
      <c r="KV38" s="625"/>
      <c r="KW38" s="625"/>
      <c r="KX38" s="625"/>
      <c r="KY38" s="625"/>
      <c r="KZ38" s="625"/>
      <c r="LA38" s="625"/>
      <c r="LB38" s="625"/>
      <c r="LC38" s="625"/>
      <c r="LD38" s="625"/>
      <c r="LE38" s="625"/>
      <c r="LF38" s="625"/>
      <c r="LG38" s="625"/>
      <c r="LH38" s="625"/>
      <c r="LI38" s="625"/>
      <c r="LJ38" s="625"/>
      <c r="LK38" s="625"/>
      <c r="LL38" s="625"/>
      <c r="LM38" s="625"/>
      <c r="LN38" s="625"/>
      <c r="LO38" s="625"/>
      <c r="LP38" s="625"/>
      <c r="LQ38" s="625"/>
      <c r="LR38" s="625"/>
      <c r="LS38" s="625"/>
      <c r="LT38" s="625"/>
      <c r="LU38" s="625"/>
      <c r="LV38" s="625"/>
      <c r="LW38" s="625"/>
      <c r="LX38" s="625"/>
      <c r="LY38" s="625"/>
      <c r="LZ38" s="625"/>
      <c r="MA38" s="625"/>
      <c r="MB38" s="625"/>
      <c r="MC38" s="625"/>
      <c r="MD38" s="625"/>
      <c r="ME38" s="625"/>
      <c r="MF38" s="625"/>
      <c r="MG38" s="625"/>
      <c r="MH38" s="625"/>
      <c r="MI38" s="625"/>
      <c r="MJ38" s="625"/>
      <c r="MK38" s="625"/>
      <c r="ML38" s="625"/>
      <c r="MM38" s="625"/>
      <c r="MN38" s="625"/>
      <c r="MO38" s="625"/>
      <c r="MP38" s="625"/>
      <c r="MQ38" s="625"/>
      <c r="MR38" s="625"/>
      <c r="MS38" s="625"/>
      <c r="MT38" s="625"/>
      <c r="MU38" s="625"/>
      <c r="MV38" s="625"/>
      <c r="MW38" s="625"/>
      <c r="MX38" s="625"/>
      <c r="MY38" s="625"/>
      <c r="MZ38" s="625"/>
      <c r="NA38" s="625"/>
      <c r="NB38" s="625"/>
      <c r="NC38" s="625"/>
      <c r="ND38" s="625"/>
      <c r="NE38" s="625"/>
      <c r="NF38" s="625"/>
      <c r="NG38" s="625"/>
      <c r="NH38" s="625"/>
      <c r="NI38" s="625"/>
      <c r="NJ38" s="625"/>
      <c r="NK38" s="625"/>
      <c r="NL38" s="625"/>
      <c r="NM38" s="625"/>
      <c r="NN38" s="625"/>
      <c r="NO38" s="625"/>
      <c r="NP38" s="625"/>
      <c r="NQ38" s="625"/>
      <c r="NR38" s="625"/>
      <c r="NS38" s="625"/>
      <c r="NT38" s="625"/>
      <c r="NU38" s="625"/>
      <c r="NV38" s="625"/>
      <c r="NW38" s="625"/>
      <c r="NX38" s="625"/>
      <c r="NY38" s="625"/>
      <c r="NZ38" s="625"/>
      <c r="OA38" s="625"/>
      <c r="OB38" s="625"/>
      <c r="OC38" s="625"/>
      <c r="OD38" s="625"/>
      <c r="OE38" s="625"/>
      <c r="OF38" s="625"/>
      <c r="OG38" s="625"/>
      <c r="OH38" s="625"/>
      <c r="OI38" s="625"/>
      <c r="OJ38" s="625"/>
      <c r="OK38" s="625"/>
      <c r="OL38" s="625"/>
      <c r="OM38" s="625"/>
      <c r="ON38" s="625"/>
      <c r="OO38" s="625"/>
      <c r="OP38" s="625"/>
      <c r="OQ38" s="625"/>
      <c r="OR38" s="625"/>
      <c r="OS38" s="625"/>
      <c r="OT38" s="625"/>
      <c r="OU38" s="625"/>
      <c r="OV38" s="625"/>
      <c r="OW38" s="625"/>
      <c r="OX38" s="625"/>
      <c r="OY38" s="625"/>
      <c r="OZ38" s="625"/>
      <c r="PA38" s="625"/>
      <c r="PB38" s="625"/>
      <c r="PC38" s="625"/>
      <c r="PD38" s="625"/>
      <c r="PE38" s="625"/>
      <c r="PF38" s="625"/>
      <c r="PG38" s="625"/>
      <c r="PH38" s="625"/>
      <c r="PI38" s="625"/>
      <c r="PJ38" s="625"/>
      <c r="PK38" s="625"/>
      <c r="PL38" s="625"/>
      <c r="PM38" s="625"/>
      <c r="PN38" s="625"/>
      <c r="PO38" s="625"/>
      <c r="PP38" s="625"/>
      <c r="PQ38" s="625"/>
      <c r="PR38" s="625"/>
      <c r="PS38" s="625"/>
      <c r="PT38" s="625"/>
      <c r="PU38" s="625"/>
      <c r="PV38" s="625"/>
      <c r="PW38" s="625"/>
      <c r="PX38" s="625"/>
      <c r="PY38" s="625"/>
      <c r="PZ38" s="625"/>
      <c r="QA38" s="625"/>
      <c r="QB38" s="625"/>
      <c r="QC38" s="625"/>
      <c r="QD38" s="625"/>
      <c r="QE38" s="625"/>
      <c r="QF38" s="625"/>
      <c r="QG38" s="625"/>
      <c r="QH38" s="625"/>
      <c r="QI38" s="625"/>
      <c r="QJ38" s="625"/>
      <c r="QK38" s="625"/>
      <c r="QL38" s="625"/>
      <c r="QM38" s="625"/>
      <c r="QN38" s="625"/>
      <c r="QO38" s="625"/>
      <c r="QP38" s="625"/>
      <c r="QQ38" s="625"/>
      <c r="QR38" s="625"/>
      <c r="QS38" s="625"/>
      <c r="QT38" s="625"/>
      <c r="QU38" s="625"/>
      <c r="QV38" s="625"/>
      <c r="QW38" s="625"/>
      <c r="QX38" s="625"/>
      <c r="QY38" s="625"/>
      <c r="QZ38" s="625"/>
      <c r="RA38" s="625"/>
      <c r="RB38" s="625"/>
      <c r="RC38" s="625"/>
      <c r="RD38" s="625"/>
      <c r="RE38" s="625"/>
      <c r="RF38" s="625"/>
      <c r="RG38" s="625"/>
      <c r="RH38" s="625"/>
      <c r="RI38" s="625"/>
      <c r="RJ38" s="625"/>
      <c r="RK38" s="625"/>
      <c r="RL38" s="625"/>
      <c r="RM38" s="625"/>
      <c r="RN38" s="625"/>
      <c r="RO38" s="625"/>
      <c r="RP38" s="625"/>
      <c r="RQ38" s="625"/>
      <c r="RR38" s="625"/>
      <c r="RS38" s="625"/>
      <c r="RT38" s="625"/>
      <c r="RU38" s="625"/>
      <c r="RV38" s="625"/>
      <c r="RW38" s="625"/>
      <c r="RX38" s="625"/>
      <c r="RY38" s="625"/>
      <c r="RZ38" s="625"/>
      <c r="SA38" s="625"/>
      <c r="SB38" s="625"/>
      <c r="SC38" s="625"/>
      <c r="SD38" s="625"/>
      <c r="SE38" s="625"/>
      <c r="SF38" s="625"/>
      <c r="SG38" s="625"/>
      <c r="SH38" s="625"/>
      <c r="SI38" s="625"/>
      <c r="SJ38" s="625"/>
      <c r="SK38" s="625"/>
      <c r="SL38" s="625"/>
      <c r="SM38" s="625"/>
      <c r="SN38" s="625"/>
      <c r="SO38" s="625"/>
      <c r="SP38" s="625"/>
      <c r="SQ38" s="625"/>
      <c r="SR38" s="625"/>
      <c r="SS38" s="625"/>
      <c r="ST38" s="625"/>
      <c r="SU38" s="625"/>
      <c r="SV38" s="625"/>
      <c r="SW38" s="625"/>
      <c r="SX38" s="625"/>
      <c r="SY38" s="625"/>
      <c r="SZ38" s="625"/>
      <c r="TA38" s="625"/>
      <c r="TB38" s="625"/>
      <c r="TC38" s="625"/>
      <c r="TD38" s="625"/>
      <c r="TE38" s="625"/>
      <c r="TF38" s="625"/>
      <c r="TG38" s="625"/>
      <c r="TH38" s="625"/>
      <c r="TI38" s="625"/>
      <c r="TJ38" s="625"/>
      <c r="TK38" s="625"/>
      <c r="TL38" s="625"/>
      <c r="TM38" s="625"/>
      <c r="TN38" s="625"/>
      <c r="TO38" s="625"/>
      <c r="TP38" s="625"/>
      <c r="TQ38" s="625"/>
      <c r="TR38" s="625"/>
      <c r="TS38" s="625"/>
      <c r="TT38" s="625"/>
      <c r="TU38" s="625"/>
      <c r="TV38" s="625"/>
      <c r="TW38" s="625"/>
      <c r="TX38" s="625"/>
      <c r="TY38" s="625"/>
      <c r="TZ38" s="625"/>
      <c r="UA38" s="625"/>
      <c r="UB38" s="625"/>
      <c r="UC38" s="625"/>
      <c r="UD38" s="625"/>
      <c r="UE38" s="625"/>
      <c r="UF38" s="625"/>
      <c r="UG38" s="625"/>
      <c r="UH38" s="625"/>
      <c r="UI38" s="625"/>
      <c r="UJ38" s="625"/>
      <c r="UK38" s="625"/>
      <c r="UL38" s="625"/>
      <c r="UM38" s="625"/>
      <c r="UN38" s="625"/>
      <c r="UO38" s="625"/>
      <c r="UP38" s="625"/>
      <c r="UQ38" s="625"/>
      <c r="UR38" s="625"/>
      <c r="US38" s="625"/>
      <c r="UT38" s="625"/>
      <c r="UU38" s="625"/>
      <c r="UV38" s="625"/>
      <c r="UW38" s="625"/>
      <c r="UX38" s="625"/>
      <c r="UY38" s="625"/>
      <c r="UZ38" s="625"/>
      <c r="VA38" s="625"/>
      <c r="VB38" s="625"/>
      <c r="VC38" s="625"/>
      <c r="VD38" s="625"/>
      <c r="VE38" s="625"/>
      <c r="VF38" s="625"/>
      <c r="VG38" s="625"/>
      <c r="VH38" s="625"/>
      <c r="VI38" s="625"/>
      <c r="VJ38" s="625"/>
      <c r="VK38" s="625"/>
      <c r="VL38" s="625"/>
      <c r="VM38" s="625"/>
      <c r="VN38" s="625"/>
      <c r="VO38" s="625"/>
      <c r="VP38" s="625"/>
      <c r="VQ38" s="625"/>
      <c r="VR38" s="625"/>
      <c r="VS38" s="625"/>
      <c r="VT38" s="625"/>
      <c r="VU38" s="625"/>
      <c r="VV38" s="625"/>
      <c r="VW38" s="625"/>
      <c r="VX38" s="625"/>
      <c r="VY38" s="625"/>
      <c r="VZ38" s="625"/>
      <c r="WA38" s="625"/>
      <c r="WB38" s="625"/>
      <c r="WC38" s="625"/>
      <c r="WD38" s="625"/>
      <c r="WE38" s="625"/>
      <c r="WF38" s="625"/>
      <c r="WG38" s="625"/>
      <c r="WH38" s="625"/>
      <c r="WI38" s="625"/>
      <c r="WJ38" s="625"/>
      <c r="WK38" s="625"/>
      <c r="WL38" s="625"/>
      <c r="WM38" s="625"/>
      <c r="WN38" s="625"/>
      <c r="WO38" s="625"/>
      <c r="WP38" s="625"/>
      <c r="WQ38" s="625"/>
      <c r="WR38" s="625"/>
      <c r="WS38" s="625"/>
      <c r="WT38" s="625"/>
      <c r="WU38" s="625"/>
      <c r="WV38" s="625"/>
      <c r="WW38" s="625"/>
      <c r="WX38" s="625"/>
      <c r="WY38" s="625"/>
      <c r="WZ38" s="625"/>
      <c r="XA38" s="625"/>
      <c r="XB38" s="625"/>
      <c r="XC38" s="625"/>
      <c r="XD38" s="625"/>
      <c r="XE38" s="625"/>
      <c r="XF38" s="625"/>
      <c r="XG38" s="625"/>
      <c r="XH38" s="625"/>
      <c r="XI38" s="625"/>
      <c r="XJ38" s="625"/>
      <c r="XK38" s="625"/>
      <c r="XL38" s="625"/>
      <c r="XM38" s="625"/>
      <c r="XN38" s="625"/>
      <c r="XO38" s="625"/>
      <c r="XP38" s="625"/>
      <c r="XQ38" s="625"/>
      <c r="XR38" s="625"/>
      <c r="XS38" s="625"/>
      <c r="XT38" s="625"/>
      <c r="XU38" s="625"/>
      <c r="XV38" s="625"/>
      <c r="XW38" s="625"/>
      <c r="XX38" s="625"/>
      <c r="XY38" s="625"/>
    </row>
    <row r="39" spans="1:649" s="646" customFormat="1" x14ac:dyDescent="0.25">
      <c r="A39" s="686">
        <v>11</v>
      </c>
      <c r="B39" s="687" t="s">
        <v>1107</v>
      </c>
      <c r="C39" s="687"/>
      <c r="D39" s="687"/>
      <c r="E39" s="688">
        <v>11</v>
      </c>
      <c r="F39" s="687" t="s">
        <v>1107</v>
      </c>
      <c r="J39" s="628"/>
      <c r="K39" s="690" t="s">
        <v>1253</v>
      </c>
      <c r="L39" s="625"/>
      <c r="M39" s="625"/>
      <c r="N39" s="625"/>
      <c r="O39" s="625"/>
      <c r="P39" s="625"/>
      <c r="Q39" s="625"/>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c r="BH39" s="625"/>
      <c r="BI39" s="625"/>
      <c r="BJ39" s="625"/>
      <c r="BK39" s="625"/>
      <c r="BL39" s="625"/>
      <c r="BM39" s="625"/>
      <c r="BN39" s="625"/>
      <c r="BO39" s="625"/>
      <c r="BP39" s="625"/>
      <c r="BQ39" s="625"/>
      <c r="BR39" s="625"/>
      <c r="BS39" s="625"/>
      <c r="BT39" s="625"/>
      <c r="BU39" s="625"/>
      <c r="BV39" s="625"/>
      <c r="BW39" s="625"/>
      <c r="BX39" s="625"/>
      <c r="BY39" s="625"/>
      <c r="BZ39" s="625"/>
      <c r="CA39" s="625"/>
      <c r="CB39" s="625"/>
      <c r="CC39" s="625"/>
      <c r="CD39" s="625"/>
      <c r="CE39" s="625"/>
      <c r="CF39" s="625"/>
      <c r="CG39" s="625"/>
      <c r="CH39" s="625"/>
      <c r="CI39" s="625"/>
      <c r="CJ39" s="625"/>
      <c r="CK39" s="625"/>
      <c r="CL39" s="625"/>
      <c r="CM39" s="625"/>
      <c r="CN39" s="625"/>
      <c r="CO39" s="625"/>
      <c r="CP39" s="625"/>
      <c r="CQ39" s="625"/>
      <c r="CR39" s="625"/>
      <c r="CS39" s="625"/>
      <c r="CT39" s="625"/>
      <c r="CU39" s="625"/>
      <c r="CV39" s="625"/>
      <c r="CW39" s="625"/>
      <c r="CX39" s="625"/>
      <c r="CY39" s="625"/>
      <c r="CZ39" s="625"/>
      <c r="DA39" s="625"/>
      <c r="DB39" s="625"/>
      <c r="DC39" s="625"/>
      <c r="DD39" s="625"/>
      <c r="DE39" s="625"/>
      <c r="DF39" s="625"/>
      <c r="DG39" s="625"/>
      <c r="DH39" s="625"/>
      <c r="DI39" s="625"/>
      <c r="DJ39" s="625"/>
      <c r="DK39" s="625"/>
      <c r="DL39" s="625"/>
      <c r="DM39" s="625"/>
      <c r="DN39" s="625"/>
      <c r="DO39" s="625"/>
      <c r="DP39" s="625"/>
      <c r="DQ39" s="625"/>
      <c r="DR39" s="625"/>
      <c r="DS39" s="625"/>
      <c r="DT39" s="625"/>
      <c r="DU39" s="625"/>
      <c r="DV39" s="625"/>
      <c r="DW39" s="625"/>
      <c r="DX39" s="625"/>
      <c r="DY39" s="625"/>
      <c r="DZ39" s="625"/>
      <c r="EA39" s="625"/>
      <c r="EB39" s="625"/>
      <c r="EC39" s="625"/>
      <c r="ED39" s="625"/>
      <c r="EE39" s="625"/>
      <c r="EF39" s="625"/>
      <c r="EG39" s="625"/>
      <c r="EH39" s="625"/>
      <c r="EI39" s="625"/>
      <c r="EJ39" s="625"/>
      <c r="EK39" s="625"/>
      <c r="EL39" s="625"/>
      <c r="EM39" s="625"/>
      <c r="EN39" s="625"/>
      <c r="EO39" s="625"/>
      <c r="EP39" s="625"/>
      <c r="EQ39" s="625"/>
      <c r="ER39" s="625"/>
      <c r="ES39" s="625"/>
      <c r="ET39" s="625"/>
      <c r="EU39" s="625"/>
      <c r="EV39" s="625"/>
      <c r="EW39" s="625"/>
      <c r="EX39" s="625"/>
      <c r="EY39" s="625"/>
      <c r="EZ39" s="625"/>
      <c r="FA39" s="625"/>
      <c r="FB39" s="625"/>
      <c r="FC39" s="625"/>
      <c r="FD39" s="625"/>
      <c r="FE39" s="625"/>
      <c r="FF39" s="625"/>
      <c r="FG39" s="625"/>
      <c r="FH39" s="625"/>
      <c r="FI39" s="625"/>
      <c r="FJ39" s="625"/>
      <c r="FK39" s="625"/>
      <c r="FL39" s="625"/>
      <c r="FM39" s="625"/>
      <c r="FN39" s="625"/>
      <c r="FO39" s="625"/>
      <c r="FP39" s="625"/>
      <c r="FQ39" s="625"/>
      <c r="FR39" s="625"/>
      <c r="FS39" s="625"/>
      <c r="FT39" s="625"/>
      <c r="FU39" s="625"/>
      <c r="FV39" s="625"/>
      <c r="FW39" s="625"/>
      <c r="FX39" s="625"/>
      <c r="FY39" s="625"/>
      <c r="FZ39" s="625"/>
      <c r="GA39" s="625"/>
      <c r="GB39" s="625"/>
      <c r="GC39" s="625"/>
      <c r="GD39" s="625"/>
      <c r="GE39" s="625"/>
      <c r="GF39" s="625"/>
      <c r="GG39" s="625"/>
      <c r="GH39" s="625"/>
      <c r="GI39" s="625"/>
      <c r="GJ39" s="625"/>
      <c r="GK39" s="625"/>
      <c r="GL39" s="625"/>
      <c r="GM39" s="625"/>
      <c r="GN39" s="625"/>
      <c r="GO39" s="625"/>
      <c r="GP39" s="625"/>
      <c r="GQ39" s="625"/>
      <c r="GR39" s="625"/>
      <c r="GS39" s="625"/>
      <c r="GT39" s="625"/>
      <c r="GU39" s="625"/>
      <c r="GV39" s="625"/>
      <c r="GW39" s="625"/>
      <c r="GX39" s="625"/>
      <c r="GY39" s="625"/>
      <c r="GZ39" s="625"/>
      <c r="HA39" s="625"/>
      <c r="HB39" s="625"/>
      <c r="HC39" s="625"/>
      <c r="HD39" s="625"/>
      <c r="HE39" s="625"/>
      <c r="HF39" s="625"/>
      <c r="HG39" s="625"/>
      <c r="HH39" s="625"/>
      <c r="HI39" s="625"/>
      <c r="HJ39" s="625"/>
      <c r="HK39" s="625"/>
      <c r="HL39" s="625"/>
      <c r="HM39" s="625"/>
      <c r="HN39" s="625"/>
      <c r="HO39" s="625"/>
      <c r="HP39" s="625"/>
      <c r="HQ39" s="625"/>
      <c r="HR39" s="625"/>
      <c r="HS39" s="625"/>
      <c r="HT39" s="625"/>
      <c r="HU39" s="625"/>
      <c r="HV39" s="625"/>
      <c r="HW39" s="625"/>
      <c r="HX39" s="625"/>
      <c r="HY39" s="625"/>
      <c r="HZ39" s="625"/>
      <c r="IA39" s="625"/>
      <c r="IB39" s="625"/>
      <c r="IC39" s="625"/>
      <c r="ID39" s="625"/>
      <c r="IE39" s="625"/>
      <c r="IF39" s="625"/>
      <c r="IG39" s="625"/>
      <c r="IH39" s="625"/>
      <c r="II39" s="625"/>
      <c r="IJ39" s="625"/>
      <c r="IK39" s="625"/>
      <c r="IL39" s="625"/>
      <c r="IM39" s="625"/>
      <c r="IN39" s="625"/>
      <c r="IO39" s="625"/>
      <c r="IP39" s="625"/>
      <c r="IQ39" s="625"/>
      <c r="IR39" s="625"/>
      <c r="IS39" s="625"/>
      <c r="IT39" s="625"/>
      <c r="IU39" s="625"/>
      <c r="IV39" s="625"/>
      <c r="IW39" s="625"/>
      <c r="IX39" s="625"/>
      <c r="IY39" s="625"/>
      <c r="IZ39" s="625"/>
      <c r="JA39" s="625"/>
      <c r="JB39" s="625"/>
      <c r="JC39" s="625"/>
      <c r="JD39" s="625"/>
      <c r="JE39" s="625"/>
      <c r="JF39" s="625"/>
      <c r="JG39" s="625"/>
      <c r="JH39" s="625"/>
      <c r="JI39" s="625"/>
      <c r="JJ39" s="625"/>
      <c r="JK39" s="625"/>
      <c r="JL39" s="625"/>
      <c r="JM39" s="625"/>
      <c r="JN39" s="625"/>
      <c r="JO39" s="625"/>
      <c r="JP39" s="625"/>
      <c r="JQ39" s="625"/>
      <c r="JR39" s="625"/>
      <c r="JS39" s="625"/>
      <c r="JT39" s="625"/>
      <c r="JU39" s="625"/>
      <c r="JV39" s="625"/>
      <c r="JW39" s="625"/>
      <c r="JX39" s="625"/>
      <c r="JY39" s="625"/>
      <c r="JZ39" s="625"/>
      <c r="KA39" s="625"/>
      <c r="KB39" s="625"/>
      <c r="KC39" s="625"/>
      <c r="KD39" s="625"/>
      <c r="KE39" s="625"/>
      <c r="KF39" s="625"/>
      <c r="KG39" s="625"/>
      <c r="KH39" s="625"/>
      <c r="KI39" s="625"/>
      <c r="KJ39" s="625"/>
      <c r="KK39" s="625"/>
      <c r="KL39" s="625"/>
      <c r="KM39" s="625"/>
      <c r="KN39" s="625"/>
      <c r="KO39" s="625"/>
      <c r="KP39" s="625"/>
      <c r="KQ39" s="625"/>
      <c r="KR39" s="625"/>
      <c r="KS39" s="625"/>
      <c r="KT39" s="625"/>
      <c r="KU39" s="625"/>
      <c r="KV39" s="625"/>
      <c r="KW39" s="625"/>
      <c r="KX39" s="625"/>
      <c r="KY39" s="625"/>
      <c r="KZ39" s="625"/>
      <c r="LA39" s="625"/>
      <c r="LB39" s="625"/>
      <c r="LC39" s="625"/>
      <c r="LD39" s="625"/>
      <c r="LE39" s="625"/>
      <c r="LF39" s="625"/>
      <c r="LG39" s="625"/>
      <c r="LH39" s="625"/>
      <c r="LI39" s="625"/>
      <c r="LJ39" s="625"/>
      <c r="LK39" s="625"/>
      <c r="LL39" s="625"/>
      <c r="LM39" s="625"/>
      <c r="LN39" s="625"/>
      <c r="LO39" s="625"/>
      <c r="LP39" s="625"/>
      <c r="LQ39" s="625"/>
      <c r="LR39" s="625"/>
      <c r="LS39" s="625"/>
      <c r="LT39" s="625"/>
      <c r="LU39" s="625"/>
      <c r="LV39" s="625"/>
      <c r="LW39" s="625"/>
      <c r="LX39" s="625"/>
      <c r="LY39" s="625"/>
      <c r="LZ39" s="625"/>
      <c r="MA39" s="625"/>
      <c r="MB39" s="625"/>
      <c r="MC39" s="625"/>
      <c r="MD39" s="625"/>
      <c r="ME39" s="625"/>
      <c r="MF39" s="625"/>
      <c r="MG39" s="625"/>
      <c r="MH39" s="625"/>
      <c r="MI39" s="625"/>
      <c r="MJ39" s="625"/>
      <c r="MK39" s="625"/>
      <c r="ML39" s="625"/>
      <c r="MM39" s="625"/>
      <c r="MN39" s="625"/>
      <c r="MO39" s="625"/>
      <c r="MP39" s="625"/>
      <c r="MQ39" s="625"/>
      <c r="MR39" s="625"/>
      <c r="MS39" s="625"/>
      <c r="MT39" s="625"/>
      <c r="MU39" s="625"/>
      <c r="MV39" s="625"/>
      <c r="MW39" s="625"/>
      <c r="MX39" s="625"/>
      <c r="MY39" s="625"/>
      <c r="MZ39" s="625"/>
      <c r="NA39" s="625"/>
      <c r="NB39" s="625"/>
      <c r="NC39" s="625"/>
      <c r="ND39" s="625"/>
      <c r="NE39" s="625"/>
      <c r="NF39" s="625"/>
      <c r="NG39" s="625"/>
      <c r="NH39" s="625"/>
      <c r="NI39" s="625"/>
      <c r="NJ39" s="625"/>
      <c r="NK39" s="625"/>
      <c r="NL39" s="625"/>
      <c r="NM39" s="625"/>
      <c r="NN39" s="625"/>
      <c r="NO39" s="625"/>
      <c r="NP39" s="625"/>
      <c r="NQ39" s="625"/>
      <c r="NR39" s="625"/>
      <c r="NS39" s="625"/>
      <c r="NT39" s="625"/>
      <c r="NU39" s="625"/>
      <c r="NV39" s="625"/>
      <c r="NW39" s="625"/>
      <c r="NX39" s="625"/>
      <c r="NY39" s="625"/>
      <c r="NZ39" s="625"/>
      <c r="OA39" s="625"/>
      <c r="OB39" s="625"/>
      <c r="OC39" s="625"/>
      <c r="OD39" s="625"/>
      <c r="OE39" s="625"/>
      <c r="OF39" s="625"/>
      <c r="OG39" s="625"/>
      <c r="OH39" s="625"/>
      <c r="OI39" s="625"/>
      <c r="OJ39" s="625"/>
      <c r="OK39" s="625"/>
      <c r="OL39" s="625"/>
      <c r="OM39" s="625"/>
      <c r="ON39" s="625"/>
      <c r="OO39" s="625"/>
      <c r="OP39" s="625"/>
      <c r="OQ39" s="625"/>
      <c r="OR39" s="625"/>
      <c r="OS39" s="625"/>
      <c r="OT39" s="625"/>
      <c r="OU39" s="625"/>
      <c r="OV39" s="625"/>
      <c r="OW39" s="625"/>
      <c r="OX39" s="625"/>
      <c r="OY39" s="625"/>
      <c r="OZ39" s="625"/>
      <c r="PA39" s="625"/>
      <c r="PB39" s="625"/>
      <c r="PC39" s="625"/>
      <c r="PD39" s="625"/>
      <c r="PE39" s="625"/>
      <c r="PF39" s="625"/>
      <c r="PG39" s="625"/>
      <c r="PH39" s="625"/>
      <c r="PI39" s="625"/>
      <c r="PJ39" s="625"/>
      <c r="PK39" s="625"/>
      <c r="PL39" s="625"/>
      <c r="PM39" s="625"/>
      <c r="PN39" s="625"/>
      <c r="PO39" s="625"/>
      <c r="PP39" s="625"/>
      <c r="PQ39" s="625"/>
      <c r="PR39" s="625"/>
      <c r="PS39" s="625"/>
      <c r="PT39" s="625"/>
      <c r="PU39" s="625"/>
      <c r="PV39" s="625"/>
      <c r="PW39" s="625"/>
      <c r="PX39" s="625"/>
      <c r="PY39" s="625"/>
      <c r="PZ39" s="625"/>
      <c r="QA39" s="625"/>
      <c r="QB39" s="625"/>
      <c r="QC39" s="625"/>
      <c r="QD39" s="625"/>
      <c r="QE39" s="625"/>
      <c r="QF39" s="625"/>
      <c r="QG39" s="625"/>
      <c r="QH39" s="625"/>
      <c r="QI39" s="625"/>
      <c r="QJ39" s="625"/>
      <c r="QK39" s="625"/>
      <c r="QL39" s="625"/>
      <c r="QM39" s="625"/>
      <c r="QN39" s="625"/>
      <c r="QO39" s="625"/>
      <c r="QP39" s="625"/>
      <c r="QQ39" s="625"/>
      <c r="QR39" s="625"/>
      <c r="QS39" s="625"/>
      <c r="QT39" s="625"/>
      <c r="QU39" s="625"/>
      <c r="QV39" s="625"/>
      <c r="QW39" s="625"/>
      <c r="QX39" s="625"/>
      <c r="QY39" s="625"/>
      <c r="QZ39" s="625"/>
      <c r="RA39" s="625"/>
      <c r="RB39" s="625"/>
      <c r="RC39" s="625"/>
      <c r="RD39" s="625"/>
      <c r="RE39" s="625"/>
      <c r="RF39" s="625"/>
      <c r="RG39" s="625"/>
      <c r="RH39" s="625"/>
      <c r="RI39" s="625"/>
      <c r="RJ39" s="625"/>
      <c r="RK39" s="625"/>
      <c r="RL39" s="625"/>
      <c r="RM39" s="625"/>
      <c r="RN39" s="625"/>
      <c r="RO39" s="625"/>
      <c r="RP39" s="625"/>
      <c r="RQ39" s="625"/>
      <c r="RR39" s="625"/>
      <c r="RS39" s="625"/>
      <c r="RT39" s="625"/>
      <c r="RU39" s="625"/>
      <c r="RV39" s="625"/>
      <c r="RW39" s="625"/>
      <c r="RX39" s="625"/>
      <c r="RY39" s="625"/>
      <c r="RZ39" s="625"/>
      <c r="SA39" s="625"/>
      <c r="SB39" s="625"/>
      <c r="SC39" s="625"/>
      <c r="SD39" s="625"/>
      <c r="SE39" s="625"/>
      <c r="SF39" s="625"/>
      <c r="SG39" s="625"/>
      <c r="SH39" s="625"/>
      <c r="SI39" s="625"/>
      <c r="SJ39" s="625"/>
      <c r="SK39" s="625"/>
      <c r="SL39" s="625"/>
      <c r="SM39" s="625"/>
      <c r="SN39" s="625"/>
      <c r="SO39" s="625"/>
      <c r="SP39" s="625"/>
      <c r="SQ39" s="625"/>
      <c r="SR39" s="625"/>
      <c r="SS39" s="625"/>
      <c r="ST39" s="625"/>
      <c r="SU39" s="625"/>
      <c r="SV39" s="625"/>
      <c r="SW39" s="625"/>
      <c r="SX39" s="625"/>
      <c r="SY39" s="625"/>
      <c r="SZ39" s="625"/>
      <c r="TA39" s="625"/>
      <c r="TB39" s="625"/>
      <c r="TC39" s="625"/>
      <c r="TD39" s="625"/>
      <c r="TE39" s="625"/>
      <c r="TF39" s="625"/>
      <c r="TG39" s="625"/>
      <c r="TH39" s="625"/>
      <c r="TI39" s="625"/>
      <c r="TJ39" s="625"/>
      <c r="TK39" s="625"/>
      <c r="TL39" s="625"/>
      <c r="TM39" s="625"/>
      <c r="TN39" s="625"/>
      <c r="TO39" s="625"/>
      <c r="TP39" s="625"/>
      <c r="TQ39" s="625"/>
      <c r="TR39" s="625"/>
      <c r="TS39" s="625"/>
      <c r="TT39" s="625"/>
      <c r="TU39" s="625"/>
      <c r="TV39" s="625"/>
      <c r="TW39" s="625"/>
      <c r="TX39" s="625"/>
      <c r="TY39" s="625"/>
      <c r="TZ39" s="625"/>
      <c r="UA39" s="625"/>
      <c r="UB39" s="625"/>
      <c r="UC39" s="625"/>
      <c r="UD39" s="625"/>
      <c r="UE39" s="625"/>
      <c r="UF39" s="625"/>
      <c r="UG39" s="625"/>
      <c r="UH39" s="625"/>
      <c r="UI39" s="625"/>
      <c r="UJ39" s="625"/>
      <c r="UK39" s="625"/>
      <c r="UL39" s="625"/>
      <c r="UM39" s="625"/>
      <c r="UN39" s="625"/>
      <c r="UO39" s="625"/>
      <c r="UP39" s="625"/>
      <c r="UQ39" s="625"/>
      <c r="UR39" s="625"/>
      <c r="US39" s="625"/>
      <c r="UT39" s="625"/>
      <c r="UU39" s="625"/>
      <c r="UV39" s="625"/>
      <c r="UW39" s="625"/>
      <c r="UX39" s="625"/>
      <c r="UY39" s="625"/>
      <c r="UZ39" s="625"/>
      <c r="VA39" s="625"/>
      <c r="VB39" s="625"/>
      <c r="VC39" s="625"/>
      <c r="VD39" s="625"/>
      <c r="VE39" s="625"/>
      <c r="VF39" s="625"/>
      <c r="VG39" s="625"/>
      <c r="VH39" s="625"/>
      <c r="VI39" s="625"/>
      <c r="VJ39" s="625"/>
      <c r="VK39" s="625"/>
      <c r="VL39" s="625"/>
      <c r="VM39" s="625"/>
      <c r="VN39" s="625"/>
      <c r="VO39" s="625"/>
      <c r="VP39" s="625"/>
      <c r="VQ39" s="625"/>
      <c r="VR39" s="625"/>
      <c r="VS39" s="625"/>
      <c r="VT39" s="625"/>
      <c r="VU39" s="625"/>
      <c r="VV39" s="625"/>
      <c r="VW39" s="625"/>
      <c r="VX39" s="625"/>
      <c r="VY39" s="625"/>
      <c r="VZ39" s="625"/>
      <c r="WA39" s="625"/>
      <c r="WB39" s="625"/>
      <c r="WC39" s="625"/>
      <c r="WD39" s="625"/>
      <c r="WE39" s="625"/>
      <c r="WF39" s="625"/>
      <c r="WG39" s="625"/>
      <c r="WH39" s="625"/>
      <c r="WI39" s="625"/>
      <c r="WJ39" s="625"/>
      <c r="WK39" s="625"/>
      <c r="WL39" s="625"/>
      <c r="WM39" s="625"/>
      <c r="WN39" s="625"/>
      <c r="WO39" s="625"/>
      <c r="WP39" s="625"/>
      <c r="WQ39" s="625"/>
      <c r="WR39" s="625"/>
      <c r="WS39" s="625"/>
      <c r="WT39" s="625"/>
      <c r="WU39" s="625"/>
      <c r="WV39" s="625"/>
      <c r="WW39" s="625"/>
      <c r="WX39" s="625"/>
      <c r="WY39" s="625"/>
      <c r="WZ39" s="625"/>
      <c r="XA39" s="625"/>
      <c r="XB39" s="625"/>
      <c r="XC39" s="625"/>
      <c r="XD39" s="625"/>
      <c r="XE39" s="625"/>
      <c r="XF39" s="625"/>
      <c r="XG39" s="625"/>
      <c r="XH39" s="625"/>
      <c r="XI39" s="625"/>
      <c r="XJ39" s="625"/>
      <c r="XK39" s="625"/>
      <c r="XL39" s="625"/>
      <c r="XM39" s="625"/>
      <c r="XN39" s="625"/>
      <c r="XO39" s="625"/>
      <c r="XP39" s="625"/>
      <c r="XQ39" s="625"/>
      <c r="XR39" s="625"/>
      <c r="XS39" s="625"/>
      <c r="XT39" s="625"/>
      <c r="XU39" s="625"/>
      <c r="XV39" s="625"/>
      <c r="XW39" s="625"/>
      <c r="XX39" s="625"/>
      <c r="XY39" s="625"/>
    </row>
    <row r="40" spans="1:649" s="625" customFormat="1" x14ac:dyDescent="0.25">
      <c r="A40" s="686">
        <v>12</v>
      </c>
      <c r="B40" s="687" t="s">
        <v>1106</v>
      </c>
      <c r="C40" s="687"/>
      <c r="D40" s="687"/>
      <c r="E40" s="688">
        <v>12</v>
      </c>
      <c r="F40" s="687" t="s">
        <v>1106</v>
      </c>
      <c r="G40" s="687"/>
      <c r="H40" s="646"/>
      <c r="I40" s="646"/>
      <c r="J40" s="628"/>
      <c r="K40" s="693"/>
    </row>
    <row r="41" spans="1:649" s="625" customFormat="1" x14ac:dyDescent="0.25">
      <c r="A41" s="686"/>
      <c r="B41" s="689"/>
      <c r="C41" s="646"/>
      <c r="D41" s="687"/>
      <c r="E41" s="688"/>
      <c r="F41" s="646" t="s">
        <v>957</v>
      </c>
      <c r="G41" s="687" t="s">
        <v>1252</v>
      </c>
      <c r="H41" s="646"/>
      <c r="I41" s="646"/>
      <c r="J41" s="628"/>
      <c r="K41" s="690" t="s">
        <v>1251</v>
      </c>
    </row>
    <row r="42" spans="1:649" s="625" customFormat="1" x14ac:dyDescent="0.25">
      <c r="A42" s="686"/>
      <c r="B42" s="698"/>
      <c r="C42" s="662"/>
      <c r="D42" s="699"/>
      <c r="E42" s="688"/>
      <c r="F42" s="689" t="s">
        <v>959</v>
      </c>
      <c r="G42" s="687" t="s">
        <v>1250</v>
      </c>
      <c r="H42" s="687"/>
      <c r="I42" s="687"/>
      <c r="J42" s="628"/>
      <c r="K42" s="690"/>
    </row>
    <row r="43" spans="1:649" s="625" customFormat="1" x14ac:dyDescent="0.25">
      <c r="A43" s="686"/>
      <c r="B43" s="689"/>
      <c r="C43" s="646"/>
      <c r="D43" s="687"/>
      <c r="E43" s="688"/>
      <c r="F43" s="689"/>
      <c r="G43" s="646" t="s">
        <v>1049</v>
      </c>
      <c r="H43" s="687" t="s">
        <v>1249</v>
      </c>
      <c r="I43" s="646"/>
      <c r="J43" s="628"/>
      <c r="K43" s="690" t="s">
        <v>1248</v>
      </c>
    </row>
    <row r="44" spans="1:649" s="625" customFormat="1" ht="18.75" x14ac:dyDescent="0.25">
      <c r="A44" s="686"/>
      <c r="B44" s="689"/>
      <c r="C44" s="646"/>
      <c r="D44" s="687"/>
      <c r="E44" s="688"/>
      <c r="F44" s="689"/>
      <c r="G44" s="646" t="s">
        <v>1126</v>
      </c>
      <c r="H44" s="700" t="s">
        <v>3085</v>
      </c>
      <c r="I44" s="694"/>
      <c r="J44" s="695"/>
      <c r="K44" s="693"/>
    </row>
    <row r="45" spans="1:649" s="625" customFormat="1" x14ac:dyDescent="0.25">
      <c r="A45" s="686"/>
      <c r="B45" s="689"/>
      <c r="C45" s="646"/>
      <c r="D45" s="687"/>
      <c r="E45" s="688"/>
      <c r="F45" s="689"/>
      <c r="G45" s="646"/>
      <c r="H45" s="694" t="s">
        <v>1247</v>
      </c>
      <c r="I45" s="694" t="s">
        <v>1246</v>
      </c>
      <c r="J45" s="695"/>
      <c r="K45" s="690" t="s">
        <v>1245</v>
      </c>
    </row>
    <row r="46" spans="1:649" s="625" customFormat="1" x14ac:dyDescent="0.25">
      <c r="A46" s="686"/>
      <c r="B46" s="689"/>
      <c r="C46" s="646"/>
      <c r="D46" s="687"/>
      <c r="E46" s="688"/>
      <c r="F46" s="689"/>
      <c r="G46" s="646"/>
      <c r="H46" s="694" t="s">
        <v>1244</v>
      </c>
      <c r="I46" s="694" t="s">
        <v>1243</v>
      </c>
      <c r="J46" s="695"/>
      <c r="K46" s="690" t="s">
        <v>1242</v>
      </c>
    </row>
    <row r="47" spans="1:649" s="625" customFormat="1" x14ac:dyDescent="0.25">
      <c r="A47" s="686"/>
      <c r="B47" s="689"/>
      <c r="C47" s="646"/>
      <c r="D47" s="687"/>
      <c r="E47" s="688"/>
      <c r="F47" s="689"/>
      <c r="G47" s="646"/>
      <c r="H47" s="694" t="s">
        <v>1241</v>
      </c>
      <c r="I47" s="694" t="s">
        <v>1240</v>
      </c>
      <c r="J47" s="695"/>
      <c r="K47" s="690" t="s">
        <v>1239</v>
      </c>
    </row>
    <row r="48" spans="1:649" s="625" customFormat="1" x14ac:dyDescent="0.25">
      <c r="A48" s="686"/>
      <c r="B48" s="689"/>
      <c r="C48" s="646"/>
      <c r="D48" s="687"/>
      <c r="E48" s="688"/>
      <c r="F48" s="689"/>
      <c r="G48" s="646"/>
      <c r="H48" s="694" t="s">
        <v>1238</v>
      </c>
      <c r="I48" s="694" t="s">
        <v>1237</v>
      </c>
      <c r="J48" s="695"/>
      <c r="K48" s="690" t="s">
        <v>1236</v>
      </c>
    </row>
    <row r="49" spans="1:14" s="625" customFormat="1" x14ac:dyDescent="0.25">
      <c r="A49" s="686"/>
      <c r="B49" s="689"/>
      <c r="C49" s="646"/>
      <c r="D49" s="687"/>
      <c r="E49" s="688"/>
      <c r="F49" s="689"/>
      <c r="G49" s="646"/>
      <c r="H49" s="694" t="s">
        <v>1235</v>
      </c>
      <c r="I49" s="694" t="s">
        <v>1234</v>
      </c>
      <c r="J49" s="695"/>
      <c r="K49" s="690" t="s">
        <v>1233</v>
      </c>
    </row>
    <row r="50" spans="1:14" s="625" customFormat="1" x14ac:dyDescent="0.25">
      <c r="A50" s="686"/>
      <c r="B50" s="689"/>
      <c r="C50" s="646"/>
      <c r="D50" s="687"/>
      <c r="E50" s="688"/>
      <c r="F50" s="689"/>
      <c r="G50" s="646"/>
      <c r="H50" s="694" t="s">
        <v>1232</v>
      </c>
      <c r="I50" s="694" t="s">
        <v>1231</v>
      </c>
      <c r="J50" s="695"/>
      <c r="K50" s="690" t="s">
        <v>1230</v>
      </c>
    </row>
    <row r="51" spans="1:14" s="625" customFormat="1" x14ac:dyDescent="0.25">
      <c r="A51" s="686"/>
      <c r="B51" s="689"/>
      <c r="C51" s="646"/>
      <c r="D51" s="687"/>
      <c r="E51" s="688"/>
      <c r="F51" s="689"/>
      <c r="G51" s="646"/>
      <c r="H51" s="694" t="s">
        <v>1229</v>
      </c>
      <c r="I51" s="694" t="s">
        <v>1228</v>
      </c>
      <c r="J51" s="695"/>
      <c r="K51" s="690" t="s">
        <v>1227</v>
      </c>
    </row>
    <row r="52" spans="1:14" s="625" customFormat="1" x14ac:dyDescent="0.25">
      <c r="A52" s="686"/>
      <c r="B52" s="689"/>
      <c r="C52" s="646"/>
      <c r="D52" s="687"/>
      <c r="E52" s="688"/>
      <c r="F52" s="689"/>
      <c r="G52" s="646"/>
      <c r="H52" s="694" t="s">
        <v>1226</v>
      </c>
      <c r="I52" s="694" t="s">
        <v>1225</v>
      </c>
      <c r="J52" s="695"/>
      <c r="K52" s="690" t="s">
        <v>1224</v>
      </c>
    </row>
    <row r="53" spans="1:14" s="625" customFormat="1" x14ac:dyDescent="0.25">
      <c r="A53" s="686"/>
      <c r="B53" s="689"/>
      <c r="C53" s="646"/>
      <c r="D53" s="687"/>
      <c r="E53" s="688"/>
      <c r="F53" s="689" t="s">
        <v>1001</v>
      </c>
      <c r="G53" s="687" t="s">
        <v>1107</v>
      </c>
      <c r="H53" s="646"/>
      <c r="I53" s="646"/>
      <c r="J53" s="628"/>
      <c r="K53" s="690" t="s">
        <v>1223</v>
      </c>
    </row>
    <row r="54" spans="1:14" s="625" customFormat="1" x14ac:dyDescent="0.25">
      <c r="A54" s="686">
        <v>13</v>
      </c>
      <c r="B54" s="646" t="s">
        <v>1104</v>
      </c>
      <c r="C54" s="687"/>
      <c r="D54" s="687"/>
      <c r="E54" s="688">
        <v>13</v>
      </c>
      <c r="F54" s="646" t="s">
        <v>1104</v>
      </c>
      <c r="G54" s="646"/>
      <c r="H54" s="646"/>
      <c r="I54" s="646"/>
      <c r="J54" s="628"/>
      <c r="K54" s="690" t="s">
        <v>1222</v>
      </c>
    </row>
    <row r="55" spans="1:14" s="625" customFormat="1" x14ac:dyDescent="0.25">
      <c r="A55" s="686"/>
      <c r="B55" s="687" t="s">
        <v>1103</v>
      </c>
      <c r="C55" s="687"/>
      <c r="D55" s="687"/>
      <c r="E55" s="688"/>
      <c r="F55" s="687" t="s">
        <v>1221</v>
      </c>
      <c r="G55" s="646"/>
      <c r="H55" s="646"/>
      <c r="I55" s="646"/>
      <c r="J55" s="628"/>
      <c r="K55" s="690" t="s">
        <v>1220</v>
      </c>
    </row>
    <row r="56" spans="1:14" s="625" customFormat="1" x14ac:dyDescent="0.25">
      <c r="A56" s="686">
        <v>14</v>
      </c>
      <c r="B56" s="687" t="s">
        <v>1101</v>
      </c>
      <c r="C56" s="687"/>
      <c r="D56" s="687"/>
      <c r="E56" s="688">
        <v>14</v>
      </c>
      <c r="F56" s="687" t="s">
        <v>1101</v>
      </c>
      <c r="G56" s="646"/>
      <c r="H56" s="646"/>
      <c r="I56" s="646"/>
      <c r="J56" s="628"/>
      <c r="K56" s="690" t="s">
        <v>1219</v>
      </c>
    </row>
    <row r="57" spans="1:14" s="625" customFormat="1" x14ac:dyDescent="0.25">
      <c r="A57" s="686"/>
      <c r="B57" s="687" t="s">
        <v>1100</v>
      </c>
      <c r="C57" s="687"/>
      <c r="D57" s="687"/>
      <c r="E57" s="688"/>
      <c r="F57" s="687" t="s">
        <v>1100</v>
      </c>
      <c r="G57" s="646"/>
      <c r="H57" s="646"/>
      <c r="I57" s="646"/>
      <c r="J57" s="628"/>
      <c r="K57" s="690" t="s">
        <v>1218</v>
      </c>
      <c r="L57" s="648"/>
      <c r="M57" s="648"/>
      <c r="N57" s="648"/>
    </row>
    <row r="58" spans="1:14" s="625" customFormat="1" x14ac:dyDescent="0.25">
      <c r="A58" s="686">
        <v>15</v>
      </c>
      <c r="B58" s="646" t="s">
        <v>1098</v>
      </c>
      <c r="C58" s="646"/>
      <c r="D58" s="687"/>
      <c r="E58" s="688">
        <v>15</v>
      </c>
      <c r="F58" s="646" t="s">
        <v>1098</v>
      </c>
      <c r="G58" s="646"/>
      <c r="H58" s="687"/>
      <c r="I58" s="646"/>
      <c r="J58" s="628"/>
      <c r="K58" s="693"/>
      <c r="L58" s="648"/>
      <c r="M58" s="648"/>
      <c r="N58" s="648"/>
    </row>
    <row r="59" spans="1:14" s="625" customFormat="1" x14ac:dyDescent="0.25">
      <c r="A59" s="686"/>
      <c r="B59" s="701" t="s">
        <v>957</v>
      </c>
      <c r="C59" s="646" t="s">
        <v>1097</v>
      </c>
      <c r="D59" s="687"/>
      <c r="E59" s="688"/>
      <c r="F59" s="689" t="s">
        <v>1</v>
      </c>
      <c r="G59" s="646" t="s">
        <v>1097</v>
      </c>
      <c r="H59" s="646"/>
      <c r="I59" s="646"/>
      <c r="J59" s="628"/>
      <c r="K59" s="690" t="s">
        <v>1217</v>
      </c>
    </row>
    <row r="60" spans="1:14" s="625" customFormat="1" x14ac:dyDescent="0.25">
      <c r="A60" s="686"/>
      <c r="B60" s="701" t="s">
        <v>959</v>
      </c>
      <c r="C60" s="646" t="s">
        <v>1216</v>
      </c>
      <c r="D60" s="687"/>
      <c r="E60" s="688"/>
      <c r="F60" s="689" t="s">
        <v>959</v>
      </c>
      <c r="G60" s="646" t="s">
        <v>1216</v>
      </c>
      <c r="H60" s="646"/>
      <c r="I60" s="646"/>
      <c r="J60" s="628"/>
      <c r="K60" s="690" t="s">
        <v>1215</v>
      </c>
    </row>
    <row r="61" spans="1:14" s="625" customFormat="1" x14ac:dyDescent="0.25">
      <c r="A61" s="686"/>
      <c r="B61" s="701" t="s">
        <v>1001</v>
      </c>
      <c r="C61" s="646" t="s">
        <v>1096</v>
      </c>
      <c r="D61" s="687"/>
      <c r="E61" s="688"/>
      <c r="F61" s="689" t="s">
        <v>3</v>
      </c>
      <c r="G61" s="646" t="s">
        <v>1096</v>
      </c>
      <c r="H61" s="646"/>
      <c r="I61" s="646"/>
      <c r="J61" s="628"/>
      <c r="K61" s="690" t="s">
        <v>1214</v>
      </c>
    </row>
    <row r="62" spans="1:14" s="625" customFormat="1" ht="18.75" x14ac:dyDescent="0.25">
      <c r="A62" s="686"/>
      <c r="B62" s="701" t="s">
        <v>979</v>
      </c>
      <c r="C62" s="646" t="s">
        <v>3086</v>
      </c>
      <c r="D62" s="687"/>
      <c r="E62" s="688"/>
      <c r="F62" s="689" t="s">
        <v>4</v>
      </c>
      <c r="G62" s="646" t="s">
        <v>1213</v>
      </c>
      <c r="H62" s="646"/>
      <c r="I62" s="646"/>
      <c r="J62" s="628"/>
      <c r="K62" s="690" t="s">
        <v>1212</v>
      </c>
    </row>
    <row r="63" spans="1:14" s="625" customFormat="1" x14ac:dyDescent="0.25">
      <c r="A63" s="686">
        <v>16</v>
      </c>
      <c r="B63" s="646" t="s">
        <v>476</v>
      </c>
      <c r="C63" s="646"/>
      <c r="D63" s="687"/>
      <c r="E63" s="688">
        <v>16</v>
      </c>
      <c r="F63" s="689" t="s">
        <v>476</v>
      </c>
      <c r="G63" s="646"/>
      <c r="H63" s="646"/>
      <c r="I63" s="646"/>
      <c r="J63" s="628"/>
      <c r="K63" s="693"/>
    </row>
    <row r="64" spans="1:14" s="625" customFormat="1" ht="18.75" x14ac:dyDescent="0.25">
      <c r="A64" s="696"/>
      <c r="B64" s="646"/>
      <c r="C64" s="646"/>
      <c r="D64" s="687"/>
      <c r="E64" s="697"/>
      <c r="F64" s="689" t="s">
        <v>1</v>
      </c>
      <c r="G64" s="694" t="s">
        <v>3087</v>
      </c>
      <c r="H64" s="694"/>
      <c r="I64" s="694"/>
      <c r="J64" s="695"/>
      <c r="K64" s="690" t="s">
        <v>1211</v>
      </c>
    </row>
    <row r="65" spans="1:11" s="625" customFormat="1" ht="18.75" x14ac:dyDescent="0.25">
      <c r="A65" s="696"/>
      <c r="B65" s="646"/>
      <c r="C65" s="646"/>
      <c r="D65" s="687"/>
      <c r="E65" s="697"/>
      <c r="F65" s="689" t="s">
        <v>959</v>
      </c>
      <c r="G65" s="694" t="s">
        <v>3088</v>
      </c>
      <c r="H65" s="694"/>
      <c r="I65" s="694"/>
      <c r="J65" s="695"/>
      <c r="K65" s="690" t="s">
        <v>1210</v>
      </c>
    </row>
    <row r="66" spans="1:11" s="625" customFormat="1" ht="18.75" x14ac:dyDescent="0.25">
      <c r="A66" s="696"/>
      <c r="B66" s="646"/>
      <c r="C66" s="646"/>
      <c r="D66" s="687"/>
      <c r="E66" s="697"/>
      <c r="F66" s="689" t="s">
        <v>3</v>
      </c>
      <c r="G66" s="694" t="s">
        <v>3089</v>
      </c>
      <c r="H66" s="694"/>
      <c r="I66" s="694"/>
      <c r="J66" s="695"/>
      <c r="K66" s="690" t="s">
        <v>1209</v>
      </c>
    </row>
    <row r="67" spans="1:11" s="625" customFormat="1" ht="18.75" x14ac:dyDescent="0.25">
      <c r="A67" s="696"/>
      <c r="B67" s="646"/>
      <c r="C67" s="646"/>
      <c r="D67" s="687"/>
      <c r="E67" s="697"/>
      <c r="F67" s="689" t="s">
        <v>4</v>
      </c>
      <c r="G67" s="694" t="s">
        <v>3090</v>
      </c>
      <c r="H67" s="694"/>
      <c r="I67" s="694"/>
      <c r="J67" s="695"/>
      <c r="K67" s="690" t="s">
        <v>1207</v>
      </c>
    </row>
    <row r="68" spans="1:11" s="625" customFormat="1" x14ac:dyDescent="0.25">
      <c r="A68" s="696"/>
      <c r="B68" s="646"/>
      <c r="C68" s="646"/>
      <c r="D68" s="687"/>
      <c r="E68" s="697"/>
      <c r="F68" s="689" t="s">
        <v>5</v>
      </c>
      <c r="G68" s="646" t="s">
        <v>476</v>
      </c>
      <c r="H68" s="646"/>
      <c r="I68" s="646"/>
      <c r="J68" s="628"/>
      <c r="K68" s="690" t="s">
        <v>1206</v>
      </c>
    </row>
    <row r="69" spans="1:11" s="625" customFormat="1" x14ac:dyDescent="0.25">
      <c r="A69" s="686"/>
      <c r="B69" s="687" t="s">
        <v>1091</v>
      </c>
      <c r="C69" s="687"/>
      <c r="D69" s="687"/>
      <c r="E69" s="697"/>
      <c r="F69" s="687" t="s">
        <v>1091</v>
      </c>
      <c r="G69" s="646"/>
      <c r="H69" s="646"/>
      <c r="I69" s="646"/>
      <c r="J69" s="628"/>
      <c r="K69" s="690" t="s">
        <v>1205</v>
      </c>
    </row>
    <row r="70" spans="1:11" s="625" customFormat="1" ht="24" customHeight="1" x14ac:dyDescent="0.25">
      <c r="A70" s="686"/>
      <c r="B70" s="646"/>
      <c r="C70" s="646"/>
      <c r="D70" s="687"/>
      <c r="E70" s="688"/>
      <c r="F70" s="689"/>
      <c r="G70" s="646"/>
      <c r="H70" s="646"/>
      <c r="I70" s="646"/>
      <c r="J70" s="628"/>
      <c r="K70" s="690"/>
    </row>
    <row r="71" spans="1:11" s="625" customFormat="1" ht="24" customHeight="1" x14ac:dyDescent="0.25">
      <c r="A71" s="702" t="s">
        <v>1090</v>
      </c>
      <c r="B71" s="689"/>
      <c r="C71" s="646"/>
      <c r="D71" s="687"/>
      <c r="E71" s="703" t="s">
        <v>1090</v>
      </c>
      <c r="F71" s="704"/>
      <c r="G71" s="646"/>
      <c r="H71" s="646"/>
      <c r="I71" s="646"/>
      <c r="J71" s="646"/>
      <c r="K71" s="690"/>
    </row>
    <row r="72" spans="1:11" s="625" customFormat="1" ht="24" customHeight="1" x14ac:dyDescent="0.25">
      <c r="A72" s="686"/>
      <c r="B72" s="705" t="s">
        <v>1033</v>
      </c>
      <c r="C72" s="646"/>
      <c r="D72" s="687"/>
      <c r="E72" s="688"/>
      <c r="F72" s="706"/>
      <c r="G72" s="646"/>
      <c r="H72" s="646"/>
      <c r="I72" s="646"/>
      <c r="J72" s="646"/>
      <c r="K72" s="690"/>
    </row>
    <row r="73" spans="1:11" s="625" customFormat="1" x14ac:dyDescent="0.25">
      <c r="A73" s="686">
        <v>1</v>
      </c>
      <c r="B73" s="689" t="s">
        <v>1088</v>
      </c>
      <c r="C73" s="646"/>
      <c r="D73" s="687"/>
      <c r="E73" s="688">
        <v>1</v>
      </c>
      <c r="F73" s="689" t="s">
        <v>1088</v>
      </c>
      <c r="G73" s="646"/>
      <c r="H73" s="646"/>
      <c r="I73" s="646"/>
      <c r="J73" s="646"/>
      <c r="K73" s="690"/>
    </row>
    <row r="74" spans="1:11" s="625" customFormat="1" x14ac:dyDescent="0.25">
      <c r="A74" s="686"/>
      <c r="B74" s="707"/>
      <c r="C74" s="646"/>
      <c r="D74" s="687"/>
      <c r="E74" s="688"/>
      <c r="F74" s="707" t="s">
        <v>957</v>
      </c>
      <c r="G74" s="646" t="s">
        <v>1204</v>
      </c>
      <c r="H74" s="646"/>
      <c r="I74" s="646"/>
      <c r="J74" s="646"/>
      <c r="K74" s="690" t="s">
        <v>1203</v>
      </c>
    </row>
    <row r="75" spans="1:11" s="625" customFormat="1" ht="18.75" x14ac:dyDescent="0.25">
      <c r="A75" s="686"/>
      <c r="B75" s="707"/>
      <c r="C75" s="646"/>
      <c r="D75" s="687"/>
      <c r="E75" s="688"/>
      <c r="F75" s="707" t="s">
        <v>959</v>
      </c>
      <c r="G75" s="694" t="s">
        <v>3091</v>
      </c>
      <c r="H75" s="694"/>
      <c r="I75" s="694"/>
      <c r="J75" s="694"/>
      <c r="K75" s="693"/>
    </row>
    <row r="76" spans="1:11" s="625" customFormat="1" x14ac:dyDescent="0.25">
      <c r="A76" s="686"/>
      <c r="B76" s="689"/>
      <c r="C76" s="646"/>
      <c r="D76" s="687"/>
      <c r="E76" s="688"/>
      <c r="F76" s="646"/>
      <c r="G76" s="694" t="s">
        <v>1049</v>
      </c>
      <c r="H76" s="694" t="s">
        <v>1196</v>
      </c>
      <c r="I76" s="694"/>
      <c r="J76" s="694"/>
      <c r="K76" s="690" t="s">
        <v>1202</v>
      </c>
    </row>
    <row r="77" spans="1:11" s="625" customFormat="1" x14ac:dyDescent="0.25">
      <c r="A77" s="686"/>
      <c r="B77" s="689"/>
      <c r="C77" s="646"/>
      <c r="D77" s="687"/>
      <c r="E77" s="688"/>
      <c r="F77" s="646"/>
      <c r="G77" s="694" t="s">
        <v>1126</v>
      </c>
      <c r="H77" s="694" t="s">
        <v>3092</v>
      </c>
      <c r="I77" s="694"/>
      <c r="J77" s="694"/>
      <c r="K77" s="690" t="s">
        <v>1201</v>
      </c>
    </row>
    <row r="78" spans="1:11" s="625" customFormat="1" x14ac:dyDescent="0.25">
      <c r="A78" s="686"/>
      <c r="B78" s="689"/>
      <c r="C78" s="646"/>
      <c r="D78" s="687"/>
      <c r="E78" s="688"/>
      <c r="F78" s="646"/>
      <c r="G78" s="694" t="s">
        <v>1149</v>
      </c>
      <c r="H78" s="694" t="s">
        <v>3093</v>
      </c>
      <c r="I78" s="694"/>
      <c r="J78" s="694"/>
      <c r="K78" s="690" t="s">
        <v>1200</v>
      </c>
    </row>
    <row r="79" spans="1:11" s="625" customFormat="1" x14ac:dyDescent="0.25">
      <c r="A79" s="696">
        <v>2</v>
      </c>
      <c r="B79" s="689" t="s">
        <v>1087</v>
      </c>
      <c r="C79" s="646"/>
      <c r="D79" s="687"/>
      <c r="E79" s="697">
        <v>2</v>
      </c>
      <c r="F79" s="689" t="s">
        <v>1087</v>
      </c>
      <c r="G79" s="646"/>
      <c r="H79" s="646"/>
      <c r="I79" s="646"/>
      <c r="J79" s="646"/>
      <c r="K79" s="690"/>
    </row>
    <row r="80" spans="1:11" s="625" customFormat="1" x14ac:dyDescent="0.25">
      <c r="A80" s="686"/>
      <c r="B80" s="707"/>
      <c r="C80" s="646"/>
      <c r="D80" s="687"/>
      <c r="E80" s="688"/>
      <c r="F80" s="707" t="s">
        <v>957</v>
      </c>
      <c r="G80" s="646" t="s">
        <v>1199</v>
      </c>
      <c r="H80" s="646"/>
      <c r="I80" s="646"/>
      <c r="J80" s="646"/>
      <c r="K80" s="690" t="s">
        <v>1198</v>
      </c>
    </row>
    <row r="81" spans="1:649" s="625" customFormat="1" ht="18.75" x14ac:dyDescent="0.25">
      <c r="A81" s="686"/>
      <c r="B81" s="707"/>
      <c r="C81" s="646"/>
      <c r="D81" s="687"/>
      <c r="E81" s="688"/>
      <c r="F81" s="707" t="s">
        <v>959</v>
      </c>
      <c r="G81" s="694" t="s">
        <v>3094</v>
      </c>
      <c r="H81" s="694"/>
      <c r="I81" s="694"/>
      <c r="J81" s="694"/>
      <c r="K81" s="693"/>
    </row>
    <row r="82" spans="1:649" s="625" customFormat="1" x14ac:dyDescent="0.25">
      <c r="A82" s="686"/>
      <c r="B82" s="689"/>
      <c r="C82" s="646"/>
      <c r="D82" s="687"/>
      <c r="E82" s="688"/>
      <c r="F82" s="646"/>
      <c r="G82" s="694" t="s">
        <v>1049</v>
      </c>
      <c r="H82" s="694" t="s">
        <v>1196</v>
      </c>
      <c r="I82" s="694"/>
      <c r="J82" s="694"/>
      <c r="K82" s="690" t="s">
        <v>1195</v>
      </c>
    </row>
    <row r="83" spans="1:649" s="625" customFormat="1" x14ac:dyDescent="0.25">
      <c r="A83" s="686"/>
      <c r="B83" s="689"/>
      <c r="C83" s="646"/>
      <c r="D83" s="687"/>
      <c r="E83" s="688"/>
      <c r="F83" s="646"/>
      <c r="G83" s="694" t="s">
        <v>1126</v>
      </c>
      <c r="H83" s="694" t="s">
        <v>3092</v>
      </c>
      <c r="I83" s="694"/>
      <c r="J83" s="694"/>
      <c r="K83" s="690" t="s">
        <v>1194</v>
      </c>
    </row>
    <row r="84" spans="1:649" s="625" customFormat="1" x14ac:dyDescent="0.25">
      <c r="A84" s="686"/>
      <c r="B84" s="689"/>
      <c r="C84" s="646"/>
      <c r="D84" s="687"/>
      <c r="E84" s="688"/>
      <c r="F84" s="646"/>
      <c r="G84" s="694" t="s">
        <v>1149</v>
      </c>
      <c r="H84" s="694" t="s">
        <v>3093</v>
      </c>
      <c r="I84" s="694"/>
      <c r="J84" s="694"/>
      <c r="K84" s="690" t="s">
        <v>1193</v>
      </c>
    </row>
    <row r="85" spans="1:649" s="625" customFormat="1" x14ac:dyDescent="0.25">
      <c r="A85" s="696">
        <v>3</v>
      </c>
      <c r="B85" s="689" t="s">
        <v>1192</v>
      </c>
      <c r="C85" s="646"/>
      <c r="D85" s="687"/>
      <c r="E85" s="697">
        <v>3</v>
      </c>
      <c r="F85" s="646" t="s">
        <v>1192</v>
      </c>
      <c r="G85" s="646"/>
      <c r="H85" s="646"/>
      <c r="I85" s="646"/>
      <c r="J85" s="646"/>
      <c r="K85" s="690"/>
    </row>
    <row r="86" spans="1:649" s="625" customFormat="1" x14ac:dyDescent="0.25">
      <c r="A86" s="686"/>
      <c r="B86" s="689"/>
      <c r="C86" s="646"/>
      <c r="D86" s="687"/>
      <c r="E86" s="688"/>
      <c r="F86" s="646" t="s">
        <v>1</v>
      </c>
      <c r="G86" s="646" t="s">
        <v>1191</v>
      </c>
      <c r="H86" s="646"/>
      <c r="I86" s="646"/>
      <c r="J86" s="646"/>
      <c r="K86" s="690" t="s">
        <v>1190</v>
      </c>
    </row>
    <row r="87" spans="1:649" s="625" customFormat="1" ht="18.75" x14ac:dyDescent="0.25">
      <c r="A87" s="686"/>
      <c r="B87" s="689"/>
      <c r="C87" s="646"/>
      <c r="D87" s="687"/>
      <c r="E87" s="688"/>
      <c r="F87" s="646" t="s">
        <v>2</v>
      </c>
      <c r="G87" s="694" t="s">
        <v>3095</v>
      </c>
      <c r="H87" s="694"/>
      <c r="I87" s="694"/>
      <c r="J87" s="694"/>
      <c r="K87" s="693"/>
    </row>
    <row r="88" spans="1:649" s="625" customFormat="1" x14ac:dyDescent="0.25">
      <c r="A88" s="686"/>
      <c r="B88" s="698"/>
      <c r="C88" s="662"/>
      <c r="D88" s="687"/>
      <c r="E88" s="688"/>
      <c r="F88" s="662"/>
      <c r="G88" s="694" t="s">
        <v>1049</v>
      </c>
      <c r="H88" s="694" t="s">
        <v>3092</v>
      </c>
      <c r="I88" s="694"/>
      <c r="J88" s="694"/>
      <c r="K88" s="708" t="s">
        <v>1189</v>
      </c>
    </row>
    <row r="89" spans="1:649" s="625" customFormat="1" x14ac:dyDescent="0.25">
      <c r="A89" s="686"/>
      <c r="B89" s="698"/>
      <c r="C89" s="662"/>
      <c r="D89" s="687"/>
      <c r="E89" s="688"/>
      <c r="F89" s="662"/>
      <c r="G89" s="694" t="s">
        <v>1126</v>
      </c>
      <c r="H89" s="694" t="s">
        <v>3093</v>
      </c>
      <c r="I89" s="694"/>
      <c r="J89" s="694"/>
      <c r="K89" s="708" t="s">
        <v>1188</v>
      </c>
    </row>
    <row r="90" spans="1:649" s="625" customFormat="1" x14ac:dyDescent="0.25">
      <c r="A90" s="696">
        <v>4</v>
      </c>
      <c r="B90" s="698" t="s">
        <v>1086</v>
      </c>
      <c r="C90" s="662"/>
      <c r="D90" s="687"/>
      <c r="E90" s="697">
        <v>4</v>
      </c>
      <c r="F90" s="698" t="s">
        <v>1086</v>
      </c>
      <c r="G90" s="662"/>
      <c r="H90" s="662"/>
      <c r="I90" s="662"/>
      <c r="J90" s="662"/>
      <c r="K90" s="708" t="s">
        <v>1187</v>
      </c>
    </row>
    <row r="91" spans="1:649" s="625" customFormat="1" x14ac:dyDescent="0.25">
      <c r="A91" s="696">
        <v>5</v>
      </c>
      <c r="B91" s="698" t="s">
        <v>1186</v>
      </c>
      <c r="C91" s="662"/>
      <c r="D91" s="687"/>
      <c r="E91" s="697">
        <v>5</v>
      </c>
      <c r="F91" s="698" t="s">
        <v>1186</v>
      </c>
      <c r="G91" s="662"/>
      <c r="H91" s="662"/>
      <c r="I91" s="662"/>
      <c r="J91" s="662"/>
      <c r="K91" s="708" t="s">
        <v>1185</v>
      </c>
    </row>
    <row r="92" spans="1:649" s="625" customFormat="1" x14ac:dyDescent="0.25">
      <c r="A92" s="686">
        <v>6</v>
      </c>
      <c r="B92" s="698" t="s">
        <v>1184</v>
      </c>
      <c r="C92" s="662"/>
      <c r="D92" s="687"/>
      <c r="E92" s="688">
        <v>6</v>
      </c>
      <c r="F92" s="698" t="s">
        <v>1184</v>
      </c>
      <c r="G92" s="662"/>
      <c r="H92" s="662"/>
      <c r="I92" s="662"/>
      <c r="J92" s="662"/>
      <c r="K92" s="708" t="s">
        <v>1183</v>
      </c>
    </row>
    <row r="93" spans="1:649" s="625" customFormat="1" ht="18.75" x14ac:dyDescent="0.25">
      <c r="A93" s="686"/>
      <c r="B93" s="698"/>
      <c r="C93" s="662"/>
      <c r="D93" s="687"/>
      <c r="E93" s="688"/>
      <c r="F93" s="698" t="s">
        <v>957</v>
      </c>
      <c r="G93" s="694" t="s">
        <v>3096</v>
      </c>
      <c r="H93" s="694"/>
      <c r="I93" s="694"/>
      <c r="J93" s="694"/>
      <c r="K93" s="708" t="s">
        <v>1182</v>
      </c>
    </row>
    <row r="94" spans="1:649" s="625" customFormat="1" ht="18.75" x14ac:dyDescent="0.25">
      <c r="A94" s="686"/>
      <c r="B94" s="698"/>
      <c r="C94" s="662"/>
      <c r="D94" s="687"/>
      <c r="E94" s="688"/>
      <c r="F94" s="698" t="s">
        <v>959</v>
      </c>
      <c r="G94" s="694" t="s">
        <v>3097</v>
      </c>
      <c r="H94" s="694"/>
      <c r="I94" s="694"/>
      <c r="J94" s="694"/>
      <c r="K94" s="708" t="s">
        <v>1181</v>
      </c>
    </row>
    <row r="95" spans="1:649" s="607" customFormat="1" x14ac:dyDescent="0.25">
      <c r="A95" s="686">
        <v>7</v>
      </c>
      <c r="B95" s="698" t="s">
        <v>1085</v>
      </c>
      <c r="C95" s="662"/>
      <c r="D95" s="687"/>
      <c r="E95" s="688">
        <v>7</v>
      </c>
      <c r="F95" s="698" t="s">
        <v>3098</v>
      </c>
      <c r="G95" s="662"/>
      <c r="H95" s="662"/>
      <c r="I95" s="662"/>
      <c r="J95" s="662"/>
      <c r="K95" s="693"/>
      <c r="L95" s="625"/>
      <c r="M95" s="625"/>
      <c r="N95" s="625"/>
      <c r="O95" s="625"/>
      <c r="P95" s="625"/>
      <c r="Q95" s="625"/>
      <c r="R95" s="625"/>
      <c r="S95" s="625"/>
      <c r="T95" s="625"/>
      <c r="U95" s="625"/>
      <c r="V95" s="625"/>
      <c r="W95" s="625"/>
      <c r="X95" s="625"/>
      <c r="Y95" s="625"/>
      <c r="Z95" s="625"/>
      <c r="AA95" s="625"/>
      <c r="AB95" s="625"/>
      <c r="AC95" s="625"/>
      <c r="AD95" s="625"/>
      <c r="AE95" s="625"/>
      <c r="AF95" s="625"/>
      <c r="AG95" s="625"/>
      <c r="AH95" s="625"/>
      <c r="AI95" s="625"/>
      <c r="AJ95" s="625"/>
      <c r="AK95" s="625"/>
      <c r="AL95" s="625"/>
      <c r="AM95" s="625"/>
      <c r="AN95" s="625"/>
      <c r="AO95" s="625"/>
      <c r="AP95" s="625"/>
      <c r="AQ95" s="625"/>
      <c r="AR95" s="625"/>
      <c r="AS95" s="625"/>
      <c r="AT95" s="625"/>
      <c r="AU95" s="625"/>
      <c r="AV95" s="625"/>
      <c r="AW95" s="625"/>
      <c r="AX95" s="625"/>
      <c r="AY95" s="625"/>
      <c r="AZ95" s="625"/>
      <c r="BA95" s="625"/>
      <c r="BB95" s="625"/>
      <c r="BC95" s="625"/>
      <c r="BD95" s="625"/>
      <c r="BE95" s="625"/>
      <c r="BF95" s="625"/>
      <c r="BG95" s="625"/>
      <c r="BH95" s="625"/>
      <c r="BI95" s="625"/>
      <c r="BJ95" s="625"/>
      <c r="BK95" s="625"/>
      <c r="BL95" s="625"/>
      <c r="BM95" s="625"/>
      <c r="BN95" s="625"/>
      <c r="BO95" s="625"/>
      <c r="BP95" s="625"/>
      <c r="BQ95" s="625"/>
      <c r="BR95" s="625"/>
      <c r="BS95" s="625"/>
      <c r="BT95" s="625"/>
      <c r="BU95" s="625"/>
      <c r="BV95" s="625"/>
      <c r="BW95" s="625"/>
      <c r="BX95" s="625"/>
      <c r="BY95" s="625"/>
      <c r="BZ95" s="625"/>
      <c r="CA95" s="625"/>
      <c r="CB95" s="625"/>
      <c r="CC95" s="625"/>
      <c r="CD95" s="625"/>
      <c r="CE95" s="625"/>
      <c r="CF95" s="625"/>
      <c r="CG95" s="625"/>
      <c r="CH95" s="625"/>
      <c r="CI95" s="625"/>
      <c r="CJ95" s="625"/>
      <c r="CK95" s="625"/>
      <c r="CL95" s="625"/>
      <c r="CM95" s="625"/>
      <c r="CN95" s="625"/>
      <c r="CO95" s="625"/>
      <c r="CP95" s="625"/>
      <c r="CQ95" s="625"/>
      <c r="CR95" s="625"/>
      <c r="CS95" s="625"/>
      <c r="CT95" s="625"/>
      <c r="CU95" s="625"/>
      <c r="CV95" s="625"/>
      <c r="CW95" s="625"/>
      <c r="CX95" s="625"/>
      <c r="CY95" s="625"/>
      <c r="CZ95" s="625"/>
      <c r="DA95" s="625"/>
      <c r="DB95" s="625"/>
      <c r="DC95" s="625"/>
      <c r="DD95" s="625"/>
      <c r="DE95" s="625"/>
      <c r="DF95" s="625"/>
      <c r="DG95" s="625"/>
      <c r="DH95" s="625"/>
      <c r="DI95" s="625"/>
      <c r="DJ95" s="625"/>
      <c r="DK95" s="625"/>
      <c r="DL95" s="625"/>
      <c r="DM95" s="625"/>
      <c r="DN95" s="625"/>
      <c r="DO95" s="625"/>
      <c r="DP95" s="625"/>
      <c r="DQ95" s="625"/>
      <c r="DR95" s="625"/>
      <c r="DS95" s="625"/>
      <c r="DT95" s="625"/>
      <c r="DU95" s="625"/>
      <c r="DV95" s="625"/>
      <c r="DW95" s="625"/>
      <c r="DX95" s="625"/>
      <c r="DY95" s="625"/>
      <c r="DZ95" s="625"/>
      <c r="EA95" s="625"/>
      <c r="EB95" s="625"/>
      <c r="EC95" s="625"/>
      <c r="ED95" s="625"/>
      <c r="EE95" s="625"/>
      <c r="EF95" s="625"/>
      <c r="EG95" s="625"/>
      <c r="EH95" s="625"/>
      <c r="EI95" s="625"/>
      <c r="EJ95" s="625"/>
      <c r="EK95" s="625"/>
      <c r="EL95" s="625"/>
      <c r="EM95" s="625"/>
      <c r="EN95" s="625"/>
      <c r="EO95" s="625"/>
      <c r="EP95" s="625"/>
      <c r="EQ95" s="625"/>
      <c r="ER95" s="625"/>
      <c r="ES95" s="625"/>
      <c r="ET95" s="625"/>
      <c r="EU95" s="625"/>
      <c r="EV95" s="625"/>
      <c r="EW95" s="625"/>
      <c r="EX95" s="625"/>
      <c r="EY95" s="625"/>
      <c r="EZ95" s="625"/>
      <c r="FA95" s="625"/>
      <c r="FB95" s="625"/>
      <c r="FC95" s="625"/>
      <c r="FD95" s="625"/>
      <c r="FE95" s="625"/>
      <c r="FF95" s="625"/>
      <c r="FG95" s="625"/>
      <c r="FH95" s="625"/>
      <c r="FI95" s="625"/>
      <c r="FJ95" s="625"/>
      <c r="FK95" s="625"/>
      <c r="FL95" s="625"/>
      <c r="FM95" s="625"/>
      <c r="FN95" s="625"/>
      <c r="FO95" s="625"/>
      <c r="FP95" s="625"/>
      <c r="FQ95" s="625"/>
      <c r="FR95" s="625"/>
      <c r="FS95" s="625"/>
      <c r="FT95" s="625"/>
      <c r="FU95" s="625"/>
      <c r="FV95" s="625"/>
      <c r="FW95" s="625"/>
      <c r="FX95" s="625"/>
      <c r="FY95" s="625"/>
      <c r="FZ95" s="625"/>
      <c r="GA95" s="625"/>
      <c r="GB95" s="625"/>
      <c r="GC95" s="625"/>
      <c r="GD95" s="625"/>
      <c r="GE95" s="625"/>
      <c r="GF95" s="625"/>
      <c r="GG95" s="625"/>
      <c r="GH95" s="625"/>
      <c r="GI95" s="625"/>
      <c r="GJ95" s="625"/>
      <c r="GK95" s="625"/>
      <c r="GL95" s="625"/>
      <c r="GM95" s="625"/>
      <c r="GN95" s="625"/>
      <c r="GO95" s="625"/>
      <c r="GP95" s="625"/>
      <c r="GQ95" s="625"/>
      <c r="GR95" s="625"/>
      <c r="GS95" s="625"/>
      <c r="GT95" s="625"/>
      <c r="GU95" s="625"/>
      <c r="GV95" s="625"/>
      <c r="GW95" s="625"/>
      <c r="GX95" s="625"/>
      <c r="GY95" s="625"/>
      <c r="GZ95" s="625"/>
      <c r="HA95" s="625"/>
      <c r="HB95" s="625"/>
      <c r="HC95" s="625"/>
      <c r="HD95" s="625"/>
      <c r="HE95" s="625"/>
      <c r="HF95" s="625"/>
      <c r="HG95" s="625"/>
      <c r="HH95" s="625"/>
      <c r="HI95" s="625"/>
      <c r="HJ95" s="625"/>
      <c r="HK95" s="625"/>
      <c r="HL95" s="625"/>
      <c r="HM95" s="625"/>
      <c r="HN95" s="625"/>
      <c r="HO95" s="625"/>
      <c r="HP95" s="625"/>
      <c r="HQ95" s="625"/>
      <c r="HR95" s="625"/>
      <c r="HS95" s="625"/>
      <c r="HT95" s="625"/>
      <c r="HU95" s="625"/>
      <c r="HV95" s="625"/>
      <c r="HW95" s="625"/>
      <c r="HX95" s="625"/>
      <c r="HY95" s="625"/>
      <c r="HZ95" s="625"/>
      <c r="IA95" s="625"/>
      <c r="IB95" s="625"/>
      <c r="IC95" s="625"/>
      <c r="ID95" s="625"/>
      <c r="IE95" s="625"/>
      <c r="IF95" s="625"/>
      <c r="IG95" s="625"/>
      <c r="IH95" s="625"/>
      <c r="II95" s="625"/>
      <c r="IJ95" s="625"/>
      <c r="IK95" s="625"/>
      <c r="IL95" s="625"/>
      <c r="IM95" s="625"/>
      <c r="IN95" s="625"/>
      <c r="IO95" s="625"/>
      <c r="IP95" s="625"/>
      <c r="IQ95" s="625"/>
      <c r="IR95" s="625"/>
      <c r="IS95" s="625"/>
      <c r="IT95" s="625"/>
      <c r="IU95" s="625"/>
      <c r="IV95" s="625"/>
      <c r="IW95" s="625"/>
      <c r="IX95" s="625"/>
      <c r="IY95" s="625"/>
      <c r="IZ95" s="625"/>
      <c r="JA95" s="625"/>
      <c r="JB95" s="625"/>
      <c r="JC95" s="625"/>
      <c r="JD95" s="625"/>
      <c r="JE95" s="625"/>
      <c r="JF95" s="625"/>
      <c r="JG95" s="625"/>
      <c r="JH95" s="625"/>
      <c r="JI95" s="625"/>
      <c r="JJ95" s="625"/>
      <c r="JK95" s="625"/>
      <c r="JL95" s="625"/>
      <c r="JM95" s="625"/>
      <c r="JN95" s="625"/>
      <c r="JO95" s="625"/>
      <c r="JP95" s="625"/>
      <c r="JQ95" s="625"/>
      <c r="JR95" s="625"/>
      <c r="JS95" s="625"/>
      <c r="JT95" s="625"/>
      <c r="JU95" s="625"/>
      <c r="JV95" s="625"/>
      <c r="JW95" s="625"/>
      <c r="JX95" s="625"/>
      <c r="JY95" s="625"/>
      <c r="JZ95" s="625"/>
      <c r="KA95" s="625"/>
      <c r="KB95" s="625"/>
      <c r="KC95" s="625"/>
      <c r="KD95" s="625"/>
      <c r="KE95" s="625"/>
      <c r="KF95" s="625"/>
      <c r="KG95" s="625"/>
      <c r="KH95" s="625"/>
      <c r="KI95" s="625"/>
      <c r="KJ95" s="625"/>
      <c r="KK95" s="625"/>
      <c r="KL95" s="625"/>
      <c r="KM95" s="625"/>
      <c r="KN95" s="625"/>
      <c r="KO95" s="625"/>
      <c r="KP95" s="625"/>
      <c r="KQ95" s="625"/>
      <c r="KR95" s="625"/>
      <c r="KS95" s="625"/>
      <c r="KT95" s="625"/>
      <c r="KU95" s="625"/>
      <c r="KV95" s="625"/>
      <c r="KW95" s="625"/>
      <c r="KX95" s="625"/>
      <c r="KY95" s="625"/>
      <c r="KZ95" s="625"/>
      <c r="LA95" s="625"/>
      <c r="LB95" s="625"/>
      <c r="LC95" s="625"/>
      <c r="LD95" s="625"/>
      <c r="LE95" s="625"/>
      <c r="LF95" s="625"/>
      <c r="LG95" s="625"/>
      <c r="LH95" s="625"/>
      <c r="LI95" s="625"/>
      <c r="LJ95" s="625"/>
      <c r="LK95" s="625"/>
      <c r="LL95" s="625"/>
      <c r="LM95" s="625"/>
      <c r="LN95" s="625"/>
      <c r="LO95" s="625"/>
      <c r="LP95" s="625"/>
      <c r="LQ95" s="625"/>
      <c r="LR95" s="625"/>
      <c r="LS95" s="625"/>
      <c r="LT95" s="625"/>
      <c r="LU95" s="625"/>
      <c r="LV95" s="625"/>
      <c r="LW95" s="625"/>
      <c r="LX95" s="625"/>
      <c r="LY95" s="625"/>
      <c r="LZ95" s="625"/>
      <c r="MA95" s="625"/>
      <c r="MB95" s="625"/>
      <c r="MC95" s="625"/>
      <c r="MD95" s="625"/>
      <c r="ME95" s="625"/>
      <c r="MF95" s="625"/>
      <c r="MG95" s="625"/>
      <c r="MH95" s="625"/>
      <c r="MI95" s="625"/>
      <c r="MJ95" s="625"/>
      <c r="MK95" s="625"/>
      <c r="ML95" s="625"/>
      <c r="MM95" s="625"/>
      <c r="MN95" s="625"/>
      <c r="MO95" s="625"/>
      <c r="MP95" s="625"/>
      <c r="MQ95" s="625"/>
      <c r="MR95" s="625"/>
      <c r="MS95" s="625"/>
      <c r="MT95" s="625"/>
      <c r="MU95" s="625"/>
      <c r="MV95" s="625"/>
      <c r="MW95" s="625"/>
      <c r="MX95" s="625"/>
      <c r="MY95" s="625"/>
      <c r="MZ95" s="625"/>
      <c r="NA95" s="625"/>
      <c r="NB95" s="625"/>
      <c r="NC95" s="625"/>
      <c r="ND95" s="625"/>
      <c r="NE95" s="625"/>
      <c r="NF95" s="625"/>
      <c r="NG95" s="625"/>
      <c r="NH95" s="625"/>
      <c r="NI95" s="625"/>
      <c r="NJ95" s="625"/>
      <c r="NK95" s="625"/>
      <c r="NL95" s="625"/>
      <c r="NM95" s="625"/>
      <c r="NN95" s="625"/>
      <c r="NO95" s="625"/>
      <c r="NP95" s="625"/>
      <c r="NQ95" s="625"/>
      <c r="NR95" s="625"/>
      <c r="NS95" s="625"/>
      <c r="NT95" s="625"/>
      <c r="NU95" s="625"/>
      <c r="NV95" s="625"/>
      <c r="NW95" s="625"/>
      <c r="NX95" s="625"/>
      <c r="NY95" s="625"/>
      <c r="NZ95" s="625"/>
      <c r="OA95" s="625"/>
      <c r="OB95" s="625"/>
      <c r="OC95" s="625"/>
      <c r="OD95" s="625"/>
      <c r="OE95" s="625"/>
      <c r="OF95" s="625"/>
      <c r="OG95" s="625"/>
      <c r="OH95" s="625"/>
      <c r="OI95" s="625"/>
      <c r="OJ95" s="625"/>
      <c r="OK95" s="625"/>
      <c r="OL95" s="625"/>
      <c r="OM95" s="625"/>
      <c r="ON95" s="625"/>
      <c r="OO95" s="625"/>
      <c r="OP95" s="625"/>
      <c r="OQ95" s="625"/>
      <c r="OR95" s="625"/>
      <c r="OS95" s="625"/>
      <c r="OT95" s="625"/>
      <c r="OU95" s="625"/>
      <c r="OV95" s="625"/>
      <c r="OW95" s="625"/>
      <c r="OX95" s="625"/>
      <c r="OY95" s="625"/>
      <c r="OZ95" s="625"/>
      <c r="PA95" s="625"/>
      <c r="PB95" s="625"/>
      <c r="PC95" s="625"/>
      <c r="PD95" s="625"/>
      <c r="PE95" s="625"/>
      <c r="PF95" s="625"/>
      <c r="PG95" s="625"/>
      <c r="PH95" s="625"/>
      <c r="PI95" s="625"/>
      <c r="PJ95" s="625"/>
      <c r="PK95" s="625"/>
      <c r="PL95" s="625"/>
      <c r="PM95" s="625"/>
      <c r="PN95" s="625"/>
      <c r="PO95" s="625"/>
      <c r="PP95" s="625"/>
      <c r="PQ95" s="625"/>
      <c r="PR95" s="625"/>
      <c r="PS95" s="625"/>
      <c r="PT95" s="625"/>
      <c r="PU95" s="625"/>
      <c r="PV95" s="625"/>
      <c r="PW95" s="625"/>
      <c r="PX95" s="625"/>
      <c r="PY95" s="625"/>
      <c r="PZ95" s="625"/>
      <c r="QA95" s="625"/>
      <c r="QB95" s="625"/>
      <c r="QC95" s="625"/>
      <c r="QD95" s="625"/>
      <c r="QE95" s="625"/>
      <c r="QF95" s="625"/>
      <c r="QG95" s="625"/>
      <c r="QH95" s="625"/>
      <c r="QI95" s="625"/>
      <c r="QJ95" s="625"/>
      <c r="QK95" s="625"/>
      <c r="QL95" s="625"/>
      <c r="QM95" s="625"/>
      <c r="QN95" s="625"/>
      <c r="QO95" s="625"/>
      <c r="QP95" s="625"/>
      <c r="QQ95" s="625"/>
      <c r="QR95" s="625"/>
      <c r="QS95" s="625"/>
      <c r="QT95" s="625"/>
      <c r="QU95" s="625"/>
      <c r="QV95" s="625"/>
      <c r="QW95" s="625"/>
      <c r="QX95" s="625"/>
      <c r="QY95" s="625"/>
      <c r="QZ95" s="625"/>
      <c r="RA95" s="625"/>
      <c r="RB95" s="625"/>
      <c r="RC95" s="625"/>
      <c r="RD95" s="625"/>
      <c r="RE95" s="625"/>
      <c r="RF95" s="625"/>
      <c r="RG95" s="625"/>
      <c r="RH95" s="625"/>
      <c r="RI95" s="625"/>
      <c r="RJ95" s="625"/>
      <c r="RK95" s="625"/>
      <c r="RL95" s="625"/>
      <c r="RM95" s="625"/>
      <c r="RN95" s="625"/>
      <c r="RO95" s="625"/>
      <c r="RP95" s="625"/>
      <c r="RQ95" s="625"/>
      <c r="RR95" s="625"/>
      <c r="RS95" s="625"/>
      <c r="RT95" s="625"/>
      <c r="RU95" s="625"/>
      <c r="RV95" s="625"/>
      <c r="RW95" s="625"/>
      <c r="RX95" s="625"/>
      <c r="RY95" s="625"/>
      <c r="RZ95" s="625"/>
      <c r="SA95" s="625"/>
      <c r="SB95" s="625"/>
      <c r="SC95" s="625"/>
      <c r="SD95" s="625"/>
      <c r="SE95" s="625"/>
      <c r="SF95" s="625"/>
      <c r="SG95" s="625"/>
      <c r="SH95" s="625"/>
      <c r="SI95" s="625"/>
      <c r="SJ95" s="625"/>
      <c r="SK95" s="625"/>
      <c r="SL95" s="625"/>
      <c r="SM95" s="625"/>
      <c r="SN95" s="625"/>
      <c r="SO95" s="625"/>
      <c r="SP95" s="625"/>
      <c r="SQ95" s="625"/>
      <c r="SR95" s="625"/>
      <c r="SS95" s="625"/>
      <c r="ST95" s="625"/>
      <c r="SU95" s="625"/>
      <c r="SV95" s="625"/>
      <c r="SW95" s="625"/>
      <c r="SX95" s="625"/>
      <c r="SY95" s="625"/>
      <c r="SZ95" s="625"/>
      <c r="TA95" s="625"/>
      <c r="TB95" s="625"/>
      <c r="TC95" s="625"/>
      <c r="TD95" s="625"/>
      <c r="TE95" s="625"/>
      <c r="TF95" s="625"/>
      <c r="TG95" s="625"/>
      <c r="TH95" s="625"/>
      <c r="TI95" s="625"/>
      <c r="TJ95" s="625"/>
      <c r="TK95" s="625"/>
      <c r="TL95" s="625"/>
      <c r="TM95" s="625"/>
      <c r="TN95" s="625"/>
      <c r="TO95" s="625"/>
      <c r="TP95" s="625"/>
      <c r="TQ95" s="625"/>
      <c r="TR95" s="625"/>
      <c r="TS95" s="625"/>
      <c r="TT95" s="625"/>
      <c r="TU95" s="625"/>
      <c r="TV95" s="625"/>
      <c r="TW95" s="625"/>
      <c r="TX95" s="625"/>
      <c r="TY95" s="625"/>
      <c r="TZ95" s="625"/>
      <c r="UA95" s="625"/>
      <c r="UB95" s="625"/>
      <c r="UC95" s="625"/>
      <c r="UD95" s="625"/>
      <c r="UE95" s="625"/>
      <c r="UF95" s="625"/>
      <c r="UG95" s="625"/>
      <c r="UH95" s="625"/>
      <c r="UI95" s="625"/>
      <c r="UJ95" s="625"/>
      <c r="UK95" s="625"/>
      <c r="UL95" s="625"/>
      <c r="UM95" s="625"/>
      <c r="UN95" s="625"/>
      <c r="UO95" s="625"/>
      <c r="UP95" s="625"/>
      <c r="UQ95" s="625"/>
      <c r="UR95" s="625"/>
      <c r="US95" s="625"/>
      <c r="UT95" s="625"/>
      <c r="UU95" s="625"/>
      <c r="UV95" s="625"/>
      <c r="UW95" s="625"/>
      <c r="UX95" s="625"/>
      <c r="UY95" s="625"/>
      <c r="UZ95" s="625"/>
      <c r="VA95" s="625"/>
      <c r="VB95" s="625"/>
      <c r="VC95" s="625"/>
      <c r="VD95" s="625"/>
      <c r="VE95" s="625"/>
      <c r="VF95" s="625"/>
      <c r="VG95" s="625"/>
      <c r="VH95" s="625"/>
      <c r="VI95" s="625"/>
      <c r="VJ95" s="625"/>
      <c r="VK95" s="625"/>
      <c r="VL95" s="625"/>
      <c r="VM95" s="625"/>
      <c r="VN95" s="625"/>
      <c r="VO95" s="625"/>
      <c r="VP95" s="625"/>
      <c r="VQ95" s="625"/>
      <c r="VR95" s="625"/>
      <c r="VS95" s="625"/>
      <c r="VT95" s="625"/>
      <c r="VU95" s="625"/>
      <c r="VV95" s="625"/>
      <c r="VW95" s="625"/>
      <c r="VX95" s="625"/>
      <c r="VY95" s="625"/>
      <c r="VZ95" s="625"/>
      <c r="WA95" s="625"/>
      <c r="WB95" s="625"/>
      <c r="WC95" s="625"/>
      <c r="WD95" s="625"/>
      <c r="WE95" s="625"/>
      <c r="WF95" s="625"/>
      <c r="WG95" s="625"/>
      <c r="WH95" s="625"/>
      <c r="WI95" s="625"/>
      <c r="WJ95" s="625"/>
      <c r="WK95" s="625"/>
      <c r="WL95" s="625"/>
      <c r="WM95" s="625"/>
      <c r="WN95" s="625"/>
      <c r="WO95" s="625"/>
      <c r="WP95" s="625"/>
      <c r="WQ95" s="625"/>
      <c r="WR95" s="625"/>
      <c r="WS95" s="625"/>
      <c r="WT95" s="625"/>
      <c r="WU95" s="625"/>
      <c r="WV95" s="625"/>
      <c r="WW95" s="625"/>
      <c r="WX95" s="625"/>
      <c r="WY95" s="625"/>
      <c r="WZ95" s="625"/>
      <c r="XA95" s="625"/>
      <c r="XB95" s="625"/>
      <c r="XC95" s="625"/>
      <c r="XD95" s="625"/>
      <c r="XE95" s="625"/>
      <c r="XF95" s="625"/>
      <c r="XG95" s="625"/>
      <c r="XH95" s="625"/>
      <c r="XI95" s="625"/>
      <c r="XJ95" s="625"/>
      <c r="XK95" s="625"/>
      <c r="XL95" s="625"/>
      <c r="XM95" s="625"/>
      <c r="XN95" s="625"/>
      <c r="XO95" s="625"/>
      <c r="XP95" s="625"/>
      <c r="XQ95" s="625"/>
      <c r="XR95" s="625"/>
      <c r="XS95" s="625"/>
      <c r="XT95" s="625"/>
      <c r="XU95" s="625"/>
      <c r="XV95" s="625"/>
      <c r="XW95" s="625"/>
      <c r="XX95" s="625"/>
      <c r="XY95" s="625"/>
    </row>
    <row r="96" spans="1:649" s="607" customFormat="1" x14ac:dyDescent="0.25">
      <c r="A96" s="686"/>
      <c r="B96" s="698"/>
      <c r="C96" s="662"/>
      <c r="D96" s="687"/>
      <c r="E96" s="688"/>
      <c r="F96" s="698" t="s">
        <v>957</v>
      </c>
      <c r="G96" s="662" t="s">
        <v>1085</v>
      </c>
      <c r="H96" s="662"/>
      <c r="I96" s="662"/>
      <c r="J96" s="662"/>
      <c r="K96" s="708" t="s">
        <v>1180</v>
      </c>
      <c r="L96" s="625"/>
      <c r="M96" s="625"/>
      <c r="N96" s="625"/>
      <c r="O96" s="625"/>
      <c r="P96" s="625"/>
      <c r="Q96" s="625"/>
      <c r="R96" s="625"/>
      <c r="S96" s="625"/>
      <c r="T96" s="625"/>
      <c r="U96" s="625"/>
      <c r="V96" s="625"/>
      <c r="W96" s="625"/>
      <c r="X96" s="625"/>
      <c r="Y96" s="625"/>
      <c r="Z96" s="625"/>
      <c r="AA96" s="625"/>
      <c r="AB96" s="625"/>
      <c r="AC96" s="625"/>
      <c r="AD96" s="625"/>
      <c r="AE96" s="625"/>
      <c r="AF96" s="625"/>
      <c r="AG96" s="625"/>
      <c r="AH96" s="625"/>
      <c r="AI96" s="625"/>
      <c r="AJ96" s="625"/>
      <c r="AK96" s="625"/>
      <c r="AL96" s="625"/>
      <c r="AM96" s="625"/>
      <c r="AN96" s="625"/>
      <c r="AO96" s="625"/>
      <c r="AP96" s="625"/>
      <c r="AQ96" s="625"/>
      <c r="AR96" s="625"/>
      <c r="AS96" s="625"/>
      <c r="AT96" s="625"/>
      <c r="AU96" s="625"/>
      <c r="AV96" s="625"/>
      <c r="AW96" s="625"/>
      <c r="AX96" s="625"/>
      <c r="AY96" s="625"/>
      <c r="AZ96" s="625"/>
      <c r="BA96" s="625"/>
      <c r="BB96" s="625"/>
      <c r="BC96" s="625"/>
      <c r="BD96" s="625"/>
      <c r="BE96" s="625"/>
      <c r="BF96" s="625"/>
      <c r="BG96" s="625"/>
      <c r="BH96" s="625"/>
      <c r="BI96" s="625"/>
      <c r="BJ96" s="625"/>
      <c r="BK96" s="625"/>
      <c r="BL96" s="625"/>
      <c r="BM96" s="625"/>
      <c r="BN96" s="625"/>
      <c r="BO96" s="625"/>
      <c r="BP96" s="625"/>
      <c r="BQ96" s="625"/>
      <c r="BR96" s="625"/>
      <c r="BS96" s="625"/>
      <c r="BT96" s="625"/>
      <c r="BU96" s="625"/>
      <c r="BV96" s="625"/>
      <c r="BW96" s="625"/>
      <c r="BX96" s="625"/>
      <c r="BY96" s="625"/>
      <c r="BZ96" s="625"/>
      <c r="CA96" s="625"/>
      <c r="CB96" s="625"/>
      <c r="CC96" s="625"/>
      <c r="CD96" s="625"/>
      <c r="CE96" s="625"/>
      <c r="CF96" s="625"/>
      <c r="CG96" s="625"/>
      <c r="CH96" s="625"/>
      <c r="CI96" s="625"/>
      <c r="CJ96" s="625"/>
      <c r="CK96" s="625"/>
      <c r="CL96" s="625"/>
      <c r="CM96" s="625"/>
      <c r="CN96" s="625"/>
      <c r="CO96" s="625"/>
      <c r="CP96" s="625"/>
      <c r="CQ96" s="625"/>
      <c r="CR96" s="625"/>
      <c r="CS96" s="625"/>
      <c r="CT96" s="625"/>
      <c r="CU96" s="625"/>
      <c r="CV96" s="625"/>
      <c r="CW96" s="625"/>
      <c r="CX96" s="625"/>
      <c r="CY96" s="625"/>
      <c r="CZ96" s="625"/>
      <c r="DA96" s="625"/>
      <c r="DB96" s="625"/>
      <c r="DC96" s="625"/>
      <c r="DD96" s="625"/>
      <c r="DE96" s="625"/>
      <c r="DF96" s="625"/>
      <c r="DG96" s="625"/>
      <c r="DH96" s="625"/>
      <c r="DI96" s="625"/>
      <c r="DJ96" s="625"/>
      <c r="DK96" s="625"/>
      <c r="DL96" s="625"/>
      <c r="DM96" s="625"/>
      <c r="DN96" s="625"/>
      <c r="DO96" s="625"/>
      <c r="DP96" s="625"/>
      <c r="DQ96" s="625"/>
      <c r="DR96" s="625"/>
      <c r="DS96" s="625"/>
      <c r="DT96" s="625"/>
      <c r="DU96" s="625"/>
      <c r="DV96" s="625"/>
      <c r="DW96" s="625"/>
      <c r="DX96" s="625"/>
      <c r="DY96" s="625"/>
      <c r="DZ96" s="625"/>
      <c r="EA96" s="625"/>
      <c r="EB96" s="625"/>
      <c r="EC96" s="625"/>
      <c r="ED96" s="625"/>
      <c r="EE96" s="625"/>
      <c r="EF96" s="625"/>
      <c r="EG96" s="625"/>
      <c r="EH96" s="625"/>
      <c r="EI96" s="625"/>
      <c r="EJ96" s="625"/>
      <c r="EK96" s="625"/>
      <c r="EL96" s="625"/>
      <c r="EM96" s="625"/>
      <c r="EN96" s="625"/>
      <c r="EO96" s="625"/>
      <c r="EP96" s="625"/>
      <c r="EQ96" s="625"/>
      <c r="ER96" s="625"/>
      <c r="ES96" s="625"/>
      <c r="ET96" s="625"/>
      <c r="EU96" s="625"/>
      <c r="EV96" s="625"/>
      <c r="EW96" s="625"/>
      <c r="EX96" s="625"/>
      <c r="EY96" s="625"/>
      <c r="EZ96" s="625"/>
      <c r="FA96" s="625"/>
      <c r="FB96" s="625"/>
      <c r="FC96" s="625"/>
      <c r="FD96" s="625"/>
      <c r="FE96" s="625"/>
      <c r="FF96" s="625"/>
      <c r="FG96" s="625"/>
      <c r="FH96" s="625"/>
      <c r="FI96" s="625"/>
      <c r="FJ96" s="625"/>
      <c r="FK96" s="625"/>
      <c r="FL96" s="625"/>
      <c r="FM96" s="625"/>
      <c r="FN96" s="625"/>
      <c r="FO96" s="625"/>
      <c r="FP96" s="625"/>
      <c r="FQ96" s="625"/>
      <c r="FR96" s="625"/>
      <c r="FS96" s="625"/>
      <c r="FT96" s="625"/>
      <c r="FU96" s="625"/>
      <c r="FV96" s="625"/>
      <c r="FW96" s="625"/>
      <c r="FX96" s="625"/>
      <c r="FY96" s="625"/>
      <c r="FZ96" s="625"/>
      <c r="GA96" s="625"/>
      <c r="GB96" s="625"/>
      <c r="GC96" s="625"/>
      <c r="GD96" s="625"/>
      <c r="GE96" s="625"/>
      <c r="GF96" s="625"/>
      <c r="GG96" s="625"/>
      <c r="GH96" s="625"/>
      <c r="GI96" s="625"/>
      <c r="GJ96" s="625"/>
      <c r="GK96" s="625"/>
      <c r="GL96" s="625"/>
      <c r="GM96" s="625"/>
      <c r="GN96" s="625"/>
      <c r="GO96" s="625"/>
      <c r="GP96" s="625"/>
      <c r="GQ96" s="625"/>
      <c r="GR96" s="625"/>
      <c r="GS96" s="625"/>
      <c r="GT96" s="625"/>
      <c r="GU96" s="625"/>
      <c r="GV96" s="625"/>
      <c r="GW96" s="625"/>
      <c r="GX96" s="625"/>
      <c r="GY96" s="625"/>
      <c r="GZ96" s="625"/>
      <c r="HA96" s="625"/>
      <c r="HB96" s="625"/>
      <c r="HC96" s="625"/>
      <c r="HD96" s="625"/>
      <c r="HE96" s="625"/>
      <c r="HF96" s="625"/>
      <c r="HG96" s="625"/>
      <c r="HH96" s="625"/>
      <c r="HI96" s="625"/>
      <c r="HJ96" s="625"/>
      <c r="HK96" s="625"/>
      <c r="HL96" s="625"/>
      <c r="HM96" s="625"/>
      <c r="HN96" s="625"/>
      <c r="HO96" s="625"/>
      <c r="HP96" s="625"/>
      <c r="HQ96" s="625"/>
      <c r="HR96" s="625"/>
      <c r="HS96" s="625"/>
      <c r="HT96" s="625"/>
      <c r="HU96" s="625"/>
      <c r="HV96" s="625"/>
      <c r="HW96" s="625"/>
      <c r="HX96" s="625"/>
      <c r="HY96" s="625"/>
      <c r="HZ96" s="625"/>
      <c r="IA96" s="625"/>
      <c r="IB96" s="625"/>
      <c r="IC96" s="625"/>
      <c r="ID96" s="625"/>
      <c r="IE96" s="625"/>
      <c r="IF96" s="625"/>
      <c r="IG96" s="625"/>
      <c r="IH96" s="625"/>
      <c r="II96" s="625"/>
      <c r="IJ96" s="625"/>
      <c r="IK96" s="625"/>
      <c r="IL96" s="625"/>
      <c r="IM96" s="625"/>
      <c r="IN96" s="625"/>
      <c r="IO96" s="625"/>
      <c r="IP96" s="625"/>
      <c r="IQ96" s="625"/>
      <c r="IR96" s="625"/>
      <c r="IS96" s="625"/>
      <c r="IT96" s="625"/>
      <c r="IU96" s="625"/>
      <c r="IV96" s="625"/>
      <c r="IW96" s="625"/>
      <c r="IX96" s="625"/>
      <c r="IY96" s="625"/>
      <c r="IZ96" s="625"/>
      <c r="JA96" s="625"/>
      <c r="JB96" s="625"/>
      <c r="JC96" s="625"/>
      <c r="JD96" s="625"/>
      <c r="JE96" s="625"/>
      <c r="JF96" s="625"/>
      <c r="JG96" s="625"/>
      <c r="JH96" s="625"/>
      <c r="JI96" s="625"/>
      <c r="JJ96" s="625"/>
      <c r="JK96" s="625"/>
      <c r="JL96" s="625"/>
      <c r="JM96" s="625"/>
      <c r="JN96" s="625"/>
      <c r="JO96" s="625"/>
      <c r="JP96" s="625"/>
      <c r="JQ96" s="625"/>
      <c r="JR96" s="625"/>
      <c r="JS96" s="625"/>
      <c r="JT96" s="625"/>
      <c r="JU96" s="625"/>
      <c r="JV96" s="625"/>
      <c r="JW96" s="625"/>
      <c r="JX96" s="625"/>
      <c r="JY96" s="625"/>
      <c r="JZ96" s="625"/>
      <c r="KA96" s="625"/>
      <c r="KB96" s="625"/>
      <c r="KC96" s="625"/>
      <c r="KD96" s="625"/>
      <c r="KE96" s="625"/>
      <c r="KF96" s="625"/>
      <c r="KG96" s="625"/>
      <c r="KH96" s="625"/>
      <c r="KI96" s="625"/>
      <c r="KJ96" s="625"/>
      <c r="KK96" s="625"/>
      <c r="KL96" s="625"/>
      <c r="KM96" s="625"/>
      <c r="KN96" s="625"/>
      <c r="KO96" s="625"/>
      <c r="KP96" s="625"/>
      <c r="KQ96" s="625"/>
      <c r="KR96" s="625"/>
      <c r="KS96" s="625"/>
      <c r="KT96" s="625"/>
      <c r="KU96" s="625"/>
      <c r="KV96" s="625"/>
      <c r="KW96" s="625"/>
      <c r="KX96" s="625"/>
      <c r="KY96" s="625"/>
      <c r="KZ96" s="625"/>
      <c r="LA96" s="625"/>
      <c r="LB96" s="625"/>
      <c r="LC96" s="625"/>
      <c r="LD96" s="625"/>
      <c r="LE96" s="625"/>
      <c r="LF96" s="625"/>
      <c r="LG96" s="625"/>
      <c r="LH96" s="625"/>
      <c r="LI96" s="625"/>
      <c r="LJ96" s="625"/>
      <c r="LK96" s="625"/>
      <c r="LL96" s="625"/>
      <c r="LM96" s="625"/>
      <c r="LN96" s="625"/>
      <c r="LO96" s="625"/>
      <c r="LP96" s="625"/>
      <c r="LQ96" s="625"/>
      <c r="LR96" s="625"/>
      <c r="LS96" s="625"/>
      <c r="LT96" s="625"/>
      <c r="LU96" s="625"/>
      <c r="LV96" s="625"/>
      <c r="LW96" s="625"/>
      <c r="LX96" s="625"/>
      <c r="LY96" s="625"/>
      <c r="LZ96" s="625"/>
      <c r="MA96" s="625"/>
      <c r="MB96" s="625"/>
      <c r="MC96" s="625"/>
      <c r="MD96" s="625"/>
      <c r="ME96" s="625"/>
      <c r="MF96" s="625"/>
      <c r="MG96" s="625"/>
      <c r="MH96" s="625"/>
      <c r="MI96" s="625"/>
      <c r="MJ96" s="625"/>
      <c r="MK96" s="625"/>
      <c r="ML96" s="625"/>
      <c r="MM96" s="625"/>
      <c r="MN96" s="625"/>
      <c r="MO96" s="625"/>
      <c r="MP96" s="625"/>
      <c r="MQ96" s="625"/>
      <c r="MR96" s="625"/>
      <c r="MS96" s="625"/>
      <c r="MT96" s="625"/>
      <c r="MU96" s="625"/>
      <c r="MV96" s="625"/>
      <c r="MW96" s="625"/>
      <c r="MX96" s="625"/>
      <c r="MY96" s="625"/>
      <c r="MZ96" s="625"/>
      <c r="NA96" s="625"/>
      <c r="NB96" s="625"/>
      <c r="NC96" s="625"/>
      <c r="ND96" s="625"/>
      <c r="NE96" s="625"/>
      <c r="NF96" s="625"/>
      <c r="NG96" s="625"/>
      <c r="NH96" s="625"/>
      <c r="NI96" s="625"/>
      <c r="NJ96" s="625"/>
      <c r="NK96" s="625"/>
      <c r="NL96" s="625"/>
      <c r="NM96" s="625"/>
      <c r="NN96" s="625"/>
      <c r="NO96" s="625"/>
      <c r="NP96" s="625"/>
      <c r="NQ96" s="625"/>
      <c r="NR96" s="625"/>
      <c r="NS96" s="625"/>
      <c r="NT96" s="625"/>
      <c r="NU96" s="625"/>
      <c r="NV96" s="625"/>
      <c r="NW96" s="625"/>
      <c r="NX96" s="625"/>
      <c r="NY96" s="625"/>
      <c r="NZ96" s="625"/>
      <c r="OA96" s="625"/>
      <c r="OB96" s="625"/>
      <c r="OC96" s="625"/>
      <c r="OD96" s="625"/>
      <c r="OE96" s="625"/>
      <c r="OF96" s="625"/>
      <c r="OG96" s="625"/>
      <c r="OH96" s="625"/>
      <c r="OI96" s="625"/>
      <c r="OJ96" s="625"/>
      <c r="OK96" s="625"/>
      <c r="OL96" s="625"/>
      <c r="OM96" s="625"/>
      <c r="ON96" s="625"/>
      <c r="OO96" s="625"/>
      <c r="OP96" s="625"/>
      <c r="OQ96" s="625"/>
      <c r="OR96" s="625"/>
      <c r="OS96" s="625"/>
      <c r="OT96" s="625"/>
      <c r="OU96" s="625"/>
      <c r="OV96" s="625"/>
      <c r="OW96" s="625"/>
      <c r="OX96" s="625"/>
      <c r="OY96" s="625"/>
      <c r="OZ96" s="625"/>
      <c r="PA96" s="625"/>
      <c r="PB96" s="625"/>
      <c r="PC96" s="625"/>
      <c r="PD96" s="625"/>
      <c r="PE96" s="625"/>
      <c r="PF96" s="625"/>
      <c r="PG96" s="625"/>
      <c r="PH96" s="625"/>
      <c r="PI96" s="625"/>
      <c r="PJ96" s="625"/>
      <c r="PK96" s="625"/>
      <c r="PL96" s="625"/>
      <c r="PM96" s="625"/>
      <c r="PN96" s="625"/>
      <c r="PO96" s="625"/>
      <c r="PP96" s="625"/>
      <c r="PQ96" s="625"/>
      <c r="PR96" s="625"/>
      <c r="PS96" s="625"/>
      <c r="PT96" s="625"/>
      <c r="PU96" s="625"/>
      <c r="PV96" s="625"/>
      <c r="PW96" s="625"/>
      <c r="PX96" s="625"/>
      <c r="PY96" s="625"/>
      <c r="PZ96" s="625"/>
      <c r="QA96" s="625"/>
      <c r="QB96" s="625"/>
      <c r="QC96" s="625"/>
      <c r="QD96" s="625"/>
      <c r="QE96" s="625"/>
      <c r="QF96" s="625"/>
      <c r="QG96" s="625"/>
      <c r="QH96" s="625"/>
      <c r="QI96" s="625"/>
      <c r="QJ96" s="625"/>
      <c r="QK96" s="625"/>
      <c r="QL96" s="625"/>
      <c r="QM96" s="625"/>
      <c r="QN96" s="625"/>
      <c r="QO96" s="625"/>
      <c r="QP96" s="625"/>
      <c r="QQ96" s="625"/>
      <c r="QR96" s="625"/>
      <c r="QS96" s="625"/>
      <c r="QT96" s="625"/>
      <c r="QU96" s="625"/>
      <c r="QV96" s="625"/>
      <c r="QW96" s="625"/>
      <c r="QX96" s="625"/>
      <c r="QY96" s="625"/>
      <c r="QZ96" s="625"/>
      <c r="RA96" s="625"/>
      <c r="RB96" s="625"/>
      <c r="RC96" s="625"/>
      <c r="RD96" s="625"/>
      <c r="RE96" s="625"/>
      <c r="RF96" s="625"/>
      <c r="RG96" s="625"/>
      <c r="RH96" s="625"/>
      <c r="RI96" s="625"/>
      <c r="RJ96" s="625"/>
      <c r="RK96" s="625"/>
      <c r="RL96" s="625"/>
      <c r="RM96" s="625"/>
      <c r="RN96" s="625"/>
      <c r="RO96" s="625"/>
      <c r="RP96" s="625"/>
      <c r="RQ96" s="625"/>
      <c r="RR96" s="625"/>
      <c r="RS96" s="625"/>
      <c r="RT96" s="625"/>
      <c r="RU96" s="625"/>
      <c r="RV96" s="625"/>
      <c r="RW96" s="625"/>
      <c r="RX96" s="625"/>
      <c r="RY96" s="625"/>
      <c r="RZ96" s="625"/>
      <c r="SA96" s="625"/>
      <c r="SB96" s="625"/>
      <c r="SC96" s="625"/>
      <c r="SD96" s="625"/>
      <c r="SE96" s="625"/>
      <c r="SF96" s="625"/>
      <c r="SG96" s="625"/>
      <c r="SH96" s="625"/>
      <c r="SI96" s="625"/>
      <c r="SJ96" s="625"/>
      <c r="SK96" s="625"/>
      <c r="SL96" s="625"/>
      <c r="SM96" s="625"/>
      <c r="SN96" s="625"/>
      <c r="SO96" s="625"/>
      <c r="SP96" s="625"/>
      <c r="SQ96" s="625"/>
      <c r="SR96" s="625"/>
      <c r="SS96" s="625"/>
      <c r="ST96" s="625"/>
      <c r="SU96" s="625"/>
      <c r="SV96" s="625"/>
      <c r="SW96" s="625"/>
      <c r="SX96" s="625"/>
      <c r="SY96" s="625"/>
      <c r="SZ96" s="625"/>
      <c r="TA96" s="625"/>
      <c r="TB96" s="625"/>
      <c r="TC96" s="625"/>
      <c r="TD96" s="625"/>
      <c r="TE96" s="625"/>
      <c r="TF96" s="625"/>
      <c r="TG96" s="625"/>
      <c r="TH96" s="625"/>
      <c r="TI96" s="625"/>
      <c r="TJ96" s="625"/>
      <c r="TK96" s="625"/>
      <c r="TL96" s="625"/>
      <c r="TM96" s="625"/>
      <c r="TN96" s="625"/>
      <c r="TO96" s="625"/>
      <c r="TP96" s="625"/>
      <c r="TQ96" s="625"/>
      <c r="TR96" s="625"/>
      <c r="TS96" s="625"/>
      <c r="TT96" s="625"/>
      <c r="TU96" s="625"/>
      <c r="TV96" s="625"/>
      <c r="TW96" s="625"/>
      <c r="TX96" s="625"/>
      <c r="TY96" s="625"/>
      <c r="TZ96" s="625"/>
      <c r="UA96" s="625"/>
      <c r="UB96" s="625"/>
      <c r="UC96" s="625"/>
      <c r="UD96" s="625"/>
      <c r="UE96" s="625"/>
      <c r="UF96" s="625"/>
      <c r="UG96" s="625"/>
      <c r="UH96" s="625"/>
      <c r="UI96" s="625"/>
      <c r="UJ96" s="625"/>
      <c r="UK96" s="625"/>
      <c r="UL96" s="625"/>
      <c r="UM96" s="625"/>
      <c r="UN96" s="625"/>
      <c r="UO96" s="625"/>
      <c r="UP96" s="625"/>
      <c r="UQ96" s="625"/>
      <c r="UR96" s="625"/>
      <c r="US96" s="625"/>
      <c r="UT96" s="625"/>
      <c r="UU96" s="625"/>
      <c r="UV96" s="625"/>
      <c r="UW96" s="625"/>
      <c r="UX96" s="625"/>
      <c r="UY96" s="625"/>
      <c r="UZ96" s="625"/>
      <c r="VA96" s="625"/>
      <c r="VB96" s="625"/>
      <c r="VC96" s="625"/>
      <c r="VD96" s="625"/>
      <c r="VE96" s="625"/>
      <c r="VF96" s="625"/>
      <c r="VG96" s="625"/>
      <c r="VH96" s="625"/>
      <c r="VI96" s="625"/>
      <c r="VJ96" s="625"/>
      <c r="VK96" s="625"/>
      <c r="VL96" s="625"/>
      <c r="VM96" s="625"/>
      <c r="VN96" s="625"/>
      <c r="VO96" s="625"/>
      <c r="VP96" s="625"/>
      <c r="VQ96" s="625"/>
      <c r="VR96" s="625"/>
      <c r="VS96" s="625"/>
      <c r="VT96" s="625"/>
      <c r="VU96" s="625"/>
      <c r="VV96" s="625"/>
      <c r="VW96" s="625"/>
      <c r="VX96" s="625"/>
      <c r="VY96" s="625"/>
      <c r="VZ96" s="625"/>
      <c r="WA96" s="625"/>
      <c r="WB96" s="625"/>
      <c r="WC96" s="625"/>
      <c r="WD96" s="625"/>
      <c r="WE96" s="625"/>
      <c r="WF96" s="625"/>
      <c r="WG96" s="625"/>
      <c r="WH96" s="625"/>
      <c r="WI96" s="625"/>
      <c r="WJ96" s="625"/>
      <c r="WK96" s="625"/>
      <c r="WL96" s="625"/>
      <c r="WM96" s="625"/>
      <c r="WN96" s="625"/>
      <c r="WO96" s="625"/>
      <c r="WP96" s="625"/>
      <c r="WQ96" s="625"/>
      <c r="WR96" s="625"/>
      <c r="WS96" s="625"/>
      <c r="WT96" s="625"/>
      <c r="WU96" s="625"/>
      <c r="WV96" s="625"/>
      <c r="WW96" s="625"/>
      <c r="WX96" s="625"/>
      <c r="WY96" s="625"/>
      <c r="WZ96" s="625"/>
      <c r="XA96" s="625"/>
      <c r="XB96" s="625"/>
      <c r="XC96" s="625"/>
      <c r="XD96" s="625"/>
      <c r="XE96" s="625"/>
      <c r="XF96" s="625"/>
      <c r="XG96" s="625"/>
      <c r="XH96" s="625"/>
      <c r="XI96" s="625"/>
      <c r="XJ96" s="625"/>
      <c r="XK96" s="625"/>
      <c r="XL96" s="625"/>
      <c r="XM96" s="625"/>
      <c r="XN96" s="625"/>
      <c r="XO96" s="625"/>
      <c r="XP96" s="625"/>
      <c r="XQ96" s="625"/>
      <c r="XR96" s="625"/>
      <c r="XS96" s="625"/>
      <c r="XT96" s="625"/>
      <c r="XU96" s="625"/>
      <c r="XV96" s="625"/>
      <c r="XW96" s="625"/>
      <c r="XX96" s="625"/>
      <c r="XY96" s="625"/>
    </row>
    <row r="97" spans="1:649" s="607" customFormat="1" ht="18.75" x14ac:dyDescent="0.25">
      <c r="A97" s="686"/>
      <c r="B97" s="698"/>
      <c r="C97" s="662"/>
      <c r="D97" s="687"/>
      <c r="E97" s="688"/>
      <c r="F97" s="698" t="s">
        <v>959</v>
      </c>
      <c r="G97" s="694" t="s">
        <v>3099</v>
      </c>
      <c r="H97" s="694"/>
      <c r="I97" s="694"/>
      <c r="J97" s="694"/>
      <c r="K97" s="708" t="s">
        <v>1179</v>
      </c>
      <c r="L97" s="625"/>
      <c r="M97" s="625"/>
      <c r="N97" s="625"/>
      <c r="O97" s="625"/>
      <c r="P97" s="625"/>
      <c r="Q97" s="625"/>
      <c r="R97" s="625"/>
      <c r="S97" s="625"/>
      <c r="T97" s="625"/>
      <c r="U97" s="625"/>
      <c r="V97" s="625"/>
      <c r="W97" s="625"/>
      <c r="X97" s="625"/>
      <c r="Y97" s="625"/>
      <c r="Z97" s="625"/>
      <c r="AA97" s="625"/>
      <c r="AB97" s="625"/>
      <c r="AC97" s="625"/>
      <c r="AD97" s="625"/>
      <c r="AE97" s="625"/>
      <c r="AF97" s="625"/>
      <c r="AG97" s="625"/>
      <c r="AH97" s="625"/>
      <c r="AI97" s="625"/>
      <c r="AJ97" s="625"/>
      <c r="AK97" s="625"/>
      <c r="AL97" s="625"/>
      <c r="AM97" s="625"/>
      <c r="AN97" s="625"/>
      <c r="AO97" s="625"/>
      <c r="AP97" s="625"/>
      <c r="AQ97" s="625"/>
      <c r="AR97" s="625"/>
      <c r="AS97" s="625"/>
      <c r="AT97" s="625"/>
      <c r="AU97" s="625"/>
      <c r="AV97" s="625"/>
      <c r="AW97" s="625"/>
      <c r="AX97" s="625"/>
      <c r="AY97" s="625"/>
      <c r="AZ97" s="625"/>
      <c r="BA97" s="625"/>
      <c r="BB97" s="625"/>
      <c r="BC97" s="625"/>
      <c r="BD97" s="625"/>
      <c r="BE97" s="625"/>
      <c r="BF97" s="625"/>
      <c r="BG97" s="625"/>
      <c r="BH97" s="625"/>
      <c r="BI97" s="625"/>
      <c r="BJ97" s="625"/>
      <c r="BK97" s="625"/>
      <c r="BL97" s="625"/>
      <c r="BM97" s="625"/>
      <c r="BN97" s="625"/>
      <c r="BO97" s="625"/>
      <c r="BP97" s="625"/>
      <c r="BQ97" s="625"/>
      <c r="BR97" s="625"/>
      <c r="BS97" s="625"/>
      <c r="BT97" s="625"/>
      <c r="BU97" s="625"/>
      <c r="BV97" s="625"/>
      <c r="BW97" s="625"/>
      <c r="BX97" s="625"/>
      <c r="BY97" s="625"/>
      <c r="BZ97" s="625"/>
      <c r="CA97" s="625"/>
      <c r="CB97" s="625"/>
      <c r="CC97" s="625"/>
      <c r="CD97" s="625"/>
      <c r="CE97" s="625"/>
      <c r="CF97" s="625"/>
      <c r="CG97" s="625"/>
      <c r="CH97" s="625"/>
      <c r="CI97" s="625"/>
      <c r="CJ97" s="625"/>
      <c r="CK97" s="625"/>
      <c r="CL97" s="625"/>
      <c r="CM97" s="625"/>
      <c r="CN97" s="625"/>
      <c r="CO97" s="625"/>
      <c r="CP97" s="625"/>
      <c r="CQ97" s="625"/>
      <c r="CR97" s="625"/>
      <c r="CS97" s="625"/>
      <c r="CT97" s="625"/>
      <c r="CU97" s="625"/>
      <c r="CV97" s="625"/>
      <c r="CW97" s="625"/>
      <c r="CX97" s="625"/>
      <c r="CY97" s="625"/>
      <c r="CZ97" s="625"/>
      <c r="DA97" s="625"/>
      <c r="DB97" s="625"/>
      <c r="DC97" s="625"/>
      <c r="DD97" s="625"/>
      <c r="DE97" s="625"/>
      <c r="DF97" s="625"/>
      <c r="DG97" s="625"/>
      <c r="DH97" s="625"/>
      <c r="DI97" s="625"/>
      <c r="DJ97" s="625"/>
      <c r="DK97" s="625"/>
      <c r="DL97" s="625"/>
      <c r="DM97" s="625"/>
      <c r="DN97" s="625"/>
      <c r="DO97" s="625"/>
      <c r="DP97" s="625"/>
      <c r="DQ97" s="625"/>
      <c r="DR97" s="625"/>
      <c r="DS97" s="625"/>
      <c r="DT97" s="625"/>
      <c r="DU97" s="625"/>
      <c r="DV97" s="625"/>
      <c r="DW97" s="625"/>
      <c r="DX97" s="625"/>
      <c r="DY97" s="625"/>
      <c r="DZ97" s="625"/>
      <c r="EA97" s="625"/>
      <c r="EB97" s="625"/>
      <c r="EC97" s="625"/>
      <c r="ED97" s="625"/>
      <c r="EE97" s="625"/>
      <c r="EF97" s="625"/>
      <c r="EG97" s="625"/>
      <c r="EH97" s="625"/>
      <c r="EI97" s="625"/>
      <c r="EJ97" s="625"/>
      <c r="EK97" s="625"/>
      <c r="EL97" s="625"/>
      <c r="EM97" s="625"/>
      <c r="EN97" s="625"/>
      <c r="EO97" s="625"/>
      <c r="EP97" s="625"/>
      <c r="EQ97" s="625"/>
      <c r="ER97" s="625"/>
      <c r="ES97" s="625"/>
      <c r="ET97" s="625"/>
      <c r="EU97" s="625"/>
      <c r="EV97" s="625"/>
      <c r="EW97" s="625"/>
      <c r="EX97" s="625"/>
      <c r="EY97" s="625"/>
      <c r="EZ97" s="625"/>
      <c r="FA97" s="625"/>
      <c r="FB97" s="625"/>
      <c r="FC97" s="625"/>
      <c r="FD97" s="625"/>
      <c r="FE97" s="625"/>
      <c r="FF97" s="625"/>
      <c r="FG97" s="625"/>
      <c r="FH97" s="625"/>
      <c r="FI97" s="625"/>
      <c r="FJ97" s="625"/>
      <c r="FK97" s="625"/>
      <c r="FL97" s="625"/>
      <c r="FM97" s="625"/>
      <c r="FN97" s="625"/>
      <c r="FO97" s="625"/>
      <c r="FP97" s="625"/>
      <c r="FQ97" s="625"/>
      <c r="FR97" s="625"/>
      <c r="FS97" s="625"/>
      <c r="FT97" s="625"/>
      <c r="FU97" s="625"/>
      <c r="FV97" s="625"/>
      <c r="FW97" s="625"/>
      <c r="FX97" s="625"/>
      <c r="FY97" s="625"/>
      <c r="FZ97" s="625"/>
      <c r="GA97" s="625"/>
      <c r="GB97" s="625"/>
      <c r="GC97" s="625"/>
      <c r="GD97" s="625"/>
      <c r="GE97" s="625"/>
      <c r="GF97" s="625"/>
      <c r="GG97" s="625"/>
      <c r="GH97" s="625"/>
      <c r="GI97" s="625"/>
      <c r="GJ97" s="625"/>
      <c r="GK97" s="625"/>
      <c r="GL97" s="625"/>
      <c r="GM97" s="625"/>
      <c r="GN97" s="625"/>
      <c r="GO97" s="625"/>
      <c r="GP97" s="625"/>
      <c r="GQ97" s="625"/>
      <c r="GR97" s="625"/>
      <c r="GS97" s="625"/>
      <c r="GT97" s="625"/>
      <c r="GU97" s="625"/>
      <c r="GV97" s="625"/>
      <c r="GW97" s="625"/>
      <c r="GX97" s="625"/>
      <c r="GY97" s="625"/>
      <c r="GZ97" s="625"/>
      <c r="HA97" s="625"/>
      <c r="HB97" s="625"/>
      <c r="HC97" s="625"/>
      <c r="HD97" s="625"/>
      <c r="HE97" s="625"/>
      <c r="HF97" s="625"/>
      <c r="HG97" s="625"/>
      <c r="HH97" s="625"/>
      <c r="HI97" s="625"/>
      <c r="HJ97" s="625"/>
      <c r="HK97" s="625"/>
      <c r="HL97" s="625"/>
      <c r="HM97" s="625"/>
      <c r="HN97" s="625"/>
      <c r="HO97" s="625"/>
      <c r="HP97" s="625"/>
      <c r="HQ97" s="625"/>
      <c r="HR97" s="625"/>
      <c r="HS97" s="625"/>
      <c r="HT97" s="625"/>
      <c r="HU97" s="625"/>
      <c r="HV97" s="625"/>
      <c r="HW97" s="625"/>
      <c r="HX97" s="625"/>
      <c r="HY97" s="625"/>
      <c r="HZ97" s="625"/>
      <c r="IA97" s="625"/>
      <c r="IB97" s="625"/>
      <c r="IC97" s="625"/>
      <c r="ID97" s="625"/>
      <c r="IE97" s="625"/>
      <c r="IF97" s="625"/>
      <c r="IG97" s="625"/>
      <c r="IH97" s="625"/>
      <c r="II97" s="625"/>
      <c r="IJ97" s="625"/>
      <c r="IK97" s="625"/>
      <c r="IL97" s="625"/>
      <c r="IM97" s="625"/>
      <c r="IN97" s="625"/>
      <c r="IO97" s="625"/>
      <c r="IP97" s="625"/>
      <c r="IQ97" s="625"/>
      <c r="IR97" s="625"/>
      <c r="IS97" s="625"/>
      <c r="IT97" s="625"/>
      <c r="IU97" s="625"/>
      <c r="IV97" s="625"/>
      <c r="IW97" s="625"/>
      <c r="IX97" s="625"/>
      <c r="IY97" s="625"/>
      <c r="IZ97" s="625"/>
      <c r="JA97" s="625"/>
      <c r="JB97" s="625"/>
      <c r="JC97" s="625"/>
      <c r="JD97" s="625"/>
      <c r="JE97" s="625"/>
      <c r="JF97" s="625"/>
      <c r="JG97" s="625"/>
      <c r="JH97" s="625"/>
      <c r="JI97" s="625"/>
      <c r="JJ97" s="625"/>
      <c r="JK97" s="625"/>
      <c r="JL97" s="625"/>
      <c r="JM97" s="625"/>
      <c r="JN97" s="625"/>
      <c r="JO97" s="625"/>
      <c r="JP97" s="625"/>
      <c r="JQ97" s="625"/>
      <c r="JR97" s="625"/>
      <c r="JS97" s="625"/>
      <c r="JT97" s="625"/>
      <c r="JU97" s="625"/>
      <c r="JV97" s="625"/>
      <c r="JW97" s="625"/>
      <c r="JX97" s="625"/>
      <c r="JY97" s="625"/>
      <c r="JZ97" s="625"/>
      <c r="KA97" s="625"/>
      <c r="KB97" s="625"/>
      <c r="KC97" s="625"/>
      <c r="KD97" s="625"/>
      <c r="KE97" s="625"/>
      <c r="KF97" s="625"/>
      <c r="KG97" s="625"/>
      <c r="KH97" s="625"/>
      <c r="KI97" s="625"/>
      <c r="KJ97" s="625"/>
      <c r="KK97" s="625"/>
      <c r="KL97" s="625"/>
      <c r="KM97" s="625"/>
      <c r="KN97" s="625"/>
      <c r="KO97" s="625"/>
      <c r="KP97" s="625"/>
      <c r="KQ97" s="625"/>
      <c r="KR97" s="625"/>
      <c r="KS97" s="625"/>
      <c r="KT97" s="625"/>
      <c r="KU97" s="625"/>
      <c r="KV97" s="625"/>
      <c r="KW97" s="625"/>
      <c r="KX97" s="625"/>
      <c r="KY97" s="625"/>
      <c r="KZ97" s="625"/>
      <c r="LA97" s="625"/>
      <c r="LB97" s="625"/>
      <c r="LC97" s="625"/>
      <c r="LD97" s="625"/>
      <c r="LE97" s="625"/>
      <c r="LF97" s="625"/>
      <c r="LG97" s="625"/>
      <c r="LH97" s="625"/>
      <c r="LI97" s="625"/>
      <c r="LJ97" s="625"/>
      <c r="LK97" s="625"/>
      <c r="LL97" s="625"/>
      <c r="LM97" s="625"/>
      <c r="LN97" s="625"/>
      <c r="LO97" s="625"/>
      <c r="LP97" s="625"/>
      <c r="LQ97" s="625"/>
      <c r="LR97" s="625"/>
      <c r="LS97" s="625"/>
      <c r="LT97" s="625"/>
      <c r="LU97" s="625"/>
      <c r="LV97" s="625"/>
      <c r="LW97" s="625"/>
      <c r="LX97" s="625"/>
      <c r="LY97" s="625"/>
      <c r="LZ97" s="625"/>
      <c r="MA97" s="625"/>
      <c r="MB97" s="625"/>
      <c r="MC97" s="625"/>
      <c r="MD97" s="625"/>
      <c r="ME97" s="625"/>
      <c r="MF97" s="625"/>
      <c r="MG97" s="625"/>
      <c r="MH97" s="625"/>
      <c r="MI97" s="625"/>
      <c r="MJ97" s="625"/>
      <c r="MK97" s="625"/>
      <c r="ML97" s="625"/>
      <c r="MM97" s="625"/>
      <c r="MN97" s="625"/>
      <c r="MO97" s="625"/>
      <c r="MP97" s="625"/>
      <c r="MQ97" s="625"/>
      <c r="MR97" s="625"/>
      <c r="MS97" s="625"/>
      <c r="MT97" s="625"/>
      <c r="MU97" s="625"/>
      <c r="MV97" s="625"/>
      <c r="MW97" s="625"/>
      <c r="MX97" s="625"/>
      <c r="MY97" s="625"/>
      <c r="MZ97" s="625"/>
      <c r="NA97" s="625"/>
      <c r="NB97" s="625"/>
      <c r="NC97" s="625"/>
      <c r="ND97" s="625"/>
      <c r="NE97" s="625"/>
      <c r="NF97" s="625"/>
      <c r="NG97" s="625"/>
      <c r="NH97" s="625"/>
      <c r="NI97" s="625"/>
      <c r="NJ97" s="625"/>
      <c r="NK97" s="625"/>
      <c r="NL97" s="625"/>
      <c r="NM97" s="625"/>
      <c r="NN97" s="625"/>
      <c r="NO97" s="625"/>
      <c r="NP97" s="625"/>
      <c r="NQ97" s="625"/>
      <c r="NR97" s="625"/>
      <c r="NS97" s="625"/>
      <c r="NT97" s="625"/>
      <c r="NU97" s="625"/>
      <c r="NV97" s="625"/>
      <c r="NW97" s="625"/>
      <c r="NX97" s="625"/>
      <c r="NY97" s="625"/>
      <c r="NZ97" s="625"/>
      <c r="OA97" s="625"/>
      <c r="OB97" s="625"/>
      <c r="OC97" s="625"/>
      <c r="OD97" s="625"/>
      <c r="OE97" s="625"/>
      <c r="OF97" s="625"/>
      <c r="OG97" s="625"/>
      <c r="OH97" s="625"/>
      <c r="OI97" s="625"/>
      <c r="OJ97" s="625"/>
      <c r="OK97" s="625"/>
      <c r="OL97" s="625"/>
      <c r="OM97" s="625"/>
      <c r="ON97" s="625"/>
      <c r="OO97" s="625"/>
      <c r="OP97" s="625"/>
      <c r="OQ97" s="625"/>
      <c r="OR97" s="625"/>
      <c r="OS97" s="625"/>
      <c r="OT97" s="625"/>
      <c r="OU97" s="625"/>
      <c r="OV97" s="625"/>
      <c r="OW97" s="625"/>
      <c r="OX97" s="625"/>
      <c r="OY97" s="625"/>
      <c r="OZ97" s="625"/>
      <c r="PA97" s="625"/>
      <c r="PB97" s="625"/>
      <c r="PC97" s="625"/>
      <c r="PD97" s="625"/>
      <c r="PE97" s="625"/>
      <c r="PF97" s="625"/>
      <c r="PG97" s="625"/>
      <c r="PH97" s="625"/>
      <c r="PI97" s="625"/>
      <c r="PJ97" s="625"/>
      <c r="PK97" s="625"/>
      <c r="PL97" s="625"/>
      <c r="PM97" s="625"/>
      <c r="PN97" s="625"/>
      <c r="PO97" s="625"/>
      <c r="PP97" s="625"/>
      <c r="PQ97" s="625"/>
      <c r="PR97" s="625"/>
      <c r="PS97" s="625"/>
      <c r="PT97" s="625"/>
      <c r="PU97" s="625"/>
      <c r="PV97" s="625"/>
      <c r="PW97" s="625"/>
      <c r="PX97" s="625"/>
      <c r="PY97" s="625"/>
      <c r="PZ97" s="625"/>
      <c r="QA97" s="625"/>
      <c r="QB97" s="625"/>
      <c r="QC97" s="625"/>
      <c r="QD97" s="625"/>
      <c r="QE97" s="625"/>
      <c r="QF97" s="625"/>
      <c r="QG97" s="625"/>
      <c r="QH97" s="625"/>
      <c r="QI97" s="625"/>
      <c r="QJ97" s="625"/>
      <c r="QK97" s="625"/>
      <c r="QL97" s="625"/>
      <c r="QM97" s="625"/>
      <c r="QN97" s="625"/>
      <c r="QO97" s="625"/>
      <c r="QP97" s="625"/>
      <c r="QQ97" s="625"/>
      <c r="QR97" s="625"/>
      <c r="QS97" s="625"/>
      <c r="QT97" s="625"/>
      <c r="QU97" s="625"/>
      <c r="QV97" s="625"/>
      <c r="QW97" s="625"/>
      <c r="QX97" s="625"/>
      <c r="QY97" s="625"/>
      <c r="QZ97" s="625"/>
      <c r="RA97" s="625"/>
      <c r="RB97" s="625"/>
      <c r="RC97" s="625"/>
      <c r="RD97" s="625"/>
      <c r="RE97" s="625"/>
      <c r="RF97" s="625"/>
      <c r="RG97" s="625"/>
      <c r="RH97" s="625"/>
      <c r="RI97" s="625"/>
      <c r="RJ97" s="625"/>
      <c r="RK97" s="625"/>
      <c r="RL97" s="625"/>
      <c r="RM97" s="625"/>
      <c r="RN97" s="625"/>
      <c r="RO97" s="625"/>
      <c r="RP97" s="625"/>
      <c r="RQ97" s="625"/>
      <c r="RR97" s="625"/>
      <c r="RS97" s="625"/>
      <c r="RT97" s="625"/>
      <c r="RU97" s="625"/>
      <c r="RV97" s="625"/>
      <c r="RW97" s="625"/>
      <c r="RX97" s="625"/>
      <c r="RY97" s="625"/>
      <c r="RZ97" s="625"/>
      <c r="SA97" s="625"/>
      <c r="SB97" s="625"/>
      <c r="SC97" s="625"/>
      <c r="SD97" s="625"/>
      <c r="SE97" s="625"/>
      <c r="SF97" s="625"/>
      <c r="SG97" s="625"/>
      <c r="SH97" s="625"/>
      <c r="SI97" s="625"/>
      <c r="SJ97" s="625"/>
      <c r="SK97" s="625"/>
      <c r="SL97" s="625"/>
      <c r="SM97" s="625"/>
      <c r="SN97" s="625"/>
      <c r="SO97" s="625"/>
      <c r="SP97" s="625"/>
      <c r="SQ97" s="625"/>
      <c r="SR97" s="625"/>
      <c r="SS97" s="625"/>
      <c r="ST97" s="625"/>
      <c r="SU97" s="625"/>
      <c r="SV97" s="625"/>
      <c r="SW97" s="625"/>
      <c r="SX97" s="625"/>
      <c r="SY97" s="625"/>
      <c r="SZ97" s="625"/>
      <c r="TA97" s="625"/>
      <c r="TB97" s="625"/>
      <c r="TC97" s="625"/>
      <c r="TD97" s="625"/>
      <c r="TE97" s="625"/>
      <c r="TF97" s="625"/>
      <c r="TG97" s="625"/>
      <c r="TH97" s="625"/>
      <c r="TI97" s="625"/>
      <c r="TJ97" s="625"/>
      <c r="TK97" s="625"/>
      <c r="TL97" s="625"/>
      <c r="TM97" s="625"/>
      <c r="TN97" s="625"/>
      <c r="TO97" s="625"/>
      <c r="TP97" s="625"/>
      <c r="TQ97" s="625"/>
      <c r="TR97" s="625"/>
      <c r="TS97" s="625"/>
      <c r="TT97" s="625"/>
      <c r="TU97" s="625"/>
      <c r="TV97" s="625"/>
      <c r="TW97" s="625"/>
      <c r="TX97" s="625"/>
      <c r="TY97" s="625"/>
      <c r="TZ97" s="625"/>
      <c r="UA97" s="625"/>
      <c r="UB97" s="625"/>
      <c r="UC97" s="625"/>
      <c r="UD97" s="625"/>
      <c r="UE97" s="625"/>
      <c r="UF97" s="625"/>
      <c r="UG97" s="625"/>
      <c r="UH97" s="625"/>
      <c r="UI97" s="625"/>
      <c r="UJ97" s="625"/>
      <c r="UK97" s="625"/>
      <c r="UL97" s="625"/>
      <c r="UM97" s="625"/>
      <c r="UN97" s="625"/>
      <c r="UO97" s="625"/>
      <c r="UP97" s="625"/>
      <c r="UQ97" s="625"/>
      <c r="UR97" s="625"/>
      <c r="US97" s="625"/>
      <c r="UT97" s="625"/>
      <c r="UU97" s="625"/>
      <c r="UV97" s="625"/>
      <c r="UW97" s="625"/>
      <c r="UX97" s="625"/>
      <c r="UY97" s="625"/>
      <c r="UZ97" s="625"/>
      <c r="VA97" s="625"/>
      <c r="VB97" s="625"/>
      <c r="VC97" s="625"/>
      <c r="VD97" s="625"/>
      <c r="VE97" s="625"/>
      <c r="VF97" s="625"/>
      <c r="VG97" s="625"/>
      <c r="VH97" s="625"/>
      <c r="VI97" s="625"/>
      <c r="VJ97" s="625"/>
      <c r="VK97" s="625"/>
      <c r="VL97" s="625"/>
      <c r="VM97" s="625"/>
      <c r="VN97" s="625"/>
      <c r="VO97" s="625"/>
      <c r="VP97" s="625"/>
      <c r="VQ97" s="625"/>
      <c r="VR97" s="625"/>
      <c r="VS97" s="625"/>
      <c r="VT97" s="625"/>
      <c r="VU97" s="625"/>
      <c r="VV97" s="625"/>
      <c r="VW97" s="625"/>
      <c r="VX97" s="625"/>
      <c r="VY97" s="625"/>
      <c r="VZ97" s="625"/>
      <c r="WA97" s="625"/>
      <c r="WB97" s="625"/>
      <c r="WC97" s="625"/>
      <c r="WD97" s="625"/>
      <c r="WE97" s="625"/>
      <c r="WF97" s="625"/>
      <c r="WG97" s="625"/>
      <c r="WH97" s="625"/>
      <c r="WI97" s="625"/>
      <c r="WJ97" s="625"/>
      <c r="WK97" s="625"/>
      <c r="WL97" s="625"/>
      <c r="WM97" s="625"/>
      <c r="WN97" s="625"/>
      <c r="WO97" s="625"/>
      <c r="WP97" s="625"/>
      <c r="WQ97" s="625"/>
      <c r="WR97" s="625"/>
      <c r="WS97" s="625"/>
      <c r="WT97" s="625"/>
      <c r="WU97" s="625"/>
      <c r="WV97" s="625"/>
      <c r="WW97" s="625"/>
      <c r="WX97" s="625"/>
      <c r="WY97" s="625"/>
      <c r="WZ97" s="625"/>
      <c r="XA97" s="625"/>
      <c r="XB97" s="625"/>
      <c r="XC97" s="625"/>
      <c r="XD97" s="625"/>
      <c r="XE97" s="625"/>
      <c r="XF97" s="625"/>
      <c r="XG97" s="625"/>
      <c r="XH97" s="625"/>
      <c r="XI97" s="625"/>
      <c r="XJ97" s="625"/>
      <c r="XK97" s="625"/>
      <c r="XL97" s="625"/>
      <c r="XM97" s="625"/>
      <c r="XN97" s="625"/>
      <c r="XO97" s="625"/>
      <c r="XP97" s="625"/>
      <c r="XQ97" s="625"/>
      <c r="XR97" s="625"/>
      <c r="XS97" s="625"/>
      <c r="XT97" s="625"/>
      <c r="XU97" s="625"/>
      <c r="XV97" s="625"/>
      <c r="XW97" s="625"/>
      <c r="XX97" s="625"/>
      <c r="XY97" s="625"/>
    </row>
    <row r="98" spans="1:649" s="607" customFormat="1" x14ac:dyDescent="0.25">
      <c r="A98" s="686">
        <v>8</v>
      </c>
      <c r="B98" s="698" t="s">
        <v>1178</v>
      </c>
      <c r="C98" s="662"/>
      <c r="D98" s="687"/>
      <c r="E98" s="688">
        <v>8</v>
      </c>
      <c r="F98" s="698" t="s">
        <v>1178</v>
      </c>
      <c r="G98" s="662"/>
      <c r="H98" s="662"/>
      <c r="I98" s="662"/>
      <c r="J98" s="662"/>
      <c r="K98" s="708" t="s">
        <v>1177</v>
      </c>
      <c r="L98" s="625"/>
      <c r="M98" s="625"/>
      <c r="N98" s="625"/>
      <c r="O98" s="625"/>
      <c r="P98" s="625"/>
      <c r="Q98" s="625"/>
      <c r="R98" s="625"/>
      <c r="S98" s="625"/>
      <c r="T98" s="625"/>
      <c r="U98" s="625"/>
      <c r="V98" s="625"/>
      <c r="W98" s="625"/>
      <c r="X98" s="625"/>
      <c r="Y98" s="625"/>
      <c r="Z98" s="625"/>
      <c r="AA98" s="625"/>
      <c r="AB98" s="625"/>
      <c r="AC98" s="625"/>
      <c r="AD98" s="625"/>
      <c r="AE98" s="625"/>
      <c r="AF98" s="625"/>
      <c r="AG98" s="625"/>
      <c r="AH98" s="625"/>
      <c r="AI98" s="625"/>
      <c r="AJ98" s="625"/>
      <c r="AK98" s="625"/>
      <c r="AL98" s="625"/>
      <c r="AM98" s="625"/>
      <c r="AN98" s="625"/>
      <c r="AO98" s="625"/>
      <c r="AP98" s="625"/>
      <c r="AQ98" s="625"/>
      <c r="AR98" s="625"/>
      <c r="AS98" s="625"/>
      <c r="AT98" s="625"/>
      <c r="AU98" s="625"/>
      <c r="AV98" s="625"/>
      <c r="AW98" s="625"/>
      <c r="AX98" s="625"/>
      <c r="AY98" s="625"/>
      <c r="AZ98" s="625"/>
      <c r="BA98" s="625"/>
      <c r="BB98" s="625"/>
      <c r="BC98" s="625"/>
      <c r="BD98" s="625"/>
      <c r="BE98" s="625"/>
      <c r="BF98" s="625"/>
      <c r="BG98" s="625"/>
      <c r="BH98" s="625"/>
      <c r="BI98" s="625"/>
      <c r="BJ98" s="625"/>
      <c r="BK98" s="625"/>
      <c r="BL98" s="625"/>
      <c r="BM98" s="625"/>
      <c r="BN98" s="625"/>
      <c r="BO98" s="625"/>
      <c r="BP98" s="625"/>
      <c r="BQ98" s="625"/>
      <c r="BR98" s="625"/>
      <c r="BS98" s="625"/>
      <c r="BT98" s="625"/>
      <c r="BU98" s="625"/>
      <c r="BV98" s="625"/>
      <c r="BW98" s="625"/>
      <c r="BX98" s="625"/>
      <c r="BY98" s="625"/>
      <c r="BZ98" s="625"/>
      <c r="CA98" s="625"/>
      <c r="CB98" s="625"/>
      <c r="CC98" s="625"/>
      <c r="CD98" s="625"/>
      <c r="CE98" s="625"/>
      <c r="CF98" s="625"/>
      <c r="CG98" s="625"/>
      <c r="CH98" s="625"/>
      <c r="CI98" s="625"/>
      <c r="CJ98" s="625"/>
      <c r="CK98" s="625"/>
      <c r="CL98" s="625"/>
      <c r="CM98" s="625"/>
      <c r="CN98" s="625"/>
      <c r="CO98" s="625"/>
      <c r="CP98" s="625"/>
      <c r="CQ98" s="625"/>
      <c r="CR98" s="625"/>
      <c r="CS98" s="625"/>
      <c r="CT98" s="625"/>
      <c r="CU98" s="625"/>
      <c r="CV98" s="625"/>
      <c r="CW98" s="625"/>
      <c r="CX98" s="625"/>
      <c r="CY98" s="625"/>
      <c r="CZ98" s="625"/>
      <c r="DA98" s="625"/>
      <c r="DB98" s="625"/>
      <c r="DC98" s="625"/>
      <c r="DD98" s="625"/>
      <c r="DE98" s="625"/>
      <c r="DF98" s="625"/>
      <c r="DG98" s="625"/>
      <c r="DH98" s="625"/>
      <c r="DI98" s="625"/>
      <c r="DJ98" s="625"/>
      <c r="DK98" s="625"/>
      <c r="DL98" s="625"/>
      <c r="DM98" s="625"/>
      <c r="DN98" s="625"/>
      <c r="DO98" s="625"/>
      <c r="DP98" s="625"/>
      <c r="DQ98" s="625"/>
      <c r="DR98" s="625"/>
      <c r="DS98" s="625"/>
      <c r="DT98" s="625"/>
      <c r="DU98" s="625"/>
      <c r="DV98" s="625"/>
      <c r="DW98" s="625"/>
      <c r="DX98" s="625"/>
      <c r="DY98" s="625"/>
      <c r="DZ98" s="625"/>
      <c r="EA98" s="625"/>
      <c r="EB98" s="625"/>
      <c r="EC98" s="625"/>
      <c r="ED98" s="625"/>
      <c r="EE98" s="625"/>
      <c r="EF98" s="625"/>
      <c r="EG98" s="625"/>
      <c r="EH98" s="625"/>
      <c r="EI98" s="625"/>
      <c r="EJ98" s="625"/>
      <c r="EK98" s="625"/>
      <c r="EL98" s="625"/>
      <c r="EM98" s="625"/>
      <c r="EN98" s="625"/>
      <c r="EO98" s="625"/>
      <c r="EP98" s="625"/>
      <c r="EQ98" s="625"/>
      <c r="ER98" s="625"/>
      <c r="ES98" s="625"/>
      <c r="ET98" s="625"/>
      <c r="EU98" s="625"/>
      <c r="EV98" s="625"/>
      <c r="EW98" s="625"/>
      <c r="EX98" s="625"/>
      <c r="EY98" s="625"/>
      <c r="EZ98" s="625"/>
      <c r="FA98" s="625"/>
      <c r="FB98" s="625"/>
      <c r="FC98" s="625"/>
      <c r="FD98" s="625"/>
      <c r="FE98" s="625"/>
      <c r="FF98" s="625"/>
      <c r="FG98" s="625"/>
      <c r="FH98" s="625"/>
      <c r="FI98" s="625"/>
      <c r="FJ98" s="625"/>
      <c r="FK98" s="625"/>
      <c r="FL98" s="625"/>
      <c r="FM98" s="625"/>
      <c r="FN98" s="625"/>
      <c r="FO98" s="625"/>
      <c r="FP98" s="625"/>
      <c r="FQ98" s="625"/>
      <c r="FR98" s="625"/>
      <c r="FS98" s="625"/>
      <c r="FT98" s="625"/>
      <c r="FU98" s="625"/>
      <c r="FV98" s="625"/>
      <c r="FW98" s="625"/>
      <c r="FX98" s="625"/>
      <c r="FY98" s="625"/>
      <c r="FZ98" s="625"/>
      <c r="GA98" s="625"/>
      <c r="GB98" s="625"/>
      <c r="GC98" s="625"/>
      <c r="GD98" s="625"/>
      <c r="GE98" s="625"/>
      <c r="GF98" s="625"/>
      <c r="GG98" s="625"/>
      <c r="GH98" s="625"/>
      <c r="GI98" s="625"/>
      <c r="GJ98" s="625"/>
      <c r="GK98" s="625"/>
      <c r="GL98" s="625"/>
      <c r="GM98" s="625"/>
      <c r="GN98" s="625"/>
      <c r="GO98" s="625"/>
      <c r="GP98" s="625"/>
      <c r="GQ98" s="625"/>
      <c r="GR98" s="625"/>
      <c r="GS98" s="625"/>
      <c r="GT98" s="625"/>
      <c r="GU98" s="625"/>
      <c r="GV98" s="625"/>
      <c r="GW98" s="625"/>
      <c r="GX98" s="625"/>
      <c r="GY98" s="625"/>
      <c r="GZ98" s="625"/>
      <c r="HA98" s="625"/>
      <c r="HB98" s="625"/>
      <c r="HC98" s="625"/>
      <c r="HD98" s="625"/>
      <c r="HE98" s="625"/>
      <c r="HF98" s="625"/>
      <c r="HG98" s="625"/>
      <c r="HH98" s="625"/>
      <c r="HI98" s="625"/>
      <c r="HJ98" s="625"/>
      <c r="HK98" s="625"/>
      <c r="HL98" s="625"/>
      <c r="HM98" s="625"/>
      <c r="HN98" s="625"/>
      <c r="HO98" s="625"/>
      <c r="HP98" s="625"/>
      <c r="HQ98" s="625"/>
      <c r="HR98" s="625"/>
      <c r="HS98" s="625"/>
      <c r="HT98" s="625"/>
      <c r="HU98" s="625"/>
      <c r="HV98" s="625"/>
      <c r="HW98" s="625"/>
      <c r="HX98" s="625"/>
      <c r="HY98" s="625"/>
      <c r="HZ98" s="625"/>
      <c r="IA98" s="625"/>
      <c r="IB98" s="625"/>
      <c r="IC98" s="625"/>
      <c r="ID98" s="625"/>
      <c r="IE98" s="625"/>
      <c r="IF98" s="625"/>
      <c r="IG98" s="625"/>
      <c r="IH98" s="625"/>
      <c r="II98" s="625"/>
      <c r="IJ98" s="625"/>
      <c r="IK98" s="625"/>
      <c r="IL98" s="625"/>
      <c r="IM98" s="625"/>
      <c r="IN98" s="625"/>
      <c r="IO98" s="625"/>
      <c r="IP98" s="625"/>
      <c r="IQ98" s="625"/>
      <c r="IR98" s="625"/>
      <c r="IS98" s="625"/>
      <c r="IT98" s="625"/>
      <c r="IU98" s="625"/>
      <c r="IV98" s="625"/>
      <c r="IW98" s="625"/>
      <c r="IX98" s="625"/>
      <c r="IY98" s="625"/>
      <c r="IZ98" s="625"/>
      <c r="JA98" s="625"/>
      <c r="JB98" s="625"/>
      <c r="JC98" s="625"/>
      <c r="JD98" s="625"/>
      <c r="JE98" s="625"/>
      <c r="JF98" s="625"/>
      <c r="JG98" s="625"/>
      <c r="JH98" s="625"/>
      <c r="JI98" s="625"/>
      <c r="JJ98" s="625"/>
      <c r="JK98" s="625"/>
      <c r="JL98" s="625"/>
      <c r="JM98" s="625"/>
      <c r="JN98" s="625"/>
      <c r="JO98" s="625"/>
      <c r="JP98" s="625"/>
      <c r="JQ98" s="625"/>
      <c r="JR98" s="625"/>
      <c r="JS98" s="625"/>
      <c r="JT98" s="625"/>
      <c r="JU98" s="625"/>
      <c r="JV98" s="625"/>
      <c r="JW98" s="625"/>
      <c r="JX98" s="625"/>
      <c r="JY98" s="625"/>
      <c r="JZ98" s="625"/>
      <c r="KA98" s="625"/>
      <c r="KB98" s="625"/>
      <c r="KC98" s="625"/>
      <c r="KD98" s="625"/>
      <c r="KE98" s="625"/>
      <c r="KF98" s="625"/>
      <c r="KG98" s="625"/>
      <c r="KH98" s="625"/>
      <c r="KI98" s="625"/>
      <c r="KJ98" s="625"/>
      <c r="KK98" s="625"/>
      <c r="KL98" s="625"/>
      <c r="KM98" s="625"/>
      <c r="KN98" s="625"/>
      <c r="KO98" s="625"/>
      <c r="KP98" s="625"/>
      <c r="KQ98" s="625"/>
      <c r="KR98" s="625"/>
      <c r="KS98" s="625"/>
      <c r="KT98" s="625"/>
      <c r="KU98" s="625"/>
      <c r="KV98" s="625"/>
      <c r="KW98" s="625"/>
      <c r="KX98" s="625"/>
      <c r="KY98" s="625"/>
      <c r="KZ98" s="625"/>
      <c r="LA98" s="625"/>
      <c r="LB98" s="625"/>
      <c r="LC98" s="625"/>
      <c r="LD98" s="625"/>
      <c r="LE98" s="625"/>
      <c r="LF98" s="625"/>
      <c r="LG98" s="625"/>
      <c r="LH98" s="625"/>
      <c r="LI98" s="625"/>
      <c r="LJ98" s="625"/>
      <c r="LK98" s="625"/>
      <c r="LL98" s="625"/>
      <c r="LM98" s="625"/>
      <c r="LN98" s="625"/>
      <c r="LO98" s="625"/>
      <c r="LP98" s="625"/>
      <c r="LQ98" s="625"/>
      <c r="LR98" s="625"/>
      <c r="LS98" s="625"/>
      <c r="LT98" s="625"/>
      <c r="LU98" s="625"/>
      <c r="LV98" s="625"/>
      <c r="LW98" s="625"/>
      <c r="LX98" s="625"/>
      <c r="LY98" s="625"/>
      <c r="LZ98" s="625"/>
      <c r="MA98" s="625"/>
      <c r="MB98" s="625"/>
      <c r="MC98" s="625"/>
      <c r="MD98" s="625"/>
      <c r="ME98" s="625"/>
      <c r="MF98" s="625"/>
      <c r="MG98" s="625"/>
      <c r="MH98" s="625"/>
      <c r="MI98" s="625"/>
      <c r="MJ98" s="625"/>
      <c r="MK98" s="625"/>
      <c r="ML98" s="625"/>
      <c r="MM98" s="625"/>
      <c r="MN98" s="625"/>
      <c r="MO98" s="625"/>
      <c r="MP98" s="625"/>
      <c r="MQ98" s="625"/>
      <c r="MR98" s="625"/>
      <c r="MS98" s="625"/>
      <c r="MT98" s="625"/>
      <c r="MU98" s="625"/>
      <c r="MV98" s="625"/>
      <c r="MW98" s="625"/>
      <c r="MX98" s="625"/>
      <c r="MY98" s="625"/>
      <c r="MZ98" s="625"/>
      <c r="NA98" s="625"/>
      <c r="NB98" s="625"/>
      <c r="NC98" s="625"/>
      <c r="ND98" s="625"/>
      <c r="NE98" s="625"/>
      <c r="NF98" s="625"/>
      <c r="NG98" s="625"/>
      <c r="NH98" s="625"/>
      <c r="NI98" s="625"/>
      <c r="NJ98" s="625"/>
      <c r="NK98" s="625"/>
      <c r="NL98" s="625"/>
      <c r="NM98" s="625"/>
      <c r="NN98" s="625"/>
      <c r="NO98" s="625"/>
      <c r="NP98" s="625"/>
      <c r="NQ98" s="625"/>
      <c r="NR98" s="625"/>
      <c r="NS98" s="625"/>
      <c r="NT98" s="625"/>
      <c r="NU98" s="625"/>
      <c r="NV98" s="625"/>
      <c r="NW98" s="625"/>
      <c r="NX98" s="625"/>
      <c r="NY98" s="625"/>
      <c r="NZ98" s="625"/>
      <c r="OA98" s="625"/>
      <c r="OB98" s="625"/>
      <c r="OC98" s="625"/>
      <c r="OD98" s="625"/>
      <c r="OE98" s="625"/>
      <c r="OF98" s="625"/>
      <c r="OG98" s="625"/>
      <c r="OH98" s="625"/>
      <c r="OI98" s="625"/>
      <c r="OJ98" s="625"/>
      <c r="OK98" s="625"/>
      <c r="OL98" s="625"/>
      <c r="OM98" s="625"/>
      <c r="ON98" s="625"/>
      <c r="OO98" s="625"/>
      <c r="OP98" s="625"/>
      <c r="OQ98" s="625"/>
      <c r="OR98" s="625"/>
      <c r="OS98" s="625"/>
      <c r="OT98" s="625"/>
      <c r="OU98" s="625"/>
      <c r="OV98" s="625"/>
      <c r="OW98" s="625"/>
      <c r="OX98" s="625"/>
      <c r="OY98" s="625"/>
      <c r="OZ98" s="625"/>
      <c r="PA98" s="625"/>
      <c r="PB98" s="625"/>
      <c r="PC98" s="625"/>
      <c r="PD98" s="625"/>
      <c r="PE98" s="625"/>
      <c r="PF98" s="625"/>
      <c r="PG98" s="625"/>
      <c r="PH98" s="625"/>
      <c r="PI98" s="625"/>
      <c r="PJ98" s="625"/>
      <c r="PK98" s="625"/>
      <c r="PL98" s="625"/>
      <c r="PM98" s="625"/>
      <c r="PN98" s="625"/>
      <c r="PO98" s="625"/>
      <c r="PP98" s="625"/>
      <c r="PQ98" s="625"/>
      <c r="PR98" s="625"/>
      <c r="PS98" s="625"/>
      <c r="PT98" s="625"/>
      <c r="PU98" s="625"/>
      <c r="PV98" s="625"/>
      <c r="PW98" s="625"/>
      <c r="PX98" s="625"/>
      <c r="PY98" s="625"/>
      <c r="PZ98" s="625"/>
      <c r="QA98" s="625"/>
      <c r="QB98" s="625"/>
      <c r="QC98" s="625"/>
      <c r="QD98" s="625"/>
      <c r="QE98" s="625"/>
      <c r="QF98" s="625"/>
      <c r="QG98" s="625"/>
      <c r="QH98" s="625"/>
      <c r="QI98" s="625"/>
      <c r="QJ98" s="625"/>
      <c r="QK98" s="625"/>
      <c r="QL98" s="625"/>
      <c r="QM98" s="625"/>
      <c r="QN98" s="625"/>
      <c r="QO98" s="625"/>
      <c r="QP98" s="625"/>
      <c r="QQ98" s="625"/>
      <c r="QR98" s="625"/>
      <c r="QS98" s="625"/>
      <c r="QT98" s="625"/>
      <c r="QU98" s="625"/>
      <c r="QV98" s="625"/>
      <c r="QW98" s="625"/>
      <c r="QX98" s="625"/>
      <c r="QY98" s="625"/>
      <c r="QZ98" s="625"/>
      <c r="RA98" s="625"/>
      <c r="RB98" s="625"/>
      <c r="RC98" s="625"/>
      <c r="RD98" s="625"/>
      <c r="RE98" s="625"/>
      <c r="RF98" s="625"/>
      <c r="RG98" s="625"/>
      <c r="RH98" s="625"/>
      <c r="RI98" s="625"/>
      <c r="RJ98" s="625"/>
      <c r="RK98" s="625"/>
      <c r="RL98" s="625"/>
      <c r="RM98" s="625"/>
      <c r="RN98" s="625"/>
      <c r="RO98" s="625"/>
      <c r="RP98" s="625"/>
      <c r="RQ98" s="625"/>
      <c r="RR98" s="625"/>
      <c r="RS98" s="625"/>
      <c r="RT98" s="625"/>
      <c r="RU98" s="625"/>
      <c r="RV98" s="625"/>
      <c r="RW98" s="625"/>
      <c r="RX98" s="625"/>
      <c r="RY98" s="625"/>
      <c r="RZ98" s="625"/>
      <c r="SA98" s="625"/>
      <c r="SB98" s="625"/>
      <c r="SC98" s="625"/>
      <c r="SD98" s="625"/>
      <c r="SE98" s="625"/>
      <c r="SF98" s="625"/>
      <c r="SG98" s="625"/>
      <c r="SH98" s="625"/>
      <c r="SI98" s="625"/>
      <c r="SJ98" s="625"/>
      <c r="SK98" s="625"/>
      <c r="SL98" s="625"/>
      <c r="SM98" s="625"/>
      <c r="SN98" s="625"/>
      <c r="SO98" s="625"/>
      <c r="SP98" s="625"/>
      <c r="SQ98" s="625"/>
      <c r="SR98" s="625"/>
      <c r="SS98" s="625"/>
      <c r="ST98" s="625"/>
      <c r="SU98" s="625"/>
      <c r="SV98" s="625"/>
      <c r="SW98" s="625"/>
      <c r="SX98" s="625"/>
      <c r="SY98" s="625"/>
      <c r="SZ98" s="625"/>
      <c r="TA98" s="625"/>
      <c r="TB98" s="625"/>
      <c r="TC98" s="625"/>
      <c r="TD98" s="625"/>
      <c r="TE98" s="625"/>
      <c r="TF98" s="625"/>
      <c r="TG98" s="625"/>
      <c r="TH98" s="625"/>
      <c r="TI98" s="625"/>
      <c r="TJ98" s="625"/>
      <c r="TK98" s="625"/>
      <c r="TL98" s="625"/>
      <c r="TM98" s="625"/>
      <c r="TN98" s="625"/>
      <c r="TO98" s="625"/>
      <c r="TP98" s="625"/>
      <c r="TQ98" s="625"/>
      <c r="TR98" s="625"/>
      <c r="TS98" s="625"/>
      <c r="TT98" s="625"/>
      <c r="TU98" s="625"/>
      <c r="TV98" s="625"/>
      <c r="TW98" s="625"/>
      <c r="TX98" s="625"/>
      <c r="TY98" s="625"/>
      <c r="TZ98" s="625"/>
      <c r="UA98" s="625"/>
      <c r="UB98" s="625"/>
      <c r="UC98" s="625"/>
      <c r="UD98" s="625"/>
      <c r="UE98" s="625"/>
      <c r="UF98" s="625"/>
      <c r="UG98" s="625"/>
      <c r="UH98" s="625"/>
      <c r="UI98" s="625"/>
      <c r="UJ98" s="625"/>
      <c r="UK98" s="625"/>
      <c r="UL98" s="625"/>
      <c r="UM98" s="625"/>
      <c r="UN98" s="625"/>
      <c r="UO98" s="625"/>
      <c r="UP98" s="625"/>
      <c r="UQ98" s="625"/>
      <c r="UR98" s="625"/>
      <c r="US98" s="625"/>
      <c r="UT98" s="625"/>
      <c r="UU98" s="625"/>
      <c r="UV98" s="625"/>
      <c r="UW98" s="625"/>
      <c r="UX98" s="625"/>
      <c r="UY98" s="625"/>
      <c r="UZ98" s="625"/>
      <c r="VA98" s="625"/>
      <c r="VB98" s="625"/>
      <c r="VC98" s="625"/>
      <c r="VD98" s="625"/>
      <c r="VE98" s="625"/>
      <c r="VF98" s="625"/>
      <c r="VG98" s="625"/>
      <c r="VH98" s="625"/>
      <c r="VI98" s="625"/>
      <c r="VJ98" s="625"/>
      <c r="VK98" s="625"/>
      <c r="VL98" s="625"/>
      <c r="VM98" s="625"/>
      <c r="VN98" s="625"/>
      <c r="VO98" s="625"/>
      <c r="VP98" s="625"/>
      <c r="VQ98" s="625"/>
      <c r="VR98" s="625"/>
      <c r="VS98" s="625"/>
      <c r="VT98" s="625"/>
      <c r="VU98" s="625"/>
      <c r="VV98" s="625"/>
      <c r="VW98" s="625"/>
      <c r="VX98" s="625"/>
      <c r="VY98" s="625"/>
      <c r="VZ98" s="625"/>
      <c r="WA98" s="625"/>
      <c r="WB98" s="625"/>
      <c r="WC98" s="625"/>
      <c r="WD98" s="625"/>
      <c r="WE98" s="625"/>
      <c r="WF98" s="625"/>
      <c r="WG98" s="625"/>
      <c r="WH98" s="625"/>
      <c r="WI98" s="625"/>
      <c r="WJ98" s="625"/>
      <c r="WK98" s="625"/>
      <c r="WL98" s="625"/>
      <c r="WM98" s="625"/>
      <c r="WN98" s="625"/>
      <c r="WO98" s="625"/>
      <c r="WP98" s="625"/>
      <c r="WQ98" s="625"/>
      <c r="WR98" s="625"/>
      <c r="WS98" s="625"/>
      <c r="WT98" s="625"/>
      <c r="WU98" s="625"/>
      <c r="WV98" s="625"/>
      <c r="WW98" s="625"/>
      <c r="WX98" s="625"/>
      <c r="WY98" s="625"/>
      <c r="WZ98" s="625"/>
      <c r="XA98" s="625"/>
      <c r="XB98" s="625"/>
      <c r="XC98" s="625"/>
      <c r="XD98" s="625"/>
      <c r="XE98" s="625"/>
      <c r="XF98" s="625"/>
      <c r="XG98" s="625"/>
      <c r="XH98" s="625"/>
      <c r="XI98" s="625"/>
      <c r="XJ98" s="625"/>
      <c r="XK98" s="625"/>
      <c r="XL98" s="625"/>
      <c r="XM98" s="625"/>
      <c r="XN98" s="625"/>
      <c r="XO98" s="625"/>
      <c r="XP98" s="625"/>
      <c r="XQ98" s="625"/>
      <c r="XR98" s="625"/>
      <c r="XS98" s="625"/>
      <c r="XT98" s="625"/>
      <c r="XU98" s="625"/>
      <c r="XV98" s="625"/>
      <c r="XW98" s="625"/>
      <c r="XX98" s="625"/>
      <c r="XY98" s="625"/>
    </row>
    <row r="99" spans="1:649" s="607" customFormat="1" x14ac:dyDescent="0.25">
      <c r="A99" s="686">
        <v>9</v>
      </c>
      <c r="B99" s="698" t="s">
        <v>1176</v>
      </c>
      <c r="C99" s="662"/>
      <c r="D99" s="687"/>
      <c r="E99" s="688">
        <v>9</v>
      </c>
      <c r="F99" s="698" t="s">
        <v>1176</v>
      </c>
      <c r="G99" s="662"/>
      <c r="H99" s="662"/>
      <c r="I99" s="662"/>
      <c r="J99" s="662"/>
      <c r="K99" s="708" t="s">
        <v>1175</v>
      </c>
      <c r="L99" s="625"/>
      <c r="M99" s="625"/>
      <c r="N99" s="625"/>
      <c r="O99" s="625"/>
      <c r="P99" s="625"/>
      <c r="Q99" s="625"/>
      <c r="R99" s="625"/>
      <c r="S99" s="625"/>
      <c r="T99" s="625"/>
      <c r="U99" s="625"/>
      <c r="V99" s="625"/>
      <c r="W99" s="625"/>
      <c r="X99" s="625"/>
      <c r="Y99" s="625"/>
      <c r="Z99" s="625"/>
      <c r="AA99" s="625"/>
      <c r="AB99" s="625"/>
      <c r="AC99" s="625"/>
      <c r="AD99" s="625"/>
      <c r="AE99" s="625"/>
      <c r="AF99" s="625"/>
      <c r="AG99" s="625"/>
      <c r="AH99" s="625"/>
      <c r="AI99" s="625"/>
      <c r="AJ99" s="625"/>
      <c r="AK99" s="625"/>
      <c r="AL99" s="625"/>
      <c r="AM99" s="625"/>
      <c r="AN99" s="625"/>
      <c r="AO99" s="625"/>
      <c r="AP99" s="625"/>
      <c r="AQ99" s="625"/>
      <c r="AR99" s="625"/>
      <c r="AS99" s="625"/>
      <c r="AT99" s="625"/>
      <c r="AU99" s="625"/>
      <c r="AV99" s="625"/>
      <c r="AW99" s="625"/>
      <c r="AX99" s="625"/>
      <c r="AY99" s="625"/>
      <c r="AZ99" s="625"/>
      <c r="BA99" s="625"/>
      <c r="BB99" s="625"/>
      <c r="BC99" s="625"/>
      <c r="BD99" s="625"/>
      <c r="BE99" s="625"/>
      <c r="BF99" s="625"/>
      <c r="BG99" s="625"/>
      <c r="BH99" s="625"/>
      <c r="BI99" s="625"/>
      <c r="BJ99" s="625"/>
      <c r="BK99" s="625"/>
      <c r="BL99" s="625"/>
      <c r="BM99" s="625"/>
      <c r="BN99" s="625"/>
      <c r="BO99" s="625"/>
      <c r="BP99" s="625"/>
      <c r="BQ99" s="625"/>
      <c r="BR99" s="625"/>
      <c r="BS99" s="625"/>
      <c r="BT99" s="625"/>
      <c r="BU99" s="625"/>
      <c r="BV99" s="625"/>
      <c r="BW99" s="625"/>
      <c r="BX99" s="625"/>
      <c r="BY99" s="625"/>
      <c r="BZ99" s="625"/>
      <c r="CA99" s="625"/>
      <c r="CB99" s="625"/>
      <c r="CC99" s="625"/>
      <c r="CD99" s="625"/>
      <c r="CE99" s="625"/>
      <c r="CF99" s="625"/>
      <c r="CG99" s="625"/>
      <c r="CH99" s="625"/>
      <c r="CI99" s="625"/>
      <c r="CJ99" s="625"/>
      <c r="CK99" s="625"/>
      <c r="CL99" s="625"/>
      <c r="CM99" s="625"/>
      <c r="CN99" s="625"/>
      <c r="CO99" s="625"/>
      <c r="CP99" s="625"/>
      <c r="CQ99" s="625"/>
      <c r="CR99" s="625"/>
      <c r="CS99" s="625"/>
      <c r="CT99" s="625"/>
      <c r="CU99" s="625"/>
      <c r="CV99" s="625"/>
      <c r="CW99" s="625"/>
      <c r="CX99" s="625"/>
      <c r="CY99" s="625"/>
      <c r="CZ99" s="625"/>
      <c r="DA99" s="625"/>
      <c r="DB99" s="625"/>
      <c r="DC99" s="625"/>
      <c r="DD99" s="625"/>
      <c r="DE99" s="625"/>
      <c r="DF99" s="625"/>
      <c r="DG99" s="625"/>
      <c r="DH99" s="625"/>
      <c r="DI99" s="625"/>
      <c r="DJ99" s="625"/>
      <c r="DK99" s="625"/>
      <c r="DL99" s="625"/>
      <c r="DM99" s="625"/>
      <c r="DN99" s="625"/>
      <c r="DO99" s="625"/>
      <c r="DP99" s="625"/>
      <c r="DQ99" s="625"/>
      <c r="DR99" s="625"/>
      <c r="DS99" s="625"/>
      <c r="DT99" s="625"/>
      <c r="DU99" s="625"/>
      <c r="DV99" s="625"/>
      <c r="DW99" s="625"/>
      <c r="DX99" s="625"/>
      <c r="DY99" s="625"/>
      <c r="DZ99" s="625"/>
      <c r="EA99" s="625"/>
      <c r="EB99" s="625"/>
      <c r="EC99" s="625"/>
      <c r="ED99" s="625"/>
      <c r="EE99" s="625"/>
      <c r="EF99" s="625"/>
      <c r="EG99" s="625"/>
      <c r="EH99" s="625"/>
      <c r="EI99" s="625"/>
      <c r="EJ99" s="625"/>
      <c r="EK99" s="625"/>
      <c r="EL99" s="625"/>
      <c r="EM99" s="625"/>
      <c r="EN99" s="625"/>
      <c r="EO99" s="625"/>
      <c r="EP99" s="625"/>
      <c r="EQ99" s="625"/>
      <c r="ER99" s="625"/>
      <c r="ES99" s="625"/>
      <c r="ET99" s="625"/>
      <c r="EU99" s="625"/>
      <c r="EV99" s="625"/>
      <c r="EW99" s="625"/>
      <c r="EX99" s="625"/>
      <c r="EY99" s="625"/>
      <c r="EZ99" s="625"/>
      <c r="FA99" s="625"/>
      <c r="FB99" s="625"/>
      <c r="FC99" s="625"/>
      <c r="FD99" s="625"/>
      <c r="FE99" s="625"/>
      <c r="FF99" s="625"/>
      <c r="FG99" s="625"/>
      <c r="FH99" s="625"/>
      <c r="FI99" s="625"/>
      <c r="FJ99" s="625"/>
      <c r="FK99" s="625"/>
      <c r="FL99" s="625"/>
      <c r="FM99" s="625"/>
      <c r="FN99" s="625"/>
      <c r="FO99" s="625"/>
      <c r="FP99" s="625"/>
      <c r="FQ99" s="625"/>
      <c r="FR99" s="625"/>
      <c r="FS99" s="625"/>
      <c r="FT99" s="625"/>
      <c r="FU99" s="625"/>
      <c r="FV99" s="625"/>
      <c r="FW99" s="625"/>
      <c r="FX99" s="625"/>
      <c r="FY99" s="625"/>
      <c r="FZ99" s="625"/>
      <c r="GA99" s="625"/>
      <c r="GB99" s="625"/>
      <c r="GC99" s="625"/>
      <c r="GD99" s="625"/>
      <c r="GE99" s="625"/>
      <c r="GF99" s="625"/>
      <c r="GG99" s="625"/>
      <c r="GH99" s="625"/>
      <c r="GI99" s="625"/>
      <c r="GJ99" s="625"/>
      <c r="GK99" s="625"/>
      <c r="GL99" s="625"/>
      <c r="GM99" s="625"/>
      <c r="GN99" s="625"/>
      <c r="GO99" s="625"/>
      <c r="GP99" s="625"/>
      <c r="GQ99" s="625"/>
      <c r="GR99" s="625"/>
      <c r="GS99" s="625"/>
      <c r="GT99" s="625"/>
      <c r="GU99" s="625"/>
      <c r="GV99" s="625"/>
      <c r="GW99" s="625"/>
      <c r="GX99" s="625"/>
      <c r="GY99" s="625"/>
      <c r="GZ99" s="625"/>
      <c r="HA99" s="625"/>
      <c r="HB99" s="625"/>
      <c r="HC99" s="625"/>
      <c r="HD99" s="625"/>
      <c r="HE99" s="625"/>
      <c r="HF99" s="625"/>
      <c r="HG99" s="625"/>
      <c r="HH99" s="625"/>
      <c r="HI99" s="625"/>
      <c r="HJ99" s="625"/>
      <c r="HK99" s="625"/>
      <c r="HL99" s="625"/>
      <c r="HM99" s="625"/>
      <c r="HN99" s="625"/>
      <c r="HO99" s="625"/>
      <c r="HP99" s="625"/>
      <c r="HQ99" s="625"/>
      <c r="HR99" s="625"/>
      <c r="HS99" s="625"/>
      <c r="HT99" s="625"/>
      <c r="HU99" s="625"/>
      <c r="HV99" s="625"/>
      <c r="HW99" s="625"/>
      <c r="HX99" s="625"/>
      <c r="HY99" s="625"/>
      <c r="HZ99" s="625"/>
      <c r="IA99" s="625"/>
      <c r="IB99" s="625"/>
      <c r="IC99" s="625"/>
      <c r="ID99" s="625"/>
      <c r="IE99" s="625"/>
      <c r="IF99" s="625"/>
      <c r="IG99" s="625"/>
      <c r="IH99" s="625"/>
      <c r="II99" s="625"/>
      <c r="IJ99" s="625"/>
      <c r="IK99" s="625"/>
      <c r="IL99" s="625"/>
      <c r="IM99" s="625"/>
      <c r="IN99" s="625"/>
      <c r="IO99" s="625"/>
      <c r="IP99" s="625"/>
      <c r="IQ99" s="625"/>
      <c r="IR99" s="625"/>
      <c r="IS99" s="625"/>
      <c r="IT99" s="625"/>
      <c r="IU99" s="625"/>
      <c r="IV99" s="625"/>
      <c r="IW99" s="625"/>
      <c r="IX99" s="625"/>
      <c r="IY99" s="625"/>
      <c r="IZ99" s="625"/>
      <c r="JA99" s="625"/>
      <c r="JB99" s="625"/>
      <c r="JC99" s="625"/>
      <c r="JD99" s="625"/>
      <c r="JE99" s="625"/>
      <c r="JF99" s="625"/>
      <c r="JG99" s="625"/>
      <c r="JH99" s="625"/>
      <c r="JI99" s="625"/>
      <c r="JJ99" s="625"/>
      <c r="JK99" s="625"/>
      <c r="JL99" s="625"/>
      <c r="JM99" s="625"/>
      <c r="JN99" s="625"/>
      <c r="JO99" s="625"/>
      <c r="JP99" s="625"/>
      <c r="JQ99" s="625"/>
      <c r="JR99" s="625"/>
      <c r="JS99" s="625"/>
      <c r="JT99" s="625"/>
      <c r="JU99" s="625"/>
      <c r="JV99" s="625"/>
      <c r="JW99" s="625"/>
      <c r="JX99" s="625"/>
      <c r="JY99" s="625"/>
      <c r="JZ99" s="625"/>
      <c r="KA99" s="625"/>
      <c r="KB99" s="625"/>
      <c r="KC99" s="625"/>
      <c r="KD99" s="625"/>
      <c r="KE99" s="625"/>
      <c r="KF99" s="625"/>
      <c r="KG99" s="625"/>
      <c r="KH99" s="625"/>
      <c r="KI99" s="625"/>
      <c r="KJ99" s="625"/>
      <c r="KK99" s="625"/>
      <c r="KL99" s="625"/>
      <c r="KM99" s="625"/>
      <c r="KN99" s="625"/>
      <c r="KO99" s="625"/>
      <c r="KP99" s="625"/>
      <c r="KQ99" s="625"/>
      <c r="KR99" s="625"/>
      <c r="KS99" s="625"/>
      <c r="KT99" s="625"/>
      <c r="KU99" s="625"/>
      <c r="KV99" s="625"/>
      <c r="KW99" s="625"/>
      <c r="KX99" s="625"/>
      <c r="KY99" s="625"/>
      <c r="KZ99" s="625"/>
      <c r="LA99" s="625"/>
      <c r="LB99" s="625"/>
      <c r="LC99" s="625"/>
      <c r="LD99" s="625"/>
      <c r="LE99" s="625"/>
      <c r="LF99" s="625"/>
      <c r="LG99" s="625"/>
      <c r="LH99" s="625"/>
      <c r="LI99" s="625"/>
      <c r="LJ99" s="625"/>
      <c r="LK99" s="625"/>
      <c r="LL99" s="625"/>
      <c r="LM99" s="625"/>
      <c r="LN99" s="625"/>
      <c r="LO99" s="625"/>
      <c r="LP99" s="625"/>
      <c r="LQ99" s="625"/>
      <c r="LR99" s="625"/>
      <c r="LS99" s="625"/>
      <c r="LT99" s="625"/>
      <c r="LU99" s="625"/>
      <c r="LV99" s="625"/>
      <c r="LW99" s="625"/>
      <c r="LX99" s="625"/>
      <c r="LY99" s="625"/>
      <c r="LZ99" s="625"/>
      <c r="MA99" s="625"/>
      <c r="MB99" s="625"/>
      <c r="MC99" s="625"/>
      <c r="MD99" s="625"/>
      <c r="ME99" s="625"/>
      <c r="MF99" s="625"/>
      <c r="MG99" s="625"/>
      <c r="MH99" s="625"/>
      <c r="MI99" s="625"/>
      <c r="MJ99" s="625"/>
      <c r="MK99" s="625"/>
      <c r="ML99" s="625"/>
      <c r="MM99" s="625"/>
      <c r="MN99" s="625"/>
      <c r="MO99" s="625"/>
      <c r="MP99" s="625"/>
      <c r="MQ99" s="625"/>
      <c r="MR99" s="625"/>
      <c r="MS99" s="625"/>
      <c r="MT99" s="625"/>
      <c r="MU99" s="625"/>
      <c r="MV99" s="625"/>
      <c r="MW99" s="625"/>
      <c r="MX99" s="625"/>
      <c r="MY99" s="625"/>
      <c r="MZ99" s="625"/>
      <c r="NA99" s="625"/>
      <c r="NB99" s="625"/>
      <c r="NC99" s="625"/>
      <c r="ND99" s="625"/>
      <c r="NE99" s="625"/>
      <c r="NF99" s="625"/>
      <c r="NG99" s="625"/>
      <c r="NH99" s="625"/>
      <c r="NI99" s="625"/>
      <c r="NJ99" s="625"/>
      <c r="NK99" s="625"/>
      <c r="NL99" s="625"/>
      <c r="NM99" s="625"/>
      <c r="NN99" s="625"/>
      <c r="NO99" s="625"/>
      <c r="NP99" s="625"/>
      <c r="NQ99" s="625"/>
      <c r="NR99" s="625"/>
      <c r="NS99" s="625"/>
      <c r="NT99" s="625"/>
      <c r="NU99" s="625"/>
      <c r="NV99" s="625"/>
      <c r="NW99" s="625"/>
      <c r="NX99" s="625"/>
      <c r="NY99" s="625"/>
      <c r="NZ99" s="625"/>
      <c r="OA99" s="625"/>
      <c r="OB99" s="625"/>
      <c r="OC99" s="625"/>
      <c r="OD99" s="625"/>
      <c r="OE99" s="625"/>
      <c r="OF99" s="625"/>
      <c r="OG99" s="625"/>
      <c r="OH99" s="625"/>
      <c r="OI99" s="625"/>
      <c r="OJ99" s="625"/>
      <c r="OK99" s="625"/>
      <c r="OL99" s="625"/>
      <c r="OM99" s="625"/>
      <c r="ON99" s="625"/>
      <c r="OO99" s="625"/>
      <c r="OP99" s="625"/>
      <c r="OQ99" s="625"/>
      <c r="OR99" s="625"/>
      <c r="OS99" s="625"/>
      <c r="OT99" s="625"/>
      <c r="OU99" s="625"/>
      <c r="OV99" s="625"/>
      <c r="OW99" s="625"/>
      <c r="OX99" s="625"/>
      <c r="OY99" s="625"/>
      <c r="OZ99" s="625"/>
      <c r="PA99" s="625"/>
      <c r="PB99" s="625"/>
      <c r="PC99" s="625"/>
      <c r="PD99" s="625"/>
      <c r="PE99" s="625"/>
      <c r="PF99" s="625"/>
      <c r="PG99" s="625"/>
      <c r="PH99" s="625"/>
      <c r="PI99" s="625"/>
      <c r="PJ99" s="625"/>
      <c r="PK99" s="625"/>
      <c r="PL99" s="625"/>
      <c r="PM99" s="625"/>
      <c r="PN99" s="625"/>
      <c r="PO99" s="625"/>
      <c r="PP99" s="625"/>
      <c r="PQ99" s="625"/>
      <c r="PR99" s="625"/>
      <c r="PS99" s="625"/>
      <c r="PT99" s="625"/>
      <c r="PU99" s="625"/>
      <c r="PV99" s="625"/>
      <c r="PW99" s="625"/>
      <c r="PX99" s="625"/>
      <c r="PY99" s="625"/>
      <c r="PZ99" s="625"/>
      <c r="QA99" s="625"/>
      <c r="QB99" s="625"/>
      <c r="QC99" s="625"/>
      <c r="QD99" s="625"/>
      <c r="QE99" s="625"/>
      <c r="QF99" s="625"/>
      <c r="QG99" s="625"/>
      <c r="QH99" s="625"/>
      <c r="QI99" s="625"/>
      <c r="QJ99" s="625"/>
      <c r="QK99" s="625"/>
      <c r="QL99" s="625"/>
      <c r="QM99" s="625"/>
      <c r="QN99" s="625"/>
      <c r="QO99" s="625"/>
      <c r="QP99" s="625"/>
      <c r="QQ99" s="625"/>
      <c r="QR99" s="625"/>
      <c r="QS99" s="625"/>
      <c r="QT99" s="625"/>
      <c r="QU99" s="625"/>
      <c r="QV99" s="625"/>
      <c r="QW99" s="625"/>
      <c r="QX99" s="625"/>
      <c r="QY99" s="625"/>
      <c r="QZ99" s="625"/>
      <c r="RA99" s="625"/>
      <c r="RB99" s="625"/>
      <c r="RC99" s="625"/>
      <c r="RD99" s="625"/>
      <c r="RE99" s="625"/>
      <c r="RF99" s="625"/>
      <c r="RG99" s="625"/>
      <c r="RH99" s="625"/>
      <c r="RI99" s="625"/>
      <c r="RJ99" s="625"/>
      <c r="RK99" s="625"/>
      <c r="RL99" s="625"/>
      <c r="RM99" s="625"/>
      <c r="RN99" s="625"/>
      <c r="RO99" s="625"/>
      <c r="RP99" s="625"/>
      <c r="RQ99" s="625"/>
      <c r="RR99" s="625"/>
      <c r="RS99" s="625"/>
      <c r="RT99" s="625"/>
      <c r="RU99" s="625"/>
      <c r="RV99" s="625"/>
      <c r="RW99" s="625"/>
      <c r="RX99" s="625"/>
      <c r="RY99" s="625"/>
      <c r="RZ99" s="625"/>
      <c r="SA99" s="625"/>
      <c r="SB99" s="625"/>
      <c r="SC99" s="625"/>
      <c r="SD99" s="625"/>
      <c r="SE99" s="625"/>
      <c r="SF99" s="625"/>
      <c r="SG99" s="625"/>
      <c r="SH99" s="625"/>
      <c r="SI99" s="625"/>
      <c r="SJ99" s="625"/>
      <c r="SK99" s="625"/>
      <c r="SL99" s="625"/>
      <c r="SM99" s="625"/>
      <c r="SN99" s="625"/>
      <c r="SO99" s="625"/>
      <c r="SP99" s="625"/>
      <c r="SQ99" s="625"/>
      <c r="SR99" s="625"/>
      <c r="SS99" s="625"/>
      <c r="ST99" s="625"/>
      <c r="SU99" s="625"/>
      <c r="SV99" s="625"/>
      <c r="SW99" s="625"/>
      <c r="SX99" s="625"/>
      <c r="SY99" s="625"/>
      <c r="SZ99" s="625"/>
      <c r="TA99" s="625"/>
      <c r="TB99" s="625"/>
      <c r="TC99" s="625"/>
      <c r="TD99" s="625"/>
      <c r="TE99" s="625"/>
      <c r="TF99" s="625"/>
      <c r="TG99" s="625"/>
      <c r="TH99" s="625"/>
      <c r="TI99" s="625"/>
      <c r="TJ99" s="625"/>
      <c r="TK99" s="625"/>
      <c r="TL99" s="625"/>
      <c r="TM99" s="625"/>
      <c r="TN99" s="625"/>
      <c r="TO99" s="625"/>
      <c r="TP99" s="625"/>
      <c r="TQ99" s="625"/>
      <c r="TR99" s="625"/>
      <c r="TS99" s="625"/>
      <c r="TT99" s="625"/>
      <c r="TU99" s="625"/>
      <c r="TV99" s="625"/>
      <c r="TW99" s="625"/>
      <c r="TX99" s="625"/>
      <c r="TY99" s="625"/>
      <c r="TZ99" s="625"/>
      <c r="UA99" s="625"/>
      <c r="UB99" s="625"/>
      <c r="UC99" s="625"/>
      <c r="UD99" s="625"/>
      <c r="UE99" s="625"/>
      <c r="UF99" s="625"/>
      <c r="UG99" s="625"/>
      <c r="UH99" s="625"/>
      <c r="UI99" s="625"/>
      <c r="UJ99" s="625"/>
      <c r="UK99" s="625"/>
      <c r="UL99" s="625"/>
      <c r="UM99" s="625"/>
      <c r="UN99" s="625"/>
      <c r="UO99" s="625"/>
      <c r="UP99" s="625"/>
      <c r="UQ99" s="625"/>
      <c r="UR99" s="625"/>
      <c r="US99" s="625"/>
      <c r="UT99" s="625"/>
      <c r="UU99" s="625"/>
      <c r="UV99" s="625"/>
      <c r="UW99" s="625"/>
      <c r="UX99" s="625"/>
      <c r="UY99" s="625"/>
      <c r="UZ99" s="625"/>
      <c r="VA99" s="625"/>
      <c r="VB99" s="625"/>
      <c r="VC99" s="625"/>
      <c r="VD99" s="625"/>
      <c r="VE99" s="625"/>
      <c r="VF99" s="625"/>
      <c r="VG99" s="625"/>
      <c r="VH99" s="625"/>
      <c r="VI99" s="625"/>
      <c r="VJ99" s="625"/>
      <c r="VK99" s="625"/>
      <c r="VL99" s="625"/>
      <c r="VM99" s="625"/>
      <c r="VN99" s="625"/>
      <c r="VO99" s="625"/>
      <c r="VP99" s="625"/>
      <c r="VQ99" s="625"/>
      <c r="VR99" s="625"/>
      <c r="VS99" s="625"/>
      <c r="VT99" s="625"/>
      <c r="VU99" s="625"/>
      <c r="VV99" s="625"/>
      <c r="VW99" s="625"/>
      <c r="VX99" s="625"/>
      <c r="VY99" s="625"/>
      <c r="VZ99" s="625"/>
      <c r="WA99" s="625"/>
      <c r="WB99" s="625"/>
      <c r="WC99" s="625"/>
      <c r="WD99" s="625"/>
      <c r="WE99" s="625"/>
      <c r="WF99" s="625"/>
      <c r="WG99" s="625"/>
      <c r="WH99" s="625"/>
      <c r="WI99" s="625"/>
      <c r="WJ99" s="625"/>
      <c r="WK99" s="625"/>
      <c r="WL99" s="625"/>
      <c r="WM99" s="625"/>
      <c r="WN99" s="625"/>
      <c r="WO99" s="625"/>
      <c r="WP99" s="625"/>
      <c r="WQ99" s="625"/>
      <c r="WR99" s="625"/>
      <c r="WS99" s="625"/>
      <c r="WT99" s="625"/>
      <c r="WU99" s="625"/>
      <c r="WV99" s="625"/>
      <c r="WW99" s="625"/>
      <c r="WX99" s="625"/>
      <c r="WY99" s="625"/>
      <c r="WZ99" s="625"/>
      <c r="XA99" s="625"/>
      <c r="XB99" s="625"/>
      <c r="XC99" s="625"/>
      <c r="XD99" s="625"/>
      <c r="XE99" s="625"/>
      <c r="XF99" s="625"/>
      <c r="XG99" s="625"/>
      <c r="XH99" s="625"/>
      <c r="XI99" s="625"/>
      <c r="XJ99" s="625"/>
      <c r="XK99" s="625"/>
      <c r="XL99" s="625"/>
      <c r="XM99" s="625"/>
      <c r="XN99" s="625"/>
      <c r="XO99" s="625"/>
      <c r="XP99" s="625"/>
      <c r="XQ99" s="625"/>
      <c r="XR99" s="625"/>
      <c r="XS99" s="625"/>
      <c r="XT99" s="625"/>
      <c r="XU99" s="625"/>
      <c r="XV99" s="625"/>
      <c r="XW99" s="625"/>
      <c r="XX99" s="625"/>
      <c r="XY99" s="625"/>
    </row>
    <row r="100" spans="1:649" s="607" customFormat="1" x14ac:dyDescent="0.25">
      <c r="A100" s="686">
        <v>10</v>
      </c>
      <c r="B100" s="698" t="s">
        <v>1174</v>
      </c>
      <c r="C100" s="662"/>
      <c r="D100" s="687"/>
      <c r="E100" s="688">
        <v>10</v>
      </c>
      <c r="F100" s="698" t="s">
        <v>1084</v>
      </c>
      <c r="G100" s="662"/>
      <c r="H100" s="662"/>
      <c r="I100" s="662"/>
      <c r="J100" s="662"/>
      <c r="K100" s="693"/>
      <c r="L100" s="625"/>
      <c r="M100" s="625"/>
      <c r="N100" s="625"/>
      <c r="O100" s="625"/>
      <c r="P100" s="625"/>
      <c r="Q100" s="625"/>
      <c r="R100" s="625"/>
      <c r="S100" s="625"/>
      <c r="T100" s="625"/>
      <c r="U100" s="625"/>
      <c r="V100" s="625"/>
      <c r="W100" s="625"/>
      <c r="X100" s="625"/>
      <c r="Y100" s="625"/>
      <c r="Z100" s="625"/>
      <c r="AA100" s="625"/>
      <c r="AB100" s="625"/>
      <c r="AC100" s="625"/>
      <c r="AD100" s="625"/>
      <c r="AE100" s="625"/>
      <c r="AF100" s="625"/>
      <c r="AG100" s="625"/>
      <c r="AH100" s="625"/>
      <c r="AI100" s="625"/>
      <c r="AJ100" s="625"/>
      <c r="AK100" s="625"/>
      <c r="AL100" s="625"/>
      <c r="AM100" s="625"/>
      <c r="AN100" s="625"/>
      <c r="AO100" s="625"/>
      <c r="AP100" s="625"/>
      <c r="AQ100" s="625"/>
      <c r="AR100" s="625"/>
      <c r="AS100" s="625"/>
      <c r="AT100" s="625"/>
      <c r="AU100" s="625"/>
      <c r="AV100" s="625"/>
      <c r="AW100" s="625"/>
      <c r="AX100" s="625"/>
      <c r="AY100" s="625"/>
      <c r="AZ100" s="625"/>
      <c r="BA100" s="625"/>
      <c r="BB100" s="625"/>
      <c r="BC100" s="625"/>
      <c r="BD100" s="625"/>
      <c r="BE100" s="625"/>
      <c r="BF100" s="625"/>
      <c r="BG100" s="625"/>
      <c r="BH100" s="625"/>
      <c r="BI100" s="625"/>
      <c r="BJ100" s="625"/>
      <c r="BK100" s="625"/>
      <c r="BL100" s="625"/>
      <c r="BM100" s="625"/>
      <c r="BN100" s="625"/>
      <c r="BO100" s="625"/>
      <c r="BP100" s="625"/>
      <c r="BQ100" s="625"/>
      <c r="BR100" s="625"/>
      <c r="BS100" s="625"/>
      <c r="BT100" s="625"/>
      <c r="BU100" s="625"/>
      <c r="BV100" s="625"/>
      <c r="BW100" s="625"/>
      <c r="BX100" s="625"/>
      <c r="BY100" s="625"/>
      <c r="BZ100" s="625"/>
      <c r="CA100" s="625"/>
      <c r="CB100" s="625"/>
      <c r="CC100" s="625"/>
      <c r="CD100" s="625"/>
      <c r="CE100" s="625"/>
      <c r="CF100" s="625"/>
      <c r="CG100" s="625"/>
      <c r="CH100" s="625"/>
      <c r="CI100" s="625"/>
      <c r="CJ100" s="625"/>
      <c r="CK100" s="625"/>
      <c r="CL100" s="625"/>
      <c r="CM100" s="625"/>
      <c r="CN100" s="625"/>
      <c r="CO100" s="625"/>
      <c r="CP100" s="625"/>
      <c r="CQ100" s="625"/>
      <c r="CR100" s="625"/>
      <c r="CS100" s="625"/>
      <c r="CT100" s="625"/>
      <c r="CU100" s="625"/>
      <c r="CV100" s="625"/>
      <c r="CW100" s="625"/>
      <c r="CX100" s="625"/>
      <c r="CY100" s="625"/>
      <c r="CZ100" s="625"/>
      <c r="DA100" s="625"/>
      <c r="DB100" s="625"/>
      <c r="DC100" s="625"/>
      <c r="DD100" s="625"/>
      <c r="DE100" s="625"/>
      <c r="DF100" s="625"/>
      <c r="DG100" s="625"/>
      <c r="DH100" s="625"/>
      <c r="DI100" s="625"/>
      <c r="DJ100" s="625"/>
      <c r="DK100" s="625"/>
      <c r="DL100" s="625"/>
      <c r="DM100" s="625"/>
      <c r="DN100" s="625"/>
      <c r="DO100" s="625"/>
      <c r="DP100" s="625"/>
      <c r="DQ100" s="625"/>
      <c r="DR100" s="625"/>
      <c r="DS100" s="625"/>
      <c r="DT100" s="625"/>
      <c r="DU100" s="625"/>
      <c r="DV100" s="625"/>
      <c r="DW100" s="625"/>
      <c r="DX100" s="625"/>
      <c r="DY100" s="625"/>
      <c r="DZ100" s="625"/>
      <c r="EA100" s="625"/>
      <c r="EB100" s="625"/>
      <c r="EC100" s="625"/>
      <c r="ED100" s="625"/>
      <c r="EE100" s="625"/>
      <c r="EF100" s="625"/>
      <c r="EG100" s="625"/>
      <c r="EH100" s="625"/>
      <c r="EI100" s="625"/>
      <c r="EJ100" s="625"/>
      <c r="EK100" s="625"/>
      <c r="EL100" s="625"/>
      <c r="EM100" s="625"/>
      <c r="EN100" s="625"/>
      <c r="EO100" s="625"/>
      <c r="EP100" s="625"/>
      <c r="EQ100" s="625"/>
      <c r="ER100" s="625"/>
      <c r="ES100" s="625"/>
      <c r="ET100" s="625"/>
      <c r="EU100" s="625"/>
      <c r="EV100" s="625"/>
      <c r="EW100" s="625"/>
      <c r="EX100" s="625"/>
      <c r="EY100" s="625"/>
      <c r="EZ100" s="625"/>
      <c r="FA100" s="625"/>
      <c r="FB100" s="625"/>
      <c r="FC100" s="625"/>
      <c r="FD100" s="625"/>
      <c r="FE100" s="625"/>
      <c r="FF100" s="625"/>
      <c r="FG100" s="625"/>
      <c r="FH100" s="625"/>
      <c r="FI100" s="625"/>
      <c r="FJ100" s="625"/>
      <c r="FK100" s="625"/>
      <c r="FL100" s="625"/>
      <c r="FM100" s="625"/>
      <c r="FN100" s="625"/>
      <c r="FO100" s="625"/>
      <c r="FP100" s="625"/>
      <c r="FQ100" s="625"/>
      <c r="FR100" s="625"/>
      <c r="FS100" s="625"/>
      <c r="FT100" s="625"/>
      <c r="FU100" s="625"/>
      <c r="FV100" s="625"/>
      <c r="FW100" s="625"/>
      <c r="FX100" s="625"/>
      <c r="FY100" s="625"/>
      <c r="FZ100" s="625"/>
      <c r="GA100" s="625"/>
      <c r="GB100" s="625"/>
      <c r="GC100" s="625"/>
      <c r="GD100" s="625"/>
      <c r="GE100" s="625"/>
      <c r="GF100" s="625"/>
      <c r="GG100" s="625"/>
      <c r="GH100" s="625"/>
      <c r="GI100" s="625"/>
      <c r="GJ100" s="625"/>
      <c r="GK100" s="625"/>
      <c r="GL100" s="625"/>
      <c r="GM100" s="625"/>
      <c r="GN100" s="625"/>
      <c r="GO100" s="625"/>
      <c r="GP100" s="625"/>
      <c r="GQ100" s="625"/>
      <c r="GR100" s="625"/>
      <c r="GS100" s="625"/>
      <c r="GT100" s="625"/>
      <c r="GU100" s="625"/>
      <c r="GV100" s="625"/>
      <c r="GW100" s="625"/>
      <c r="GX100" s="625"/>
      <c r="GY100" s="625"/>
      <c r="GZ100" s="625"/>
      <c r="HA100" s="625"/>
      <c r="HB100" s="625"/>
      <c r="HC100" s="625"/>
      <c r="HD100" s="625"/>
      <c r="HE100" s="625"/>
      <c r="HF100" s="625"/>
      <c r="HG100" s="625"/>
      <c r="HH100" s="625"/>
      <c r="HI100" s="625"/>
      <c r="HJ100" s="625"/>
      <c r="HK100" s="625"/>
      <c r="HL100" s="625"/>
      <c r="HM100" s="625"/>
      <c r="HN100" s="625"/>
      <c r="HO100" s="625"/>
      <c r="HP100" s="625"/>
      <c r="HQ100" s="625"/>
      <c r="HR100" s="625"/>
      <c r="HS100" s="625"/>
      <c r="HT100" s="625"/>
      <c r="HU100" s="625"/>
      <c r="HV100" s="625"/>
      <c r="HW100" s="625"/>
      <c r="HX100" s="625"/>
      <c r="HY100" s="625"/>
      <c r="HZ100" s="625"/>
      <c r="IA100" s="625"/>
      <c r="IB100" s="625"/>
      <c r="IC100" s="625"/>
      <c r="ID100" s="625"/>
      <c r="IE100" s="625"/>
      <c r="IF100" s="625"/>
      <c r="IG100" s="625"/>
      <c r="IH100" s="625"/>
      <c r="II100" s="625"/>
      <c r="IJ100" s="625"/>
      <c r="IK100" s="625"/>
      <c r="IL100" s="625"/>
      <c r="IM100" s="625"/>
      <c r="IN100" s="625"/>
      <c r="IO100" s="625"/>
      <c r="IP100" s="625"/>
      <c r="IQ100" s="625"/>
      <c r="IR100" s="625"/>
      <c r="IS100" s="625"/>
      <c r="IT100" s="625"/>
      <c r="IU100" s="625"/>
      <c r="IV100" s="625"/>
      <c r="IW100" s="625"/>
      <c r="IX100" s="625"/>
      <c r="IY100" s="625"/>
      <c r="IZ100" s="625"/>
      <c r="JA100" s="625"/>
      <c r="JB100" s="625"/>
      <c r="JC100" s="625"/>
      <c r="JD100" s="625"/>
      <c r="JE100" s="625"/>
      <c r="JF100" s="625"/>
      <c r="JG100" s="625"/>
      <c r="JH100" s="625"/>
      <c r="JI100" s="625"/>
      <c r="JJ100" s="625"/>
      <c r="JK100" s="625"/>
      <c r="JL100" s="625"/>
      <c r="JM100" s="625"/>
      <c r="JN100" s="625"/>
      <c r="JO100" s="625"/>
      <c r="JP100" s="625"/>
      <c r="JQ100" s="625"/>
      <c r="JR100" s="625"/>
      <c r="JS100" s="625"/>
      <c r="JT100" s="625"/>
      <c r="JU100" s="625"/>
      <c r="JV100" s="625"/>
      <c r="JW100" s="625"/>
      <c r="JX100" s="625"/>
      <c r="JY100" s="625"/>
      <c r="JZ100" s="625"/>
      <c r="KA100" s="625"/>
      <c r="KB100" s="625"/>
      <c r="KC100" s="625"/>
      <c r="KD100" s="625"/>
      <c r="KE100" s="625"/>
      <c r="KF100" s="625"/>
      <c r="KG100" s="625"/>
      <c r="KH100" s="625"/>
      <c r="KI100" s="625"/>
      <c r="KJ100" s="625"/>
      <c r="KK100" s="625"/>
      <c r="KL100" s="625"/>
      <c r="KM100" s="625"/>
      <c r="KN100" s="625"/>
      <c r="KO100" s="625"/>
      <c r="KP100" s="625"/>
      <c r="KQ100" s="625"/>
      <c r="KR100" s="625"/>
      <c r="KS100" s="625"/>
      <c r="KT100" s="625"/>
      <c r="KU100" s="625"/>
      <c r="KV100" s="625"/>
      <c r="KW100" s="625"/>
      <c r="KX100" s="625"/>
      <c r="KY100" s="625"/>
      <c r="KZ100" s="625"/>
      <c r="LA100" s="625"/>
      <c r="LB100" s="625"/>
      <c r="LC100" s="625"/>
      <c r="LD100" s="625"/>
      <c r="LE100" s="625"/>
      <c r="LF100" s="625"/>
      <c r="LG100" s="625"/>
      <c r="LH100" s="625"/>
      <c r="LI100" s="625"/>
      <c r="LJ100" s="625"/>
      <c r="LK100" s="625"/>
      <c r="LL100" s="625"/>
      <c r="LM100" s="625"/>
      <c r="LN100" s="625"/>
      <c r="LO100" s="625"/>
      <c r="LP100" s="625"/>
      <c r="LQ100" s="625"/>
      <c r="LR100" s="625"/>
      <c r="LS100" s="625"/>
      <c r="LT100" s="625"/>
      <c r="LU100" s="625"/>
      <c r="LV100" s="625"/>
      <c r="LW100" s="625"/>
      <c r="LX100" s="625"/>
      <c r="LY100" s="625"/>
      <c r="LZ100" s="625"/>
      <c r="MA100" s="625"/>
      <c r="MB100" s="625"/>
      <c r="MC100" s="625"/>
      <c r="MD100" s="625"/>
      <c r="ME100" s="625"/>
      <c r="MF100" s="625"/>
      <c r="MG100" s="625"/>
      <c r="MH100" s="625"/>
      <c r="MI100" s="625"/>
      <c r="MJ100" s="625"/>
      <c r="MK100" s="625"/>
      <c r="ML100" s="625"/>
      <c r="MM100" s="625"/>
      <c r="MN100" s="625"/>
      <c r="MO100" s="625"/>
      <c r="MP100" s="625"/>
      <c r="MQ100" s="625"/>
      <c r="MR100" s="625"/>
      <c r="MS100" s="625"/>
      <c r="MT100" s="625"/>
      <c r="MU100" s="625"/>
      <c r="MV100" s="625"/>
      <c r="MW100" s="625"/>
      <c r="MX100" s="625"/>
      <c r="MY100" s="625"/>
      <c r="MZ100" s="625"/>
      <c r="NA100" s="625"/>
      <c r="NB100" s="625"/>
      <c r="NC100" s="625"/>
      <c r="ND100" s="625"/>
      <c r="NE100" s="625"/>
      <c r="NF100" s="625"/>
      <c r="NG100" s="625"/>
      <c r="NH100" s="625"/>
      <c r="NI100" s="625"/>
      <c r="NJ100" s="625"/>
      <c r="NK100" s="625"/>
      <c r="NL100" s="625"/>
      <c r="NM100" s="625"/>
      <c r="NN100" s="625"/>
      <c r="NO100" s="625"/>
      <c r="NP100" s="625"/>
      <c r="NQ100" s="625"/>
      <c r="NR100" s="625"/>
      <c r="NS100" s="625"/>
      <c r="NT100" s="625"/>
      <c r="NU100" s="625"/>
      <c r="NV100" s="625"/>
      <c r="NW100" s="625"/>
      <c r="NX100" s="625"/>
      <c r="NY100" s="625"/>
      <c r="NZ100" s="625"/>
      <c r="OA100" s="625"/>
      <c r="OB100" s="625"/>
      <c r="OC100" s="625"/>
      <c r="OD100" s="625"/>
      <c r="OE100" s="625"/>
      <c r="OF100" s="625"/>
      <c r="OG100" s="625"/>
      <c r="OH100" s="625"/>
      <c r="OI100" s="625"/>
      <c r="OJ100" s="625"/>
      <c r="OK100" s="625"/>
      <c r="OL100" s="625"/>
      <c r="OM100" s="625"/>
      <c r="ON100" s="625"/>
      <c r="OO100" s="625"/>
      <c r="OP100" s="625"/>
      <c r="OQ100" s="625"/>
      <c r="OR100" s="625"/>
      <c r="OS100" s="625"/>
      <c r="OT100" s="625"/>
      <c r="OU100" s="625"/>
      <c r="OV100" s="625"/>
      <c r="OW100" s="625"/>
      <c r="OX100" s="625"/>
      <c r="OY100" s="625"/>
      <c r="OZ100" s="625"/>
      <c r="PA100" s="625"/>
      <c r="PB100" s="625"/>
      <c r="PC100" s="625"/>
      <c r="PD100" s="625"/>
      <c r="PE100" s="625"/>
      <c r="PF100" s="625"/>
      <c r="PG100" s="625"/>
      <c r="PH100" s="625"/>
      <c r="PI100" s="625"/>
      <c r="PJ100" s="625"/>
      <c r="PK100" s="625"/>
      <c r="PL100" s="625"/>
      <c r="PM100" s="625"/>
      <c r="PN100" s="625"/>
      <c r="PO100" s="625"/>
      <c r="PP100" s="625"/>
      <c r="PQ100" s="625"/>
      <c r="PR100" s="625"/>
      <c r="PS100" s="625"/>
      <c r="PT100" s="625"/>
      <c r="PU100" s="625"/>
      <c r="PV100" s="625"/>
      <c r="PW100" s="625"/>
      <c r="PX100" s="625"/>
      <c r="PY100" s="625"/>
      <c r="PZ100" s="625"/>
      <c r="QA100" s="625"/>
      <c r="QB100" s="625"/>
      <c r="QC100" s="625"/>
      <c r="QD100" s="625"/>
      <c r="QE100" s="625"/>
      <c r="QF100" s="625"/>
      <c r="QG100" s="625"/>
      <c r="QH100" s="625"/>
      <c r="QI100" s="625"/>
      <c r="QJ100" s="625"/>
      <c r="QK100" s="625"/>
      <c r="QL100" s="625"/>
      <c r="QM100" s="625"/>
      <c r="QN100" s="625"/>
      <c r="QO100" s="625"/>
      <c r="QP100" s="625"/>
      <c r="QQ100" s="625"/>
      <c r="QR100" s="625"/>
      <c r="QS100" s="625"/>
      <c r="QT100" s="625"/>
      <c r="QU100" s="625"/>
      <c r="QV100" s="625"/>
      <c r="QW100" s="625"/>
      <c r="QX100" s="625"/>
      <c r="QY100" s="625"/>
      <c r="QZ100" s="625"/>
      <c r="RA100" s="625"/>
      <c r="RB100" s="625"/>
      <c r="RC100" s="625"/>
      <c r="RD100" s="625"/>
      <c r="RE100" s="625"/>
      <c r="RF100" s="625"/>
      <c r="RG100" s="625"/>
      <c r="RH100" s="625"/>
      <c r="RI100" s="625"/>
      <c r="RJ100" s="625"/>
      <c r="RK100" s="625"/>
      <c r="RL100" s="625"/>
      <c r="RM100" s="625"/>
      <c r="RN100" s="625"/>
      <c r="RO100" s="625"/>
      <c r="RP100" s="625"/>
      <c r="RQ100" s="625"/>
      <c r="RR100" s="625"/>
      <c r="RS100" s="625"/>
      <c r="RT100" s="625"/>
      <c r="RU100" s="625"/>
      <c r="RV100" s="625"/>
      <c r="RW100" s="625"/>
      <c r="RX100" s="625"/>
      <c r="RY100" s="625"/>
      <c r="RZ100" s="625"/>
      <c r="SA100" s="625"/>
      <c r="SB100" s="625"/>
      <c r="SC100" s="625"/>
      <c r="SD100" s="625"/>
      <c r="SE100" s="625"/>
      <c r="SF100" s="625"/>
      <c r="SG100" s="625"/>
      <c r="SH100" s="625"/>
      <c r="SI100" s="625"/>
      <c r="SJ100" s="625"/>
      <c r="SK100" s="625"/>
      <c r="SL100" s="625"/>
      <c r="SM100" s="625"/>
      <c r="SN100" s="625"/>
      <c r="SO100" s="625"/>
      <c r="SP100" s="625"/>
      <c r="SQ100" s="625"/>
      <c r="SR100" s="625"/>
      <c r="SS100" s="625"/>
      <c r="ST100" s="625"/>
      <c r="SU100" s="625"/>
      <c r="SV100" s="625"/>
      <c r="SW100" s="625"/>
      <c r="SX100" s="625"/>
      <c r="SY100" s="625"/>
      <c r="SZ100" s="625"/>
      <c r="TA100" s="625"/>
      <c r="TB100" s="625"/>
      <c r="TC100" s="625"/>
      <c r="TD100" s="625"/>
      <c r="TE100" s="625"/>
      <c r="TF100" s="625"/>
      <c r="TG100" s="625"/>
      <c r="TH100" s="625"/>
      <c r="TI100" s="625"/>
      <c r="TJ100" s="625"/>
      <c r="TK100" s="625"/>
      <c r="TL100" s="625"/>
      <c r="TM100" s="625"/>
      <c r="TN100" s="625"/>
      <c r="TO100" s="625"/>
      <c r="TP100" s="625"/>
      <c r="TQ100" s="625"/>
      <c r="TR100" s="625"/>
      <c r="TS100" s="625"/>
      <c r="TT100" s="625"/>
      <c r="TU100" s="625"/>
      <c r="TV100" s="625"/>
      <c r="TW100" s="625"/>
      <c r="TX100" s="625"/>
      <c r="TY100" s="625"/>
      <c r="TZ100" s="625"/>
      <c r="UA100" s="625"/>
      <c r="UB100" s="625"/>
      <c r="UC100" s="625"/>
      <c r="UD100" s="625"/>
      <c r="UE100" s="625"/>
      <c r="UF100" s="625"/>
      <c r="UG100" s="625"/>
      <c r="UH100" s="625"/>
      <c r="UI100" s="625"/>
      <c r="UJ100" s="625"/>
      <c r="UK100" s="625"/>
      <c r="UL100" s="625"/>
      <c r="UM100" s="625"/>
      <c r="UN100" s="625"/>
      <c r="UO100" s="625"/>
      <c r="UP100" s="625"/>
      <c r="UQ100" s="625"/>
      <c r="UR100" s="625"/>
      <c r="US100" s="625"/>
      <c r="UT100" s="625"/>
      <c r="UU100" s="625"/>
      <c r="UV100" s="625"/>
      <c r="UW100" s="625"/>
      <c r="UX100" s="625"/>
      <c r="UY100" s="625"/>
      <c r="UZ100" s="625"/>
      <c r="VA100" s="625"/>
      <c r="VB100" s="625"/>
      <c r="VC100" s="625"/>
      <c r="VD100" s="625"/>
      <c r="VE100" s="625"/>
      <c r="VF100" s="625"/>
      <c r="VG100" s="625"/>
      <c r="VH100" s="625"/>
      <c r="VI100" s="625"/>
      <c r="VJ100" s="625"/>
      <c r="VK100" s="625"/>
      <c r="VL100" s="625"/>
      <c r="VM100" s="625"/>
      <c r="VN100" s="625"/>
      <c r="VO100" s="625"/>
      <c r="VP100" s="625"/>
      <c r="VQ100" s="625"/>
      <c r="VR100" s="625"/>
      <c r="VS100" s="625"/>
      <c r="VT100" s="625"/>
      <c r="VU100" s="625"/>
      <c r="VV100" s="625"/>
      <c r="VW100" s="625"/>
      <c r="VX100" s="625"/>
      <c r="VY100" s="625"/>
      <c r="VZ100" s="625"/>
      <c r="WA100" s="625"/>
      <c r="WB100" s="625"/>
      <c r="WC100" s="625"/>
      <c r="WD100" s="625"/>
      <c r="WE100" s="625"/>
      <c r="WF100" s="625"/>
      <c r="WG100" s="625"/>
      <c r="WH100" s="625"/>
      <c r="WI100" s="625"/>
      <c r="WJ100" s="625"/>
      <c r="WK100" s="625"/>
      <c r="WL100" s="625"/>
      <c r="WM100" s="625"/>
      <c r="WN100" s="625"/>
      <c r="WO100" s="625"/>
      <c r="WP100" s="625"/>
      <c r="WQ100" s="625"/>
      <c r="WR100" s="625"/>
      <c r="WS100" s="625"/>
      <c r="WT100" s="625"/>
      <c r="WU100" s="625"/>
      <c r="WV100" s="625"/>
      <c r="WW100" s="625"/>
      <c r="WX100" s="625"/>
      <c r="WY100" s="625"/>
      <c r="WZ100" s="625"/>
      <c r="XA100" s="625"/>
      <c r="XB100" s="625"/>
      <c r="XC100" s="625"/>
      <c r="XD100" s="625"/>
      <c r="XE100" s="625"/>
      <c r="XF100" s="625"/>
      <c r="XG100" s="625"/>
      <c r="XH100" s="625"/>
      <c r="XI100" s="625"/>
      <c r="XJ100" s="625"/>
      <c r="XK100" s="625"/>
      <c r="XL100" s="625"/>
      <c r="XM100" s="625"/>
      <c r="XN100" s="625"/>
      <c r="XO100" s="625"/>
      <c r="XP100" s="625"/>
      <c r="XQ100" s="625"/>
      <c r="XR100" s="625"/>
      <c r="XS100" s="625"/>
      <c r="XT100" s="625"/>
      <c r="XU100" s="625"/>
      <c r="XV100" s="625"/>
      <c r="XW100" s="625"/>
      <c r="XX100" s="625"/>
      <c r="XY100" s="625"/>
    </row>
    <row r="101" spans="1:649" s="607" customFormat="1" x14ac:dyDescent="0.25">
      <c r="A101" s="686"/>
      <c r="B101" s="698"/>
      <c r="C101" s="662"/>
      <c r="D101" s="687"/>
      <c r="E101" s="688"/>
      <c r="F101" s="698" t="s">
        <v>972</v>
      </c>
      <c r="G101" s="662" t="s">
        <v>1084</v>
      </c>
      <c r="H101" s="662"/>
      <c r="I101" s="662"/>
      <c r="J101" s="662"/>
      <c r="K101" s="690" t="s">
        <v>1173</v>
      </c>
      <c r="L101" s="625"/>
      <c r="M101" s="625"/>
      <c r="N101" s="625"/>
      <c r="O101" s="625"/>
      <c r="P101" s="625"/>
      <c r="Q101" s="625"/>
      <c r="R101" s="625"/>
      <c r="S101" s="625"/>
      <c r="T101" s="625"/>
      <c r="U101" s="625"/>
      <c r="V101" s="625"/>
      <c r="W101" s="625"/>
      <c r="X101" s="625"/>
      <c r="Y101" s="625"/>
      <c r="Z101" s="625"/>
      <c r="AA101" s="625"/>
      <c r="AB101" s="625"/>
      <c r="AC101" s="625"/>
      <c r="AD101" s="625"/>
      <c r="AE101" s="625"/>
      <c r="AF101" s="625"/>
      <c r="AG101" s="625"/>
      <c r="AH101" s="625"/>
      <c r="AI101" s="625"/>
      <c r="AJ101" s="625"/>
      <c r="AK101" s="625"/>
      <c r="AL101" s="625"/>
      <c r="AM101" s="625"/>
      <c r="AN101" s="625"/>
      <c r="AO101" s="625"/>
      <c r="AP101" s="625"/>
      <c r="AQ101" s="625"/>
      <c r="AR101" s="625"/>
      <c r="AS101" s="625"/>
      <c r="AT101" s="625"/>
      <c r="AU101" s="625"/>
      <c r="AV101" s="625"/>
      <c r="AW101" s="625"/>
      <c r="AX101" s="625"/>
      <c r="AY101" s="625"/>
      <c r="AZ101" s="625"/>
      <c r="BA101" s="625"/>
      <c r="BB101" s="625"/>
      <c r="BC101" s="625"/>
      <c r="BD101" s="625"/>
      <c r="BE101" s="625"/>
      <c r="BF101" s="625"/>
      <c r="BG101" s="625"/>
      <c r="BH101" s="625"/>
      <c r="BI101" s="625"/>
      <c r="BJ101" s="625"/>
      <c r="BK101" s="625"/>
      <c r="BL101" s="625"/>
      <c r="BM101" s="625"/>
      <c r="BN101" s="625"/>
      <c r="BO101" s="625"/>
      <c r="BP101" s="625"/>
      <c r="BQ101" s="625"/>
      <c r="BR101" s="625"/>
      <c r="BS101" s="625"/>
      <c r="BT101" s="625"/>
      <c r="BU101" s="625"/>
      <c r="BV101" s="625"/>
      <c r="BW101" s="625"/>
      <c r="BX101" s="625"/>
      <c r="BY101" s="625"/>
      <c r="BZ101" s="625"/>
      <c r="CA101" s="625"/>
      <c r="CB101" s="625"/>
      <c r="CC101" s="625"/>
      <c r="CD101" s="625"/>
      <c r="CE101" s="625"/>
      <c r="CF101" s="625"/>
      <c r="CG101" s="625"/>
      <c r="CH101" s="625"/>
      <c r="CI101" s="625"/>
      <c r="CJ101" s="625"/>
      <c r="CK101" s="625"/>
      <c r="CL101" s="625"/>
      <c r="CM101" s="625"/>
      <c r="CN101" s="625"/>
      <c r="CO101" s="625"/>
      <c r="CP101" s="625"/>
      <c r="CQ101" s="625"/>
      <c r="CR101" s="625"/>
      <c r="CS101" s="625"/>
      <c r="CT101" s="625"/>
      <c r="CU101" s="625"/>
      <c r="CV101" s="625"/>
      <c r="CW101" s="625"/>
      <c r="CX101" s="625"/>
      <c r="CY101" s="625"/>
      <c r="CZ101" s="625"/>
      <c r="DA101" s="625"/>
      <c r="DB101" s="625"/>
      <c r="DC101" s="625"/>
      <c r="DD101" s="625"/>
      <c r="DE101" s="625"/>
      <c r="DF101" s="625"/>
      <c r="DG101" s="625"/>
      <c r="DH101" s="625"/>
      <c r="DI101" s="625"/>
      <c r="DJ101" s="625"/>
      <c r="DK101" s="625"/>
      <c r="DL101" s="625"/>
      <c r="DM101" s="625"/>
      <c r="DN101" s="625"/>
      <c r="DO101" s="625"/>
      <c r="DP101" s="625"/>
      <c r="DQ101" s="625"/>
      <c r="DR101" s="625"/>
      <c r="DS101" s="625"/>
      <c r="DT101" s="625"/>
      <c r="DU101" s="625"/>
      <c r="DV101" s="625"/>
      <c r="DW101" s="625"/>
      <c r="DX101" s="625"/>
      <c r="DY101" s="625"/>
      <c r="DZ101" s="625"/>
      <c r="EA101" s="625"/>
      <c r="EB101" s="625"/>
      <c r="EC101" s="625"/>
      <c r="ED101" s="625"/>
      <c r="EE101" s="625"/>
      <c r="EF101" s="625"/>
      <c r="EG101" s="625"/>
      <c r="EH101" s="625"/>
      <c r="EI101" s="625"/>
      <c r="EJ101" s="625"/>
      <c r="EK101" s="625"/>
      <c r="EL101" s="625"/>
      <c r="EM101" s="625"/>
      <c r="EN101" s="625"/>
      <c r="EO101" s="625"/>
      <c r="EP101" s="625"/>
      <c r="EQ101" s="625"/>
      <c r="ER101" s="625"/>
      <c r="ES101" s="625"/>
      <c r="ET101" s="625"/>
      <c r="EU101" s="625"/>
      <c r="EV101" s="625"/>
      <c r="EW101" s="625"/>
      <c r="EX101" s="625"/>
      <c r="EY101" s="625"/>
      <c r="EZ101" s="625"/>
      <c r="FA101" s="625"/>
      <c r="FB101" s="625"/>
      <c r="FC101" s="625"/>
      <c r="FD101" s="625"/>
      <c r="FE101" s="625"/>
      <c r="FF101" s="625"/>
      <c r="FG101" s="625"/>
      <c r="FH101" s="625"/>
      <c r="FI101" s="625"/>
      <c r="FJ101" s="625"/>
      <c r="FK101" s="625"/>
      <c r="FL101" s="625"/>
      <c r="FM101" s="625"/>
      <c r="FN101" s="625"/>
      <c r="FO101" s="625"/>
      <c r="FP101" s="625"/>
      <c r="FQ101" s="625"/>
      <c r="FR101" s="625"/>
      <c r="FS101" s="625"/>
      <c r="FT101" s="625"/>
      <c r="FU101" s="625"/>
      <c r="FV101" s="625"/>
      <c r="FW101" s="625"/>
      <c r="FX101" s="625"/>
      <c r="FY101" s="625"/>
      <c r="FZ101" s="625"/>
      <c r="GA101" s="625"/>
      <c r="GB101" s="625"/>
      <c r="GC101" s="625"/>
      <c r="GD101" s="625"/>
      <c r="GE101" s="625"/>
      <c r="GF101" s="625"/>
      <c r="GG101" s="625"/>
      <c r="GH101" s="625"/>
      <c r="GI101" s="625"/>
      <c r="GJ101" s="625"/>
      <c r="GK101" s="625"/>
      <c r="GL101" s="625"/>
      <c r="GM101" s="625"/>
      <c r="GN101" s="625"/>
      <c r="GO101" s="625"/>
      <c r="GP101" s="625"/>
      <c r="GQ101" s="625"/>
      <c r="GR101" s="625"/>
      <c r="GS101" s="625"/>
      <c r="GT101" s="625"/>
      <c r="GU101" s="625"/>
      <c r="GV101" s="625"/>
      <c r="GW101" s="625"/>
      <c r="GX101" s="625"/>
      <c r="GY101" s="625"/>
      <c r="GZ101" s="625"/>
      <c r="HA101" s="625"/>
      <c r="HB101" s="625"/>
      <c r="HC101" s="625"/>
      <c r="HD101" s="625"/>
      <c r="HE101" s="625"/>
      <c r="HF101" s="625"/>
      <c r="HG101" s="625"/>
      <c r="HH101" s="625"/>
      <c r="HI101" s="625"/>
      <c r="HJ101" s="625"/>
      <c r="HK101" s="625"/>
      <c r="HL101" s="625"/>
      <c r="HM101" s="625"/>
      <c r="HN101" s="625"/>
      <c r="HO101" s="625"/>
      <c r="HP101" s="625"/>
      <c r="HQ101" s="625"/>
      <c r="HR101" s="625"/>
      <c r="HS101" s="625"/>
      <c r="HT101" s="625"/>
      <c r="HU101" s="625"/>
      <c r="HV101" s="625"/>
      <c r="HW101" s="625"/>
      <c r="HX101" s="625"/>
      <c r="HY101" s="625"/>
      <c r="HZ101" s="625"/>
      <c r="IA101" s="625"/>
      <c r="IB101" s="625"/>
      <c r="IC101" s="625"/>
      <c r="ID101" s="625"/>
      <c r="IE101" s="625"/>
      <c r="IF101" s="625"/>
      <c r="IG101" s="625"/>
      <c r="IH101" s="625"/>
      <c r="II101" s="625"/>
      <c r="IJ101" s="625"/>
      <c r="IK101" s="625"/>
      <c r="IL101" s="625"/>
      <c r="IM101" s="625"/>
      <c r="IN101" s="625"/>
      <c r="IO101" s="625"/>
      <c r="IP101" s="625"/>
      <c r="IQ101" s="625"/>
      <c r="IR101" s="625"/>
      <c r="IS101" s="625"/>
      <c r="IT101" s="625"/>
      <c r="IU101" s="625"/>
      <c r="IV101" s="625"/>
      <c r="IW101" s="625"/>
      <c r="IX101" s="625"/>
      <c r="IY101" s="625"/>
      <c r="IZ101" s="625"/>
      <c r="JA101" s="625"/>
      <c r="JB101" s="625"/>
      <c r="JC101" s="625"/>
      <c r="JD101" s="625"/>
      <c r="JE101" s="625"/>
      <c r="JF101" s="625"/>
      <c r="JG101" s="625"/>
      <c r="JH101" s="625"/>
      <c r="JI101" s="625"/>
      <c r="JJ101" s="625"/>
      <c r="JK101" s="625"/>
      <c r="JL101" s="625"/>
      <c r="JM101" s="625"/>
      <c r="JN101" s="625"/>
      <c r="JO101" s="625"/>
      <c r="JP101" s="625"/>
      <c r="JQ101" s="625"/>
      <c r="JR101" s="625"/>
      <c r="JS101" s="625"/>
      <c r="JT101" s="625"/>
      <c r="JU101" s="625"/>
      <c r="JV101" s="625"/>
      <c r="JW101" s="625"/>
      <c r="JX101" s="625"/>
      <c r="JY101" s="625"/>
      <c r="JZ101" s="625"/>
      <c r="KA101" s="625"/>
      <c r="KB101" s="625"/>
      <c r="KC101" s="625"/>
      <c r="KD101" s="625"/>
      <c r="KE101" s="625"/>
      <c r="KF101" s="625"/>
      <c r="KG101" s="625"/>
      <c r="KH101" s="625"/>
      <c r="KI101" s="625"/>
      <c r="KJ101" s="625"/>
      <c r="KK101" s="625"/>
      <c r="KL101" s="625"/>
      <c r="KM101" s="625"/>
      <c r="KN101" s="625"/>
      <c r="KO101" s="625"/>
      <c r="KP101" s="625"/>
      <c r="KQ101" s="625"/>
      <c r="KR101" s="625"/>
      <c r="KS101" s="625"/>
      <c r="KT101" s="625"/>
      <c r="KU101" s="625"/>
      <c r="KV101" s="625"/>
      <c r="KW101" s="625"/>
      <c r="KX101" s="625"/>
      <c r="KY101" s="625"/>
      <c r="KZ101" s="625"/>
      <c r="LA101" s="625"/>
      <c r="LB101" s="625"/>
      <c r="LC101" s="625"/>
      <c r="LD101" s="625"/>
      <c r="LE101" s="625"/>
      <c r="LF101" s="625"/>
      <c r="LG101" s="625"/>
      <c r="LH101" s="625"/>
      <c r="LI101" s="625"/>
      <c r="LJ101" s="625"/>
      <c r="LK101" s="625"/>
      <c r="LL101" s="625"/>
      <c r="LM101" s="625"/>
      <c r="LN101" s="625"/>
      <c r="LO101" s="625"/>
      <c r="LP101" s="625"/>
      <c r="LQ101" s="625"/>
      <c r="LR101" s="625"/>
      <c r="LS101" s="625"/>
      <c r="LT101" s="625"/>
      <c r="LU101" s="625"/>
      <c r="LV101" s="625"/>
      <c r="LW101" s="625"/>
      <c r="LX101" s="625"/>
      <c r="LY101" s="625"/>
      <c r="LZ101" s="625"/>
      <c r="MA101" s="625"/>
      <c r="MB101" s="625"/>
      <c r="MC101" s="625"/>
      <c r="MD101" s="625"/>
      <c r="ME101" s="625"/>
      <c r="MF101" s="625"/>
      <c r="MG101" s="625"/>
      <c r="MH101" s="625"/>
      <c r="MI101" s="625"/>
      <c r="MJ101" s="625"/>
      <c r="MK101" s="625"/>
      <c r="ML101" s="625"/>
      <c r="MM101" s="625"/>
      <c r="MN101" s="625"/>
      <c r="MO101" s="625"/>
      <c r="MP101" s="625"/>
      <c r="MQ101" s="625"/>
      <c r="MR101" s="625"/>
      <c r="MS101" s="625"/>
      <c r="MT101" s="625"/>
      <c r="MU101" s="625"/>
      <c r="MV101" s="625"/>
      <c r="MW101" s="625"/>
      <c r="MX101" s="625"/>
      <c r="MY101" s="625"/>
      <c r="MZ101" s="625"/>
      <c r="NA101" s="625"/>
      <c r="NB101" s="625"/>
      <c r="NC101" s="625"/>
      <c r="ND101" s="625"/>
      <c r="NE101" s="625"/>
      <c r="NF101" s="625"/>
      <c r="NG101" s="625"/>
      <c r="NH101" s="625"/>
      <c r="NI101" s="625"/>
      <c r="NJ101" s="625"/>
      <c r="NK101" s="625"/>
      <c r="NL101" s="625"/>
      <c r="NM101" s="625"/>
      <c r="NN101" s="625"/>
      <c r="NO101" s="625"/>
      <c r="NP101" s="625"/>
      <c r="NQ101" s="625"/>
      <c r="NR101" s="625"/>
      <c r="NS101" s="625"/>
      <c r="NT101" s="625"/>
      <c r="NU101" s="625"/>
      <c r="NV101" s="625"/>
      <c r="NW101" s="625"/>
      <c r="NX101" s="625"/>
      <c r="NY101" s="625"/>
      <c r="NZ101" s="625"/>
      <c r="OA101" s="625"/>
      <c r="OB101" s="625"/>
      <c r="OC101" s="625"/>
      <c r="OD101" s="625"/>
      <c r="OE101" s="625"/>
      <c r="OF101" s="625"/>
      <c r="OG101" s="625"/>
      <c r="OH101" s="625"/>
      <c r="OI101" s="625"/>
      <c r="OJ101" s="625"/>
      <c r="OK101" s="625"/>
      <c r="OL101" s="625"/>
      <c r="OM101" s="625"/>
      <c r="ON101" s="625"/>
      <c r="OO101" s="625"/>
      <c r="OP101" s="625"/>
      <c r="OQ101" s="625"/>
      <c r="OR101" s="625"/>
      <c r="OS101" s="625"/>
      <c r="OT101" s="625"/>
      <c r="OU101" s="625"/>
      <c r="OV101" s="625"/>
      <c r="OW101" s="625"/>
      <c r="OX101" s="625"/>
      <c r="OY101" s="625"/>
      <c r="OZ101" s="625"/>
      <c r="PA101" s="625"/>
      <c r="PB101" s="625"/>
      <c r="PC101" s="625"/>
      <c r="PD101" s="625"/>
      <c r="PE101" s="625"/>
      <c r="PF101" s="625"/>
      <c r="PG101" s="625"/>
      <c r="PH101" s="625"/>
      <c r="PI101" s="625"/>
      <c r="PJ101" s="625"/>
      <c r="PK101" s="625"/>
      <c r="PL101" s="625"/>
      <c r="PM101" s="625"/>
      <c r="PN101" s="625"/>
      <c r="PO101" s="625"/>
      <c r="PP101" s="625"/>
      <c r="PQ101" s="625"/>
      <c r="PR101" s="625"/>
      <c r="PS101" s="625"/>
      <c r="PT101" s="625"/>
      <c r="PU101" s="625"/>
      <c r="PV101" s="625"/>
      <c r="PW101" s="625"/>
      <c r="PX101" s="625"/>
      <c r="PY101" s="625"/>
      <c r="PZ101" s="625"/>
      <c r="QA101" s="625"/>
      <c r="QB101" s="625"/>
      <c r="QC101" s="625"/>
      <c r="QD101" s="625"/>
      <c r="QE101" s="625"/>
      <c r="QF101" s="625"/>
      <c r="QG101" s="625"/>
      <c r="QH101" s="625"/>
      <c r="QI101" s="625"/>
      <c r="QJ101" s="625"/>
      <c r="QK101" s="625"/>
      <c r="QL101" s="625"/>
      <c r="QM101" s="625"/>
      <c r="QN101" s="625"/>
      <c r="QO101" s="625"/>
      <c r="QP101" s="625"/>
      <c r="QQ101" s="625"/>
      <c r="QR101" s="625"/>
      <c r="QS101" s="625"/>
      <c r="QT101" s="625"/>
      <c r="QU101" s="625"/>
      <c r="QV101" s="625"/>
      <c r="QW101" s="625"/>
      <c r="QX101" s="625"/>
      <c r="QY101" s="625"/>
      <c r="QZ101" s="625"/>
      <c r="RA101" s="625"/>
      <c r="RB101" s="625"/>
      <c r="RC101" s="625"/>
      <c r="RD101" s="625"/>
      <c r="RE101" s="625"/>
      <c r="RF101" s="625"/>
      <c r="RG101" s="625"/>
      <c r="RH101" s="625"/>
      <c r="RI101" s="625"/>
      <c r="RJ101" s="625"/>
      <c r="RK101" s="625"/>
      <c r="RL101" s="625"/>
      <c r="RM101" s="625"/>
      <c r="RN101" s="625"/>
      <c r="RO101" s="625"/>
      <c r="RP101" s="625"/>
      <c r="RQ101" s="625"/>
      <c r="RR101" s="625"/>
      <c r="RS101" s="625"/>
      <c r="RT101" s="625"/>
      <c r="RU101" s="625"/>
      <c r="RV101" s="625"/>
      <c r="RW101" s="625"/>
      <c r="RX101" s="625"/>
      <c r="RY101" s="625"/>
      <c r="RZ101" s="625"/>
      <c r="SA101" s="625"/>
      <c r="SB101" s="625"/>
      <c r="SC101" s="625"/>
      <c r="SD101" s="625"/>
      <c r="SE101" s="625"/>
      <c r="SF101" s="625"/>
      <c r="SG101" s="625"/>
      <c r="SH101" s="625"/>
      <c r="SI101" s="625"/>
      <c r="SJ101" s="625"/>
      <c r="SK101" s="625"/>
      <c r="SL101" s="625"/>
      <c r="SM101" s="625"/>
      <c r="SN101" s="625"/>
      <c r="SO101" s="625"/>
      <c r="SP101" s="625"/>
      <c r="SQ101" s="625"/>
      <c r="SR101" s="625"/>
      <c r="SS101" s="625"/>
      <c r="ST101" s="625"/>
      <c r="SU101" s="625"/>
      <c r="SV101" s="625"/>
      <c r="SW101" s="625"/>
      <c r="SX101" s="625"/>
      <c r="SY101" s="625"/>
      <c r="SZ101" s="625"/>
      <c r="TA101" s="625"/>
      <c r="TB101" s="625"/>
      <c r="TC101" s="625"/>
      <c r="TD101" s="625"/>
      <c r="TE101" s="625"/>
      <c r="TF101" s="625"/>
      <c r="TG101" s="625"/>
      <c r="TH101" s="625"/>
      <c r="TI101" s="625"/>
      <c r="TJ101" s="625"/>
      <c r="TK101" s="625"/>
      <c r="TL101" s="625"/>
      <c r="TM101" s="625"/>
      <c r="TN101" s="625"/>
      <c r="TO101" s="625"/>
      <c r="TP101" s="625"/>
      <c r="TQ101" s="625"/>
      <c r="TR101" s="625"/>
      <c r="TS101" s="625"/>
      <c r="TT101" s="625"/>
      <c r="TU101" s="625"/>
      <c r="TV101" s="625"/>
      <c r="TW101" s="625"/>
      <c r="TX101" s="625"/>
      <c r="TY101" s="625"/>
      <c r="TZ101" s="625"/>
      <c r="UA101" s="625"/>
      <c r="UB101" s="625"/>
      <c r="UC101" s="625"/>
      <c r="UD101" s="625"/>
      <c r="UE101" s="625"/>
      <c r="UF101" s="625"/>
      <c r="UG101" s="625"/>
      <c r="UH101" s="625"/>
      <c r="UI101" s="625"/>
      <c r="UJ101" s="625"/>
      <c r="UK101" s="625"/>
      <c r="UL101" s="625"/>
      <c r="UM101" s="625"/>
      <c r="UN101" s="625"/>
      <c r="UO101" s="625"/>
      <c r="UP101" s="625"/>
      <c r="UQ101" s="625"/>
      <c r="UR101" s="625"/>
      <c r="US101" s="625"/>
      <c r="UT101" s="625"/>
      <c r="UU101" s="625"/>
      <c r="UV101" s="625"/>
      <c r="UW101" s="625"/>
      <c r="UX101" s="625"/>
      <c r="UY101" s="625"/>
      <c r="UZ101" s="625"/>
      <c r="VA101" s="625"/>
      <c r="VB101" s="625"/>
      <c r="VC101" s="625"/>
      <c r="VD101" s="625"/>
      <c r="VE101" s="625"/>
      <c r="VF101" s="625"/>
      <c r="VG101" s="625"/>
      <c r="VH101" s="625"/>
      <c r="VI101" s="625"/>
      <c r="VJ101" s="625"/>
      <c r="VK101" s="625"/>
      <c r="VL101" s="625"/>
      <c r="VM101" s="625"/>
      <c r="VN101" s="625"/>
      <c r="VO101" s="625"/>
      <c r="VP101" s="625"/>
      <c r="VQ101" s="625"/>
      <c r="VR101" s="625"/>
      <c r="VS101" s="625"/>
      <c r="VT101" s="625"/>
      <c r="VU101" s="625"/>
      <c r="VV101" s="625"/>
      <c r="VW101" s="625"/>
      <c r="VX101" s="625"/>
      <c r="VY101" s="625"/>
      <c r="VZ101" s="625"/>
      <c r="WA101" s="625"/>
      <c r="WB101" s="625"/>
      <c r="WC101" s="625"/>
      <c r="WD101" s="625"/>
      <c r="WE101" s="625"/>
      <c r="WF101" s="625"/>
      <c r="WG101" s="625"/>
      <c r="WH101" s="625"/>
      <c r="WI101" s="625"/>
      <c r="WJ101" s="625"/>
      <c r="WK101" s="625"/>
      <c r="WL101" s="625"/>
      <c r="WM101" s="625"/>
      <c r="WN101" s="625"/>
      <c r="WO101" s="625"/>
      <c r="WP101" s="625"/>
      <c r="WQ101" s="625"/>
      <c r="WR101" s="625"/>
      <c r="WS101" s="625"/>
      <c r="WT101" s="625"/>
      <c r="WU101" s="625"/>
      <c r="WV101" s="625"/>
      <c r="WW101" s="625"/>
      <c r="WX101" s="625"/>
      <c r="WY101" s="625"/>
      <c r="WZ101" s="625"/>
      <c r="XA101" s="625"/>
      <c r="XB101" s="625"/>
      <c r="XC101" s="625"/>
      <c r="XD101" s="625"/>
      <c r="XE101" s="625"/>
      <c r="XF101" s="625"/>
      <c r="XG101" s="625"/>
      <c r="XH101" s="625"/>
      <c r="XI101" s="625"/>
      <c r="XJ101" s="625"/>
      <c r="XK101" s="625"/>
      <c r="XL101" s="625"/>
      <c r="XM101" s="625"/>
      <c r="XN101" s="625"/>
      <c r="XO101" s="625"/>
      <c r="XP101" s="625"/>
      <c r="XQ101" s="625"/>
      <c r="XR101" s="625"/>
      <c r="XS101" s="625"/>
      <c r="XT101" s="625"/>
      <c r="XU101" s="625"/>
      <c r="XV101" s="625"/>
      <c r="XW101" s="625"/>
      <c r="XX101" s="625"/>
      <c r="XY101" s="625"/>
    </row>
    <row r="102" spans="1:649" s="607" customFormat="1" ht="18.75" x14ac:dyDescent="0.25">
      <c r="A102" s="686"/>
      <c r="B102" s="698"/>
      <c r="C102" s="662"/>
      <c r="D102" s="687"/>
      <c r="E102" s="688"/>
      <c r="F102" s="698" t="s">
        <v>959</v>
      </c>
      <c r="G102" s="694" t="s">
        <v>3100</v>
      </c>
      <c r="H102" s="694"/>
      <c r="I102" s="694"/>
      <c r="J102" s="694"/>
      <c r="K102" s="693"/>
      <c r="L102" s="625"/>
      <c r="M102" s="625"/>
      <c r="N102" s="625"/>
      <c r="O102" s="625"/>
      <c r="P102" s="625"/>
      <c r="Q102" s="625"/>
      <c r="R102" s="625"/>
      <c r="S102" s="625"/>
      <c r="T102" s="625"/>
      <c r="U102" s="625"/>
      <c r="V102" s="625"/>
      <c r="W102" s="625"/>
      <c r="X102" s="625"/>
      <c r="Y102" s="625"/>
      <c r="Z102" s="625"/>
      <c r="AA102" s="625"/>
      <c r="AB102" s="625"/>
      <c r="AC102" s="625"/>
      <c r="AD102" s="625"/>
      <c r="AE102" s="625"/>
      <c r="AF102" s="625"/>
      <c r="AG102" s="625"/>
      <c r="AH102" s="625"/>
      <c r="AI102" s="625"/>
      <c r="AJ102" s="625"/>
      <c r="AK102" s="625"/>
      <c r="AL102" s="625"/>
      <c r="AM102" s="625"/>
      <c r="AN102" s="625"/>
      <c r="AO102" s="625"/>
      <c r="AP102" s="625"/>
      <c r="AQ102" s="625"/>
      <c r="AR102" s="625"/>
      <c r="AS102" s="625"/>
      <c r="AT102" s="625"/>
      <c r="AU102" s="625"/>
      <c r="AV102" s="625"/>
      <c r="AW102" s="625"/>
      <c r="AX102" s="625"/>
      <c r="AY102" s="625"/>
      <c r="AZ102" s="625"/>
      <c r="BA102" s="625"/>
      <c r="BB102" s="625"/>
      <c r="BC102" s="625"/>
      <c r="BD102" s="625"/>
      <c r="BE102" s="625"/>
      <c r="BF102" s="625"/>
      <c r="BG102" s="625"/>
      <c r="BH102" s="625"/>
      <c r="BI102" s="625"/>
      <c r="BJ102" s="625"/>
      <c r="BK102" s="625"/>
      <c r="BL102" s="625"/>
      <c r="BM102" s="625"/>
      <c r="BN102" s="625"/>
      <c r="BO102" s="625"/>
      <c r="BP102" s="625"/>
      <c r="BQ102" s="625"/>
      <c r="BR102" s="625"/>
      <c r="BS102" s="625"/>
      <c r="BT102" s="625"/>
      <c r="BU102" s="625"/>
      <c r="BV102" s="625"/>
      <c r="BW102" s="625"/>
      <c r="BX102" s="625"/>
      <c r="BY102" s="625"/>
      <c r="BZ102" s="625"/>
      <c r="CA102" s="625"/>
      <c r="CB102" s="625"/>
      <c r="CC102" s="625"/>
      <c r="CD102" s="625"/>
      <c r="CE102" s="625"/>
      <c r="CF102" s="625"/>
      <c r="CG102" s="625"/>
      <c r="CH102" s="625"/>
      <c r="CI102" s="625"/>
      <c r="CJ102" s="625"/>
      <c r="CK102" s="625"/>
      <c r="CL102" s="625"/>
      <c r="CM102" s="625"/>
      <c r="CN102" s="625"/>
      <c r="CO102" s="625"/>
      <c r="CP102" s="625"/>
      <c r="CQ102" s="625"/>
      <c r="CR102" s="625"/>
      <c r="CS102" s="625"/>
      <c r="CT102" s="625"/>
      <c r="CU102" s="625"/>
      <c r="CV102" s="625"/>
      <c r="CW102" s="625"/>
      <c r="CX102" s="625"/>
      <c r="CY102" s="625"/>
      <c r="CZ102" s="625"/>
      <c r="DA102" s="625"/>
      <c r="DB102" s="625"/>
      <c r="DC102" s="625"/>
      <c r="DD102" s="625"/>
      <c r="DE102" s="625"/>
      <c r="DF102" s="625"/>
      <c r="DG102" s="625"/>
      <c r="DH102" s="625"/>
      <c r="DI102" s="625"/>
      <c r="DJ102" s="625"/>
      <c r="DK102" s="625"/>
      <c r="DL102" s="625"/>
      <c r="DM102" s="625"/>
      <c r="DN102" s="625"/>
      <c r="DO102" s="625"/>
      <c r="DP102" s="625"/>
      <c r="DQ102" s="625"/>
      <c r="DR102" s="625"/>
      <c r="DS102" s="625"/>
      <c r="DT102" s="625"/>
      <c r="DU102" s="625"/>
      <c r="DV102" s="625"/>
      <c r="DW102" s="625"/>
      <c r="DX102" s="625"/>
      <c r="DY102" s="625"/>
      <c r="DZ102" s="625"/>
      <c r="EA102" s="625"/>
      <c r="EB102" s="625"/>
      <c r="EC102" s="625"/>
      <c r="ED102" s="625"/>
      <c r="EE102" s="625"/>
      <c r="EF102" s="625"/>
      <c r="EG102" s="625"/>
      <c r="EH102" s="625"/>
      <c r="EI102" s="625"/>
      <c r="EJ102" s="625"/>
      <c r="EK102" s="625"/>
      <c r="EL102" s="625"/>
      <c r="EM102" s="625"/>
      <c r="EN102" s="625"/>
      <c r="EO102" s="625"/>
      <c r="EP102" s="625"/>
      <c r="EQ102" s="625"/>
      <c r="ER102" s="625"/>
      <c r="ES102" s="625"/>
      <c r="ET102" s="625"/>
      <c r="EU102" s="625"/>
      <c r="EV102" s="625"/>
      <c r="EW102" s="625"/>
      <c r="EX102" s="625"/>
      <c r="EY102" s="625"/>
      <c r="EZ102" s="625"/>
      <c r="FA102" s="625"/>
      <c r="FB102" s="625"/>
      <c r="FC102" s="625"/>
      <c r="FD102" s="625"/>
      <c r="FE102" s="625"/>
      <c r="FF102" s="625"/>
      <c r="FG102" s="625"/>
      <c r="FH102" s="625"/>
      <c r="FI102" s="625"/>
      <c r="FJ102" s="625"/>
      <c r="FK102" s="625"/>
      <c r="FL102" s="625"/>
      <c r="FM102" s="625"/>
      <c r="FN102" s="625"/>
      <c r="FO102" s="625"/>
      <c r="FP102" s="625"/>
      <c r="FQ102" s="625"/>
      <c r="FR102" s="625"/>
      <c r="FS102" s="625"/>
      <c r="FT102" s="625"/>
      <c r="FU102" s="625"/>
      <c r="FV102" s="625"/>
      <c r="FW102" s="625"/>
      <c r="FX102" s="625"/>
      <c r="FY102" s="625"/>
      <c r="FZ102" s="625"/>
      <c r="GA102" s="625"/>
      <c r="GB102" s="625"/>
      <c r="GC102" s="625"/>
      <c r="GD102" s="625"/>
      <c r="GE102" s="625"/>
      <c r="GF102" s="625"/>
      <c r="GG102" s="625"/>
      <c r="GH102" s="625"/>
      <c r="GI102" s="625"/>
      <c r="GJ102" s="625"/>
      <c r="GK102" s="625"/>
      <c r="GL102" s="625"/>
      <c r="GM102" s="625"/>
      <c r="GN102" s="625"/>
      <c r="GO102" s="625"/>
      <c r="GP102" s="625"/>
      <c r="GQ102" s="625"/>
      <c r="GR102" s="625"/>
      <c r="GS102" s="625"/>
      <c r="GT102" s="625"/>
      <c r="GU102" s="625"/>
      <c r="GV102" s="625"/>
      <c r="GW102" s="625"/>
      <c r="GX102" s="625"/>
      <c r="GY102" s="625"/>
      <c r="GZ102" s="625"/>
      <c r="HA102" s="625"/>
      <c r="HB102" s="625"/>
      <c r="HC102" s="625"/>
      <c r="HD102" s="625"/>
      <c r="HE102" s="625"/>
      <c r="HF102" s="625"/>
      <c r="HG102" s="625"/>
      <c r="HH102" s="625"/>
      <c r="HI102" s="625"/>
      <c r="HJ102" s="625"/>
      <c r="HK102" s="625"/>
      <c r="HL102" s="625"/>
      <c r="HM102" s="625"/>
      <c r="HN102" s="625"/>
      <c r="HO102" s="625"/>
      <c r="HP102" s="625"/>
      <c r="HQ102" s="625"/>
      <c r="HR102" s="625"/>
      <c r="HS102" s="625"/>
      <c r="HT102" s="625"/>
      <c r="HU102" s="625"/>
      <c r="HV102" s="625"/>
      <c r="HW102" s="625"/>
      <c r="HX102" s="625"/>
      <c r="HY102" s="625"/>
      <c r="HZ102" s="625"/>
      <c r="IA102" s="625"/>
      <c r="IB102" s="625"/>
      <c r="IC102" s="625"/>
      <c r="ID102" s="625"/>
      <c r="IE102" s="625"/>
      <c r="IF102" s="625"/>
      <c r="IG102" s="625"/>
      <c r="IH102" s="625"/>
      <c r="II102" s="625"/>
      <c r="IJ102" s="625"/>
      <c r="IK102" s="625"/>
      <c r="IL102" s="625"/>
      <c r="IM102" s="625"/>
      <c r="IN102" s="625"/>
      <c r="IO102" s="625"/>
      <c r="IP102" s="625"/>
      <c r="IQ102" s="625"/>
      <c r="IR102" s="625"/>
      <c r="IS102" s="625"/>
      <c r="IT102" s="625"/>
      <c r="IU102" s="625"/>
      <c r="IV102" s="625"/>
      <c r="IW102" s="625"/>
      <c r="IX102" s="625"/>
      <c r="IY102" s="625"/>
      <c r="IZ102" s="625"/>
      <c r="JA102" s="625"/>
      <c r="JB102" s="625"/>
      <c r="JC102" s="625"/>
      <c r="JD102" s="625"/>
      <c r="JE102" s="625"/>
      <c r="JF102" s="625"/>
      <c r="JG102" s="625"/>
      <c r="JH102" s="625"/>
      <c r="JI102" s="625"/>
      <c r="JJ102" s="625"/>
      <c r="JK102" s="625"/>
      <c r="JL102" s="625"/>
      <c r="JM102" s="625"/>
      <c r="JN102" s="625"/>
      <c r="JO102" s="625"/>
      <c r="JP102" s="625"/>
      <c r="JQ102" s="625"/>
      <c r="JR102" s="625"/>
      <c r="JS102" s="625"/>
      <c r="JT102" s="625"/>
      <c r="JU102" s="625"/>
      <c r="JV102" s="625"/>
      <c r="JW102" s="625"/>
      <c r="JX102" s="625"/>
      <c r="JY102" s="625"/>
      <c r="JZ102" s="625"/>
      <c r="KA102" s="625"/>
      <c r="KB102" s="625"/>
      <c r="KC102" s="625"/>
      <c r="KD102" s="625"/>
      <c r="KE102" s="625"/>
      <c r="KF102" s="625"/>
      <c r="KG102" s="625"/>
      <c r="KH102" s="625"/>
      <c r="KI102" s="625"/>
      <c r="KJ102" s="625"/>
      <c r="KK102" s="625"/>
      <c r="KL102" s="625"/>
      <c r="KM102" s="625"/>
      <c r="KN102" s="625"/>
      <c r="KO102" s="625"/>
      <c r="KP102" s="625"/>
      <c r="KQ102" s="625"/>
      <c r="KR102" s="625"/>
      <c r="KS102" s="625"/>
      <c r="KT102" s="625"/>
      <c r="KU102" s="625"/>
      <c r="KV102" s="625"/>
      <c r="KW102" s="625"/>
      <c r="KX102" s="625"/>
      <c r="KY102" s="625"/>
      <c r="KZ102" s="625"/>
      <c r="LA102" s="625"/>
      <c r="LB102" s="625"/>
      <c r="LC102" s="625"/>
      <c r="LD102" s="625"/>
      <c r="LE102" s="625"/>
      <c r="LF102" s="625"/>
      <c r="LG102" s="625"/>
      <c r="LH102" s="625"/>
      <c r="LI102" s="625"/>
      <c r="LJ102" s="625"/>
      <c r="LK102" s="625"/>
      <c r="LL102" s="625"/>
      <c r="LM102" s="625"/>
      <c r="LN102" s="625"/>
      <c r="LO102" s="625"/>
      <c r="LP102" s="625"/>
      <c r="LQ102" s="625"/>
      <c r="LR102" s="625"/>
      <c r="LS102" s="625"/>
      <c r="LT102" s="625"/>
      <c r="LU102" s="625"/>
      <c r="LV102" s="625"/>
      <c r="LW102" s="625"/>
      <c r="LX102" s="625"/>
      <c r="LY102" s="625"/>
      <c r="LZ102" s="625"/>
      <c r="MA102" s="625"/>
      <c r="MB102" s="625"/>
      <c r="MC102" s="625"/>
      <c r="MD102" s="625"/>
      <c r="ME102" s="625"/>
      <c r="MF102" s="625"/>
      <c r="MG102" s="625"/>
      <c r="MH102" s="625"/>
      <c r="MI102" s="625"/>
      <c r="MJ102" s="625"/>
      <c r="MK102" s="625"/>
      <c r="ML102" s="625"/>
      <c r="MM102" s="625"/>
      <c r="MN102" s="625"/>
      <c r="MO102" s="625"/>
      <c r="MP102" s="625"/>
      <c r="MQ102" s="625"/>
      <c r="MR102" s="625"/>
      <c r="MS102" s="625"/>
      <c r="MT102" s="625"/>
      <c r="MU102" s="625"/>
      <c r="MV102" s="625"/>
      <c r="MW102" s="625"/>
      <c r="MX102" s="625"/>
      <c r="MY102" s="625"/>
      <c r="MZ102" s="625"/>
      <c r="NA102" s="625"/>
      <c r="NB102" s="625"/>
      <c r="NC102" s="625"/>
      <c r="ND102" s="625"/>
      <c r="NE102" s="625"/>
      <c r="NF102" s="625"/>
      <c r="NG102" s="625"/>
      <c r="NH102" s="625"/>
      <c r="NI102" s="625"/>
      <c r="NJ102" s="625"/>
      <c r="NK102" s="625"/>
      <c r="NL102" s="625"/>
      <c r="NM102" s="625"/>
      <c r="NN102" s="625"/>
      <c r="NO102" s="625"/>
      <c r="NP102" s="625"/>
      <c r="NQ102" s="625"/>
      <c r="NR102" s="625"/>
      <c r="NS102" s="625"/>
      <c r="NT102" s="625"/>
      <c r="NU102" s="625"/>
      <c r="NV102" s="625"/>
      <c r="NW102" s="625"/>
      <c r="NX102" s="625"/>
      <c r="NY102" s="625"/>
      <c r="NZ102" s="625"/>
      <c r="OA102" s="625"/>
      <c r="OB102" s="625"/>
      <c r="OC102" s="625"/>
      <c r="OD102" s="625"/>
      <c r="OE102" s="625"/>
      <c r="OF102" s="625"/>
      <c r="OG102" s="625"/>
      <c r="OH102" s="625"/>
      <c r="OI102" s="625"/>
      <c r="OJ102" s="625"/>
      <c r="OK102" s="625"/>
      <c r="OL102" s="625"/>
      <c r="OM102" s="625"/>
      <c r="ON102" s="625"/>
      <c r="OO102" s="625"/>
      <c r="OP102" s="625"/>
      <c r="OQ102" s="625"/>
      <c r="OR102" s="625"/>
      <c r="OS102" s="625"/>
      <c r="OT102" s="625"/>
      <c r="OU102" s="625"/>
      <c r="OV102" s="625"/>
      <c r="OW102" s="625"/>
      <c r="OX102" s="625"/>
      <c r="OY102" s="625"/>
      <c r="OZ102" s="625"/>
      <c r="PA102" s="625"/>
      <c r="PB102" s="625"/>
      <c r="PC102" s="625"/>
      <c r="PD102" s="625"/>
      <c r="PE102" s="625"/>
      <c r="PF102" s="625"/>
      <c r="PG102" s="625"/>
      <c r="PH102" s="625"/>
      <c r="PI102" s="625"/>
      <c r="PJ102" s="625"/>
      <c r="PK102" s="625"/>
      <c r="PL102" s="625"/>
      <c r="PM102" s="625"/>
      <c r="PN102" s="625"/>
      <c r="PO102" s="625"/>
      <c r="PP102" s="625"/>
      <c r="PQ102" s="625"/>
      <c r="PR102" s="625"/>
      <c r="PS102" s="625"/>
      <c r="PT102" s="625"/>
      <c r="PU102" s="625"/>
      <c r="PV102" s="625"/>
      <c r="PW102" s="625"/>
      <c r="PX102" s="625"/>
      <c r="PY102" s="625"/>
      <c r="PZ102" s="625"/>
      <c r="QA102" s="625"/>
      <c r="QB102" s="625"/>
      <c r="QC102" s="625"/>
      <c r="QD102" s="625"/>
      <c r="QE102" s="625"/>
      <c r="QF102" s="625"/>
      <c r="QG102" s="625"/>
      <c r="QH102" s="625"/>
      <c r="QI102" s="625"/>
      <c r="QJ102" s="625"/>
      <c r="QK102" s="625"/>
      <c r="QL102" s="625"/>
      <c r="QM102" s="625"/>
      <c r="QN102" s="625"/>
      <c r="QO102" s="625"/>
      <c r="QP102" s="625"/>
      <c r="QQ102" s="625"/>
      <c r="QR102" s="625"/>
      <c r="QS102" s="625"/>
      <c r="QT102" s="625"/>
      <c r="QU102" s="625"/>
      <c r="QV102" s="625"/>
      <c r="QW102" s="625"/>
      <c r="QX102" s="625"/>
      <c r="QY102" s="625"/>
      <c r="QZ102" s="625"/>
      <c r="RA102" s="625"/>
      <c r="RB102" s="625"/>
      <c r="RC102" s="625"/>
      <c r="RD102" s="625"/>
      <c r="RE102" s="625"/>
      <c r="RF102" s="625"/>
      <c r="RG102" s="625"/>
      <c r="RH102" s="625"/>
      <c r="RI102" s="625"/>
      <c r="RJ102" s="625"/>
      <c r="RK102" s="625"/>
      <c r="RL102" s="625"/>
      <c r="RM102" s="625"/>
      <c r="RN102" s="625"/>
      <c r="RO102" s="625"/>
      <c r="RP102" s="625"/>
      <c r="RQ102" s="625"/>
      <c r="RR102" s="625"/>
      <c r="RS102" s="625"/>
      <c r="RT102" s="625"/>
      <c r="RU102" s="625"/>
      <c r="RV102" s="625"/>
      <c r="RW102" s="625"/>
      <c r="RX102" s="625"/>
      <c r="RY102" s="625"/>
      <c r="RZ102" s="625"/>
      <c r="SA102" s="625"/>
      <c r="SB102" s="625"/>
      <c r="SC102" s="625"/>
      <c r="SD102" s="625"/>
      <c r="SE102" s="625"/>
      <c r="SF102" s="625"/>
      <c r="SG102" s="625"/>
      <c r="SH102" s="625"/>
      <c r="SI102" s="625"/>
      <c r="SJ102" s="625"/>
      <c r="SK102" s="625"/>
      <c r="SL102" s="625"/>
      <c r="SM102" s="625"/>
      <c r="SN102" s="625"/>
      <c r="SO102" s="625"/>
      <c r="SP102" s="625"/>
      <c r="SQ102" s="625"/>
      <c r="SR102" s="625"/>
      <c r="SS102" s="625"/>
      <c r="ST102" s="625"/>
      <c r="SU102" s="625"/>
      <c r="SV102" s="625"/>
      <c r="SW102" s="625"/>
      <c r="SX102" s="625"/>
      <c r="SY102" s="625"/>
      <c r="SZ102" s="625"/>
      <c r="TA102" s="625"/>
      <c r="TB102" s="625"/>
      <c r="TC102" s="625"/>
      <c r="TD102" s="625"/>
      <c r="TE102" s="625"/>
      <c r="TF102" s="625"/>
      <c r="TG102" s="625"/>
      <c r="TH102" s="625"/>
      <c r="TI102" s="625"/>
      <c r="TJ102" s="625"/>
      <c r="TK102" s="625"/>
      <c r="TL102" s="625"/>
      <c r="TM102" s="625"/>
      <c r="TN102" s="625"/>
      <c r="TO102" s="625"/>
      <c r="TP102" s="625"/>
      <c r="TQ102" s="625"/>
      <c r="TR102" s="625"/>
      <c r="TS102" s="625"/>
      <c r="TT102" s="625"/>
      <c r="TU102" s="625"/>
      <c r="TV102" s="625"/>
      <c r="TW102" s="625"/>
      <c r="TX102" s="625"/>
      <c r="TY102" s="625"/>
      <c r="TZ102" s="625"/>
      <c r="UA102" s="625"/>
      <c r="UB102" s="625"/>
      <c r="UC102" s="625"/>
      <c r="UD102" s="625"/>
      <c r="UE102" s="625"/>
      <c r="UF102" s="625"/>
      <c r="UG102" s="625"/>
      <c r="UH102" s="625"/>
      <c r="UI102" s="625"/>
      <c r="UJ102" s="625"/>
      <c r="UK102" s="625"/>
      <c r="UL102" s="625"/>
      <c r="UM102" s="625"/>
      <c r="UN102" s="625"/>
      <c r="UO102" s="625"/>
      <c r="UP102" s="625"/>
      <c r="UQ102" s="625"/>
      <c r="UR102" s="625"/>
      <c r="US102" s="625"/>
      <c r="UT102" s="625"/>
      <c r="UU102" s="625"/>
      <c r="UV102" s="625"/>
      <c r="UW102" s="625"/>
      <c r="UX102" s="625"/>
      <c r="UY102" s="625"/>
      <c r="UZ102" s="625"/>
      <c r="VA102" s="625"/>
      <c r="VB102" s="625"/>
      <c r="VC102" s="625"/>
      <c r="VD102" s="625"/>
      <c r="VE102" s="625"/>
      <c r="VF102" s="625"/>
      <c r="VG102" s="625"/>
      <c r="VH102" s="625"/>
      <c r="VI102" s="625"/>
      <c r="VJ102" s="625"/>
      <c r="VK102" s="625"/>
      <c r="VL102" s="625"/>
      <c r="VM102" s="625"/>
      <c r="VN102" s="625"/>
      <c r="VO102" s="625"/>
      <c r="VP102" s="625"/>
      <c r="VQ102" s="625"/>
      <c r="VR102" s="625"/>
      <c r="VS102" s="625"/>
      <c r="VT102" s="625"/>
      <c r="VU102" s="625"/>
      <c r="VV102" s="625"/>
      <c r="VW102" s="625"/>
      <c r="VX102" s="625"/>
      <c r="VY102" s="625"/>
      <c r="VZ102" s="625"/>
      <c r="WA102" s="625"/>
      <c r="WB102" s="625"/>
      <c r="WC102" s="625"/>
      <c r="WD102" s="625"/>
      <c r="WE102" s="625"/>
      <c r="WF102" s="625"/>
      <c r="WG102" s="625"/>
      <c r="WH102" s="625"/>
      <c r="WI102" s="625"/>
      <c r="WJ102" s="625"/>
      <c r="WK102" s="625"/>
      <c r="WL102" s="625"/>
      <c r="WM102" s="625"/>
      <c r="WN102" s="625"/>
      <c r="WO102" s="625"/>
      <c r="WP102" s="625"/>
      <c r="WQ102" s="625"/>
      <c r="WR102" s="625"/>
      <c r="WS102" s="625"/>
      <c r="WT102" s="625"/>
      <c r="WU102" s="625"/>
      <c r="WV102" s="625"/>
      <c r="WW102" s="625"/>
      <c r="WX102" s="625"/>
      <c r="WY102" s="625"/>
      <c r="WZ102" s="625"/>
      <c r="XA102" s="625"/>
      <c r="XB102" s="625"/>
      <c r="XC102" s="625"/>
      <c r="XD102" s="625"/>
      <c r="XE102" s="625"/>
      <c r="XF102" s="625"/>
      <c r="XG102" s="625"/>
      <c r="XH102" s="625"/>
      <c r="XI102" s="625"/>
      <c r="XJ102" s="625"/>
      <c r="XK102" s="625"/>
      <c r="XL102" s="625"/>
      <c r="XM102" s="625"/>
      <c r="XN102" s="625"/>
      <c r="XO102" s="625"/>
      <c r="XP102" s="625"/>
      <c r="XQ102" s="625"/>
      <c r="XR102" s="625"/>
      <c r="XS102" s="625"/>
      <c r="XT102" s="625"/>
      <c r="XU102" s="625"/>
      <c r="XV102" s="625"/>
      <c r="XW102" s="625"/>
      <c r="XX102" s="625"/>
      <c r="XY102" s="625"/>
    </row>
    <row r="103" spans="1:649" s="607" customFormat="1" x14ac:dyDescent="0.25">
      <c r="A103" s="686"/>
      <c r="B103" s="698"/>
      <c r="C103" s="662"/>
      <c r="D103" s="687"/>
      <c r="E103" s="688"/>
      <c r="F103" s="698"/>
      <c r="G103" s="694" t="s">
        <v>1049</v>
      </c>
      <c r="H103" s="694" t="s">
        <v>1167</v>
      </c>
      <c r="I103" s="694"/>
      <c r="J103" s="694"/>
      <c r="K103" s="708" t="s">
        <v>1172</v>
      </c>
      <c r="L103" s="625"/>
      <c r="M103" s="625"/>
      <c r="N103" s="625"/>
      <c r="O103" s="625"/>
      <c r="P103" s="625"/>
      <c r="Q103" s="625"/>
      <c r="R103" s="625"/>
      <c r="S103" s="625"/>
      <c r="T103" s="625"/>
      <c r="U103" s="625"/>
      <c r="V103" s="625"/>
      <c r="W103" s="625"/>
      <c r="X103" s="625"/>
      <c r="Y103" s="625"/>
      <c r="Z103" s="625"/>
      <c r="AA103" s="625"/>
      <c r="AB103" s="625"/>
      <c r="AC103" s="625"/>
      <c r="AD103" s="625"/>
      <c r="AE103" s="625"/>
      <c r="AF103" s="625"/>
      <c r="AG103" s="625"/>
      <c r="AH103" s="625"/>
      <c r="AI103" s="625"/>
      <c r="AJ103" s="625"/>
      <c r="AK103" s="625"/>
      <c r="AL103" s="625"/>
      <c r="AM103" s="625"/>
      <c r="AN103" s="625"/>
      <c r="AO103" s="625"/>
      <c r="AP103" s="625"/>
      <c r="AQ103" s="625"/>
      <c r="AR103" s="625"/>
      <c r="AS103" s="625"/>
      <c r="AT103" s="625"/>
      <c r="AU103" s="625"/>
      <c r="AV103" s="625"/>
      <c r="AW103" s="625"/>
      <c r="AX103" s="625"/>
      <c r="AY103" s="625"/>
      <c r="AZ103" s="625"/>
      <c r="BA103" s="625"/>
      <c r="BB103" s="625"/>
      <c r="BC103" s="625"/>
      <c r="BD103" s="625"/>
      <c r="BE103" s="625"/>
      <c r="BF103" s="625"/>
      <c r="BG103" s="625"/>
      <c r="BH103" s="625"/>
      <c r="BI103" s="625"/>
      <c r="BJ103" s="625"/>
      <c r="BK103" s="625"/>
      <c r="BL103" s="625"/>
      <c r="BM103" s="625"/>
      <c r="BN103" s="625"/>
      <c r="BO103" s="625"/>
      <c r="BP103" s="625"/>
      <c r="BQ103" s="625"/>
      <c r="BR103" s="625"/>
      <c r="BS103" s="625"/>
      <c r="BT103" s="625"/>
      <c r="BU103" s="625"/>
      <c r="BV103" s="625"/>
      <c r="BW103" s="625"/>
      <c r="BX103" s="625"/>
      <c r="BY103" s="625"/>
      <c r="BZ103" s="625"/>
      <c r="CA103" s="625"/>
      <c r="CB103" s="625"/>
      <c r="CC103" s="625"/>
      <c r="CD103" s="625"/>
      <c r="CE103" s="625"/>
      <c r="CF103" s="625"/>
      <c r="CG103" s="625"/>
      <c r="CH103" s="625"/>
      <c r="CI103" s="625"/>
      <c r="CJ103" s="625"/>
      <c r="CK103" s="625"/>
      <c r="CL103" s="625"/>
      <c r="CM103" s="625"/>
      <c r="CN103" s="625"/>
      <c r="CO103" s="625"/>
      <c r="CP103" s="625"/>
      <c r="CQ103" s="625"/>
      <c r="CR103" s="625"/>
      <c r="CS103" s="625"/>
      <c r="CT103" s="625"/>
      <c r="CU103" s="625"/>
      <c r="CV103" s="625"/>
      <c r="CW103" s="625"/>
      <c r="CX103" s="625"/>
      <c r="CY103" s="625"/>
      <c r="CZ103" s="625"/>
      <c r="DA103" s="625"/>
      <c r="DB103" s="625"/>
      <c r="DC103" s="625"/>
      <c r="DD103" s="625"/>
      <c r="DE103" s="625"/>
      <c r="DF103" s="625"/>
      <c r="DG103" s="625"/>
      <c r="DH103" s="625"/>
      <c r="DI103" s="625"/>
      <c r="DJ103" s="625"/>
      <c r="DK103" s="625"/>
      <c r="DL103" s="625"/>
      <c r="DM103" s="625"/>
      <c r="DN103" s="625"/>
      <c r="DO103" s="625"/>
      <c r="DP103" s="625"/>
      <c r="DQ103" s="625"/>
      <c r="DR103" s="625"/>
      <c r="DS103" s="625"/>
      <c r="DT103" s="625"/>
      <c r="DU103" s="625"/>
      <c r="DV103" s="625"/>
      <c r="DW103" s="625"/>
      <c r="DX103" s="625"/>
      <c r="DY103" s="625"/>
      <c r="DZ103" s="625"/>
      <c r="EA103" s="625"/>
      <c r="EB103" s="625"/>
      <c r="EC103" s="625"/>
      <c r="ED103" s="625"/>
      <c r="EE103" s="625"/>
      <c r="EF103" s="625"/>
      <c r="EG103" s="625"/>
      <c r="EH103" s="625"/>
      <c r="EI103" s="625"/>
      <c r="EJ103" s="625"/>
      <c r="EK103" s="625"/>
      <c r="EL103" s="625"/>
      <c r="EM103" s="625"/>
      <c r="EN103" s="625"/>
      <c r="EO103" s="625"/>
      <c r="EP103" s="625"/>
      <c r="EQ103" s="625"/>
      <c r="ER103" s="625"/>
      <c r="ES103" s="625"/>
      <c r="ET103" s="625"/>
      <c r="EU103" s="625"/>
      <c r="EV103" s="625"/>
      <c r="EW103" s="625"/>
      <c r="EX103" s="625"/>
      <c r="EY103" s="625"/>
      <c r="EZ103" s="625"/>
      <c r="FA103" s="625"/>
      <c r="FB103" s="625"/>
      <c r="FC103" s="625"/>
      <c r="FD103" s="625"/>
      <c r="FE103" s="625"/>
      <c r="FF103" s="625"/>
      <c r="FG103" s="625"/>
      <c r="FH103" s="625"/>
      <c r="FI103" s="625"/>
      <c r="FJ103" s="625"/>
      <c r="FK103" s="625"/>
      <c r="FL103" s="625"/>
      <c r="FM103" s="625"/>
      <c r="FN103" s="625"/>
      <c r="FO103" s="625"/>
      <c r="FP103" s="625"/>
      <c r="FQ103" s="625"/>
      <c r="FR103" s="625"/>
      <c r="FS103" s="625"/>
      <c r="FT103" s="625"/>
      <c r="FU103" s="625"/>
      <c r="FV103" s="625"/>
      <c r="FW103" s="625"/>
      <c r="FX103" s="625"/>
      <c r="FY103" s="625"/>
      <c r="FZ103" s="625"/>
      <c r="GA103" s="625"/>
      <c r="GB103" s="625"/>
      <c r="GC103" s="625"/>
      <c r="GD103" s="625"/>
      <c r="GE103" s="625"/>
      <c r="GF103" s="625"/>
      <c r="GG103" s="625"/>
      <c r="GH103" s="625"/>
      <c r="GI103" s="625"/>
      <c r="GJ103" s="625"/>
      <c r="GK103" s="625"/>
      <c r="GL103" s="625"/>
      <c r="GM103" s="625"/>
      <c r="GN103" s="625"/>
      <c r="GO103" s="625"/>
      <c r="GP103" s="625"/>
      <c r="GQ103" s="625"/>
      <c r="GR103" s="625"/>
      <c r="GS103" s="625"/>
      <c r="GT103" s="625"/>
      <c r="GU103" s="625"/>
      <c r="GV103" s="625"/>
      <c r="GW103" s="625"/>
      <c r="GX103" s="625"/>
      <c r="GY103" s="625"/>
      <c r="GZ103" s="625"/>
      <c r="HA103" s="625"/>
      <c r="HB103" s="625"/>
      <c r="HC103" s="625"/>
      <c r="HD103" s="625"/>
      <c r="HE103" s="625"/>
      <c r="HF103" s="625"/>
      <c r="HG103" s="625"/>
      <c r="HH103" s="625"/>
      <c r="HI103" s="625"/>
      <c r="HJ103" s="625"/>
      <c r="HK103" s="625"/>
      <c r="HL103" s="625"/>
      <c r="HM103" s="625"/>
      <c r="HN103" s="625"/>
      <c r="HO103" s="625"/>
      <c r="HP103" s="625"/>
      <c r="HQ103" s="625"/>
      <c r="HR103" s="625"/>
      <c r="HS103" s="625"/>
      <c r="HT103" s="625"/>
      <c r="HU103" s="625"/>
      <c r="HV103" s="625"/>
      <c r="HW103" s="625"/>
      <c r="HX103" s="625"/>
      <c r="HY103" s="625"/>
      <c r="HZ103" s="625"/>
      <c r="IA103" s="625"/>
      <c r="IB103" s="625"/>
      <c r="IC103" s="625"/>
      <c r="ID103" s="625"/>
      <c r="IE103" s="625"/>
      <c r="IF103" s="625"/>
      <c r="IG103" s="625"/>
      <c r="IH103" s="625"/>
      <c r="II103" s="625"/>
      <c r="IJ103" s="625"/>
      <c r="IK103" s="625"/>
      <c r="IL103" s="625"/>
      <c r="IM103" s="625"/>
      <c r="IN103" s="625"/>
      <c r="IO103" s="625"/>
      <c r="IP103" s="625"/>
      <c r="IQ103" s="625"/>
      <c r="IR103" s="625"/>
      <c r="IS103" s="625"/>
      <c r="IT103" s="625"/>
      <c r="IU103" s="625"/>
      <c r="IV103" s="625"/>
      <c r="IW103" s="625"/>
      <c r="IX103" s="625"/>
      <c r="IY103" s="625"/>
      <c r="IZ103" s="625"/>
      <c r="JA103" s="625"/>
      <c r="JB103" s="625"/>
      <c r="JC103" s="625"/>
      <c r="JD103" s="625"/>
      <c r="JE103" s="625"/>
      <c r="JF103" s="625"/>
      <c r="JG103" s="625"/>
      <c r="JH103" s="625"/>
      <c r="JI103" s="625"/>
      <c r="JJ103" s="625"/>
      <c r="JK103" s="625"/>
      <c r="JL103" s="625"/>
      <c r="JM103" s="625"/>
      <c r="JN103" s="625"/>
      <c r="JO103" s="625"/>
      <c r="JP103" s="625"/>
      <c r="JQ103" s="625"/>
      <c r="JR103" s="625"/>
      <c r="JS103" s="625"/>
      <c r="JT103" s="625"/>
      <c r="JU103" s="625"/>
      <c r="JV103" s="625"/>
      <c r="JW103" s="625"/>
      <c r="JX103" s="625"/>
      <c r="JY103" s="625"/>
      <c r="JZ103" s="625"/>
      <c r="KA103" s="625"/>
      <c r="KB103" s="625"/>
      <c r="KC103" s="625"/>
      <c r="KD103" s="625"/>
      <c r="KE103" s="625"/>
      <c r="KF103" s="625"/>
      <c r="KG103" s="625"/>
      <c r="KH103" s="625"/>
      <c r="KI103" s="625"/>
      <c r="KJ103" s="625"/>
      <c r="KK103" s="625"/>
      <c r="KL103" s="625"/>
      <c r="KM103" s="625"/>
      <c r="KN103" s="625"/>
      <c r="KO103" s="625"/>
      <c r="KP103" s="625"/>
      <c r="KQ103" s="625"/>
      <c r="KR103" s="625"/>
      <c r="KS103" s="625"/>
      <c r="KT103" s="625"/>
      <c r="KU103" s="625"/>
      <c r="KV103" s="625"/>
      <c r="KW103" s="625"/>
      <c r="KX103" s="625"/>
      <c r="KY103" s="625"/>
      <c r="KZ103" s="625"/>
      <c r="LA103" s="625"/>
      <c r="LB103" s="625"/>
      <c r="LC103" s="625"/>
      <c r="LD103" s="625"/>
      <c r="LE103" s="625"/>
      <c r="LF103" s="625"/>
      <c r="LG103" s="625"/>
      <c r="LH103" s="625"/>
      <c r="LI103" s="625"/>
      <c r="LJ103" s="625"/>
      <c r="LK103" s="625"/>
      <c r="LL103" s="625"/>
      <c r="LM103" s="625"/>
      <c r="LN103" s="625"/>
      <c r="LO103" s="625"/>
      <c r="LP103" s="625"/>
      <c r="LQ103" s="625"/>
      <c r="LR103" s="625"/>
      <c r="LS103" s="625"/>
      <c r="LT103" s="625"/>
      <c r="LU103" s="625"/>
      <c r="LV103" s="625"/>
      <c r="LW103" s="625"/>
      <c r="LX103" s="625"/>
      <c r="LY103" s="625"/>
      <c r="LZ103" s="625"/>
      <c r="MA103" s="625"/>
      <c r="MB103" s="625"/>
      <c r="MC103" s="625"/>
      <c r="MD103" s="625"/>
      <c r="ME103" s="625"/>
      <c r="MF103" s="625"/>
      <c r="MG103" s="625"/>
      <c r="MH103" s="625"/>
      <c r="MI103" s="625"/>
      <c r="MJ103" s="625"/>
      <c r="MK103" s="625"/>
      <c r="ML103" s="625"/>
      <c r="MM103" s="625"/>
      <c r="MN103" s="625"/>
      <c r="MO103" s="625"/>
      <c r="MP103" s="625"/>
      <c r="MQ103" s="625"/>
      <c r="MR103" s="625"/>
      <c r="MS103" s="625"/>
      <c r="MT103" s="625"/>
      <c r="MU103" s="625"/>
      <c r="MV103" s="625"/>
      <c r="MW103" s="625"/>
      <c r="MX103" s="625"/>
      <c r="MY103" s="625"/>
      <c r="MZ103" s="625"/>
      <c r="NA103" s="625"/>
      <c r="NB103" s="625"/>
      <c r="NC103" s="625"/>
      <c r="ND103" s="625"/>
      <c r="NE103" s="625"/>
      <c r="NF103" s="625"/>
      <c r="NG103" s="625"/>
      <c r="NH103" s="625"/>
      <c r="NI103" s="625"/>
      <c r="NJ103" s="625"/>
      <c r="NK103" s="625"/>
      <c r="NL103" s="625"/>
      <c r="NM103" s="625"/>
      <c r="NN103" s="625"/>
      <c r="NO103" s="625"/>
      <c r="NP103" s="625"/>
      <c r="NQ103" s="625"/>
      <c r="NR103" s="625"/>
      <c r="NS103" s="625"/>
      <c r="NT103" s="625"/>
      <c r="NU103" s="625"/>
      <c r="NV103" s="625"/>
      <c r="NW103" s="625"/>
      <c r="NX103" s="625"/>
      <c r="NY103" s="625"/>
      <c r="NZ103" s="625"/>
      <c r="OA103" s="625"/>
      <c r="OB103" s="625"/>
      <c r="OC103" s="625"/>
      <c r="OD103" s="625"/>
      <c r="OE103" s="625"/>
      <c r="OF103" s="625"/>
      <c r="OG103" s="625"/>
      <c r="OH103" s="625"/>
      <c r="OI103" s="625"/>
      <c r="OJ103" s="625"/>
      <c r="OK103" s="625"/>
      <c r="OL103" s="625"/>
      <c r="OM103" s="625"/>
      <c r="ON103" s="625"/>
      <c r="OO103" s="625"/>
      <c r="OP103" s="625"/>
      <c r="OQ103" s="625"/>
      <c r="OR103" s="625"/>
      <c r="OS103" s="625"/>
      <c r="OT103" s="625"/>
      <c r="OU103" s="625"/>
      <c r="OV103" s="625"/>
      <c r="OW103" s="625"/>
      <c r="OX103" s="625"/>
      <c r="OY103" s="625"/>
      <c r="OZ103" s="625"/>
      <c r="PA103" s="625"/>
      <c r="PB103" s="625"/>
      <c r="PC103" s="625"/>
      <c r="PD103" s="625"/>
      <c r="PE103" s="625"/>
      <c r="PF103" s="625"/>
      <c r="PG103" s="625"/>
      <c r="PH103" s="625"/>
      <c r="PI103" s="625"/>
      <c r="PJ103" s="625"/>
      <c r="PK103" s="625"/>
      <c r="PL103" s="625"/>
      <c r="PM103" s="625"/>
      <c r="PN103" s="625"/>
      <c r="PO103" s="625"/>
      <c r="PP103" s="625"/>
      <c r="PQ103" s="625"/>
      <c r="PR103" s="625"/>
      <c r="PS103" s="625"/>
      <c r="PT103" s="625"/>
      <c r="PU103" s="625"/>
      <c r="PV103" s="625"/>
      <c r="PW103" s="625"/>
      <c r="PX103" s="625"/>
      <c r="PY103" s="625"/>
      <c r="PZ103" s="625"/>
      <c r="QA103" s="625"/>
      <c r="QB103" s="625"/>
      <c r="QC103" s="625"/>
      <c r="QD103" s="625"/>
      <c r="QE103" s="625"/>
      <c r="QF103" s="625"/>
      <c r="QG103" s="625"/>
      <c r="QH103" s="625"/>
      <c r="QI103" s="625"/>
      <c r="QJ103" s="625"/>
      <c r="QK103" s="625"/>
      <c r="QL103" s="625"/>
      <c r="QM103" s="625"/>
      <c r="QN103" s="625"/>
      <c r="QO103" s="625"/>
      <c r="QP103" s="625"/>
      <c r="QQ103" s="625"/>
      <c r="QR103" s="625"/>
      <c r="QS103" s="625"/>
      <c r="QT103" s="625"/>
      <c r="QU103" s="625"/>
      <c r="QV103" s="625"/>
      <c r="QW103" s="625"/>
      <c r="QX103" s="625"/>
      <c r="QY103" s="625"/>
      <c r="QZ103" s="625"/>
      <c r="RA103" s="625"/>
      <c r="RB103" s="625"/>
      <c r="RC103" s="625"/>
      <c r="RD103" s="625"/>
      <c r="RE103" s="625"/>
      <c r="RF103" s="625"/>
      <c r="RG103" s="625"/>
      <c r="RH103" s="625"/>
      <c r="RI103" s="625"/>
      <c r="RJ103" s="625"/>
      <c r="RK103" s="625"/>
      <c r="RL103" s="625"/>
      <c r="RM103" s="625"/>
      <c r="RN103" s="625"/>
      <c r="RO103" s="625"/>
      <c r="RP103" s="625"/>
      <c r="RQ103" s="625"/>
      <c r="RR103" s="625"/>
      <c r="RS103" s="625"/>
      <c r="RT103" s="625"/>
      <c r="RU103" s="625"/>
      <c r="RV103" s="625"/>
      <c r="RW103" s="625"/>
      <c r="RX103" s="625"/>
      <c r="RY103" s="625"/>
      <c r="RZ103" s="625"/>
      <c r="SA103" s="625"/>
      <c r="SB103" s="625"/>
      <c r="SC103" s="625"/>
      <c r="SD103" s="625"/>
      <c r="SE103" s="625"/>
      <c r="SF103" s="625"/>
      <c r="SG103" s="625"/>
      <c r="SH103" s="625"/>
      <c r="SI103" s="625"/>
      <c r="SJ103" s="625"/>
      <c r="SK103" s="625"/>
      <c r="SL103" s="625"/>
      <c r="SM103" s="625"/>
      <c r="SN103" s="625"/>
      <c r="SO103" s="625"/>
      <c r="SP103" s="625"/>
      <c r="SQ103" s="625"/>
      <c r="SR103" s="625"/>
      <c r="SS103" s="625"/>
      <c r="ST103" s="625"/>
      <c r="SU103" s="625"/>
      <c r="SV103" s="625"/>
      <c r="SW103" s="625"/>
      <c r="SX103" s="625"/>
      <c r="SY103" s="625"/>
      <c r="SZ103" s="625"/>
      <c r="TA103" s="625"/>
      <c r="TB103" s="625"/>
      <c r="TC103" s="625"/>
      <c r="TD103" s="625"/>
      <c r="TE103" s="625"/>
      <c r="TF103" s="625"/>
      <c r="TG103" s="625"/>
      <c r="TH103" s="625"/>
      <c r="TI103" s="625"/>
      <c r="TJ103" s="625"/>
      <c r="TK103" s="625"/>
      <c r="TL103" s="625"/>
      <c r="TM103" s="625"/>
      <c r="TN103" s="625"/>
      <c r="TO103" s="625"/>
      <c r="TP103" s="625"/>
      <c r="TQ103" s="625"/>
      <c r="TR103" s="625"/>
      <c r="TS103" s="625"/>
      <c r="TT103" s="625"/>
      <c r="TU103" s="625"/>
      <c r="TV103" s="625"/>
      <c r="TW103" s="625"/>
      <c r="TX103" s="625"/>
      <c r="TY103" s="625"/>
      <c r="TZ103" s="625"/>
      <c r="UA103" s="625"/>
      <c r="UB103" s="625"/>
      <c r="UC103" s="625"/>
      <c r="UD103" s="625"/>
      <c r="UE103" s="625"/>
      <c r="UF103" s="625"/>
      <c r="UG103" s="625"/>
      <c r="UH103" s="625"/>
      <c r="UI103" s="625"/>
      <c r="UJ103" s="625"/>
      <c r="UK103" s="625"/>
      <c r="UL103" s="625"/>
      <c r="UM103" s="625"/>
      <c r="UN103" s="625"/>
      <c r="UO103" s="625"/>
      <c r="UP103" s="625"/>
      <c r="UQ103" s="625"/>
      <c r="UR103" s="625"/>
      <c r="US103" s="625"/>
      <c r="UT103" s="625"/>
      <c r="UU103" s="625"/>
      <c r="UV103" s="625"/>
      <c r="UW103" s="625"/>
      <c r="UX103" s="625"/>
      <c r="UY103" s="625"/>
      <c r="UZ103" s="625"/>
      <c r="VA103" s="625"/>
      <c r="VB103" s="625"/>
      <c r="VC103" s="625"/>
      <c r="VD103" s="625"/>
      <c r="VE103" s="625"/>
      <c r="VF103" s="625"/>
      <c r="VG103" s="625"/>
      <c r="VH103" s="625"/>
      <c r="VI103" s="625"/>
      <c r="VJ103" s="625"/>
      <c r="VK103" s="625"/>
      <c r="VL103" s="625"/>
      <c r="VM103" s="625"/>
      <c r="VN103" s="625"/>
      <c r="VO103" s="625"/>
      <c r="VP103" s="625"/>
      <c r="VQ103" s="625"/>
      <c r="VR103" s="625"/>
      <c r="VS103" s="625"/>
      <c r="VT103" s="625"/>
      <c r="VU103" s="625"/>
      <c r="VV103" s="625"/>
      <c r="VW103" s="625"/>
      <c r="VX103" s="625"/>
      <c r="VY103" s="625"/>
      <c r="VZ103" s="625"/>
      <c r="WA103" s="625"/>
      <c r="WB103" s="625"/>
      <c r="WC103" s="625"/>
      <c r="WD103" s="625"/>
      <c r="WE103" s="625"/>
      <c r="WF103" s="625"/>
      <c r="WG103" s="625"/>
      <c r="WH103" s="625"/>
      <c r="WI103" s="625"/>
      <c r="WJ103" s="625"/>
      <c r="WK103" s="625"/>
      <c r="WL103" s="625"/>
      <c r="WM103" s="625"/>
      <c r="WN103" s="625"/>
      <c r="WO103" s="625"/>
      <c r="WP103" s="625"/>
      <c r="WQ103" s="625"/>
      <c r="WR103" s="625"/>
      <c r="WS103" s="625"/>
      <c r="WT103" s="625"/>
      <c r="WU103" s="625"/>
      <c r="WV103" s="625"/>
      <c r="WW103" s="625"/>
      <c r="WX103" s="625"/>
      <c r="WY103" s="625"/>
      <c r="WZ103" s="625"/>
      <c r="XA103" s="625"/>
      <c r="XB103" s="625"/>
      <c r="XC103" s="625"/>
      <c r="XD103" s="625"/>
      <c r="XE103" s="625"/>
      <c r="XF103" s="625"/>
      <c r="XG103" s="625"/>
      <c r="XH103" s="625"/>
      <c r="XI103" s="625"/>
      <c r="XJ103" s="625"/>
      <c r="XK103" s="625"/>
      <c r="XL103" s="625"/>
      <c r="XM103" s="625"/>
      <c r="XN103" s="625"/>
      <c r="XO103" s="625"/>
      <c r="XP103" s="625"/>
      <c r="XQ103" s="625"/>
      <c r="XR103" s="625"/>
      <c r="XS103" s="625"/>
      <c r="XT103" s="625"/>
      <c r="XU103" s="625"/>
      <c r="XV103" s="625"/>
      <c r="XW103" s="625"/>
      <c r="XX103" s="625"/>
      <c r="XY103" s="625"/>
    </row>
    <row r="104" spans="1:649" s="607" customFormat="1" x14ac:dyDescent="0.25">
      <c r="A104" s="686"/>
      <c r="B104" s="698"/>
      <c r="C104" s="662"/>
      <c r="D104" s="687"/>
      <c r="E104" s="688"/>
      <c r="F104" s="698"/>
      <c r="G104" s="694" t="s">
        <v>1126</v>
      </c>
      <c r="H104" s="694" t="s">
        <v>1165</v>
      </c>
      <c r="I104" s="694"/>
      <c r="J104" s="694"/>
      <c r="K104" s="708" t="s">
        <v>1171</v>
      </c>
      <c r="L104" s="625"/>
      <c r="M104" s="625"/>
      <c r="N104" s="625"/>
      <c r="O104" s="625"/>
      <c r="P104" s="625"/>
      <c r="Q104" s="625"/>
      <c r="R104" s="625"/>
      <c r="S104" s="625"/>
      <c r="T104" s="625"/>
      <c r="U104" s="625"/>
      <c r="V104" s="625"/>
      <c r="W104" s="625"/>
      <c r="X104" s="625"/>
      <c r="Y104" s="625"/>
      <c r="Z104" s="625"/>
      <c r="AA104" s="625"/>
      <c r="AB104" s="625"/>
      <c r="AC104" s="625"/>
      <c r="AD104" s="625"/>
      <c r="AE104" s="625"/>
      <c r="AF104" s="625"/>
      <c r="AG104" s="625"/>
      <c r="AH104" s="625"/>
      <c r="AI104" s="625"/>
      <c r="AJ104" s="625"/>
      <c r="AK104" s="625"/>
      <c r="AL104" s="625"/>
      <c r="AM104" s="625"/>
      <c r="AN104" s="625"/>
      <c r="AO104" s="625"/>
      <c r="AP104" s="625"/>
      <c r="AQ104" s="625"/>
      <c r="AR104" s="625"/>
      <c r="AS104" s="625"/>
      <c r="AT104" s="625"/>
      <c r="AU104" s="625"/>
      <c r="AV104" s="625"/>
      <c r="AW104" s="625"/>
      <c r="AX104" s="625"/>
      <c r="AY104" s="625"/>
      <c r="AZ104" s="625"/>
      <c r="BA104" s="625"/>
      <c r="BB104" s="625"/>
      <c r="BC104" s="625"/>
      <c r="BD104" s="625"/>
      <c r="BE104" s="625"/>
      <c r="BF104" s="625"/>
      <c r="BG104" s="625"/>
      <c r="BH104" s="625"/>
      <c r="BI104" s="625"/>
      <c r="BJ104" s="625"/>
      <c r="BK104" s="625"/>
      <c r="BL104" s="625"/>
      <c r="BM104" s="625"/>
      <c r="BN104" s="625"/>
      <c r="BO104" s="625"/>
      <c r="BP104" s="625"/>
      <c r="BQ104" s="625"/>
      <c r="BR104" s="625"/>
      <c r="BS104" s="625"/>
      <c r="BT104" s="625"/>
      <c r="BU104" s="625"/>
      <c r="BV104" s="625"/>
      <c r="BW104" s="625"/>
      <c r="BX104" s="625"/>
      <c r="BY104" s="625"/>
      <c r="BZ104" s="625"/>
      <c r="CA104" s="625"/>
      <c r="CB104" s="625"/>
      <c r="CC104" s="625"/>
      <c r="CD104" s="625"/>
      <c r="CE104" s="625"/>
      <c r="CF104" s="625"/>
      <c r="CG104" s="625"/>
      <c r="CH104" s="625"/>
      <c r="CI104" s="625"/>
      <c r="CJ104" s="625"/>
      <c r="CK104" s="625"/>
      <c r="CL104" s="625"/>
      <c r="CM104" s="625"/>
      <c r="CN104" s="625"/>
      <c r="CO104" s="625"/>
      <c r="CP104" s="625"/>
      <c r="CQ104" s="625"/>
      <c r="CR104" s="625"/>
      <c r="CS104" s="625"/>
      <c r="CT104" s="625"/>
      <c r="CU104" s="625"/>
      <c r="CV104" s="625"/>
      <c r="CW104" s="625"/>
      <c r="CX104" s="625"/>
      <c r="CY104" s="625"/>
      <c r="CZ104" s="625"/>
      <c r="DA104" s="625"/>
      <c r="DB104" s="625"/>
      <c r="DC104" s="625"/>
      <c r="DD104" s="625"/>
      <c r="DE104" s="625"/>
      <c r="DF104" s="625"/>
      <c r="DG104" s="625"/>
      <c r="DH104" s="625"/>
      <c r="DI104" s="625"/>
      <c r="DJ104" s="625"/>
      <c r="DK104" s="625"/>
      <c r="DL104" s="625"/>
      <c r="DM104" s="625"/>
      <c r="DN104" s="625"/>
      <c r="DO104" s="625"/>
      <c r="DP104" s="625"/>
      <c r="DQ104" s="625"/>
      <c r="DR104" s="625"/>
      <c r="DS104" s="625"/>
      <c r="DT104" s="625"/>
      <c r="DU104" s="625"/>
      <c r="DV104" s="625"/>
      <c r="DW104" s="625"/>
      <c r="DX104" s="625"/>
      <c r="DY104" s="625"/>
      <c r="DZ104" s="625"/>
      <c r="EA104" s="625"/>
      <c r="EB104" s="625"/>
      <c r="EC104" s="625"/>
      <c r="ED104" s="625"/>
      <c r="EE104" s="625"/>
      <c r="EF104" s="625"/>
      <c r="EG104" s="625"/>
      <c r="EH104" s="625"/>
      <c r="EI104" s="625"/>
      <c r="EJ104" s="625"/>
      <c r="EK104" s="625"/>
      <c r="EL104" s="625"/>
      <c r="EM104" s="625"/>
      <c r="EN104" s="625"/>
      <c r="EO104" s="625"/>
      <c r="EP104" s="625"/>
      <c r="EQ104" s="625"/>
      <c r="ER104" s="625"/>
      <c r="ES104" s="625"/>
      <c r="ET104" s="625"/>
      <c r="EU104" s="625"/>
      <c r="EV104" s="625"/>
      <c r="EW104" s="625"/>
      <c r="EX104" s="625"/>
      <c r="EY104" s="625"/>
      <c r="EZ104" s="625"/>
      <c r="FA104" s="625"/>
      <c r="FB104" s="625"/>
      <c r="FC104" s="625"/>
      <c r="FD104" s="625"/>
      <c r="FE104" s="625"/>
      <c r="FF104" s="625"/>
      <c r="FG104" s="625"/>
      <c r="FH104" s="625"/>
      <c r="FI104" s="625"/>
      <c r="FJ104" s="625"/>
      <c r="FK104" s="625"/>
      <c r="FL104" s="625"/>
      <c r="FM104" s="625"/>
      <c r="FN104" s="625"/>
      <c r="FO104" s="625"/>
      <c r="FP104" s="625"/>
      <c r="FQ104" s="625"/>
      <c r="FR104" s="625"/>
      <c r="FS104" s="625"/>
      <c r="FT104" s="625"/>
      <c r="FU104" s="625"/>
      <c r="FV104" s="625"/>
      <c r="FW104" s="625"/>
      <c r="FX104" s="625"/>
      <c r="FY104" s="625"/>
      <c r="FZ104" s="625"/>
      <c r="GA104" s="625"/>
      <c r="GB104" s="625"/>
      <c r="GC104" s="625"/>
      <c r="GD104" s="625"/>
      <c r="GE104" s="625"/>
      <c r="GF104" s="625"/>
      <c r="GG104" s="625"/>
      <c r="GH104" s="625"/>
      <c r="GI104" s="625"/>
      <c r="GJ104" s="625"/>
      <c r="GK104" s="625"/>
      <c r="GL104" s="625"/>
      <c r="GM104" s="625"/>
      <c r="GN104" s="625"/>
      <c r="GO104" s="625"/>
      <c r="GP104" s="625"/>
      <c r="GQ104" s="625"/>
      <c r="GR104" s="625"/>
      <c r="GS104" s="625"/>
      <c r="GT104" s="625"/>
      <c r="GU104" s="625"/>
      <c r="GV104" s="625"/>
      <c r="GW104" s="625"/>
      <c r="GX104" s="625"/>
      <c r="GY104" s="625"/>
      <c r="GZ104" s="625"/>
      <c r="HA104" s="625"/>
      <c r="HB104" s="625"/>
      <c r="HC104" s="625"/>
      <c r="HD104" s="625"/>
      <c r="HE104" s="625"/>
      <c r="HF104" s="625"/>
      <c r="HG104" s="625"/>
      <c r="HH104" s="625"/>
      <c r="HI104" s="625"/>
      <c r="HJ104" s="625"/>
      <c r="HK104" s="625"/>
      <c r="HL104" s="625"/>
      <c r="HM104" s="625"/>
      <c r="HN104" s="625"/>
      <c r="HO104" s="625"/>
      <c r="HP104" s="625"/>
      <c r="HQ104" s="625"/>
      <c r="HR104" s="625"/>
      <c r="HS104" s="625"/>
      <c r="HT104" s="625"/>
      <c r="HU104" s="625"/>
      <c r="HV104" s="625"/>
      <c r="HW104" s="625"/>
      <c r="HX104" s="625"/>
      <c r="HY104" s="625"/>
      <c r="HZ104" s="625"/>
      <c r="IA104" s="625"/>
      <c r="IB104" s="625"/>
      <c r="IC104" s="625"/>
      <c r="ID104" s="625"/>
      <c r="IE104" s="625"/>
      <c r="IF104" s="625"/>
      <c r="IG104" s="625"/>
      <c r="IH104" s="625"/>
      <c r="II104" s="625"/>
      <c r="IJ104" s="625"/>
      <c r="IK104" s="625"/>
      <c r="IL104" s="625"/>
      <c r="IM104" s="625"/>
      <c r="IN104" s="625"/>
      <c r="IO104" s="625"/>
      <c r="IP104" s="625"/>
      <c r="IQ104" s="625"/>
      <c r="IR104" s="625"/>
      <c r="IS104" s="625"/>
      <c r="IT104" s="625"/>
      <c r="IU104" s="625"/>
      <c r="IV104" s="625"/>
      <c r="IW104" s="625"/>
      <c r="IX104" s="625"/>
      <c r="IY104" s="625"/>
      <c r="IZ104" s="625"/>
      <c r="JA104" s="625"/>
      <c r="JB104" s="625"/>
      <c r="JC104" s="625"/>
      <c r="JD104" s="625"/>
      <c r="JE104" s="625"/>
      <c r="JF104" s="625"/>
      <c r="JG104" s="625"/>
      <c r="JH104" s="625"/>
      <c r="JI104" s="625"/>
      <c r="JJ104" s="625"/>
      <c r="JK104" s="625"/>
      <c r="JL104" s="625"/>
      <c r="JM104" s="625"/>
      <c r="JN104" s="625"/>
      <c r="JO104" s="625"/>
      <c r="JP104" s="625"/>
      <c r="JQ104" s="625"/>
      <c r="JR104" s="625"/>
      <c r="JS104" s="625"/>
      <c r="JT104" s="625"/>
      <c r="JU104" s="625"/>
      <c r="JV104" s="625"/>
      <c r="JW104" s="625"/>
      <c r="JX104" s="625"/>
      <c r="JY104" s="625"/>
      <c r="JZ104" s="625"/>
      <c r="KA104" s="625"/>
      <c r="KB104" s="625"/>
      <c r="KC104" s="625"/>
      <c r="KD104" s="625"/>
      <c r="KE104" s="625"/>
      <c r="KF104" s="625"/>
      <c r="KG104" s="625"/>
      <c r="KH104" s="625"/>
      <c r="KI104" s="625"/>
      <c r="KJ104" s="625"/>
      <c r="KK104" s="625"/>
      <c r="KL104" s="625"/>
      <c r="KM104" s="625"/>
      <c r="KN104" s="625"/>
      <c r="KO104" s="625"/>
      <c r="KP104" s="625"/>
      <c r="KQ104" s="625"/>
      <c r="KR104" s="625"/>
      <c r="KS104" s="625"/>
      <c r="KT104" s="625"/>
      <c r="KU104" s="625"/>
      <c r="KV104" s="625"/>
      <c r="KW104" s="625"/>
      <c r="KX104" s="625"/>
      <c r="KY104" s="625"/>
      <c r="KZ104" s="625"/>
      <c r="LA104" s="625"/>
      <c r="LB104" s="625"/>
      <c r="LC104" s="625"/>
      <c r="LD104" s="625"/>
      <c r="LE104" s="625"/>
      <c r="LF104" s="625"/>
      <c r="LG104" s="625"/>
      <c r="LH104" s="625"/>
      <c r="LI104" s="625"/>
      <c r="LJ104" s="625"/>
      <c r="LK104" s="625"/>
      <c r="LL104" s="625"/>
      <c r="LM104" s="625"/>
      <c r="LN104" s="625"/>
      <c r="LO104" s="625"/>
      <c r="LP104" s="625"/>
      <c r="LQ104" s="625"/>
      <c r="LR104" s="625"/>
      <c r="LS104" s="625"/>
      <c r="LT104" s="625"/>
      <c r="LU104" s="625"/>
      <c r="LV104" s="625"/>
      <c r="LW104" s="625"/>
      <c r="LX104" s="625"/>
      <c r="LY104" s="625"/>
      <c r="LZ104" s="625"/>
      <c r="MA104" s="625"/>
      <c r="MB104" s="625"/>
      <c r="MC104" s="625"/>
      <c r="MD104" s="625"/>
      <c r="ME104" s="625"/>
      <c r="MF104" s="625"/>
      <c r="MG104" s="625"/>
      <c r="MH104" s="625"/>
      <c r="MI104" s="625"/>
      <c r="MJ104" s="625"/>
      <c r="MK104" s="625"/>
      <c r="ML104" s="625"/>
      <c r="MM104" s="625"/>
      <c r="MN104" s="625"/>
      <c r="MO104" s="625"/>
      <c r="MP104" s="625"/>
      <c r="MQ104" s="625"/>
      <c r="MR104" s="625"/>
      <c r="MS104" s="625"/>
      <c r="MT104" s="625"/>
      <c r="MU104" s="625"/>
      <c r="MV104" s="625"/>
      <c r="MW104" s="625"/>
      <c r="MX104" s="625"/>
      <c r="MY104" s="625"/>
      <c r="MZ104" s="625"/>
      <c r="NA104" s="625"/>
      <c r="NB104" s="625"/>
      <c r="NC104" s="625"/>
      <c r="ND104" s="625"/>
      <c r="NE104" s="625"/>
      <c r="NF104" s="625"/>
      <c r="NG104" s="625"/>
      <c r="NH104" s="625"/>
      <c r="NI104" s="625"/>
      <c r="NJ104" s="625"/>
      <c r="NK104" s="625"/>
      <c r="NL104" s="625"/>
      <c r="NM104" s="625"/>
      <c r="NN104" s="625"/>
      <c r="NO104" s="625"/>
      <c r="NP104" s="625"/>
      <c r="NQ104" s="625"/>
      <c r="NR104" s="625"/>
      <c r="NS104" s="625"/>
      <c r="NT104" s="625"/>
      <c r="NU104" s="625"/>
      <c r="NV104" s="625"/>
      <c r="NW104" s="625"/>
      <c r="NX104" s="625"/>
      <c r="NY104" s="625"/>
      <c r="NZ104" s="625"/>
      <c r="OA104" s="625"/>
      <c r="OB104" s="625"/>
      <c r="OC104" s="625"/>
      <c r="OD104" s="625"/>
      <c r="OE104" s="625"/>
      <c r="OF104" s="625"/>
      <c r="OG104" s="625"/>
      <c r="OH104" s="625"/>
      <c r="OI104" s="625"/>
      <c r="OJ104" s="625"/>
      <c r="OK104" s="625"/>
      <c r="OL104" s="625"/>
      <c r="OM104" s="625"/>
      <c r="ON104" s="625"/>
      <c r="OO104" s="625"/>
      <c r="OP104" s="625"/>
      <c r="OQ104" s="625"/>
      <c r="OR104" s="625"/>
      <c r="OS104" s="625"/>
      <c r="OT104" s="625"/>
      <c r="OU104" s="625"/>
      <c r="OV104" s="625"/>
      <c r="OW104" s="625"/>
      <c r="OX104" s="625"/>
      <c r="OY104" s="625"/>
      <c r="OZ104" s="625"/>
      <c r="PA104" s="625"/>
      <c r="PB104" s="625"/>
      <c r="PC104" s="625"/>
      <c r="PD104" s="625"/>
      <c r="PE104" s="625"/>
      <c r="PF104" s="625"/>
      <c r="PG104" s="625"/>
      <c r="PH104" s="625"/>
      <c r="PI104" s="625"/>
      <c r="PJ104" s="625"/>
      <c r="PK104" s="625"/>
      <c r="PL104" s="625"/>
      <c r="PM104" s="625"/>
      <c r="PN104" s="625"/>
      <c r="PO104" s="625"/>
      <c r="PP104" s="625"/>
      <c r="PQ104" s="625"/>
      <c r="PR104" s="625"/>
      <c r="PS104" s="625"/>
      <c r="PT104" s="625"/>
      <c r="PU104" s="625"/>
      <c r="PV104" s="625"/>
      <c r="PW104" s="625"/>
      <c r="PX104" s="625"/>
      <c r="PY104" s="625"/>
      <c r="PZ104" s="625"/>
      <c r="QA104" s="625"/>
      <c r="QB104" s="625"/>
      <c r="QC104" s="625"/>
      <c r="QD104" s="625"/>
      <c r="QE104" s="625"/>
      <c r="QF104" s="625"/>
      <c r="QG104" s="625"/>
      <c r="QH104" s="625"/>
      <c r="QI104" s="625"/>
      <c r="QJ104" s="625"/>
      <c r="QK104" s="625"/>
      <c r="QL104" s="625"/>
      <c r="QM104" s="625"/>
      <c r="QN104" s="625"/>
      <c r="QO104" s="625"/>
      <c r="QP104" s="625"/>
      <c r="QQ104" s="625"/>
      <c r="QR104" s="625"/>
      <c r="QS104" s="625"/>
      <c r="QT104" s="625"/>
      <c r="QU104" s="625"/>
      <c r="QV104" s="625"/>
      <c r="QW104" s="625"/>
      <c r="QX104" s="625"/>
      <c r="QY104" s="625"/>
      <c r="QZ104" s="625"/>
      <c r="RA104" s="625"/>
      <c r="RB104" s="625"/>
      <c r="RC104" s="625"/>
      <c r="RD104" s="625"/>
      <c r="RE104" s="625"/>
      <c r="RF104" s="625"/>
      <c r="RG104" s="625"/>
      <c r="RH104" s="625"/>
      <c r="RI104" s="625"/>
      <c r="RJ104" s="625"/>
      <c r="RK104" s="625"/>
      <c r="RL104" s="625"/>
      <c r="RM104" s="625"/>
      <c r="RN104" s="625"/>
      <c r="RO104" s="625"/>
      <c r="RP104" s="625"/>
      <c r="RQ104" s="625"/>
      <c r="RR104" s="625"/>
      <c r="RS104" s="625"/>
      <c r="RT104" s="625"/>
      <c r="RU104" s="625"/>
      <c r="RV104" s="625"/>
      <c r="RW104" s="625"/>
      <c r="RX104" s="625"/>
      <c r="RY104" s="625"/>
      <c r="RZ104" s="625"/>
      <c r="SA104" s="625"/>
      <c r="SB104" s="625"/>
      <c r="SC104" s="625"/>
      <c r="SD104" s="625"/>
      <c r="SE104" s="625"/>
      <c r="SF104" s="625"/>
      <c r="SG104" s="625"/>
      <c r="SH104" s="625"/>
      <c r="SI104" s="625"/>
      <c r="SJ104" s="625"/>
      <c r="SK104" s="625"/>
      <c r="SL104" s="625"/>
      <c r="SM104" s="625"/>
      <c r="SN104" s="625"/>
      <c r="SO104" s="625"/>
      <c r="SP104" s="625"/>
      <c r="SQ104" s="625"/>
      <c r="SR104" s="625"/>
      <c r="SS104" s="625"/>
      <c r="ST104" s="625"/>
      <c r="SU104" s="625"/>
      <c r="SV104" s="625"/>
      <c r="SW104" s="625"/>
      <c r="SX104" s="625"/>
      <c r="SY104" s="625"/>
      <c r="SZ104" s="625"/>
      <c r="TA104" s="625"/>
      <c r="TB104" s="625"/>
      <c r="TC104" s="625"/>
      <c r="TD104" s="625"/>
      <c r="TE104" s="625"/>
      <c r="TF104" s="625"/>
      <c r="TG104" s="625"/>
      <c r="TH104" s="625"/>
      <c r="TI104" s="625"/>
      <c r="TJ104" s="625"/>
      <c r="TK104" s="625"/>
      <c r="TL104" s="625"/>
      <c r="TM104" s="625"/>
      <c r="TN104" s="625"/>
      <c r="TO104" s="625"/>
      <c r="TP104" s="625"/>
      <c r="TQ104" s="625"/>
      <c r="TR104" s="625"/>
      <c r="TS104" s="625"/>
      <c r="TT104" s="625"/>
      <c r="TU104" s="625"/>
      <c r="TV104" s="625"/>
      <c r="TW104" s="625"/>
      <c r="TX104" s="625"/>
      <c r="TY104" s="625"/>
      <c r="TZ104" s="625"/>
      <c r="UA104" s="625"/>
      <c r="UB104" s="625"/>
      <c r="UC104" s="625"/>
      <c r="UD104" s="625"/>
      <c r="UE104" s="625"/>
      <c r="UF104" s="625"/>
      <c r="UG104" s="625"/>
      <c r="UH104" s="625"/>
      <c r="UI104" s="625"/>
      <c r="UJ104" s="625"/>
      <c r="UK104" s="625"/>
      <c r="UL104" s="625"/>
      <c r="UM104" s="625"/>
      <c r="UN104" s="625"/>
      <c r="UO104" s="625"/>
      <c r="UP104" s="625"/>
      <c r="UQ104" s="625"/>
      <c r="UR104" s="625"/>
      <c r="US104" s="625"/>
      <c r="UT104" s="625"/>
      <c r="UU104" s="625"/>
      <c r="UV104" s="625"/>
      <c r="UW104" s="625"/>
      <c r="UX104" s="625"/>
      <c r="UY104" s="625"/>
      <c r="UZ104" s="625"/>
      <c r="VA104" s="625"/>
      <c r="VB104" s="625"/>
      <c r="VC104" s="625"/>
      <c r="VD104" s="625"/>
      <c r="VE104" s="625"/>
      <c r="VF104" s="625"/>
      <c r="VG104" s="625"/>
      <c r="VH104" s="625"/>
      <c r="VI104" s="625"/>
      <c r="VJ104" s="625"/>
      <c r="VK104" s="625"/>
      <c r="VL104" s="625"/>
      <c r="VM104" s="625"/>
      <c r="VN104" s="625"/>
      <c r="VO104" s="625"/>
      <c r="VP104" s="625"/>
      <c r="VQ104" s="625"/>
      <c r="VR104" s="625"/>
      <c r="VS104" s="625"/>
      <c r="VT104" s="625"/>
      <c r="VU104" s="625"/>
      <c r="VV104" s="625"/>
      <c r="VW104" s="625"/>
      <c r="VX104" s="625"/>
      <c r="VY104" s="625"/>
      <c r="VZ104" s="625"/>
      <c r="WA104" s="625"/>
      <c r="WB104" s="625"/>
      <c r="WC104" s="625"/>
      <c r="WD104" s="625"/>
      <c r="WE104" s="625"/>
      <c r="WF104" s="625"/>
      <c r="WG104" s="625"/>
      <c r="WH104" s="625"/>
      <c r="WI104" s="625"/>
      <c r="WJ104" s="625"/>
      <c r="WK104" s="625"/>
      <c r="WL104" s="625"/>
      <c r="WM104" s="625"/>
      <c r="WN104" s="625"/>
      <c r="WO104" s="625"/>
      <c r="WP104" s="625"/>
      <c r="WQ104" s="625"/>
      <c r="WR104" s="625"/>
      <c r="WS104" s="625"/>
      <c r="WT104" s="625"/>
      <c r="WU104" s="625"/>
      <c r="WV104" s="625"/>
      <c r="WW104" s="625"/>
      <c r="WX104" s="625"/>
      <c r="WY104" s="625"/>
      <c r="WZ104" s="625"/>
      <c r="XA104" s="625"/>
      <c r="XB104" s="625"/>
      <c r="XC104" s="625"/>
      <c r="XD104" s="625"/>
      <c r="XE104" s="625"/>
      <c r="XF104" s="625"/>
      <c r="XG104" s="625"/>
      <c r="XH104" s="625"/>
      <c r="XI104" s="625"/>
      <c r="XJ104" s="625"/>
      <c r="XK104" s="625"/>
      <c r="XL104" s="625"/>
      <c r="XM104" s="625"/>
      <c r="XN104" s="625"/>
      <c r="XO104" s="625"/>
      <c r="XP104" s="625"/>
      <c r="XQ104" s="625"/>
      <c r="XR104" s="625"/>
      <c r="XS104" s="625"/>
      <c r="XT104" s="625"/>
      <c r="XU104" s="625"/>
      <c r="XV104" s="625"/>
      <c r="XW104" s="625"/>
      <c r="XX104" s="625"/>
      <c r="XY104" s="625"/>
    </row>
    <row r="105" spans="1:649" s="665" customFormat="1" x14ac:dyDescent="0.25">
      <c r="A105" s="709">
        <v>11</v>
      </c>
      <c r="B105" s="698" t="s">
        <v>1083</v>
      </c>
      <c r="C105" s="662"/>
      <c r="D105" s="687"/>
      <c r="E105" s="710">
        <v>11</v>
      </c>
      <c r="F105" s="698" t="s">
        <v>1170</v>
      </c>
      <c r="G105" s="662"/>
      <c r="H105" s="662"/>
      <c r="I105" s="662"/>
      <c r="J105" s="662"/>
      <c r="K105" s="693"/>
      <c r="L105" s="648"/>
      <c r="M105" s="648"/>
      <c r="N105" s="648"/>
      <c r="O105" s="648"/>
      <c r="P105" s="648"/>
      <c r="Q105" s="648"/>
      <c r="R105" s="648"/>
      <c r="S105" s="648"/>
      <c r="T105" s="648"/>
      <c r="U105" s="648"/>
      <c r="V105" s="648"/>
      <c r="W105" s="648"/>
      <c r="X105" s="648"/>
      <c r="Y105" s="648"/>
      <c r="Z105" s="648"/>
      <c r="AA105" s="648"/>
      <c r="AB105" s="648"/>
      <c r="AC105" s="648"/>
      <c r="AD105" s="648"/>
      <c r="AE105" s="648"/>
      <c r="AF105" s="648"/>
      <c r="AG105" s="648"/>
      <c r="AH105" s="648"/>
      <c r="AI105" s="648"/>
      <c r="AJ105" s="648"/>
      <c r="AK105" s="648"/>
      <c r="AL105" s="648"/>
      <c r="AM105" s="648"/>
      <c r="AN105" s="648"/>
      <c r="AO105" s="648"/>
      <c r="AP105" s="648"/>
      <c r="AQ105" s="648"/>
      <c r="AR105" s="648"/>
      <c r="AS105" s="648"/>
      <c r="AT105" s="648"/>
      <c r="AU105" s="648"/>
      <c r="AV105" s="648"/>
      <c r="AW105" s="648"/>
      <c r="AX105" s="648"/>
      <c r="AY105" s="648"/>
      <c r="AZ105" s="648"/>
      <c r="BA105" s="648"/>
      <c r="BB105" s="648"/>
      <c r="BC105" s="648"/>
      <c r="BD105" s="648"/>
      <c r="BE105" s="648"/>
      <c r="BF105" s="648"/>
      <c r="BG105" s="648"/>
      <c r="BH105" s="648"/>
      <c r="BI105" s="648"/>
      <c r="BJ105" s="648"/>
      <c r="BK105" s="648"/>
      <c r="BL105" s="648"/>
      <c r="BM105" s="648"/>
      <c r="BN105" s="648"/>
      <c r="BO105" s="648"/>
      <c r="BP105" s="648"/>
      <c r="BQ105" s="648"/>
      <c r="BR105" s="648"/>
      <c r="BS105" s="648"/>
      <c r="BT105" s="648"/>
      <c r="BU105" s="648"/>
      <c r="BV105" s="648"/>
      <c r="BW105" s="648"/>
      <c r="BX105" s="648"/>
      <c r="BY105" s="648"/>
      <c r="BZ105" s="648"/>
      <c r="CA105" s="648"/>
      <c r="CB105" s="648"/>
      <c r="CC105" s="648"/>
      <c r="CD105" s="648"/>
      <c r="CE105" s="648"/>
      <c r="CF105" s="648"/>
      <c r="CG105" s="648"/>
      <c r="CH105" s="648"/>
      <c r="CI105" s="648"/>
      <c r="CJ105" s="648"/>
      <c r="CK105" s="648"/>
      <c r="CL105" s="648"/>
      <c r="CM105" s="648"/>
      <c r="CN105" s="648"/>
      <c r="CO105" s="648"/>
      <c r="CP105" s="648"/>
      <c r="CQ105" s="648"/>
      <c r="CR105" s="648"/>
      <c r="CS105" s="648"/>
      <c r="CT105" s="648"/>
      <c r="CU105" s="648"/>
      <c r="CV105" s="648"/>
      <c r="CW105" s="648"/>
      <c r="CX105" s="648"/>
      <c r="CY105" s="648"/>
      <c r="CZ105" s="648"/>
      <c r="DA105" s="648"/>
      <c r="DB105" s="648"/>
      <c r="DC105" s="648"/>
      <c r="DD105" s="648"/>
      <c r="DE105" s="648"/>
      <c r="DF105" s="648"/>
      <c r="DG105" s="648"/>
      <c r="DH105" s="648"/>
      <c r="DI105" s="648"/>
      <c r="DJ105" s="648"/>
      <c r="DK105" s="648"/>
      <c r="DL105" s="648"/>
      <c r="DM105" s="648"/>
      <c r="DN105" s="648"/>
      <c r="DO105" s="648"/>
      <c r="DP105" s="648"/>
      <c r="DQ105" s="648"/>
      <c r="DR105" s="648"/>
      <c r="DS105" s="648"/>
      <c r="DT105" s="648"/>
      <c r="DU105" s="648"/>
      <c r="DV105" s="648"/>
      <c r="DW105" s="648"/>
      <c r="DX105" s="648"/>
      <c r="DY105" s="648"/>
      <c r="DZ105" s="648"/>
      <c r="EA105" s="648"/>
      <c r="EB105" s="648"/>
      <c r="EC105" s="648"/>
      <c r="ED105" s="648"/>
      <c r="EE105" s="648"/>
      <c r="EF105" s="648"/>
      <c r="EG105" s="648"/>
      <c r="EH105" s="648"/>
      <c r="EI105" s="648"/>
      <c r="EJ105" s="648"/>
      <c r="EK105" s="648"/>
      <c r="EL105" s="648"/>
      <c r="EM105" s="648"/>
      <c r="EN105" s="648"/>
      <c r="EO105" s="648"/>
      <c r="EP105" s="648"/>
      <c r="EQ105" s="648"/>
      <c r="ER105" s="648"/>
      <c r="ES105" s="648"/>
      <c r="ET105" s="648"/>
      <c r="EU105" s="648"/>
      <c r="EV105" s="648"/>
      <c r="EW105" s="648"/>
      <c r="EX105" s="648"/>
      <c r="EY105" s="648"/>
      <c r="EZ105" s="648"/>
      <c r="FA105" s="648"/>
      <c r="FB105" s="648"/>
      <c r="FC105" s="648"/>
      <c r="FD105" s="648"/>
      <c r="FE105" s="648"/>
      <c r="FF105" s="648"/>
      <c r="FG105" s="648"/>
      <c r="FH105" s="648"/>
      <c r="FI105" s="648"/>
      <c r="FJ105" s="648"/>
      <c r="FK105" s="648"/>
      <c r="FL105" s="648"/>
      <c r="FM105" s="648"/>
      <c r="FN105" s="648"/>
      <c r="FO105" s="648"/>
      <c r="FP105" s="648"/>
      <c r="FQ105" s="648"/>
      <c r="FR105" s="648"/>
      <c r="FS105" s="648"/>
      <c r="FT105" s="648"/>
      <c r="FU105" s="648"/>
      <c r="FV105" s="648"/>
      <c r="FW105" s="648"/>
      <c r="FX105" s="648"/>
      <c r="FY105" s="648"/>
      <c r="FZ105" s="648"/>
      <c r="GA105" s="648"/>
      <c r="GB105" s="648"/>
      <c r="GC105" s="648"/>
      <c r="GD105" s="648"/>
      <c r="GE105" s="648"/>
      <c r="GF105" s="648"/>
      <c r="GG105" s="648"/>
      <c r="GH105" s="648"/>
      <c r="GI105" s="648"/>
      <c r="GJ105" s="648"/>
      <c r="GK105" s="648"/>
      <c r="GL105" s="648"/>
      <c r="GM105" s="648"/>
      <c r="GN105" s="648"/>
      <c r="GO105" s="648"/>
      <c r="GP105" s="648"/>
      <c r="GQ105" s="648"/>
      <c r="GR105" s="648"/>
      <c r="GS105" s="648"/>
      <c r="GT105" s="648"/>
      <c r="GU105" s="648"/>
      <c r="GV105" s="648"/>
      <c r="GW105" s="648"/>
      <c r="GX105" s="648"/>
      <c r="GY105" s="648"/>
      <c r="GZ105" s="648"/>
      <c r="HA105" s="648"/>
      <c r="HB105" s="648"/>
      <c r="HC105" s="648"/>
      <c r="HD105" s="648"/>
      <c r="HE105" s="648"/>
      <c r="HF105" s="648"/>
      <c r="HG105" s="648"/>
      <c r="HH105" s="648"/>
      <c r="HI105" s="648"/>
      <c r="HJ105" s="648"/>
      <c r="HK105" s="648"/>
      <c r="HL105" s="648"/>
      <c r="HM105" s="648"/>
      <c r="HN105" s="648"/>
      <c r="HO105" s="648"/>
      <c r="HP105" s="648"/>
      <c r="HQ105" s="648"/>
      <c r="HR105" s="648"/>
      <c r="HS105" s="648"/>
      <c r="HT105" s="648"/>
      <c r="HU105" s="648"/>
      <c r="HV105" s="648"/>
      <c r="HW105" s="648"/>
      <c r="HX105" s="648"/>
      <c r="HY105" s="648"/>
      <c r="HZ105" s="648"/>
      <c r="IA105" s="648"/>
      <c r="IB105" s="648"/>
      <c r="IC105" s="648"/>
      <c r="ID105" s="648"/>
      <c r="IE105" s="648"/>
      <c r="IF105" s="648"/>
      <c r="IG105" s="648"/>
      <c r="IH105" s="648"/>
      <c r="II105" s="648"/>
      <c r="IJ105" s="648"/>
      <c r="IK105" s="648"/>
      <c r="IL105" s="648"/>
      <c r="IM105" s="648"/>
      <c r="IN105" s="648"/>
      <c r="IO105" s="648"/>
      <c r="IP105" s="648"/>
      <c r="IQ105" s="648"/>
      <c r="IR105" s="648"/>
      <c r="IS105" s="648"/>
      <c r="IT105" s="648"/>
      <c r="IU105" s="648"/>
      <c r="IV105" s="648"/>
      <c r="IW105" s="648"/>
      <c r="IX105" s="648"/>
      <c r="IY105" s="648"/>
      <c r="IZ105" s="648"/>
      <c r="JA105" s="648"/>
      <c r="JB105" s="648"/>
      <c r="JC105" s="648"/>
      <c r="JD105" s="648"/>
      <c r="JE105" s="648"/>
      <c r="JF105" s="648"/>
      <c r="JG105" s="648"/>
      <c r="JH105" s="648"/>
      <c r="JI105" s="648"/>
      <c r="JJ105" s="648"/>
      <c r="JK105" s="648"/>
      <c r="JL105" s="648"/>
      <c r="JM105" s="648"/>
      <c r="JN105" s="648"/>
      <c r="JO105" s="648"/>
      <c r="JP105" s="648"/>
      <c r="JQ105" s="648"/>
      <c r="JR105" s="648"/>
      <c r="JS105" s="648"/>
      <c r="JT105" s="648"/>
      <c r="JU105" s="648"/>
      <c r="JV105" s="648"/>
      <c r="JW105" s="648"/>
      <c r="JX105" s="648"/>
      <c r="JY105" s="648"/>
      <c r="JZ105" s="648"/>
      <c r="KA105" s="648"/>
      <c r="KB105" s="648"/>
      <c r="KC105" s="648"/>
      <c r="KD105" s="648"/>
      <c r="KE105" s="648"/>
      <c r="KF105" s="648"/>
      <c r="KG105" s="648"/>
      <c r="KH105" s="648"/>
      <c r="KI105" s="648"/>
      <c r="KJ105" s="648"/>
      <c r="KK105" s="648"/>
      <c r="KL105" s="648"/>
      <c r="KM105" s="648"/>
      <c r="KN105" s="648"/>
      <c r="KO105" s="648"/>
      <c r="KP105" s="648"/>
      <c r="KQ105" s="648"/>
      <c r="KR105" s="648"/>
      <c r="KS105" s="648"/>
      <c r="KT105" s="648"/>
      <c r="KU105" s="648"/>
      <c r="KV105" s="648"/>
      <c r="KW105" s="648"/>
      <c r="KX105" s="648"/>
      <c r="KY105" s="648"/>
      <c r="KZ105" s="648"/>
      <c r="LA105" s="648"/>
      <c r="LB105" s="648"/>
      <c r="LC105" s="648"/>
      <c r="LD105" s="648"/>
      <c r="LE105" s="648"/>
      <c r="LF105" s="648"/>
      <c r="LG105" s="648"/>
      <c r="LH105" s="648"/>
      <c r="LI105" s="648"/>
      <c r="LJ105" s="648"/>
      <c r="LK105" s="648"/>
      <c r="LL105" s="648"/>
      <c r="LM105" s="648"/>
      <c r="LN105" s="648"/>
      <c r="LO105" s="648"/>
      <c r="LP105" s="648"/>
      <c r="LQ105" s="648"/>
      <c r="LR105" s="648"/>
      <c r="LS105" s="648"/>
      <c r="LT105" s="648"/>
      <c r="LU105" s="648"/>
      <c r="LV105" s="648"/>
      <c r="LW105" s="648"/>
      <c r="LX105" s="648"/>
      <c r="LY105" s="648"/>
      <c r="LZ105" s="648"/>
      <c r="MA105" s="648"/>
      <c r="MB105" s="648"/>
      <c r="MC105" s="648"/>
      <c r="MD105" s="648"/>
      <c r="ME105" s="648"/>
      <c r="MF105" s="648"/>
      <c r="MG105" s="648"/>
      <c r="MH105" s="648"/>
      <c r="MI105" s="648"/>
      <c r="MJ105" s="648"/>
      <c r="MK105" s="648"/>
      <c r="ML105" s="648"/>
      <c r="MM105" s="648"/>
      <c r="MN105" s="648"/>
      <c r="MO105" s="648"/>
      <c r="MP105" s="648"/>
      <c r="MQ105" s="648"/>
      <c r="MR105" s="648"/>
      <c r="MS105" s="648"/>
      <c r="MT105" s="648"/>
      <c r="MU105" s="648"/>
      <c r="MV105" s="648"/>
      <c r="MW105" s="648"/>
      <c r="MX105" s="648"/>
      <c r="MY105" s="648"/>
      <c r="MZ105" s="648"/>
      <c r="NA105" s="648"/>
      <c r="NB105" s="648"/>
      <c r="NC105" s="648"/>
      <c r="ND105" s="648"/>
      <c r="NE105" s="648"/>
      <c r="NF105" s="648"/>
      <c r="NG105" s="648"/>
      <c r="NH105" s="648"/>
      <c r="NI105" s="648"/>
      <c r="NJ105" s="648"/>
      <c r="NK105" s="648"/>
      <c r="NL105" s="648"/>
      <c r="NM105" s="648"/>
      <c r="NN105" s="648"/>
      <c r="NO105" s="648"/>
      <c r="NP105" s="648"/>
      <c r="NQ105" s="648"/>
      <c r="NR105" s="648"/>
      <c r="NS105" s="648"/>
      <c r="NT105" s="648"/>
      <c r="NU105" s="648"/>
      <c r="NV105" s="648"/>
      <c r="NW105" s="648"/>
      <c r="NX105" s="648"/>
      <c r="NY105" s="648"/>
      <c r="NZ105" s="648"/>
      <c r="OA105" s="648"/>
      <c r="OB105" s="648"/>
      <c r="OC105" s="648"/>
      <c r="OD105" s="648"/>
      <c r="OE105" s="648"/>
      <c r="OF105" s="648"/>
      <c r="OG105" s="648"/>
      <c r="OH105" s="648"/>
      <c r="OI105" s="648"/>
      <c r="OJ105" s="648"/>
      <c r="OK105" s="648"/>
      <c r="OL105" s="648"/>
      <c r="OM105" s="648"/>
      <c r="ON105" s="648"/>
      <c r="OO105" s="648"/>
      <c r="OP105" s="648"/>
      <c r="OQ105" s="648"/>
      <c r="OR105" s="648"/>
      <c r="OS105" s="648"/>
      <c r="OT105" s="648"/>
      <c r="OU105" s="648"/>
      <c r="OV105" s="648"/>
      <c r="OW105" s="648"/>
      <c r="OX105" s="648"/>
      <c r="OY105" s="648"/>
      <c r="OZ105" s="648"/>
      <c r="PA105" s="648"/>
      <c r="PB105" s="648"/>
      <c r="PC105" s="648"/>
      <c r="PD105" s="648"/>
      <c r="PE105" s="648"/>
      <c r="PF105" s="648"/>
      <c r="PG105" s="648"/>
      <c r="PH105" s="648"/>
      <c r="PI105" s="648"/>
      <c r="PJ105" s="648"/>
      <c r="PK105" s="648"/>
      <c r="PL105" s="648"/>
      <c r="PM105" s="648"/>
      <c r="PN105" s="648"/>
      <c r="PO105" s="648"/>
      <c r="PP105" s="648"/>
      <c r="PQ105" s="648"/>
      <c r="PR105" s="648"/>
      <c r="PS105" s="648"/>
      <c r="PT105" s="648"/>
      <c r="PU105" s="648"/>
      <c r="PV105" s="648"/>
      <c r="PW105" s="648"/>
      <c r="PX105" s="648"/>
      <c r="PY105" s="648"/>
      <c r="PZ105" s="648"/>
      <c r="QA105" s="648"/>
      <c r="QB105" s="648"/>
      <c r="QC105" s="648"/>
      <c r="QD105" s="648"/>
      <c r="QE105" s="648"/>
      <c r="QF105" s="648"/>
      <c r="QG105" s="648"/>
      <c r="QH105" s="648"/>
      <c r="QI105" s="648"/>
      <c r="QJ105" s="648"/>
      <c r="QK105" s="648"/>
      <c r="QL105" s="648"/>
      <c r="QM105" s="648"/>
      <c r="QN105" s="648"/>
      <c r="QO105" s="648"/>
      <c r="QP105" s="648"/>
      <c r="QQ105" s="648"/>
      <c r="QR105" s="648"/>
      <c r="QS105" s="648"/>
      <c r="QT105" s="648"/>
      <c r="QU105" s="648"/>
      <c r="QV105" s="648"/>
      <c r="QW105" s="648"/>
      <c r="QX105" s="648"/>
      <c r="QY105" s="648"/>
      <c r="QZ105" s="648"/>
      <c r="RA105" s="648"/>
      <c r="RB105" s="648"/>
      <c r="RC105" s="648"/>
      <c r="RD105" s="648"/>
      <c r="RE105" s="648"/>
      <c r="RF105" s="648"/>
      <c r="RG105" s="648"/>
      <c r="RH105" s="648"/>
      <c r="RI105" s="648"/>
      <c r="RJ105" s="648"/>
      <c r="RK105" s="648"/>
      <c r="RL105" s="648"/>
      <c r="RM105" s="648"/>
      <c r="RN105" s="648"/>
      <c r="RO105" s="648"/>
      <c r="RP105" s="648"/>
      <c r="RQ105" s="648"/>
      <c r="RR105" s="648"/>
      <c r="RS105" s="648"/>
      <c r="RT105" s="648"/>
      <c r="RU105" s="648"/>
      <c r="RV105" s="648"/>
      <c r="RW105" s="648"/>
      <c r="RX105" s="648"/>
      <c r="RY105" s="648"/>
      <c r="RZ105" s="648"/>
      <c r="SA105" s="648"/>
      <c r="SB105" s="648"/>
      <c r="SC105" s="648"/>
      <c r="SD105" s="648"/>
      <c r="SE105" s="648"/>
      <c r="SF105" s="648"/>
      <c r="SG105" s="648"/>
      <c r="SH105" s="648"/>
      <c r="SI105" s="648"/>
      <c r="SJ105" s="648"/>
      <c r="SK105" s="648"/>
      <c r="SL105" s="648"/>
      <c r="SM105" s="648"/>
      <c r="SN105" s="648"/>
      <c r="SO105" s="648"/>
      <c r="SP105" s="648"/>
      <c r="SQ105" s="648"/>
      <c r="SR105" s="648"/>
      <c r="SS105" s="648"/>
      <c r="ST105" s="648"/>
      <c r="SU105" s="648"/>
      <c r="SV105" s="648"/>
      <c r="SW105" s="648"/>
      <c r="SX105" s="648"/>
      <c r="SY105" s="648"/>
      <c r="SZ105" s="648"/>
      <c r="TA105" s="648"/>
      <c r="TB105" s="648"/>
      <c r="TC105" s="648"/>
      <c r="TD105" s="648"/>
      <c r="TE105" s="648"/>
      <c r="TF105" s="648"/>
      <c r="TG105" s="648"/>
      <c r="TH105" s="648"/>
      <c r="TI105" s="648"/>
      <c r="TJ105" s="648"/>
      <c r="TK105" s="648"/>
      <c r="TL105" s="648"/>
      <c r="TM105" s="648"/>
      <c r="TN105" s="648"/>
      <c r="TO105" s="648"/>
      <c r="TP105" s="648"/>
      <c r="TQ105" s="648"/>
      <c r="TR105" s="648"/>
      <c r="TS105" s="648"/>
      <c r="TT105" s="648"/>
      <c r="TU105" s="648"/>
      <c r="TV105" s="648"/>
      <c r="TW105" s="648"/>
      <c r="TX105" s="648"/>
      <c r="TY105" s="648"/>
      <c r="TZ105" s="648"/>
      <c r="UA105" s="648"/>
      <c r="UB105" s="648"/>
      <c r="UC105" s="648"/>
      <c r="UD105" s="648"/>
      <c r="UE105" s="648"/>
      <c r="UF105" s="648"/>
      <c r="UG105" s="648"/>
      <c r="UH105" s="648"/>
      <c r="UI105" s="648"/>
      <c r="UJ105" s="648"/>
      <c r="UK105" s="648"/>
      <c r="UL105" s="648"/>
      <c r="UM105" s="648"/>
      <c r="UN105" s="648"/>
      <c r="UO105" s="648"/>
      <c r="UP105" s="648"/>
      <c r="UQ105" s="648"/>
      <c r="UR105" s="648"/>
      <c r="US105" s="648"/>
      <c r="UT105" s="648"/>
      <c r="UU105" s="648"/>
      <c r="UV105" s="648"/>
      <c r="UW105" s="648"/>
      <c r="UX105" s="648"/>
      <c r="UY105" s="648"/>
      <c r="UZ105" s="648"/>
      <c r="VA105" s="648"/>
      <c r="VB105" s="648"/>
      <c r="VC105" s="648"/>
      <c r="VD105" s="648"/>
      <c r="VE105" s="648"/>
      <c r="VF105" s="648"/>
      <c r="VG105" s="648"/>
      <c r="VH105" s="648"/>
      <c r="VI105" s="648"/>
      <c r="VJ105" s="648"/>
      <c r="VK105" s="648"/>
      <c r="VL105" s="648"/>
      <c r="VM105" s="648"/>
      <c r="VN105" s="648"/>
      <c r="VO105" s="648"/>
      <c r="VP105" s="648"/>
      <c r="VQ105" s="648"/>
      <c r="VR105" s="648"/>
      <c r="VS105" s="648"/>
      <c r="VT105" s="648"/>
      <c r="VU105" s="648"/>
      <c r="VV105" s="648"/>
      <c r="VW105" s="648"/>
      <c r="VX105" s="648"/>
      <c r="VY105" s="648"/>
      <c r="VZ105" s="648"/>
      <c r="WA105" s="648"/>
      <c r="WB105" s="648"/>
      <c r="WC105" s="648"/>
      <c r="WD105" s="648"/>
      <c r="WE105" s="648"/>
      <c r="WF105" s="648"/>
      <c r="WG105" s="648"/>
      <c r="WH105" s="648"/>
      <c r="WI105" s="648"/>
      <c r="WJ105" s="648"/>
      <c r="WK105" s="648"/>
      <c r="WL105" s="648"/>
      <c r="WM105" s="648"/>
      <c r="WN105" s="648"/>
      <c r="WO105" s="648"/>
      <c r="WP105" s="648"/>
      <c r="WQ105" s="648"/>
      <c r="WR105" s="648"/>
      <c r="WS105" s="648"/>
      <c r="WT105" s="648"/>
      <c r="WU105" s="648"/>
      <c r="WV105" s="648"/>
      <c r="WW105" s="648"/>
      <c r="WX105" s="648"/>
      <c r="WY105" s="648"/>
      <c r="WZ105" s="648"/>
      <c r="XA105" s="648"/>
      <c r="XB105" s="648"/>
      <c r="XC105" s="648"/>
      <c r="XD105" s="648"/>
      <c r="XE105" s="648"/>
      <c r="XF105" s="648"/>
      <c r="XG105" s="648"/>
      <c r="XH105" s="648"/>
      <c r="XI105" s="648"/>
      <c r="XJ105" s="648"/>
      <c r="XK105" s="648"/>
      <c r="XL105" s="648"/>
      <c r="XM105" s="648"/>
      <c r="XN105" s="648"/>
      <c r="XO105" s="648"/>
      <c r="XP105" s="648"/>
      <c r="XQ105" s="648"/>
      <c r="XR105" s="648"/>
      <c r="XS105" s="648"/>
      <c r="XT105" s="648"/>
      <c r="XU105" s="648"/>
      <c r="XV105" s="648"/>
      <c r="XW105" s="648"/>
      <c r="XX105" s="648"/>
      <c r="XY105" s="648"/>
    </row>
    <row r="106" spans="1:649" s="665" customFormat="1" x14ac:dyDescent="0.25">
      <c r="A106" s="709"/>
      <c r="B106" s="698"/>
      <c r="C106" s="662"/>
      <c r="D106" s="687"/>
      <c r="E106" s="710"/>
      <c r="F106" s="698" t="s">
        <v>957</v>
      </c>
      <c r="G106" s="662" t="s">
        <v>1083</v>
      </c>
      <c r="H106" s="662"/>
      <c r="I106" s="662"/>
      <c r="J106" s="662"/>
      <c r="K106" s="708" t="s">
        <v>1169</v>
      </c>
      <c r="L106" s="648"/>
      <c r="M106" s="648"/>
      <c r="N106" s="648"/>
      <c r="O106" s="648"/>
      <c r="P106" s="648"/>
      <c r="Q106" s="648"/>
      <c r="R106" s="648"/>
      <c r="S106" s="648"/>
      <c r="T106" s="648"/>
      <c r="U106" s="648"/>
      <c r="V106" s="648"/>
      <c r="W106" s="648"/>
      <c r="X106" s="648"/>
      <c r="Y106" s="648"/>
      <c r="Z106" s="648"/>
      <c r="AA106" s="648"/>
      <c r="AB106" s="648"/>
      <c r="AC106" s="648"/>
      <c r="AD106" s="648"/>
      <c r="AE106" s="648"/>
      <c r="AF106" s="648"/>
      <c r="AG106" s="648"/>
      <c r="AH106" s="648"/>
      <c r="AI106" s="648"/>
      <c r="AJ106" s="648"/>
      <c r="AK106" s="648"/>
      <c r="AL106" s="648"/>
      <c r="AM106" s="648"/>
      <c r="AN106" s="648"/>
      <c r="AO106" s="648"/>
      <c r="AP106" s="648"/>
      <c r="AQ106" s="648"/>
      <c r="AR106" s="648"/>
      <c r="AS106" s="648"/>
      <c r="AT106" s="648"/>
      <c r="AU106" s="648"/>
      <c r="AV106" s="648"/>
      <c r="AW106" s="648"/>
      <c r="AX106" s="648"/>
      <c r="AY106" s="648"/>
      <c r="AZ106" s="648"/>
      <c r="BA106" s="648"/>
      <c r="BB106" s="648"/>
      <c r="BC106" s="648"/>
      <c r="BD106" s="648"/>
      <c r="BE106" s="648"/>
      <c r="BF106" s="648"/>
      <c r="BG106" s="648"/>
      <c r="BH106" s="648"/>
      <c r="BI106" s="648"/>
      <c r="BJ106" s="648"/>
      <c r="BK106" s="648"/>
      <c r="BL106" s="648"/>
      <c r="BM106" s="648"/>
      <c r="BN106" s="648"/>
      <c r="BO106" s="648"/>
      <c r="BP106" s="648"/>
      <c r="BQ106" s="648"/>
      <c r="BR106" s="648"/>
      <c r="BS106" s="648"/>
      <c r="BT106" s="648"/>
      <c r="BU106" s="648"/>
      <c r="BV106" s="648"/>
      <c r="BW106" s="648"/>
      <c r="BX106" s="648"/>
      <c r="BY106" s="648"/>
      <c r="BZ106" s="648"/>
      <c r="CA106" s="648"/>
      <c r="CB106" s="648"/>
      <c r="CC106" s="648"/>
      <c r="CD106" s="648"/>
      <c r="CE106" s="648"/>
      <c r="CF106" s="648"/>
      <c r="CG106" s="648"/>
      <c r="CH106" s="648"/>
      <c r="CI106" s="648"/>
      <c r="CJ106" s="648"/>
      <c r="CK106" s="648"/>
      <c r="CL106" s="648"/>
      <c r="CM106" s="648"/>
      <c r="CN106" s="648"/>
      <c r="CO106" s="648"/>
      <c r="CP106" s="648"/>
      <c r="CQ106" s="648"/>
      <c r="CR106" s="648"/>
      <c r="CS106" s="648"/>
      <c r="CT106" s="648"/>
      <c r="CU106" s="648"/>
      <c r="CV106" s="648"/>
      <c r="CW106" s="648"/>
      <c r="CX106" s="648"/>
      <c r="CY106" s="648"/>
      <c r="CZ106" s="648"/>
      <c r="DA106" s="648"/>
      <c r="DB106" s="648"/>
      <c r="DC106" s="648"/>
      <c r="DD106" s="648"/>
      <c r="DE106" s="648"/>
      <c r="DF106" s="648"/>
      <c r="DG106" s="648"/>
      <c r="DH106" s="648"/>
      <c r="DI106" s="648"/>
      <c r="DJ106" s="648"/>
      <c r="DK106" s="648"/>
      <c r="DL106" s="648"/>
      <c r="DM106" s="648"/>
      <c r="DN106" s="648"/>
      <c r="DO106" s="648"/>
      <c r="DP106" s="648"/>
      <c r="DQ106" s="648"/>
      <c r="DR106" s="648"/>
      <c r="DS106" s="648"/>
      <c r="DT106" s="648"/>
      <c r="DU106" s="648"/>
      <c r="DV106" s="648"/>
      <c r="DW106" s="648"/>
      <c r="DX106" s="648"/>
      <c r="DY106" s="648"/>
      <c r="DZ106" s="648"/>
      <c r="EA106" s="648"/>
      <c r="EB106" s="648"/>
      <c r="EC106" s="648"/>
      <c r="ED106" s="648"/>
      <c r="EE106" s="648"/>
      <c r="EF106" s="648"/>
      <c r="EG106" s="648"/>
      <c r="EH106" s="648"/>
      <c r="EI106" s="648"/>
      <c r="EJ106" s="648"/>
      <c r="EK106" s="648"/>
      <c r="EL106" s="648"/>
      <c r="EM106" s="648"/>
      <c r="EN106" s="648"/>
      <c r="EO106" s="648"/>
      <c r="EP106" s="648"/>
      <c r="EQ106" s="648"/>
      <c r="ER106" s="648"/>
      <c r="ES106" s="648"/>
      <c r="ET106" s="648"/>
      <c r="EU106" s="648"/>
      <c r="EV106" s="648"/>
      <c r="EW106" s="648"/>
      <c r="EX106" s="648"/>
      <c r="EY106" s="648"/>
      <c r="EZ106" s="648"/>
      <c r="FA106" s="648"/>
      <c r="FB106" s="648"/>
      <c r="FC106" s="648"/>
      <c r="FD106" s="648"/>
      <c r="FE106" s="648"/>
      <c r="FF106" s="648"/>
      <c r="FG106" s="648"/>
      <c r="FH106" s="648"/>
      <c r="FI106" s="648"/>
      <c r="FJ106" s="648"/>
      <c r="FK106" s="648"/>
      <c r="FL106" s="648"/>
      <c r="FM106" s="648"/>
      <c r="FN106" s="648"/>
      <c r="FO106" s="648"/>
      <c r="FP106" s="648"/>
      <c r="FQ106" s="648"/>
      <c r="FR106" s="648"/>
      <c r="FS106" s="648"/>
      <c r="FT106" s="648"/>
      <c r="FU106" s="648"/>
      <c r="FV106" s="648"/>
      <c r="FW106" s="648"/>
      <c r="FX106" s="648"/>
      <c r="FY106" s="648"/>
      <c r="FZ106" s="648"/>
      <c r="GA106" s="648"/>
      <c r="GB106" s="648"/>
      <c r="GC106" s="648"/>
      <c r="GD106" s="648"/>
      <c r="GE106" s="648"/>
      <c r="GF106" s="648"/>
      <c r="GG106" s="648"/>
      <c r="GH106" s="648"/>
      <c r="GI106" s="648"/>
      <c r="GJ106" s="648"/>
      <c r="GK106" s="648"/>
      <c r="GL106" s="648"/>
      <c r="GM106" s="648"/>
      <c r="GN106" s="648"/>
      <c r="GO106" s="648"/>
      <c r="GP106" s="648"/>
      <c r="GQ106" s="648"/>
      <c r="GR106" s="648"/>
      <c r="GS106" s="648"/>
      <c r="GT106" s="648"/>
      <c r="GU106" s="648"/>
      <c r="GV106" s="648"/>
      <c r="GW106" s="648"/>
      <c r="GX106" s="648"/>
      <c r="GY106" s="648"/>
      <c r="GZ106" s="648"/>
      <c r="HA106" s="648"/>
      <c r="HB106" s="648"/>
      <c r="HC106" s="648"/>
      <c r="HD106" s="648"/>
      <c r="HE106" s="648"/>
      <c r="HF106" s="648"/>
      <c r="HG106" s="648"/>
      <c r="HH106" s="648"/>
      <c r="HI106" s="648"/>
      <c r="HJ106" s="648"/>
      <c r="HK106" s="648"/>
      <c r="HL106" s="648"/>
      <c r="HM106" s="648"/>
      <c r="HN106" s="648"/>
      <c r="HO106" s="648"/>
      <c r="HP106" s="648"/>
      <c r="HQ106" s="648"/>
      <c r="HR106" s="648"/>
      <c r="HS106" s="648"/>
      <c r="HT106" s="648"/>
      <c r="HU106" s="648"/>
      <c r="HV106" s="648"/>
      <c r="HW106" s="648"/>
      <c r="HX106" s="648"/>
      <c r="HY106" s="648"/>
      <c r="HZ106" s="648"/>
      <c r="IA106" s="648"/>
      <c r="IB106" s="648"/>
      <c r="IC106" s="648"/>
      <c r="ID106" s="648"/>
      <c r="IE106" s="648"/>
      <c r="IF106" s="648"/>
      <c r="IG106" s="648"/>
      <c r="IH106" s="648"/>
      <c r="II106" s="648"/>
      <c r="IJ106" s="648"/>
      <c r="IK106" s="648"/>
      <c r="IL106" s="648"/>
      <c r="IM106" s="648"/>
      <c r="IN106" s="648"/>
      <c r="IO106" s="648"/>
      <c r="IP106" s="648"/>
      <c r="IQ106" s="648"/>
      <c r="IR106" s="648"/>
      <c r="IS106" s="648"/>
      <c r="IT106" s="648"/>
      <c r="IU106" s="648"/>
      <c r="IV106" s="648"/>
      <c r="IW106" s="648"/>
      <c r="IX106" s="648"/>
      <c r="IY106" s="648"/>
      <c r="IZ106" s="648"/>
      <c r="JA106" s="648"/>
      <c r="JB106" s="648"/>
      <c r="JC106" s="648"/>
      <c r="JD106" s="648"/>
      <c r="JE106" s="648"/>
      <c r="JF106" s="648"/>
      <c r="JG106" s="648"/>
      <c r="JH106" s="648"/>
      <c r="JI106" s="648"/>
      <c r="JJ106" s="648"/>
      <c r="JK106" s="648"/>
      <c r="JL106" s="648"/>
      <c r="JM106" s="648"/>
      <c r="JN106" s="648"/>
      <c r="JO106" s="648"/>
      <c r="JP106" s="648"/>
      <c r="JQ106" s="648"/>
      <c r="JR106" s="648"/>
      <c r="JS106" s="648"/>
      <c r="JT106" s="648"/>
      <c r="JU106" s="648"/>
      <c r="JV106" s="648"/>
      <c r="JW106" s="648"/>
      <c r="JX106" s="648"/>
      <c r="JY106" s="648"/>
      <c r="JZ106" s="648"/>
      <c r="KA106" s="648"/>
      <c r="KB106" s="648"/>
      <c r="KC106" s="648"/>
      <c r="KD106" s="648"/>
      <c r="KE106" s="648"/>
      <c r="KF106" s="648"/>
      <c r="KG106" s="648"/>
      <c r="KH106" s="648"/>
      <c r="KI106" s="648"/>
      <c r="KJ106" s="648"/>
      <c r="KK106" s="648"/>
      <c r="KL106" s="648"/>
      <c r="KM106" s="648"/>
      <c r="KN106" s="648"/>
      <c r="KO106" s="648"/>
      <c r="KP106" s="648"/>
      <c r="KQ106" s="648"/>
      <c r="KR106" s="648"/>
      <c r="KS106" s="648"/>
      <c r="KT106" s="648"/>
      <c r="KU106" s="648"/>
      <c r="KV106" s="648"/>
      <c r="KW106" s="648"/>
      <c r="KX106" s="648"/>
      <c r="KY106" s="648"/>
      <c r="KZ106" s="648"/>
      <c r="LA106" s="648"/>
      <c r="LB106" s="648"/>
      <c r="LC106" s="648"/>
      <c r="LD106" s="648"/>
      <c r="LE106" s="648"/>
      <c r="LF106" s="648"/>
      <c r="LG106" s="648"/>
      <c r="LH106" s="648"/>
      <c r="LI106" s="648"/>
      <c r="LJ106" s="648"/>
      <c r="LK106" s="648"/>
      <c r="LL106" s="648"/>
      <c r="LM106" s="648"/>
      <c r="LN106" s="648"/>
      <c r="LO106" s="648"/>
      <c r="LP106" s="648"/>
      <c r="LQ106" s="648"/>
      <c r="LR106" s="648"/>
      <c r="LS106" s="648"/>
      <c r="LT106" s="648"/>
      <c r="LU106" s="648"/>
      <c r="LV106" s="648"/>
      <c r="LW106" s="648"/>
      <c r="LX106" s="648"/>
      <c r="LY106" s="648"/>
      <c r="LZ106" s="648"/>
      <c r="MA106" s="648"/>
      <c r="MB106" s="648"/>
      <c r="MC106" s="648"/>
      <c r="MD106" s="648"/>
      <c r="ME106" s="648"/>
      <c r="MF106" s="648"/>
      <c r="MG106" s="648"/>
      <c r="MH106" s="648"/>
      <c r="MI106" s="648"/>
      <c r="MJ106" s="648"/>
      <c r="MK106" s="648"/>
      <c r="ML106" s="648"/>
      <c r="MM106" s="648"/>
      <c r="MN106" s="648"/>
      <c r="MO106" s="648"/>
      <c r="MP106" s="648"/>
      <c r="MQ106" s="648"/>
      <c r="MR106" s="648"/>
      <c r="MS106" s="648"/>
      <c r="MT106" s="648"/>
      <c r="MU106" s="648"/>
      <c r="MV106" s="648"/>
      <c r="MW106" s="648"/>
      <c r="MX106" s="648"/>
      <c r="MY106" s="648"/>
      <c r="MZ106" s="648"/>
      <c r="NA106" s="648"/>
      <c r="NB106" s="648"/>
      <c r="NC106" s="648"/>
      <c r="ND106" s="648"/>
      <c r="NE106" s="648"/>
      <c r="NF106" s="648"/>
      <c r="NG106" s="648"/>
      <c r="NH106" s="648"/>
      <c r="NI106" s="648"/>
      <c r="NJ106" s="648"/>
      <c r="NK106" s="648"/>
      <c r="NL106" s="648"/>
      <c r="NM106" s="648"/>
      <c r="NN106" s="648"/>
      <c r="NO106" s="648"/>
      <c r="NP106" s="648"/>
      <c r="NQ106" s="648"/>
      <c r="NR106" s="648"/>
      <c r="NS106" s="648"/>
      <c r="NT106" s="648"/>
      <c r="NU106" s="648"/>
      <c r="NV106" s="648"/>
      <c r="NW106" s="648"/>
      <c r="NX106" s="648"/>
      <c r="NY106" s="648"/>
      <c r="NZ106" s="648"/>
      <c r="OA106" s="648"/>
      <c r="OB106" s="648"/>
      <c r="OC106" s="648"/>
      <c r="OD106" s="648"/>
      <c r="OE106" s="648"/>
      <c r="OF106" s="648"/>
      <c r="OG106" s="648"/>
      <c r="OH106" s="648"/>
      <c r="OI106" s="648"/>
      <c r="OJ106" s="648"/>
      <c r="OK106" s="648"/>
      <c r="OL106" s="648"/>
      <c r="OM106" s="648"/>
      <c r="ON106" s="648"/>
      <c r="OO106" s="648"/>
      <c r="OP106" s="648"/>
      <c r="OQ106" s="648"/>
      <c r="OR106" s="648"/>
      <c r="OS106" s="648"/>
      <c r="OT106" s="648"/>
      <c r="OU106" s="648"/>
      <c r="OV106" s="648"/>
      <c r="OW106" s="648"/>
      <c r="OX106" s="648"/>
      <c r="OY106" s="648"/>
      <c r="OZ106" s="648"/>
      <c r="PA106" s="648"/>
      <c r="PB106" s="648"/>
      <c r="PC106" s="648"/>
      <c r="PD106" s="648"/>
      <c r="PE106" s="648"/>
      <c r="PF106" s="648"/>
      <c r="PG106" s="648"/>
      <c r="PH106" s="648"/>
      <c r="PI106" s="648"/>
      <c r="PJ106" s="648"/>
      <c r="PK106" s="648"/>
      <c r="PL106" s="648"/>
      <c r="PM106" s="648"/>
      <c r="PN106" s="648"/>
      <c r="PO106" s="648"/>
      <c r="PP106" s="648"/>
      <c r="PQ106" s="648"/>
      <c r="PR106" s="648"/>
      <c r="PS106" s="648"/>
      <c r="PT106" s="648"/>
      <c r="PU106" s="648"/>
      <c r="PV106" s="648"/>
      <c r="PW106" s="648"/>
      <c r="PX106" s="648"/>
      <c r="PY106" s="648"/>
      <c r="PZ106" s="648"/>
      <c r="QA106" s="648"/>
      <c r="QB106" s="648"/>
      <c r="QC106" s="648"/>
      <c r="QD106" s="648"/>
      <c r="QE106" s="648"/>
      <c r="QF106" s="648"/>
      <c r="QG106" s="648"/>
      <c r="QH106" s="648"/>
      <c r="QI106" s="648"/>
      <c r="QJ106" s="648"/>
      <c r="QK106" s="648"/>
      <c r="QL106" s="648"/>
      <c r="QM106" s="648"/>
      <c r="QN106" s="648"/>
      <c r="QO106" s="648"/>
      <c r="QP106" s="648"/>
      <c r="QQ106" s="648"/>
      <c r="QR106" s="648"/>
      <c r="QS106" s="648"/>
      <c r="QT106" s="648"/>
      <c r="QU106" s="648"/>
      <c r="QV106" s="648"/>
      <c r="QW106" s="648"/>
      <c r="QX106" s="648"/>
      <c r="QY106" s="648"/>
      <c r="QZ106" s="648"/>
      <c r="RA106" s="648"/>
      <c r="RB106" s="648"/>
      <c r="RC106" s="648"/>
      <c r="RD106" s="648"/>
      <c r="RE106" s="648"/>
      <c r="RF106" s="648"/>
      <c r="RG106" s="648"/>
      <c r="RH106" s="648"/>
      <c r="RI106" s="648"/>
      <c r="RJ106" s="648"/>
      <c r="RK106" s="648"/>
      <c r="RL106" s="648"/>
      <c r="RM106" s="648"/>
      <c r="RN106" s="648"/>
      <c r="RO106" s="648"/>
      <c r="RP106" s="648"/>
      <c r="RQ106" s="648"/>
      <c r="RR106" s="648"/>
      <c r="RS106" s="648"/>
      <c r="RT106" s="648"/>
      <c r="RU106" s="648"/>
      <c r="RV106" s="648"/>
      <c r="RW106" s="648"/>
      <c r="RX106" s="648"/>
      <c r="RY106" s="648"/>
      <c r="RZ106" s="648"/>
      <c r="SA106" s="648"/>
      <c r="SB106" s="648"/>
      <c r="SC106" s="648"/>
      <c r="SD106" s="648"/>
      <c r="SE106" s="648"/>
      <c r="SF106" s="648"/>
      <c r="SG106" s="648"/>
      <c r="SH106" s="648"/>
      <c r="SI106" s="648"/>
      <c r="SJ106" s="648"/>
      <c r="SK106" s="648"/>
      <c r="SL106" s="648"/>
      <c r="SM106" s="648"/>
      <c r="SN106" s="648"/>
      <c r="SO106" s="648"/>
      <c r="SP106" s="648"/>
      <c r="SQ106" s="648"/>
      <c r="SR106" s="648"/>
      <c r="SS106" s="648"/>
      <c r="ST106" s="648"/>
      <c r="SU106" s="648"/>
      <c r="SV106" s="648"/>
      <c r="SW106" s="648"/>
      <c r="SX106" s="648"/>
      <c r="SY106" s="648"/>
      <c r="SZ106" s="648"/>
      <c r="TA106" s="648"/>
      <c r="TB106" s="648"/>
      <c r="TC106" s="648"/>
      <c r="TD106" s="648"/>
      <c r="TE106" s="648"/>
      <c r="TF106" s="648"/>
      <c r="TG106" s="648"/>
      <c r="TH106" s="648"/>
      <c r="TI106" s="648"/>
      <c r="TJ106" s="648"/>
      <c r="TK106" s="648"/>
      <c r="TL106" s="648"/>
      <c r="TM106" s="648"/>
      <c r="TN106" s="648"/>
      <c r="TO106" s="648"/>
      <c r="TP106" s="648"/>
      <c r="TQ106" s="648"/>
      <c r="TR106" s="648"/>
      <c r="TS106" s="648"/>
      <c r="TT106" s="648"/>
      <c r="TU106" s="648"/>
      <c r="TV106" s="648"/>
      <c r="TW106" s="648"/>
      <c r="TX106" s="648"/>
      <c r="TY106" s="648"/>
      <c r="TZ106" s="648"/>
      <c r="UA106" s="648"/>
      <c r="UB106" s="648"/>
      <c r="UC106" s="648"/>
      <c r="UD106" s="648"/>
      <c r="UE106" s="648"/>
      <c r="UF106" s="648"/>
      <c r="UG106" s="648"/>
      <c r="UH106" s="648"/>
      <c r="UI106" s="648"/>
      <c r="UJ106" s="648"/>
      <c r="UK106" s="648"/>
      <c r="UL106" s="648"/>
      <c r="UM106" s="648"/>
      <c r="UN106" s="648"/>
      <c r="UO106" s="648"/>
      <c r="UP106" s="648"/>
      <c r="UQ106" s="648"/>
      <c r="UR106" s="648"/>
      <c r="US106" s="648"/>
      <c r="UT106" s="648"/>
      <c r="UU106" s="648"/>
      <c r="UV106" s="648"/>
      <c r="UW106" s="648"/>
      <c r="UX106" s="648"/>
      <c r="UY106" s="648"/>
      <c r="UZ106" s="648"/>
      <c r="VA106" s="648"/>
      <c r="VB106" s="648"/>
      <c r="VC106" s="648"/>
      <c r="VD106" s="648"/>
      <c r="VE106" s="648"/>
      <c r="VF106" s="648"/>
      <c r="VG106" s="648"/>
      <c r="VH106" s="648"/>
      <c r="VI106" s="648"/>
      <c r="VJ106" s="648"/>
      <c r="VK106" s="648"/>
      <c r="VL106" s="648"/>
      <c r="VM106" s="648"/>
      <c r="VN106" s="648"/>
      <c r="VO106" s="648"/>
      <c r="VP106" s="648"/>
      <c r="VQ106" s="648"/>
      <c r="VR106" s="648"/>
      <c r="VS106" s="648"/>
      <c r="VT106" s="648"/>
      <c r="VU106" s="648"/>
      <c r="VV106" s="648"/>
      <c r="VW106" s="648"/>
      <c r="VX106" s="648"/>
      <c r="VY106" s="648"/>
      <c r="VZ106" s="648"/>
      <c r="WA106" s="648"/>
      <c r="WB106" s="648"/>
      <c r="WC106" s="648"/>
      <c r="WD106" s="648"/>
      <c r="WE106" s="648"/>
      <c r="WF106" s="648"/>
      <c r="WG106" s="648"/>
      <c r="WH106" s="648"/>
      <c r="WI106" s="648"/>
      <c r="WJ106" s="648"/>
      <c r="WK106" s="648"/>
      <c r="WL106" s="648"/>
      <c r="WM106" s="648"/>
      <c r="WN106" s="648"/>
      <c r="WO106" s="648"/>
      <c r="WP106" s="648"/>
      <c r="WQ106" s="648"/>
      <c r="WR106" s="648"/>
      <c r="WS106" s="648"/>
      <c r="WT106" s="648"/>
      <c r="WU106" s="648"/>
      <c r="WV106" s="648"/>
      <c r="WW106" s="648"/>
      <c r="WX106" s="648"/>
      <c r="WY106" s="648"/>
      <c r="WZ106" s="648"/>
      <c r="XA106" s="648"/>
      <c r="XB106" s="648"/>
      <c r="XC106" s="648"/>
      <c r="XD106" s="648"/>
      <c r="XE106" s="648"/>
      <c r="XF106" s="648"/>
      <c r="XG106" s="648"/>
      <c r="XH106" s="648"/>
      <c r="XI106" s="648"/>
      <c r="XJ106" s="648"/>
      <c r="XK106" s="648"/>
      <c r="XL106" s="648"/>
      <c r="XM106" s="648"/>
      <c r="XN106" s="648"/>
      <c r="XO106" s="648"/>
      <c r="XP106" s="648"/>
      <c r="XQ106" s="648"/>
      <c r="XR106" s="648"/>
      <c r="XS106" s="648"/>
      <c r="XT106" s="648"/>
      <c r="XU106" s="648"/>
      <c r="XV106" s="648"/>
      <c r="XW106" s="648"/>
      <c r="XX106" s="648"/>
      <c r="XY106" s="648"/>
    </row>
    <row r="107" spans="1:649" s="665" customFormat="1" ht="18.75" x14ac:dyDescent="0.25">
      <c r="A107" s="709"/>
      <c r="B107" s="698"/>
      <c r="C107" s="662"/>
      <c r="D107" s="687"/>
      <c r="E107" s="710"/>
      <c r="F107" s="698" t="s">
        <v>959</v>
      </c>
      <c r="G107" s="694" t="s">
        <v>3101</v>
      </c>
      <c r="H107" s="694"/>
      <c r="I107" s="694"/>
      <c r="J107" s="694"/>
      <c r="K107" s="693"/>
      <c r="L107" s="648"/>
      <c r="M107" s="648"/>
      <c r="N107" s="648"/>
      <c r="O107" s="648"/>
      <c r="P107" s="648"/>
      <c r="Q107" s="648"/>
      <c r="R107" s="648"/>
      <c r="S107" s="648"/>
      <c r="T107" s="648"/>
      <c r="U107" s="648"/>
      <c r="V107" s="648"/>
      <c r="W107" s="648"/>
      <c r="X107" s="648"/>
      <c r="Y107" s="648"/>
      <c r="Z107" s="648"/>
      <c r="AA107" s="648"/>
      <c r="AB107" s="648"/>
      <c r="AC107" s="648"/>
      <c r="AD107" s="648"/>
      <c r="AE107" s="648"/>
      <c r="AF107" s="648"/>
      <c r="AG107" s="648"/>
      <c r="AH107" s="648"/>
      <c r="AI107" s="648"/>
      <c r="AJ107" s="648"/>
      <c r="AK107" s="648"/>
      <c r="AL107" s="648"/>
      <c r="AM107" s="648"/>
      <c r="AN107" s="648"/>
      <c r="AO107" s="648"/>
      <c r="AP107" s="648"/>
      <c r="AQ107" s="648"/>
      <c r="AR107" s="648"/>
      <c r="AS107" s="648"/>
      <c r="AT107" s="648"/>
      <c r="AU107" s="648"/>
      <c r="AV107" s="648"/>
      <c r="AW107" s="648"/>
      <c r="AX107" s="648"/>
      <c r="AY107" s="648"/>
      <c r="AZ107" s="648"/>
      <c r="BA107" s="648"/>
      <c r="BB107" s="648"/>
      <c r="BC107" s="648"/>
      <c r="BD107" s="648"/>
      <c r="BE107" s="648"/>
      <c r="BF107" s="648"/>
      <c r="BG107" s="648"/>
      <c r="BH107" s="648"/>
      <c r="BI107" s="648"/>
      <c r="BJ107" s="648"/>
      <c r="BK107" s="648"/>
      <c r="BL107" s="648"/>
      <c r="BM107" s="648"/>
      <c r="BN107" s="648"/>
      <c r="BO107" s="648"/>
      <c r="BP107" s="648"/>
      <c r="BQ107" s="648"/>
      <c r="BR107" s="648"/>
      <c r="BS107" s="648"/>
      <c r="BT107" s="648"/>
      <c r="BU107" s="648"/>
      <c r="BV107" s="648"/>
      <c r="BW107" s="648"/>
      <c r="BX107" s="648"/>
      <c r="BY107" s="648"/>
      <c r="BZ107" s="648"/>
      <c r="CA107" s="648"/>
      <c r="CB107" s="648"/>
      <c r="CC107" s="648"/>
      <c r="CD107" s="648"/>
      <c r="CE107" s="648"/>
      <c r="CF107" s="648"/>
      <c r="CG107" s="648"/>
      <c r="CH107" s="648"/>
      <c r="CI107" s="648"/>
      <c r="CJ107" s="648"/>
      <c r="CK107" s="648"/>
      <c r="CL107" s="648"/>
      <c r="CM107" s="648"/>
      <c r="CN107" s="648"/>
      <c r="CO107" s="648"/>
      <c r="CP107" s="648"/>
      <c r="CQ107" s="648"/>
      <c r="CR107" s="648"/>
      <c r="CS107" s="648"/>
      <c r="CT107" s="648"/>
      <c r="CU107" s="648"/>
      <c r="CV107" s="648"/>
      <c r="CW107" s="648"/>
      <c r="CX107" s="648"/>
      <c r="CY107" s="648"/>
      <c r="CZ107" s="648"/>
      <c r="DA107" s="648"/>
      <c r="DB107" s="648"/>
      <c r="DC107" s="648"/>
      <c r="DD107" s="648"/>
      <c r="DE107" s="648"/>
      <c r="DF107" s="648"/>
      <c r="DG107" s="648"/>
      <c r="DH107" s="648"/>
      <c r="DI107" s="648"/>
      <c r="DJ107" s="648"/>
      <c r="DK107" s="648"/>
      <c r="DL107" s="648"/>
      <c r="DM107" s="648"/>
      <c r="DN107" s="648"/>
      <c r="DO107" s="648"/>
      <c r="DP107" s="648"/>
      <c r="DQ107" s="648"/>
      <c r="DR107" s="648"/>
      <c r="DS107" s="648"/>
      <c r="DT107" s="648"/>
      <c r="DU107" s="648"/>
      <c r="DV107" s="648"/>
      <c r="DW107" s="648"/>
      <c r="DX107" s="648"/>
      <c r="DY107" s="648"/>
      <c r="DZ107" s="648"/>
      <c r="EA107" s="648"/>
      <c r="EB107" s="648"/>
      <c r="EC107" s="648"/>
      <c r="ED107" s="648"/>
      <c r="EE107" s="648"/>
      <c r="EF107" s="648"/>
      <c r="EG107" s="648"/>
      <c r="EH107" s="648"/>
      <c r="EI107" s="648"/>
      <c r="EJ107" s="648"/>
      <c r="EK107" s="648"/>
      <c r="EL107" s="648"/>
      <c r="EM107" s="648"/>
      <c r="EN107" s="648"/>
      <c r="EO107" s="648"/>
      <c r="EP107" s="648"/>
      <c r="EQ107" s="648"/>
      <c r="ER107" s="648"/>
      <c r="ES107" s="648"/>
      <c r="ET107" s="648"/>
      <c r="EU107" s="648"/>
      <c r="EV107" s="648"/>
      <c r="EW107" s="648"/>
      <c r="EX107" s="648"/>
      <c r="EY107" s="648"/>
      <c r="EZ107" s="648"/>
      <c r="FA107" s="648"/>
      <c r="FB107" s="648"/>
      <c r="FC107" s="648"/>
      <c r="FD107" s="648"/>
      <c r="FE107" s="648"/>
      <c r="FF107" s="648"/>
      <c r="FG107" s="648"/>
      <c r="FH107" s="648"/>
      <c r="FI107" s="648"/>
      <c r="FJ107" s="648"/>
      <c r="FK107" s="648"/>
      <c r="FL107" s="648"/>
      <c r="FM107" s="648"/>
      <c r="FN107" s="648"/>
      <c r="FO107" s="648"/>
      <c r="FP107" s="648"/>
      <c r="FQ107" s="648"/>
      <c r="FR107" s="648"/>
      <c r="FS107" s="648"/>
      <c r="FT107" s="648"/>
      <c r="FU107" s="648"/>
      <c r="FV107" s="648"/>
      <c r="FW107" s="648"/>
      <c r="FX107" s="648"/>
      <c r="FY107" s="648"/>
      <c r="FZ107" s="648"/>
      <c r="GA107" s="648"/>
      <c r="GB107" s="648"/>
      <c r="GC107" s="648"/>
      <c r="GD107" s="648"/>
      <c r="GE107" s="648"/>
      <c r="GF107" s="648"/>
      <c r="GG107" s="648"/>
      <c r="GH107" s="648"/>
      <c r="GI107" s="648"/>
      <c r="GJ107" s="648"/>
      <c r="GK107" s="648"/>
      <c r="GL107" s="648"/>
      <c r="GM107" s="648"/>
      <c r="GN107" s="648"/>
      <c r="GO107" s="648"/>
      <c r="GP107" s="648"/>
      <c r="GQ107" s="648"/>
      <c r="GR107" s="648"/>
      <c r="GS107" s="648"/>
      <c r="GT107" s="648"/>
      <c r="GU107" s="648"/>
      <c r="GV107" s="648"/>
      <c r="GW107" s="648"/>
      <c r="GX107" s="648"/>
      <c r="GY107" s="648"/>
      <c r="GZ107" s="648"/>
      <c r="HA107" s="648"/>
      <c r="HB107" s="648"/>
      <c r="HC107" s="648"/>
      <c r="HD107" s="648"/>
      <c r="HE107" s="648"/>
      <c r="HF107" s="648"/>
      <c r="HG107" s="648"/>
      <c r="HH107" s="648"/>
      <c r="HI107" s="648"/>
      <c r="HJ107" s="648"/>
      <c r="HK107" s="648"/>
      <c r="HL107" s="648"/>
      <c r="HM107" s="648"/>
      <c r="HN107" s="648"/>
      <c r="HO107" s="648"/>
      <c r="HP107" s="648"/>
      <c r="HQ107" s="648"/>
      <c r="HR107" s="648"/>
      <c r="HS107" s="648"/>
      <c r="HT107" s="648"/>
      <c r="HU107" s="648"/>
      <c r="HV107" s="648"/>
      <c r="HW107" s="648"/>
      <c r="HX107" s="648"/>
      <c r="HY107" s="648"/>
      <c r="HZ107" s="648"/>
      <c r="IA107" s="648"/>
      <c r="IB107" s="648"/>
      <c r="IC107" s="648"/>
      <c r="ID107" s="648"/>
      <c r="IE107" s="648"/>
      <c r="IF107" s="648"/>
      <c r="IG107" s="648"/>
      <c r="IH107" s="648"/>
      <c r="II107" s="648"/>
      <c r="IJ107" s="648"/>
      <c r="IK107" s="648"/>
      <c r="IL107" s="648"/>
      <c r="IM107" s="648"/>
      <c r="IN107" s="648"/>
      <c r="IO107" s="648"/>
      <c r="IP107" s="648"/>
      <c r="IQ107" s="648"/>
      <c r="IR107" s="648"/>
      <c r="IS107" s="648"/>
      <c r="IT107" s="648"/>
      <c r="IU107" s="648"/>
      <c r="IV107" s="648"/>
      <c r="IW107" s="648"/>
      <c r="IX107" s="648"/>
      <c r="IY107" s="648"/>
      <c r="IZ107" s="648"/>
      <c r="JA107" s="648"/>
      <c r="JB107" s="648"/>
      <c r="JC107" s="648"/>
      <c r="JD107" s="648"/>
      <c r="JE107" s="648"/>
      <c r="JF107" s="648"/>
      <c r="JG107" s="648"/>
      <c r="JH107" s="648"/>
      <c r="JI107" s="648"/>
      <c r="JJ107" s="648"/>
      <c r="JK107" s="648"/>
      <c r="JL107" s="648"/>
      <c r="JM107" s="648"/>
      <c r="JN107" s="648"/>
      <c r="JO107" s="648"/>
      <c r="JP107" s="648"/>
      <c r="JQ107" s="648"/>
      <c r="JR107" s="648"/>
      <c r="JS107" s="648"/>
      <c r="JT107" s="648"/>
      <c r="JU107" s="648"/>
      <c r="JV107" s="648"/>
      <c r="JW107" s="648"/>
      <c r="JX107" s="648"/>
      <c r="JY107" s="648"/>
      <c r="JZ107" s="648"/>
      <c r="KA107" s="648"/>
      <c r="KB107" s="648"/>
      <c r="KC107" s="648"/>
      <c r="KD107" s="648"/>
      <c r="KE107" s="648"/>
      <c r="KF107" s="648"/>
      <c r="KG107" s="648"/>
      <c r="KH107" s="648"/>
      <c r="KI107" s="648"/>
      <c r="KJ107" s="648"/>
      <c r="KK107" s="648"/>
      <c r="KL107" s="648"/>
      <c r="KM107" s="648"/>
      <c r="KN107" s="648"/>
      <c r="KO107" s="648"/>
      <c r="KP107" s="648"/>
      <c r="KQ107" s="648"/>
      <c r="KR107" s="648"/>
      <c r="KS107" s="648"/>
      <c r="KT107" s="648"/>
      <c r="KU107" s="648"/>
      <c r="KV107" s="648"/>
      <c r="KW107" s="648"/>
      <c r="KX107" s="648"/>
      <c r="KY107" s="648"/>
      <c r="KZ107" s="648"/>
      <c r="LA107" s="648"/>
      <c r="LB107" s="648"/>
      <c r="LC107" s="648"/>
      <c r="LD107" s="648"/>
      <c r="LE107" s="648"/>
      <c r="LF107" s="648"/>
      <c r="LG107" s="648"/>
      <c r="LH107" s="648"/>
      <c r="LI107" s="648"/>
      <c r="LJ107" s="648"/>
      <c r="LK107" s="648"/>
      <c r="LL107" s="648"/>
      <c r="LM107" s="648"/>
      <c r="LN107" s="648"/>
      <c r="LO107" s="648"/>
      <c r="LP107" s="648"/>
      <c r="LQ107" s="648"/>
      <c r="LR107" s="648"/>
      <c r="LS107" s="648"/>
      <c r="LT107" s="648"/>
      <c r="LU107" s="648"/>
      <c r="LV107" s="648"/>
      <c r="LW107" s="648"/>
      <c r="LX107" s="648"/>
      <c r="LY107" s="648"/>
      <c r="LZ107" s="648"/>
      <c r="MA107" s="648"/>
      <c r="MB107" s="648"/>
      <c r="MC107" s="648"/>
      <c r="MD107" s="648"/>
      <c r="ME107" s="648"/>
      <c r="MF107" s="648"/>
      <c r="MG107" s="648"/>
      <c r="MH107" s="648"/>
      <c r="MI107" s="648"/>
      <c r="MJ107" s="648"/>
      <c r="MK107" s="648"/>
      <c r="ML107" s="648"/>
      <c r="MM107" s="648"/>
      <c r="MN107" s="648"/>
      <c r="MO107" s="648"/>
      <c r="MP107" s="648"/>
      <c r="MQ107" s="648"/>
      <c r="MR107" s="648"/>
      <c r="MS107" s="648"/>
      <c r="MT107" s="648"/>
      <c r="MU107" s="648"/>
      <c r="MV107" s="648"/>
      <c r="MW107" s="648"/>
      <c r="MX107" s="648"/>
      <c r="MY107" s="648"/>
      <c r="MZ107" s="648"/>
      <c r="NA107" s="648"/>
      <c r="NB107" s="648"/>
      <c r="NC107" s="648"/>
      <c r="ND107" s="648"/>
      <c r="NE107" s="648"/>
      <c r="NF107" s="648"/>
      <c r="NG107" s="648"/>
      <c r="NH107" s="648"/>
      <c r="NI107" s="648"/>
      <c r="NJ107" s="648"/>
      <c r="NK107" s="648"/>
      <c r="NL107" s="648"/>
      <c r="NM107" s="648"/>
      <c r="NN107" s="648"/>
      <c r="NO107" s="648"/>
      <c r="NP107" s="648"/>
      <c r="NQ107" s="648"/>
      <c r="NR107" s="648"/>
      <c r="NS107" s="648"/>
      <c r="NT107" s="648"/>
      <c r="NU107" s="648"/>
      <c r="NV107" s="648"/>
      <c r="NW107" s="648"/>
      <c r="NX107" s="648"/>
      <c r="NY107" s="648"/>
      <c r="NZ107" s="648"/>
      <c r="OA107" s="648"/>
      <c r="OB107" s="648"/>
      <c r="OC107" s="648"/>
      <c r="OD107" s="648"/>
      <c r="OE107" s="648"/>
      <c r="OF107" s="648"/>
      <c r="OG107" s="648"/>
      <c r="OH107" s="648"/>
      <c r="OI107" s="648"/>
      <c r="OJ107" s="648"/>
      <c r="OK107" s="648"/>
      <c r="OL107" s="648"/>
      <c r="OM107" s="648"/>
      <c r="ON107" s="648"/>
      <c r="OO107" s="648"/>
      <c r="OP107" s="648"/>
      <c r="OQ107" s="648"/>
      <c r="OR107" s="648"/>
      <c r="OS107" s="648"/>
      <c r="OT107" s="648"/>
      <c r="OU107" s="648"/>
      <c r="OV107" s="648"/>
      <c r="OW107" s="648"/>
      <c r="OX107" s="648"/>
      <c r="OY107" s="648"/>
      <c r="OZ107" s="648"/>
      <c r="PA107" s="648"/>
      <c r="PB107" s="648"/>
      <c r="PC107" s="648"/>
      <c r="PD107" s="648"/>
      <c r="PE107" s="648"/>
      <c r="PF107" s="648"/>
      <c r="PG107" s="648"/>
      <c r="PH107" s="648"/>
      <c r="PI107" s="648"/>
      <c r="PJ107" s="648"/>
      <c r="PK107" s="648"/>
      <c r="PL107" s="648"/>
      <c r="PM107" s="648"/>
      <c r="PN107" s="648"/>
      <c r="PO107" s="648"/>
      <c r="PP107" s="648"/>
      <c r="PQ107" s="648"/>
      <c r="PR107" s="648"/>
      <c r="PS107" s="648"/>
      <c r="PT107" s="648"/>
      <c r="PU107" s="648"/>
      <c r="PV107" s="648"/>
      <c r="PW107" s="648"/>
      <c r="PX107" s="648"/>
      <c r="PY107" s="648"/>
      <c r="PZ107" s="648"/>
      <c r="QA107" s="648"/>
      <c r="QB107" s="648"/>
      <c r="QC107" s="648"/>
      <c r="QD107" s="648"/>
      <c r="QE107" s="648"/>
      <c r="QF107" s="648"/>
      <c r="QG107" s="648"/>
      <c r="QH107" s="648"/>
      <c r="QI107" s="648"/>
      <c r="QJ107" s="648"/>
      <c r="QK107" s="648"/>
      <c r="QL107" s="648"/>
      <c r="QM107" s="648"/>
      <c r="QN107" s="648"/>
      <c r="QO107" s="648"/>
      <c r="QP107" s="648"/>
      <c r="QQ107" s="648"/>
      <c r="QR107" s="648"/>
      <c r="QS107" s="648"/>
      <c r="QT107" s="648"/>
      <c r="QU107" s="648"/>
      <c r="QV107" s="648"/>
      <c r="QW107" s="648"/>
      <c r="QX107" s="648"/>
      <c r="QY107" s="648"/>
      <c r="QZ107" s="648"/>
      <c r="RA107" s="648"/>
      <c r="RB107" s="648"/>
      <c r="RC107" s="648"/>
      <c r="RD107" s="648"/>
      <c r="RE107" s="648"/>
      <c r="RF107" s="648"/>
      <c r="RG107" s="648"/>
      <c r="RH107" s="648"/>
      <c r="RI107" s="648"/>
      <c r="RJ107" s="648"/>
      <c r="RK107" s="648"/>
      <c r="RL107" s="648"/>
      <c r="RM107" s="648"/>
      <c r="RN107" s="648"/>
      <c r="RO107" s="648"/>
      <c r="RP107" s="648"/>
      <c r="RQ107" s="648"/>
      <c r="RR107" s="648"/>
      <c r="RS107" s="648"/>
      <c r="RT107" s="648"/>
      <c r="RU107" s="648"/>
      <c r="RV107" s="648"/>
      <c r="RW107" s="648"/>
      <c r="RX107" s="648"/>
      <c r="RY107" s="648"/>
      <c r="RZ107" s="648"/>
      <c r="SA107" s="648"/>
      <c r="SB107" s="648"/>
      <c r="SC107" s="648"/>
      <c r="SD107" s="648"/>
      <c r="SE107" s="648"/>
      <c r="SF107" s="648"/>
      <c r="SG107" s="648"/>
      <c r="SH107" s="648"/>
      <c r="SI107" s="648"/>
      <c r="SJ107" s="648"/>
      <c r="SK107" s="648"/>
      <c r="SL107" s="648"/>
      <c r="SM107" s="648"/>
      <c r="SN107" s="648"/>
      <c r="SO107" s="648"/>
      <c r="SP107" s="648"/>
      <c r="SQ107" s="648"/>
      <c r="SR107" s="648"/>
      <c r="SS107" s="648"/>
      <c r="ST107" s="648"/>
      <c r="SU107" s="648"/>
      <c r="SV107" s="648"/>
      <c r="SW107" s="648"/>
      <c r="SX107" s="648"/>
      <c r="SY107" s="648"/>
      <c r="SZ107" s="648"/>
      <c r="TA107" s="648"/>
      <c r="TB107" s="648"/>
      <c r="TC107" s="648"/>
      <c r="TD107" s="648"/>
      <c r="TE107" s="648"/>
      <c r="TF107" s="648"/>
      <c r="TG107" s="648"/>
      <c r="TH107" s="648"/>
      <c r="TI107" s="648"/>
      <c r="TJ107" s="648"/>
      <c r="TK107" s="648"/>
      <c r="TL107" s="648"/>
      <c r="TM107" s="648"/>
      <c r="TN107" s="648"/>
      <c r="TO107" s="648"/>
      <c r="TP107" s="648"/>
      <c r="TQ107" s="648"/>
      <c r="TR107" s="648"/>
      <c r="TS107" s="648"/>
      <c r="TT107" s="648"/>
      <c r="TU107" s="648"/>
      <c r="TV107" s="648"/>
      <c r="TW107" s="648"/>
      <c r="TX107" s="648"/>
      <c r="TY107" s="648"/>
      <c r="TZ107" s="648"/>
      <c r="UA107" s="648"/>
      <c r="UB107" s="648"/>
      <c r="UC107" s="648"/>
      <c r="UD107" s="648"/>
      <c r="UE107" s="648"/>
      <c r="UF107" s="648"/>
      <c r="UG107" s="648"/>
      <c r="UH107" s="648"/>
      <c r="UI107" s="648"/>
      <c r="UJ107" s="648"/>
      <c r="UK107" s="648"/>
      <c r="UL107" s="648"/>
      <c r="UM107" s="648"/>
      <c r="UN107" s="648"/>
      <c r="UO107" s="648"/>
      <c r="UP107" s="648"/>
      <c r="UQ107" s="648"/>
      <c r="UR107" s="648"/>
      <c r="US107" s="648"/>
      <c r="UT107" s="648"/>
      <c r="UU107" s="648"/>
      <c r="UV107" s="648"/>
      <c r="UW107" s="648"/>
      <c r="UX107" s="648"/>
      <c r="UY107" s="648"/>
      <c r="UZ107" s="648"/>
      <c r="VA107" s="648"/>
      <c r="VB107" s="648"/>
      <c r="VC107" s="648"/>
      <c r="VD107" s="648"/>
      <c r="VE107" s="648"/>
      <c r="VF107" s="648"/>
      <c r="VG107" s="648"/>
      <c r="VH107" s="648"/>
      <c r="VI107" s="648"/>
      <c r="VJ107" s="648"/>
      <c r="VK107" s="648"/>
      <c r="VL107" s="648"/>
      <c r="VM107" s="648"/>
      <c r="VN107" s="648"/>
      <c r="VO107" s="648"/>
      <c r="VP107" s="648"/>
      <c r="VQ107" s="648"/>
      <c r="VR107" s="648"/>
      <c r="VS107" s="648"/>
      <c r="VT107" s="648"/>
      <c r="VU107" s="648"/>
      <c r="VV107" s="648"/>
      <c r="VW107" s="648"/>
      <c r="VX107" s="648"/>
      <c r="VY107" s="648"/>
      <c r="VZ107" s="648"/>
      <c r="WA107" s="648"/>
      <c r="WB107" s="648"/>
      <c r="WC107" s="648"/>
      <c r="WD107" s="648"/>
      <c r="WE107" s="648"/>
      <c r="WF107" s="648"/>
      <c r="WG107" s="648"/>
      <c r="WH107" s="648"/>
      <c r="WI107" s="648"/>
      <c r="WJ107" s="648"/>
      <c r="WK107" s="648"/>
      <c r="WL107" s="648"/>
      <c r="WM107" s="648"/>
      <c r="WN107" s="648"/>
      <c r="WO107" s="648"/>
      <c r="WP107" s="648"/>
      <c r="WQ107" s="648"/>
      <c r="WR107" s="648"/>
      <c r="WS107" s="648"/>
      <c r="WT107" s="648"/>
      <c r="WU107" s="648"/>
      <c r="WV107" s="648"/>
      <c r="WW107" s="648"/>
      <c r="WX107" s="648"/>
      <c r="WY107" s="648"/>
      <c r="WZ107" s="648"/>
      <c r="XA107" s="648"/>
      <c r="XB107" s="648"/>
      <c r="XC107" s="648"/>
      <c r="XD107" s="648"/>
      <c r="XE107" s="648"/>
      <c r="XF107" s="648"/>
      <c r="XG107" s="648"/>
      <c r="XH107" s="648"/>
      <c r="XI107" s="648"/>
      <c r="XJ107" s="648"/>
      <c r="XK107" s="648"/>
      <c r="XL107" s="648"/>
      <c r="XM107" s="648"/>
      <c r="XN107" s="648"/>
      <c r="XO107" s="648"/>
      <c r="XP107" s="648"/>
      <c r="XQ107" s="648"/>
      <c r="XR107" s="648"/>
      <c r="XS107" s="648"/>
      <c r="XT107" s="648"/>
      <c r="XU107" s="648"/>
      <c r="XV107" s="648"/>
      <c r="XW107" s="648"/>
      <c r="XX107" s="648"/>
      <c r="XY107" s="648"/>
    </row>
    <row r="108" spans="1:649" s="665" customFormat="1" x14ac:dyDescent="0.25">
      <c r="A108" s="709"/>
      <c r="B108" s="698"/>
      <c r="C108" s="662"/>
      <c r="D108" s="687"/>
      <c r="E108" s="710"/>
      <c r="F108" s="698"/>
      <c r="G108" s="694" t="s">
        <v>1049</v>
      </c>
      <c r="H108" s="694" t="s">
        <v>1167</v>
      </c>
      <c r="I108" s="694"/>
      <c r="J108" s="694"/>
      <c r="K108" s="708" t="s">
        <v>1166</v>
      </c>
      <c r="L108" s="648"/>
      <c r="M108" s="648"/>
      <c r="N108" s="648"/>
      <c r="O108" s="648"/>
      <c r="P108" s="648"/>
      <c r="Q108" s="648"/>
      <c r="R108" s="648"/>
      <c r="S108" s="648"/>
      <c r="T108" s="648"/>
      <c r="U108" s="648"/>
      <c r="V108" s="648"/>
      <c r="W108" s="648"/>
      <c r="X108" s="648"/>
      <c r="Y108" s="648"/>
      <c r="Z108" s="648"/>
      <c r="AA108" s="648"/>
      <c r="AB108" s="648"/>
      <c r="AC108" s="648"/>
      <c r="AD108" s="648"/>
      <c r="AE108" s="648"/>
      <c r="AF108" s="648"/>
      <c r="AG108" s="648"/>
      <c r="AH108" s="648"/>
      <c r="AI108" s="648"/>
      <c r="AJ108" s="648"/>
      <c r="AK108" s="648"/>
      <c r="AL108" s="648"/>
      <c r="AM108" s="648"/>
      <c r="AN108" s="648"/>
      <c r="AO108" s="648"/>
      <c r="AP108" s="648"/>
      <c r="AQ108" s="648"/>
      <c r="AR108" s="648"/>
      <c r="AS108" s="648"/>
      <c r="AT108" s="648"/>
      <c r="AU108" s="648"/>
      <c r="AV108" s="648"/>
      <c r="AW108" s="648"/>
      <c r="AX108" s="648"/>
      <c r="AY108" s="648"/>
      <c r="AZ108" s="648"/>
      <c r="BA108" s="648"/>
      <c r="BB108" s="648"/>
      <c r="BC108" s="648"/>
      <c r="BD108" s="648"/>
      <c r="BE108" s="648"/>
      <c r="BF108" s="648"/>
      <c r="BG108" s="648"/>
      <c r="BH108" s="648"/>
      <c r="BI108" s="648"/>
      <c r="BJ108" s="648"/>
      <c r="BK108" s="648"/>
      <c r="BL108" s="648"/>
      <c r="BM108" s="648"/>
      <c r="BN108" s="648"/>
      <c r="BO108" s="648"/>
      <c r="BP108" s="648"/>
      <c r="BQ108" s="648"/>
      <c r="BR108" s="648"/>
      <c r="BS108" s="648"/>
      <c r="BT108" s="648"/>
      <c r="BU108" s="648"/>
      <c r="BV108" s="648"/>
      <c r="BW108" s="648"/>
      <c r="BX108" s="648"/>
      <c r="BY108" s="648"/>
      <c r="BZ108" s="648"/>
      <c r="CA108" s="648"/>
      <c r="CB108" s="648"/>
      <c r="CC108" s="648"/>
      <c r="CD108" s="648"/>
      <c r="CE108" s="648"/>
      <c r="CF108" s="648"/>
      <c r="CG108" s="648"/>
      <c r="CH108" s="648"/>
      <c r="CI108" s="648"/>
      <c r="CJ108" s="648"/>
      <c r="CK108" s="648"/>
      <c r="CL108" s="648"/>
      <c r="CM108" s="648"/>
      <c r="CN108" s="648"/>
      <c r="CO108" s="648"/>
      <c r="CP108" s="648"/>
      <c r="CQ108" s="648"/>
      <c r="CR108" s="648"/>
      <c r="CS108" s="648"/>
      <c r="CT108" s="648"/>
      <c r="CU108" s="648"/>
      <c r="CV108" s="648"/>
      <c r="CW108" s="648"/>
      <c r="CX108" s="648"/>
      <c r="CY108" s="648"/>
      <c r="CZ108" s="648"/>
      <c r="DA108" s="648"/>
      <c r="DB108" s="648"/>
      <c r="DC108" s="648"/>
      <c r="DD108" s="648"/>
      <c r="DE108" s="648"/>
      <c r="DF108" s="648"/>
      <c r="DG108" s="648"/>
      <c r="DH108" s="648"/>
      <c r="DI108" s="648"/>
      <c r="DJ108" s="648"/>
      <c r="DK108" s="648"/>
      <c r="DL108" s="648"/>
      <c r="DM108" s="648"/>
      <c r="DN108" s="648"/>
      <c r="DO108" s="648"/>
      <c r="DP108" s="648"/>
      <c r="DQ108" s="648"/>
      <c r="DR108" s="648"/>
      <c r="DS108" s="648"/>
      <c r="DT108" s="648"/>
      <c r="DU108" s="648"/>
      <c r="DV108" s="648"/>
      <c r="DW108" s="648"/>
      <c r="DX108" s="648"/>
      <c r="DY108" s="648"/>
      <c r="DZ108" s="648"/>
      <c r="EA108" s="648"/>
      <c r="EB108" s="648"/>
      <c r="EC108" s="648"/>
      <c r="ED108" s="648"/>
      <c r="EE108" s="648"/>
      <c r="EF108" s="648"/>
      <c r="EG108" s="648"/>
      <c r="EH108" s="648"/>
      <c r="EI108" s="648"/>
      <c r="EJ108" s="648"/>
      <c r="EK108" s="648"/>
      <c r="EL108" s="648"/>
      <c r="EM108" s="648"/>
      <c r="EN108" s="648"/>
      <c r="EO108" s="648"/>
      <c r="EP108" s="648"/>
      <c r="EQ108" s="648"/>
      <c r="ER108" s="648"/>
      <c r="ES108" s="648"/>
      <c r="ET108" s="648"/>
      <c r="EU108" s="648"/>
      <c r="EV108" s="648"/>
      <c r="EW108" s="648"/>
      <c r="EX108" s="648"/>
      <c r="EY108" s="648"/>
      <c r="EZ108" s="648"/>
      <c r="FA108" s="648"/>
      <c r="FB108" s="648"/>
      <c r="FC108" s="648"/>
      <c r="FD108" s="648"/>
      <c r="FE108" s="648"/>
      <c r="FF108" s="648"/>
      <c r="FG108" s="648"/>
      <c r="FH108" s="648"/>
      <c r="FI108" s="648"/>
      <c r="FJ108" s="648"/>
      <c r="FK108" s="648"/>
      <c r="FL108" s="648"/>
      <c r="FM108" s="648"/>
      <c r="FN108" s="648"/>
      <c r="FO108" s="648"/>
      <c r="FP108" s="648"/>
      <c r="FQ108" s="648"/>
      <c r="FR108" s="648"/>
      <c r="FS108" s="648"/>
      <c r="FT108" s="648"/>
      <c r="FU108" s="648"/>
      <c r="FV108" s="648"/>
      <c r="FW108" s="648"/>
      <c r="FX108" s="648"/>
      <c r="FY108" s="648"/>
      <c r="FZ108" s="648"/>
      <c r="GA108" s="648"/>
      <c r="GB108" s="648"/>
      <c r="GC108" s="648"/>
      <c r="GD108" s="648"/>
      <c r="GE108" s="648"/>
      <c r="GF108" s="648"/>
      <c r="GG108" s="648"/>
      <c r="GH108" s="648"/>
      <c r="GI108" s="648"/>
      <c r="GJ108" s="648"/>
      <c r="GK108" s="648"/>
      <c r="GL108" s="648"/>
      <c r="GM108" s="648"/>
      <c r="GN108" s="648"/>
      <c r="GO108" s="648"/>
      <c r="GP108" s="648"/>
      <c r="GQ108" s="648"/>
      <c r="GR108" s="648"/>
      <c r="GS108" s="648"/>
      <c r="GT108" s="648"/>
      <c r="GU108" s="648"/>
      <c r="GV108" s="648"/>
      <c r="GW108" s="648"/>
      <c r="GX108" s="648"/>
      <c r="GY108" s="648"/>
      <c r="GZ108" s="648"/>
      <c r="HA108" s="648"/>
      <c r="HB108" s="648"/>
      <c r="HC108" s="648"/>
      <c r="HD108" s="648"/>
      <c r="HE108" s="648"/>
      <c r="HF108" s="648"/>
      <c r="HG108" s="648"/>
      <c r="HH108" s="648"/>
      <c r="HI108" s="648"/>
      <c r="HJ108" s="648"/>
      <c r="HK108" s="648"/>
      <c r="HL108" s="648"/>
      <c r="HM108" s="648"/>
      <c r="HN108" s="648"/>
      <c r="HO108" s="648"/>
      <c r="HP108" s="648"/>
      <c r="HQ108" s="648"/>
      <c r="HR108" s="648"/>
      <c r="HS108" s="648"/>
      <c r="HT108" s="648"/>
      <c r="HU108" s="648"/>
      <c r="HV108" s="648"/>
      <c r="HW108" s="648"/>
      <c r="HX108" s="648"/>
      <c r="HY108" s="648"/>
      <c r="HZ108" s="648"/>
      <c r="IA108" s="648"/>
      <c r="IB108" s="648"/>
      <c r="IC108" s="648"/>
      <c r="ID108" s="648"/>
      <c r="IE108" s="648"/>
      <c r="IF108" s="648"/>
      <c r="IG108" s="648"/>
      <c r="IH108" s="648"/>
      <c r="II108" s="648"/>
      <c r="IJ108" s="648"/>
      <c r="IK108" s="648"/>
      <c r="IL108" s="648"/>
      <c r="IM108" s="648"/>
      <c r="IN108" s="648"/>
      <c r="IO108" s="648"/>
      <c r="IP108" s="648"/>
      <c r="IQ108" s="648"/>
      <c r="IR108" s="648"/>
      <c r="IS108" s="648"/>
      <c r="IT108" s="648"/>
      <c r="IU108" s="648"/>
      <c r="IV108" s="648"/>
      <c r="IW108" s="648"/>
      <c r="IX108" s="648"/>
      <c r="IY108" s="648"/>
      <c r="IZ108" s="648"/>
      <c r="JA108" s="648"/>
      <c r="JB108" s="648"/>
      <c r="JC108" s="648"/>
      <c r="JD108" s="648"/>
      <c r="JE108" s="648"/>
      <c r="JF108" s="648"/>
      <c r="JG108" s="648"/>
      <c r="JH108" s="648"/>
      <c r="JI108" s="648"/>
      <c r="JJ108" s="648"/>
      <c r="JK108" s="648"/>
      <c r="JL108" s="648"/>
      <c r="JM108" s="648"/>
      <c r="JN108" s="648"/>
      <c r="JO108" s="648"/>
      <c r="JP108" s="648"/>
      <c r="JQ108" s="648"/>
      <c r="JR108" s="648"/>
      <c r="JS108" s="648"/>
      <c r="JT108" s="648"/>
      <c r="JU108" s="648"/>
      <c r="JV108" s="648"/>
      <c r="JW108" s="648"/>
      <c r="JX108" s="648"/>
      <c r="JY108" s="648"/>
      <c r="JZ108" s="648"/>
      <c r="KA108" s="648"/>
      <c r="KB108" s="648"/>
      <c r="KC108" s="648"/>
      <c r="KD108" s="648"/>
      <c r="KE108" s="648"/>
      <c r="KF108" s="648"/>
      <c r="KG108" s="648"/>
      <c r="KH108" s="648"/>
      <c r="KI108" s="648"/>
      <c r="KJ108" s="648"/>
      <c r="KK108" s="648"/>
      <c r="KL108" s="648"/>
      <c r="KM108" s="648"/>
      <c r="KN108" s="648"/>
      <c r="KO108" s="648"/>
      <c r="KP108" s="648"/>
      <c r="KQ108" s="648"/>
      <c r="KR108" s="648"/>
      <c r="KS108" s="648"/>
      <c r="KT108" s="648"/>
      <c r="KU108" s="648"/>
      <c r="KV108" s="648"/>
      <c r="KW108" s="648"/>
      <c r="KX108" s="648"/>
      <c r="KY108" s="648"/>
      <c r="KZ108" s="648"/>
      <c r="LA108" s="648"/>
      <c r="LB108" s="648"/>
      <c r="LC108" s="648"/>
      <c r="LD108" s="648"/>
      <c r="LE108" s="648"/>
      <c r="LF108" s="648"/>
      <c r="LG108" s="648"/>
      <c r="LH108" s="648"/>
      <c r="LI108" s="648"/>
      <c r="LJ108" s="648"/>
      <c r="LK108" s="648"/>
      <c r="LL108" s="648"/>
      <c r="LM108" s="648"/>
      <c r="LN108" s="648"/>
      <c r="LO108" s="648"/>
      <c r="LP108" s="648"/>
      <c r="LQ108" s="648"/>
      <c r="LR108" s="648"/>
      <c r="LS108" s="648"/>
      <c r="LT108" s="648"/>
      <c r="LU108" s="648"/>
      <c r="LV108" s="648"/>
      <c r="LW108" s="648"/>
      <c r="LX108" s="648"/>
      <c r="LY108" s="648"/>
      <c r="LZ108" s="648"/>
      <c r="MA108" s="648"/>
      <c r="MB108" s="648"/>
      <c r="MC108" s="648"/>
      <c r="MD108" s="648"/>
      <c r="ME108" s="648"/>
      <c r="MF108" s="648"/>
      <c r="MG108" s="648"/>
      <c r="MH108" s="648"/>
      <c r="MI108" s="648"/>
      <c r="MJ108" s="648"/>
      <c r="MK108" s="648"/>
      <c r="ML108" s="648"/>
      <c r="MM108" s="648"/>
      <c r="MN108" s="648"/>
      <c r="MO108" s="648"/>
      <c r="MP108" s="648"/>
      <c r="MQ108" s="648"/>
      <c r="MR108" s="648"/>
      <c r="MS108" s="648"/>
      <c r="MT108" s="648"/>
      <c r="MU108" s="648"/>
      <c r="MV108" s="648"/>
      <c r="MW108" s="648"/>
      <c r="MX108" s="648"/>
      <c r="MY108" s="648"/>
      <c r="MZ108" s="648"/>
      <c r="NA108" s="648"/>
      <c r="NB108" s="648"/>
      <c r="NC108" s="648"/>
      <c r="ND108" s="648"/>
      <c r="NE108" s="648"/>
      <c r="NF108" s="648"/>
      <c r="NG108" s="648"/>
      <c r="NH108" s="648"/>
      <c r="NI108" s="648"/>
      <c r="NJ108" s="648"/>
      <c r="NK108" s="648"/>
      <c r="NL108" s="648"/>
      <c r="NM108" s="648"/>
      <c r="NN108" s="648"/>
      <c r="NO108" s="648"/>
      <c r="NP108" s="648"/>
      <c r="NQ108" s="648"/>
      <c r="NR108" s="648"/>
      <c r="NS108" s="648"/>
      <c r="NT108" s="648"/>
      <c r="NU108" s="648"/>
      <c r="NV108" s="648"/>
      <c r="NW108" s="648"/>
      <c r="NX108" s="648"/>
      <c r="NY108" s="648"/>
      <c r="NZ108" s="648"/>
      <c r="OA108" s="648"/>
      <c r="OB108" s="648"/>
      <c r="OC108" s="648"/>
      <c r="OD108" s="648"/>
      <c r="OE108" s="648"/>
      <c r="OF108" s="648"/>
      <c r="OG108" s="648"/>
      <c r="OH108" s="648"/>
      <c r="OI108" s="648"/>
      <c r="OJ108" s="648"/>
      <c r="OK108" s="648"/>
      <c r="OL108" s="648"/>
      <c r="OM108" s="648"/>
      <c r="ON108" s="648"/>
      <c r="OO108" s="648"/>
      <c r="OP108" s="648"/>
      <c r="OQ108" s="648"/>
      <c r="OR108" s="648"/>
      <c r="OS108" s="648"/>
      <c r="OT108" s="648"/>
      <c r="OU108" s="648"/>
      <c r="OV108" s="648"/>
      <c r="OW108" s="648"/>
      <c r="OX108" s="648"/>
      <c r="OY108" s="648"/>
      <c r="OZ108" s="648"/>
      <c r="PA108" s="648"/>
      <c r="PB108" s="648"/>
      <c r="PC108" s="648"/>
      <c r="PD108" s="648"/>
      <c r="PE108" s="648"/>
      <c r="PF108" s="648"/>
      <c r="PG108" s="648"/>
      <c r="PH108" s="648"/>
      <c r="PI108" s="648"/>
      <c r="PJ108" s="648"/>
      <c r="PK108" s="648"/>
      <c r="PL108" s="648"/>
      <c r="PM108" s="648"/>
      <c r="PN108" s="648"/>
      <c r="PO108" s="648"/>
      <c r="PP108" s="648"/>
      <c r="PQ108" s="648"/>
      <c r="PR108" s="648"/>
      <c r="PS108" s="648"/>
      <c r="PT108" s="648"/>
      <c r="PU108" s="648"/>
      <c r="PV108" s="648"/>
      <c r="PW108" s="648"/>
      <c r="PX108" s="648"/>
      <c r="PY108" s="648"/>
      <c r="PZ108" s="648"/>
      <c r="QA108" s="648"/>
      <c r="QB108" s="648"/>
      <c r="QC108" s="648"/>
      <c r="QD108" s="648"/>
      <c r="QE108" s="648"/>
      <c r="QF108" s="648"/>
      <c r="QG108" s="648"/>
      <c r="QH108" s="648"/>
      <c r="QI108" s="648"/>
      <c r="QJ108" s="648"/>
      <c r="QK108" s="648"/>
      <c r="QL108" s="648"/>
      <c r="QM108" s="648"/>
      <c r="QN108" s="648"/>
      <c r="QO108" s="648"/>
      <c r="QP108" s="648"/>
      <c r="QQ108" s="648"/>
      <c r="QR108" s="648"/>
      <c r="QS108" s="648"/>
      <c r="QT108" s="648"/>
      <c r="QU108" s="648"/>
      <c r="QV108" s="648"/>
      <c r="QW108" s="648"/>
      <c r="QX108" s="648"/>
      <c r="QY108" s="648"/>
      <c r="QZ108" s="648"/>
      <c r="RA108" s="648"/>
      <c r="RB108" s="648"/>
      <c r="RC108" s="648"/>
      <c r="RD108" s="648"/>
      <c r="RE108" s="648"/>
      <c r="RF108" s="648"/>
      <c r="RG108" s="648"/>
      <c r="RH108" s="648"/>
      <c r="RI108" s="648"/>
      <c r="RJ108" s="648"/>
      <c r="RK108" s="648"/>
      <c r="RL108" s="648"/>
      <c r="RM108" s="648"/>
      <c r="RN108" s="648"/>
      <c r="RO108" s="648"/>
      <c r="RP108" s="648"/>
      <c r="RQ108" s="648"/>
      <c r="RR108" s="648"/>
      <c r="RS108" s="648"/>
      <c r="RT108" s="648"/>
      <c r="RU108" s="648"/>
      <c r="RV108" s="648"/>
      <c r="RW108" s="648"/>
      <c r="RX108" s="648"/>
      <c r="RY108" s="648"/>
      <c r="RZ108" s="648"/>
      <c r="SA108" s="648"/>
      <c r="SB108" s="648"/>
      <c r="SC108" s="648"/>
      <c r="SD108" s="648"/>
      <c r="SE108" s="648"/>
      <c r="SF108" s="648"/>
      <c r="SG108" s="648"/>
      <c r="SH108" s="648"/>
      <c r="SI108" s="648"/>
      <c r="SJ108" s="648"/>
      <c r="SK108" s="648"/>
      <c r="SL108" s="648"/>
      <c r="SM108" s="648"/>
      <c r="SN108" s="648"/>
      <c r="SO108" s="648"/>
      <c r="SP108" s="648"/>
      <c r="SQ108" s="648"/>
      <c r="SR108" s="648"/>
      <c r="SS108" s="648"/>
      <c r="ST108" s="648"/>
      <c r="SU108" s="648"/>
      <c r="SV108" s="648"/>
      <c r="SW108" s="648"/>
      <c r="SX108" s="648"/>
      <c r="SY108" s="648"/>
      <c r="SZ108" s="648"/>
      <c r="TA108" s="648"/>
      <c r="TB108" s="648"/>
      <c r="TC108" s="648"/>
      <c r="TD108" s="648"/>
      <c r="TE108" s="648"/>
      <c r="TF108" s="648"/>
      <c r="TG108" s="648"/>
      <c r="TH108" s="648"/>
      <c r="TI108" s="648"/>
      <c r="TJ108" s="648"/>
      <c r="TK108" s="648"/>
      <c r="TL108" s="648"/>
      <c r="TM108" s="648"/>
      <c r="TN108" s="648"/>
      <c r="TO108" s="648"/>
      <c r="TP108" s="648"/>
      <c r="TQ108" s="648"/>
      <c r="TR108" s="648"/>
      <c r="TS108" s="648"/>
      <c r="TT108" s="648"/>
      <c r="TU108" s="648"/>
      <c r="TV108" s="648"/>
      <c r="TW108" s="648"/>
      <c r="TX108" s="648"/>
      <c r="TY108" s="648"/>
      <c r="TZ108" s="648"/>
      <c r="UA108" s="648"/>
      <c r="UB108" s="648"/>
      <c r="UC108" s="648"/>
      <c r="UD108" s="648"/>
      <c r="UE108" s="648"/>
      <c r="UF108" s="648"/>
      <c r="UG108" s="648"/>
      <c r="UH108" s="648"/>
      <c r="UI108" s="648"/>
      <c r="UJ108" s="648"/>
      <c r="UK108" s="648"/>
      <c r="UL108" s="648"/>
      <c r="UM108" s="648"/>
      <c r="UN108" s="648"/>
      <c r="UO108" s="648"/>
      <c r="UP108" s="648"/>
      <c r="UQ108" s="648"/>
      <c r="UR108" s="648"/>
      <c r="US108" s="648"/>
      <c r="UT108" s="648"/>
      <c r="UU108" s="648"/>
      <c r="UV108" s="648"/>
      <c r="UW108" s="648"/>
      <c r="UX108" s="648"/>
      <c r="UY108" s="648"/>
      <c r="UZ108" s="648"/>
      <c r="VA108" s="648"/>
      <c r="VB108" s="648"/>
      <c r="VC108" s="648"/>
      <c r="VD108" s="648"/>
      <c r="VE108" s="648"/>
      <c r="VF108" s="648"/>
      <c r="VG108" s="648"/>
      <c r="VH108" s="648"/>
      <c r="VI108" s="648"/>
      <c r="VJ108" s="648"/>
      <c r="VK108" s="648"/>
      <c r="VL108" s="648"/>
      <c r="VM108" s="648"/>
      <c r="VN108" s="648"/>
      <c r="VO108" s="648"/>
      <c r="VP108" s="648"/>
      <c r="VQ108" s="648"/>
      <c r="VR108" s="648"/>
      <c r="VS108" s="648"/>
      <c r="VT108" s="648"/>
      <c r="VU108" s="648"/>
      <c r="VV108" s="648"/>
      <c r="VW108" s="648"/>
      <c r="VX108" s="648"/>
      <c r="VY108" s="648"/>
      <c r="VZ108" s="648"/>
      <c r="WA108" s="648"/>
      <c r="WB108" s="648"/>
      <c r="WC108" s="648"/>
      <c r="WD108" s="648"/>
      <c r="WE108" s="648"/>
      <c r="WF108" s="648"/>
      <c r="WG108" s="648"/>
      <c r="WH108" s="648"/>
      <c r="WI108" s="648"/>
      <c r="WJ108" s="648"/>
      <c r="WK108" s="648"/>
      <c r="WL108" s="648"/>
      <c r="WM108" s="648"/>
      <c r="WN108" s="648"/>
      <c r="WO108" s="648"/>
      <c r="WP108" s="648"/>
      <c r="WQ108" s="648"/>
      <c r="WR108" s="648"/>
      <c r="WS108" s="648"/>
      <c r="WT108" s="648"/>
      <c r="WU108" s="648"/>
      <c r="WV108" s="648"/>
      <c r="WW108" s="648"/>
      <c r="WX108" s="648"/>
      <c r="WY108" s="648"/>
      <c r="WZ108" s="648"/>
      <c r="XA108" s="648"/>
      <c r="XB108" s="648"/>
      <c r="XC108" s="648"/>
      <c r="XD108" s="648"/>
      <c r="XE108" s="648"/>
      <c r="XF108" s="648"/>
      <c r="XG108" s="648"/>
      <c r="XH108" s="648"/>
      <c r="XI108" s="648"/>
      <c r="XJ108" s="648"/>
      <c r="XK108" s="648"/>
      <c r="XL108" s="648"/>
      <c r="XM108" s="648"/>
      <c r="XN108" s="648"/>
      <c r="XO108" s="648"/>
      <c r="XP108" s="648"/>
      <c r="XQ108" s="648"/>
      <c r="XR108" s="648"/>
      <c r="XS108" s="648"/>
      <c r="XT108" s="648"/>
      <c r="XU108" s="648"/>
      <c r="XV108" s="648"/>
      <c r="XW108" s="648"/>
      <c r="XX108" s="648"/>
      <c r="XY108" s="648"/>
    </row>
    <row r="109" spans="1:649" s="665" customFormat="1" x14ac:dyDescent="0.25">
      <c r="A109" s="709"/>
      <c r="B109" s="698"/>
      <c r="C109" s="662"/>
      <c r="D109" s="687"/>
      <c r="E109" s="710"/>
      <c r="F109" s="698"/>
      <c r="G109" s="694" t="s">
        <v>1126</v>
      </c>
      <c r="H109" s="694" t="s">
        <v>1165</v>
      </c>
      <c r="I109" s="694"/>
      <c r="J109" s="694"/>
      <c r="K109" s="708" t="s">
        <v>1164</v>
      </c>
      <c r="L109" s="648"/>
      <c r="M109" s="648"/>
      <c r="N109" s="648"/>
      <c r="O109" s="648"/>
      <c r="P109" s="648"/>
      <c r="Q109" s="648"/>
      <c r="R109" s="648"/>
      <c r="S109" s="648"/>
      <c r="T109" s="648"/>
      <c r="U109" s="648"/>
      <c r="V109" s="648"/>
      <c r="W109" s="648"/>
      <c r="X109" s="648"/>
      <c r="Y109" s="648"/>
      <c r="Z109" s="648"/>
      <c r="AA109" s="648"/>
      <c r="AB109" s="648"/>
      <c r="AC109" s="648"/>
      <c r="AD109" s="648"/>
      <c r="AE109" s="648"/>
      <c r="AF109" s="648"/>
      <c r="AG109" s="648"/>
      <c r="AH109" s="648"/>
      <c r="AI109" s="648"/>
      <c r="AJ109" s="648"/>
      <c r="AK109" s="648"/>
      <c r="AL109" s="648"/>
      <c r="AM109" s="648"/>
      <c r="AN109" s="648"/>
      <c r="AO109" s="648"/>
      <c r="AP109" s="648"/>
      <c r="AQ109" s="648"/>
      <c r="AR109" s="648"/>
      <c r="AS109" s="648"/>
      <c r="AT109" s="648"/>
      <c r="AU109" s="648"/>
      <c r="AV109" s="648"/>
      <c r="AW109" s="648"/>
      <c r="AX109" s="648"/>
      <c r="AY109" s="648"/>
      <c r="AZ109" s="648"/>
      <c r="BA109" s="648"/>
      <c r="BB109" s="648"/>
      <c r="BC109" s="648"/>
      <c r="BD109" s="648"/>
      <c r="BE109" s="648"/>
      <c r="BF109" s="648"/>
      <c r="BG109" s="648"/>
      <c r="BH109" s="648"/>
      <c r="BI109" s="648"/>
      <c r="BJ109" s="648"/>
      <c r="BK109" s="648"/>
      <c r="BL109" s="648"/>
      <c r="BM109" s="648"/>
      <c r="BN109" s="648"/>
      <c r="BO109" s="648"/>
      <c r="BP109" s="648"/>
      <c r="BQ109" s="648"/>
      <c r="BR109" s="648"/>
      <c r="BS109" s="648"/>
      <c r="BT109" s="648"/>
      <c r="BU109" s="648"/>
      <c r="BV109" s="648"/>
      <c r="BW109" s="648"/>
      <c r="BX109" s="648"/>
      <c r="BY109" s="648"/>
      <c r="BZ109" s="648"/>
      <c r="CA109" s="648"/>
      <c r="CB109" s="648"/>
      <c r="CC109" s="648"/>
      <c r="CD109" s="648"/>
      <c r="CE109" s="648"/>
      <c r="CF109" s="648"/>
      <c r="CG109" s="648"/>
      <c r="CH109" s="648"/>
      <c r="CI109" s="648"/>
      <c r="CJ109" s="648"/>
      <c r="CK109" s="648"/>
      <c r="CL109" s="648"/>
      <c r="CM109" s="648"/>
      <c r="CN109" s="648"/>
      <c r="CO109" s="648"/>
      <c r="CP109" s="648"/>
      <c r="CQ109" s="648"/>
      <c r="CR109" s="648"/>
      <c r="CS109" s="648"/>
      <c r="CT109" s="648"/>
      <c r="CU109" s="648"/>
      <c r="CV109" s="648"/>
      <c r="CW109" s="648"/>
      <c r="CX109" s="648"/>
      <c r="CY109" s="648"/>
      <c r="CZ109" s="648"/>
      <c r="DA109" s="648"/>
      <c r="DB109" s="648"/>
      <c r="DC109" s="648"/>
      <c r="DD109" s="648"/>
      <c r="DE109" s="648"/>
      <c r="DF109" s="648"/>
      <c r="DG109" s="648"/>
      <c r="DH109" s="648"/>
      <c r="DI109" s="648"/>
      <c r="DJ109" s="648"/>
      <c r="DK109" s="648"/>
      <c r="DL109" s="648"/>
      <c r="DM109" s="648"/>
      <c r="DN109" s="648"/>
      <c r="DO109" s="648"/>
      <c r="DP109" s="648"/>
      <c r="DQ109" s="648"/>
      <c r="DR109" s="648"/>
      <c r="DS109" s="648"/>
      <c r="DT109" s="648"/>
      <c r="DU109" s="648"/>
      <c r="DV109" s="648"/>
      <c r="DW109" s="648"/>
      <c r="DX109" s="648"/>
      <c r="DY109" s="648"/>
      <c r="DZ109" s="648"/>
      <c r="EA109" s="648"/>
      <c r="EB109" s="648"/>
      <c r="EC109" s="648"/>
      <c r="ED109" s="648"/>
      <c r="EE109" s="648"/>
      <c r="EF109" s="648"/>
      <c r="EG109" s="648"/>
      <c r="EH109" s="648"/>
      <c r="EI109" s="648"/>
      <c r="EJ109" s="648"/>
      <c r="EK109" s="648"/>
      <c r="EL109" s="648"/>
      <c r="EM109" s="648"/>
      <c r="EN109" s="648"/>
      <c r="EO109" s="648"/>
      <c r="EP109" s="648"/>
      <c r="EQ109" s="648"/>
      <c r="ER109" s="648"/>
      <c r="ES109" s="648"/>
      <c r="ET109" s="648"/>
      <c r="EU109" s="648"/>
      <c r="EV109" s="648"/>
      <c r="EW109" s="648"/>
      <c r="EX109" s="648"/>
      <c r="EY109" s="648"/>
      <c r="EZ109" s="648"/>
      <c r="FA109" s="648"/>
      <c r="FB109" s="648"/>
      <c r="FC109" s="648"/>
      <c r="FD109" s="648"/>
      <c r="FE109" s="648"/>
      <c r="FF109" s="648"/>
      <c r="FG109" s="648"/>
      <c r="FH109" s="648"/>
      <c r="FI109" s="648"/>
      <c r="FJ109" s="648"/>
      <c r="FK109" s="648"/>
      <c r="FL109" s="648"/>
      <c r="FM109" s="648"/>
      <c r="FN109" s="648"/>
      <c r="FO109" s="648"/>
      <c r="FP109" s="648"/>
      <c r="FQ109" s="648"/>
      <c r="FR109" s="648"/>
      <c r="FS109" s="648"/>
      <c r="FT109" s="648"/>
      <c r="FU109" s="648"/>
      <c r="FV109" s="648"/>
      <c r="FW109" s="648"/>
      <c r="FX109" s="648"/>
      <c r="FY109" s="648"/>
      <c r="FZ109" s="648"/>
      <c r="GA109" s="648"/>
      <c r="GB109" s="648"/>
      <c r="GC109" s="648"/>
      <c r="GD109" s="648"/>
      <c r="GE109" s="648"/>
      <c r="GF109" s="648"/>
      <c r="GG109" s="648"/>
      <c r="GH109" s="648"/>
      <c r="GI109" s="648"/>
      <c r="GJ109" s="648"/>
      <c r="GK109" s="648"/>
      <c r="GL109" s="648"/>
      <c r="GM109" s="648"/>
      <c r="GN109" s="648"/>
      <c r="GO109" s="648"/>
      <c r="GP109" s="648"/>
      <c r="GQ109" s="648"/>
      <c r="GR109" s="648"/>
      <c r="GS109" s="648"/>
      <c r="GT109" s="648"/>
      <c r="GU109" s="648"/>
      <c r="GV109" s="648"/>
      <c r="GW109" s="648"/>
      <c r="GX109" s="648"/>
      <c r="GY109" s="648"/>
      <c r="GZ109" s="648"/>
      <c r="HA109" s="648"/>
      <c r="HB109" s="648"/>
      <c r="HC109" s="648"/>
      <c r="HD109" s="648"/>
      <c r="HE109" s="648"/>
      <c r="HF109" s="648"/>
      <c r="HG109" s="648"/>
      <c r="HH109" s="648"/>
      <c r="HI109" s="648"/>
      <c r="HJ109" s="648"/>
      <c r="HK109" s="648"/>
      <c r="HL109" s="648"/>
      <c r="HM109" s="648"/>
      <c r="HN109" s="648"/>
      <c r="HO109" s="648"/>
      <c r="HP109" s="648"/>
      <c r="HQ109" s="648"/>
      <c r="HR109" s="648"/>
      <c r="HS109" s="648"/>
      <c r="HT109" s="648"/>
      <c r="HU109" s="648"/>
      <c r="HV109" s="648"/>
      <c r="HW109" s="648"/>
      <c r="HX109" s="648"/>
      <c r="HY109" s="648"/>
      <c r="HZ109" s="648"/>
      <c r="IA109" s="648"/>
      <c r="IB109" s="648"/>
      <c r="IC109" s="648"/>
      <c r="ID109" s="648"/>
      <c r="IE109" s="648"/>
      <c r="IF109" s="648"/>
      <c r="IG109" s="648"/>
      <c r="IH109" s="648"/>
      <c r="II109" s="648"/>
      <c r="IJ109" s="648"/>
      <c r="IK109" s="648"/>
      <c r="IL109" s="648"/>
      <c r="IM109" s="648"/>
      <c r="IN109" s="648"/>
      <c r="IO109" s="648"/>
      <c r="IP109" s="648"/>
      <c r="IQ109" s="648"/>
      <c r="IR109" s="648"/>
      <c r="IS109" s="648"/>
      <c r="IT109" s="648"/>
      <c r="IU109" s="648"/>
      <c r="IV109" s="648"/>
      <c r="IW109" s="648"/>
      <c r="IX109" s="648"/>
      <c r="IY109" s="648"/>
      <c r="IZ109" s="648"/>
      <c r="JA109" s="648"/>
      <c r="JB109" s="648"/>
      <c r="JC109" s="648"/>
      <c r="JD109" s="648"/>
      <c r="JE109" s="648"/>
      <c r="JF109" s="648"/>
      <c r="JG109" s="648"/>
      <c r="JH109" s="648"/>
      <c r="JI109" s="648"/>
      <c r="JJ109" s="648"/>
      <c r="JK109" s="648"/>
      <c r="JL109" s="648"/>
      <c r="JM109" s="648"/>
      <c r="JN109" s="648"/>
      <c r="JO109" s="648"/>
      <c r="JP109" s="648"/>
      <c r="JQ109" s="648"/>
      <c r="JR109" s="648"/>
      <c r="JS109" s="648"/>
      <c r="JT109" s="648"/>
      <c r="JU109" s="648"/>
      <c r="JV109" s="648"/>
      <c r="JW109" s="648"/>
      <c r="JX109" s="648"/>
      <c r="JY109" s="648"/>
      <c r="JZ109" s="648"/>
      <c r="KA109" s="648"/>
      <c r="KB109" s="648"/>
      <c r="KC109" s="648"/>
      <c r="KD109" s="648"/>
      <c r="KE109" s="648"/>
      <c r="KF109" s="648"/>
      <c r="KG109" s="648"/>
      <c r="KH109" s="648"/>
      <c r="KI109" s="648"/>
      <c r="KJ109" s="648"/>
      <c r="KK109" s="648"/>
      <c r="KL109" s="648"/>
      <c r="KM109" s="648"/>
      <c r="KN109" s="648"/>
      <c r="KO109" s="648"/>
      <c r="KP109" s="648"/>
      <c r="KQ109" s="648"/>
      <c r="KR109" s="648"/>
      <c r="KS109" s="648"/>
      <c r="KT109" s="648"/>
      <c r="KU109" s="648"/>
      <c r="KV109" s="648"/>
      <c r="KW109" s="648"/>
      <c r="KX109" s="648"/>
      <c r="KY109" s="648"/>
      <c r="KZ109" s="648"/>
      <c r="LA109" s="648"/>
      <c r="LB109" s="648"/>
      <c r="LC109" s="648"/>
      <c r="LD109" s="648"/>
      <c r="LE109" s="648"/>
      <c r="LF109" s="648"/>
      <c r="LG109" s="648"/>
      <c r="LH109" s="648"/>
      <c r="LI109" s="648"/>
      <c r="LJ109" s="648"/>
      <c r="LK109" s="648"/>
      <c r="LL109" s="648"/>
      <c r="LM109" s="648"/>
      <c r="LN109" s="648"/>
      <c r="LO109" s="648"/>
      <c r="LP109" s="648"/>
      <c r="LQ109" s="648"/>
      <c r="LR109" s="648"/>
      <c r="LS109" s="648"/>
      <c r="LT109" s="648"/>
      <c r="LU109" s="648"/>
      <c r="LV109" s="648"/>
      <c r="LW109" s="648"/>
      <c r="LX109" s="648"/>
      <c r="LY109" s="648"/>
      <c r="LZ109" s="648"/>
      <c r="MA109" s="648"/>
      <c r="MB109" s="648"/>
      <c r="MC109" s="648"/>
      <c r="MD109" s="648"/>
      <c r="ME109" s="648"/>
      <c r="MF109" s="648"/>
      <c r="MG109" s="648"/>
      <c r="MH109" s="648"/>
      <c r="MI109" s="648"/>
      <c r="MJ109" s="648"/>
      <c r="MK109" s="648"/>
      <c r="ML109" s="648"/>
      <c r="MM109" s="648"/>
      <c r="MN109" s="648"/>
      <c r="MO109" s="648"/>
      <c r="MP109" s="648"/>
      <c r="MQ109" s="648"/>
      <c r="MR109" s="648"/>
      <c r="MS109" s="648"/>
      <c r="MT109" s="648"/>
      <c r="MU109" s="648"/>
      <c r="MV109" s="648"/>
      <c r="MW109" s="648"/>
      <c r="MX109" s="648"/>
      <c r="MY109" s="648"/>
      <c r="MZ109" s="648"/>
      <c r="NA109" s="648"/>
      <c r="NB109" s="648"/>
      <c r="NC109" s="648"/>
      <c r="ND109" s="648"/>
      <c r="NE109" s="648"/>
      <c r="NF109" s="648"/>
      <c r="NG109" s="648"/>
      <c r="NH109" s="648"/>
      <c r="NI109" s="648"/>
      <c r="NJ109" s="648"/>
      <c r="NK109" s="648"/>
      <c r="NL109" s="648"/>
      <c r="NM109" s="648"/>
      <c r="NN109" s="648"/>
      <c r="NO109" s="648"/>
      <c r="NP109" s="648"/>
      <c r="NQ109" s="648"/>
      <c r="NR109" s="648"/>
      <c r="NS109" s="648"/>
      <c r="NT109" s="648"/>
      <c r="NU109" s="648"/>
      <c r="NV109" s="648"/>
      <c r="NW109" s="648"/>
      <c r="NX109" s="648"/>
      <c r="NY109" s="648"/>
      <c r="NZ109" s="648"/>
      <c r="OA109" s="648"/>
      <c r="OB109" s="648"/>
      <c r="OC109" s="648"/>
      <c r="OD109" s="648"/>
      <c r="OE109" s="648"/>
      <c r="OF109" s="648"/>
      <c r="OG109" s="648"/>
      <c r="OH109" s="648"/>
      <c r="OI109" s="648"/>
      <c r="OJ109" s="648"/>
      <c r="OK109" s="648"/>
      <c r="OL109" s="648"/>
      <c r="OM109" s="648"/>
      <c r="ON109" s="648"/>
      <c r="OO109" s="648"/>
      <c r="OP109" s="648"/>
      <c r="OQ109" s="648"/>
      <c r="OR109" s="648"/>
      <c r="OS109" s="648"/>
      <c r="OT109" s="648"/>
      <c r="OU109" s="648"/>
      <c r="OV109" s="648"/>
      <c r="OW109" s="648"/>
      <c r="OX109" s="648"/>
      <c r="OY109" s="648"/>
      <c r="OZ109" s="648"/>
      <c r="PA109" s="648"/>
      <c r="PB109" s="648"/>
      <c r="PC109" s="648"/>
      <c r="PD109" s="648"/>
      <c r="PE109" s="648"/>
      <c r="PF109" s="648"/>
      <c r="PG109" s="648"/>
      <c r="PH109" s="648"/>
      <c r="PI109" s="648"/>
      <c r="PJ109" s="648"/>
      <c r="PK109" s="648"/>
      <c r="PL109" s="648"/>
      <c r="PM109" s="648"/>
      <c r="PN109" s="648"/>
      <c r="PO109" s="648"/>
      <c r="PP109" s="648"/>
      <c r="PQ109" s="648"/>
      <c r="PR109" s="648"/>
      <c r="PS109" s="648"/>
      <c r="PT109" s="648"/>
      <c r="PU109" s="648"/>
      <c r="PV109" s="648"/>
      <c r="PW109" s="648"/>
      <c r="PX109" s="648"/>
      <c r="PY109" s="648"/>
      <c r="PZ109" s="648"/>
      <c r="QA109" s="648"/>
      <c r="QB109" s="648"/>
      <c r="QC109" s="648"/>
      <c r="QD109" s="648"/>
      <c r="QE109" s="648"/>
      <c r="QF109" s="648"/>
      <c r="QG109" s="648"/>
      <c r="QH109" s="648"/>
      <c r="QI109" s="648"/>
      <c r="QJ109" s="648"/>
      <c r="QK109" s="648"/>
      <c r="QL109" s="648"/>
      <c r="QM109" s="648"/>
      <c r="QN109" s="648"/>
      <c r="QO109" s="648"/>
      <c r="QP109" s="648"/>
      <c r="QQ109" s="648"/>
      <c r="QR109" s="648"/>
      <c r="QS109" s="648"/>
      <c r="QT109" s="648"/>
      <c r="QU109" s="648"/>
      <c r="QV109" s="648"/>
      <c r="QW109" s="648"/>
      <c r="QX109" s="648"/>
      <c r="QY109" s="648"/>
      <c r="QZ109" s="648"/>
      <c r="RA109" s="648"/>
      <c r="RB109" s="648"/>
      <c r="RC109" s="648"/>
      <c r="RD109" s="648"/>
      <c r="RE109" s="648"/>
      <c r="RF109" s="648"/>
      <c r="RG109" s="648"/>
      <c r="RH109" s="648"/>
      <c r="RI109" s="648"/>
      <c r="RJ109" s="648"/>
      <c r="RK109" s="648"/>
      <c r="RL109" s="648"/>
      <c r="RM109" s="648"/>
      <c r="RN109" s="648"/>
      <c r="RO109" s="648"/>
      <c r="RP109" s="648"/>
      <c r="RQ109" s="648"/>
      <c r="RR109" s="648"/>
      <c r="RS109" s="648"/>
      <c r="RT109" s="648"/>
      <c r="RU109" s="648"/>
      <c r="RV109" s="648"/>
      <c r="RW109" s="648"/>
      <c r="RX109" s="648"/>
      <c r="RY109" s="648"/>
      <c r="RZ109" s="648"/>
      <c r="SA109" s="648"/>
      <c r="SB109" s="648"/>
      <c r="SC109" s="648"/>
      <c r="SD109" s="648"/>
      <c r="SE109" s="648"/>
      <c r="SF109" s="648"/>
      <c r="SG109" s="648"/>
      <c r="SH109" s="648"/>
      <c r="SI109" s="648"/>
      <c r="SJ109" s="648"/>
      <c r="SK109" s="648"/>
      <c r="SL109" s="648"/>
      <c r="SM109" s="648"/>
      <c r="SN109" s="648"/>
      <c r="SO109" s="648"/>
      <c r="SP109" s="648"/>
      <c r="SQ109" s="648"/>
      <c r="SR109" s="648"/>
      <c r="SS109" s="648"/>
      <c r="ST109" s="648"/>
      <c r="SU109" s="648"/>
      <c r="SV109" s="648"/>
      <c r="SW109" s="648"/>
      <c r="SX109" s="648"/>
      <c r="SY109" s="648"/>
      <c r="SZ109" s="648"/>
      <c r="TA109" s="648"/>
      <c r="TB109" s="648"/>
      <c r="TC109" s="648"/>
      <c r="TD109" s="648"/>
      <c r="TE109" s="648"/>
      <c r="TF109" s="648"/>
      <c r="TG109" s="648"/>
      <c r="TH109" s="648"/>
      <c r="TI109" s="648"/>
      <c r="TJ109" s="648"/>
      <c r="TK109" s="648"/>
      <c r="TL109" s="648"/>
      <c r="TM109" s="648"/>
      <c r="TN109" s="648"/>
      <c r="TO109" s="648"/>
      <c r="TP109" s="648"/>
      <c r="TQ109" s="648"/>
      <c r="TR109" s="648"/>
      <c r="TS109" s="648"/>
      <c r="TT109" s="648"/>
      <c r="TU109" s="648"/>
      <c r="TV109" s="648"/>
      <c r="TW109" s="648"/>
      <c r="TX109" s="648"/>
      <c r="TY109" s="648"/>
      <c r="TZ109" s="648"/>
      <c r="UA109" s="648"/>
      <c r="UB109" s="648"/>
      <c r="UC109" s="648"/>
      <c r="UD109" s="648"/>
      <c r="UE109" s="648"/>
      <c r="UF109" s="648"/>
      <c r="UG109" s="648"/>
      <c r="UH109" s="648"/>
      <c r="UI109" s="648"/>
      <c r="UJ109" s="648"/>
      <c r="UK109" s="648"/>
      <c r="UL109" s="648"/>
      <c r="UM109" s="648"/>
      <c r="UN109" s="648"/>
      <c r="UO109" s="648"/>
      <c r="UP109" s="648"/>
      <c r="UQ109" s="648"/>
      <c r="UR109" s="648"/>
      <c r="US109" s="648"/>
      <c r="UT109" s="648"/>
      <c r="UU109" s="648"/>
      <c r="UV109" s="648"/>
      <c r="UW109" s="648"/>
      <c r="UX109" s="648"/>
      <c r="UY109" s="648"/>
      <c r="UZ109" s="648"/>
      <c r="VA109" s="648"/>
      <c r="VB109" s="648"/>
      <c r="VC109" s="648"/>
      <c r="VD109" s="648"/>
      <c r="VE109" s="648"/>
      <c r="VF109" s="648"/>
      <c r="VG109" s="648"/>
      <c r="VH109" s="648"/>
      <c r="VI109" s="648"/>
      <c r="VJ109" s="648"/>
      <c r="VK109" s="648"/>
      <c r="VL109" s="648"/>
      <c r="VM109" s="648"/>
      <c r="VN109" s="648"/>
      <c r="VO109" s="648"/>
      <c r="VP109" s="648"/>
      <c r="VQ109" s="648"/>
      <c r="VR109" s="648"/>
      <c r="VS109" s="648"/>
      <c r="VT109" s="648"/>
      <c r="VU109" s="648"/>
      <c r="VV109" s="648"/>
      <c r="VW109" s="648"/>
      <c r="VX109" s="648"/>
      <c r="VY109" s="648"/>
      <c r="VZ109" s="648"/>
      <c r="WA109" s="648"/>
      <c r="WB109" s="648"/>
      <c r="WC109" s="648"/>
      <c r="WD109" s="648"/>
      <c r="WE109" s="648"/>
      <c r="WF109" s="648"/>
      <c r="WG109" s="648"/>
      <c r="WH109" s="648"/>
      <c r="WI109" s="648"/>
      <c r="WJ109" s="648"/>
      <c r="WK109" s="648"/>
      <c r="WL109" s="648"/>
      <c r="WM109" s="648"/>
      <c r="WN109" s="648"/>
      <c r="WO109" s="648"/>
      <c r="WP109" s="648"/>
      <c r="WQ109" s="648"/>
      <c r="WR109" s="648"/>
      <c r="WS109" s="648"/>
      <c r="WT109" s="648"/>
      <c r="WU109" s="648"/>
      <c r="WV109" s="648"/>
      <c r="WW109" s="648"/>
      <c r="WX109" s="648"/>
      <c r="WY109" s="648"/>
      <c r="WZ109" s="648"/>
      <c r="XA109" s="648"/>
      <c r="XB109" s="648"/>
      <c r="XC109" s="648"/>
      <c r="XD109" s="648"/>
      <c r="XE109" s="648"/>
      <c r="XF109" s="648"/>
      <c r="XG109" s="648"/>
      <c r="XH109" s="648"/>
      <c r="XI109" s="648"/>
      <c r="XJ109" s="648"/>
      <c r="XK109" s="648"/>
      <c r="XL109" s="648"/>
      <c r="XM109" s="648"/>
      <c r="XN109" s="648"/>
      <c r="XO109" s="648"/>
      <c r="XP109" s="648"/>
      <c r="XQ109" s="648"/>
      <c r="XR109" s="648"/>
      <c r="XS109" s="648"/>
      <c r="XT109" s="648"/>
      <c r="XU109" s="648"/>
      <c r="XV109" s="648"/>
      <c r="XW109" s="648"/>
      <c r="XX109" s="648"/>
      <c r="XY109" s="648"/>
    </row>
    <row r="110" spans="1:649" s="607" customFormat="1" x14ac:dyDescent="0.25">
      <c r="A110" s="686">
        <v>12</v>
      </c>
      <c r="B110" s="698" t="s">
        <v>1082</v>
      </c>
      <c r="C110" s="662"/>
      <c r="D110" s="687"/>
      <c r="E110" s="688">
        <v>12</v>
      </c>
      <c r="F110" s="698" t="s">
        <v>1082</v>
      </c>
      <c r="G110" s="662"/>
      <c r="H110" s="662"/>
      <c r="I110" s="662"/>
      <c r="J110" s="662"/>
      <c r="K110" s="708" t="s">
        <v>1163</v>
      </c>
      <c r="L110" s="625"/>
      <c r="M110" s="625"/>
      <c r="N110" s="625"/>
      <c r="O110" s="625"/>
      <c r="P110" s="625"/>
      <c r="Q110" s="625"/>
      <c r="R110" s="625"/>
      <c r="S110" s="625"/>
      <c r="T110" s="625"/>
      <c r="U110" s="625"/>
      <c r="V110" s="625"/>
      <c r="W110" s="625"/>
      <c r="X110" s="625"/>
      <c r="Y110" s="625"/>
      <c r="Z110" s="625"/>
      <c r="AA110" s="625"/>
      <c r="AB110" s="625"/>
      <c r="AC110" s="625"/>
      <c r="AD110" s="625"/>
      <c r="AE110" s="625"/>
      <c r="AF110" s="625"/>
      <c r="AG110" s="625"/>
      <c r="AH110" s="625"/>
      <c r="AI110" s="625"/>
      <c r="AJ110" s="625"/>
      <c r="AK110" s="625"/>
      <c r="AL110" s="625"/>
      <c r="AM110" s="625"/>
      <c r="AN110" s="625"/>
      <c r="AO110" s="625"/>
      <c r="AP110" s="625"/>
      <c r="AQ110" s="625"/>
      <c r="AR110" s="625"/>
      <c r="AS110" s="625"/>
      <c r="AT110" s="625"/>
      <c r="AU110" s="625"/>
      <c r="AV110" s="625"/>
      <c r="AW110" s="625"/>
      <c r="AX110" s="625"/>
      <c r="AY110" s="625"/>
      <c r="AZ110" s="625"/>
      <c r="BA110" s="625"/>
      <c r="BB110" s="625"/>
      <c r="BC110" s="625"/>
      <c r="BD110" s="625"/>
      <c r="BE110" s="625"/>
      <c r="BF110" s="625"/>
      <c r="BG110" s="625"/>
      <c r="BH110" s="625"/>
      <c r="BI110" s="625"/>
      <c r="BJ110" s="625"/>
      <c r="BK110" s="625"/>
      <c r="BL110" s="625"/>
      <c r="BM110" s="625"/>
      <c r="BN110" s="625"/>
      <c r="BO110" s="625"/>
      <c r="BP110" s="625"/>
      <c r="BQ110" s="625"/>
      <c r="BR110" s="625"/>
      <c r="BS110" s="625"/>
      <c r="BT110" s="625"/>
      <c r="BU110" s="625"/>
      <c r="BV110" s="625"/>
      <c r="BW110" s="625"/>
      <c r="BX110" s="625"/>
      <c r="BY110" s="625"/>
      <c r="BZ110" s="625"/>
      <c r="CA110" s="625"/>
      <c r="CB110" s="625"/>
      <c r="CC110" s="625"/>
      <c r="CD110" s="625"/>
      <c r="CE110" s="625"/>
      <c r="CF110" s="625"/>
      <c r="CG110" s="625"/>
      <c r="CH110" s="625"/>
      <c r="CI110" s="625"/>
      <c r="CJ110" s="625"/>
      <c r="CK110" s="625"/>
      <c r="CL110" s="625"/>
      <c r="CM110" s="625"/>
      <c r="CN110" s="625"/>
      <c r="CO110" s="625"/>
      <c r="CP110" s="625"/>
      <c r="CQ110" s="625"/>
      <c r="CR110" s="625"/>
      <c r="CS110" s="625"/>
      <c r="CT110" s="625"/>
      <c r="CU110" s="625"/>
      <c r="CV110" s="625"/>
      <c r="CW110" s="625"/>
      <c r="CX110" s="625"/>
      <c r="CY110" s="625"/>
      <c r="CZ110" s="625"/>
      <c r="DA110" s="625"/>
      <c r="DB110" s="625"/>
      <c r="DC110" s="625"/>
      <c r="DD110" s="625"/>
      <c r="DE110" s="625"/>
      <c r="DF110" s="625"/>
      <c r="DG110" s="625"/>
      <c r="DH110" s="625"/>
      <c r="DI110" s="625"/>
      <c r="DJ110" s="625"/>
      <c r="DK110" s="625"/>
      <c r="DL110" s="625"/>
      <c r="DM110" s="625"/>
      <c r="DN110" s="625"/>
      <c r="DO110" s="625"/>
      <c r="DP110" s="625"/>
      <c r="DQ110" s="625"/>
      <c r="DR110" s="625"/>
      <c r="DS110" s="625"/>
      <c r="DT110" s="625"/>
      <c r="DU110" s="625"/>
      <c r="DV110" s="625"/>
      <c r="DW110" s="625"/>
      <c r="DX110" s="625"/>
      <c r="DY110" s="625"/>
      <c r="DZ110" s="625"/>
      <c r="EA110" s="625"/>
      <c r="EB110" s="625"/>
      <c r="EC110" s="625"/>
      <c r="ED110" s="625"/>
      <c r="EE110" s="625"/>
      <c r="EF110" s="625"/>
      <c r="EG110" s="625"/>
      <c r="EH110" s="625"/>
      <c r="EI110" s="625"/>
      <c r="EJ110" s="625"/>
      <c r="EK110" s="625"/>
      <c r="EL110" s="625"/>
      <c r="EM110" s="625"/>
      <c r="EN110" s="625"/>
      <c r="EO110" s="625"/>
      <c r="EP110" s="625"/>
      <c r="EQ110" s="625"/>
      <c r="ER110" s="625"/>
      <c r="ES110" s="625"/>
      <c r="ET110" s="625"/>
      <c r="EU110" s="625"/>
      <c r="EV110" s="625"/>
      <c r="EW110" s="625"/>
      <c r="EX110" s="625"/>
      <c r="EY110" s="625"/>
      <c r="EZ110" s="625"/>
      <c r="FA110" s="625"/>
      <c r="FB110" s="625"/>
      <c r="FC110" s="625"/>
      <c r="FD110" s="625"/>
      <c r="FE110" s="625"/>
      <c r="FF110" s="625"/>
      <c r="FG110" s="625"/>
      <c r="FH110" s="625"/>
      <c r="FI110" s="625"/>
      <c r="FJ110" s="625"/>
      <c r="FK110" s="625"/>
      <c r="FL110" s="625"/>
      <c r="FM110" s="625"/>
      <c r="FN110" s="625"/>
      <c r="FO110" s="625"/>
      <c r="FP110" s="625"/>
      <c r="FQ110" s="625"/>
      <c r="FR110" s="625"/>
      <c r="FS110" s="625"/>
      <c r="FT110" s="625"/>
      <c r="FU110" s="625"/>
      <c r="FV110" s="625"/>
      <c r="FW110" s="625"/>
      <c r="FX110" s="625"/>
      <c r="FY110" s="625"/>
      <c r="FZ110" s="625"/>
      <c r="GA110" s="625"/>
      <c r="GB110" s="625"/>
      <c r="GC110" s="625"/>
      <c r="GD110" s="625"/>
      <c r="GE110" s="625"/>
      <c r="GF110" s="625"/>
      <c r="GG110" s="625"/>
      <c r="GH110" s="625"/>
      <c r="GI110" s="625"/>
      <c r="GJ110" s="625"/>
      <c r="GK110" s="625"/>
      <c r="GL110" s="625"/>
      <c r="GM110" s="625"/>
      <c r="GN110" s="625"/>
      <c r="GO110" s="625"/>
      <c r="GP110" s="625"/>
      <c r="GQ110" s="625"/>
      <c r="GR110" s="625"/>
      <c r="GS110" s="625"/>
      <c r="GT110" s="625"/>
      <c r="GU110" s="625"/>
      <c r="GV110" s="625"/>
      <c r="GW110" s="625"/>
      <c r="GX110" s="625"/>
      <c r="GY110" s="625"/>
      <c r="GZ110" s="625"/>
      <c r="HA110" s="625"/>
      <c r="HB110" s="625"/>
      <c r="HC110" s="625"/>
      <c r="HD110" s="625"/>
      <c r="HE110" s="625"/>
      <c r="HF110" s="625"/>
      <c r="HG110" s="625"/>
      <c r="HH110" s="625"/>
      <c r="HI110" s="625"/>
      <c r="HJ110" s="625"/>
      <c r="HK110" s="625"/>
      <c r="HL110" s="625"/>
      <c r="HM110" s="625"/>
      <c r="HN110" s="625"/>
      <c r="HO110" s="625"/>
      <c r="HP110" s="625"/>
      <c r="HQ110" s="625"/>
      <c r="HR110" s="625"/>
      <c r="HS110" s="625"/>
      <c r="HT110" s="625"/>
      <c r="HU110" s="625"/>
      <c r="HV110" s="625"/>
      <c r="HW110" s="625"/>
      <c r="HX110" s="625"/>
      <c r="HY110" s="625"/>
      <c r="HZ110" s="625"/>
      <c r="IA110" s="625"/>
      <c r="IB110" s="625"/>
      <c r="IC110" s="625"/>
      <c r="ID110" s="625"/>
      <c r="IE110" s="625"/>
      <c r="IF110" s="625"/>
      <c r="IG110" s="625"/>
      <c r="IH110" s="625"/>
      <c r="II110" s="625"/>
      <c r="IJ110" s="625"/>
      <c r="IK110" s="625"/>
      <c r="IL110" s="625"/>
      <c r="IM110" s="625"/>
      <c r="IN110" s="625"/>
      <c r="IO110" s="625"/>
      <c r="IP110" s="625"/>
      <c r="IQ110" s="625"/>
      <c r="IR110" s="625"/>
      <c r="IS110" s="625"/>
      <c r="IT110" s="625"/>
      <c r="IU110" s="625"/>
      <c r="IV110" s="625"/>
      <c r="IW110" s="625"/>
      <c r="IX110" s="625"/>
      <c r="IY110" s="625"/>
      <c r="IZ110" s="625"/>
      <c r="JA110" s="625"/>
      <c r="JB110" s="625"/>
      <c r="JC110" s="625"/>
      <c r="JD110" s="625"/>
      <c r="JE110" s="625"/>
      <c r="JF110" s="625"/>
      <c r="JG110" s="625"/>
      <c r="JH110" s="625"/>
      <c r="JI110" s="625"/>
      <c r="JJ110" s="625"/>
      <c r="JK110" s="625"/>
      <c r="JL110" s="625"/>
      <c r="JM110" s="625"/>
      <c r="JN110" s="625"/>
      <c r="JO110" s="625"/>
      <c r="JP110" s="625"/>
      <c r="JQ110" s="625"/>
      <c r="JR110" s="625"/>
      <c r="JS110" s="625"/>
      <c r="JT110" s="625"/>
      <c r="JU110" s="625"/>
      <c r="JV110" s="625"/>
      <c r="JW110" s="625"/>
      <c r="JX110" s="625"/>
      <c r="JY110" s="625"/>
      <c r="JZ110" s="625"/>
      <c r="KA110" s="625"/>
      <c r="KB110" s="625"/>
      <c r="KC110" s="625"/>
      <c r="KD110" s="625"/>
      <c r="KE110" s="625"/>
      <c r="KF110" s="625"/>
      <c r="KG110" s="625"/>
      <c r="KH110" s="625"/>
      <c r="KI110" s="625"/>
      <c r="KJ110" s="625"/>
      <c r="KK110" s="625"/>
      <c r="KL110" s="625"/>
      <c r="KM110" s="625"/>
      <c r="KN110" s="625"/>
      <c r="KO110" s="625"/>
      <c r="KP110" s="625"/>
      <c r="KQ110" s="625"/>
      <c r="KR110" s="625"/>
      <c r="KS110" s="625"/>
      <c r="KT110" s="625"/>
      <c r="KU110" s="625"/>
      <c r="KV110" s="625"/>
      <c r="KW110" s="625"/>
      <c r="KX110" s="625"/>
      <c r="KY110" s="625"/>
      <c r="KZ110" s="625"/>
      <c r="LA110" s="625"/>
      <c r="LB110" s="625"/>
      <c r="LC110" s="625"/>
      <c r="LD110" s="625"/>
      <c r="LE110" s="625"/>
      <c r="LF110" s="625"/>
      <c r="LG110" s="625"/>
      <c r="LH110" s="625"/>
      <c r="LI110" s="625"/>
      <c r="LJ110" s="625"/>
      <c r="LK110" s="625"/>
      <c r="LL110" s="625"/>
      <c r="LM110" s="625"/>
      <c r="LN110" s="625"/>
      <c r="LO110" s="625"/>
      <c r="LP110" s="625"/>
      <c r="LQ110" s="625"/>
      <c r="LR110" s="625"/>
      <c r="LS110" s="625"/>
      <c r="LT110" s="625"/>
      <c r="LU110" s="625"/>
      <c r="LV110" s="625"/>
      <c r="LW110" s="625"/>
      <c r="LX110" s="625"/>
      <c r="LY110" s="625"/>
      <c r="LZ110" s="625"/>
      <c r="MA110" s="625"/>
      <c r="MB110" s="625"/>
      <c r="MC110" s="625"/>
      <c r="MD110" s="625"/>
      <c r="ME110" s="625"/>
      <c r="MF110" s="625"/>
      <c r="MG110" s="625"/>
      <c r="MH110" s="625"/>
      <c r="MI110" s="625"/>
      <c r="MJ110" s="625"/>
      <c r="MK110" s="625"/>
      <c r="ML110" s="625"/>
      <c r="MM110" s="625"/>
      <c r="MN110" s="625"/>
      <c r="MO110" s="625"/>
      <c r="MP110" s="625"/>
      <c r="MQ110" s="625"/>
      <c r="MR110" s="625"/>
      <c r="MS110" s="625"/>
      <c r="MT110" s="625"/>
      <c r="MU110" s="625"/>
      <c r="MV110" s="625"/>
      <c r="MW110" s="625"/>
      <c r="MX110" s="625"/>
      <c r="MY110" s="625"/>
      <c r="MZ110" s="625"/>
      <c r="NA110" s="625"/>
      <c r="NB110" s="625"/>
      <c r="NC110" s="625"/>
      <c r="ND110" s="625"/>
      <c r="NE110" s="625"/>
      <c r="NF110" s="625"/>
      <c r="NG110" s="625"/>
      <c r="NH110" s="625"/>
      <c r="NI110" s="625"/>
      <c r="NJ110" s="625"/>
      <c r="NK110" s="625"/>
      <c r="NL110" s="625"/>
      <c r="NM110" s="625"/>
      <c r="NN110" s="625"/>
      <c r="NO110" s="625"/>
      <c r="NP110" s="625"/>
      <c r="NQ110" s="625"/>
      <c r="NR110" s="625"/>
      <c r="NS110" s="625"/>
      <c r="NT110" s="625"/>
      <c r="NU110" s="625"/>
      <c r="NV110" s="625"/>
      <c r="NW110" s="625"/>
      <c r="NX110" s="625"/>
      <c r="NY110" s="625"/>
      <c r="NZ110" s="625"/>
      <c r="OA110" s="625"/>
      <c r="OB110" s="625"/>
      <c r="OC110" s="625"/>
      <c r="OD110" s="625"/>
      <c r="OE110" s="625"/>
      <c r="OF110" s="625"/>
      <c r="OG110" s="625"/>
      <c r="OH110" s="625"/>
      <c r="OI110" s="625"/>
      <c r="OJ110" s="625"/>
      <c r="OK110" s="625"/>
      <c r="OL110" s="625"/>
      <c r="OM110" s="625"/>
      <c r="ON110" s="625"/>
      <c r="OO110" s="625"/>
      <c r="OP110" s="625"/>
      <c r="OQ110" s="625"/>
      <c r="OR110" s="625"/>
      <c r="OS110" s="625"/>
      <c r="OT110" s="625"/>
      <c r="OU110" s="625"/>
      <c r="OV110" s="625"/>
      <c r="OW110" s="625"/>
      <c r="OX110" s="625"/>
      <c r="OY110" s="625"/>
      <c r="OZ110" s="625"/>
      <c r="PA110" s="625"/>
      <c r="PB110" s="625"/>
      <c r="PC110" s="625"/>
      <c r="PD110" s="625"/>
      <c r="PE110" s="625"/>
      <c r="PF110" s="625"/>
      <c r="PG110" s="625"/>
      <c r="PH110" s="625"/>
      <c r="PI110" s="625"/>
      <c r="PJ110" s="625"/>
      <c r="PK110" s="625"/>
      <c r="PL110" s="625"/>
      <c r="PM110" s="625"/>
      <c r="PN110" s="625"/>
      <c r="PO110" s="625"/>
      <c r="PP110" s="625"/>
      <c r="PQ110" s="625"/>
      <c r="PR110" s="625"/>
      <c r="PS110" s="625"/>
      <c r="PT110" s="625"/>
      <c r="PU110" s="625"/>
      <c r="PV110" s="625"/>
      <c r="PW110" s="625"/>
      <c r="PX110" s="625"/>
      <c r="PY110" s="625"/>
      <c r="PZ110" s="625"/>
      <c r="QA110" s="625"/>
      <c r="QB110" s="625"/>
      <c r="QC110" s="625"/>
      <c r="QD110" s="625"/>
      <c r="QE110" s="625"/>
      <c r="QF110" s="625"/>
      <c r="QG110" s="625"/>
      <c r="QH110" s="625"/>
      <c r="QI110" s="625"/>
      <c r="QJ110" s="625"/>
      <c r="QK110" s="625"/>
      <c r="QL110" s="625"/>
      <c r="QM110" s="625"/>
      <c r="QN110" s="625"/>
      <c r="QO110" s="625"/>
      <c r="QP110" s="625"/>
      <c r="QQ110" s="625"/>
      <c r="QR110" s="625"/>
      <c r="QS110" s="625"/>
      <c r="QT110" s="625"/>
      <c r="QU110" s="625"/>
      <c r="QV110" s="625"/>
      <c r="QW110" s="625"/>
      <c r="QX110" s="625"/>
      <c r="QY110" s="625"/>
      <c r="QZ110" s="625"/>
      <c r="RA110" s="625"/>
      <c r="RB110" s="625"/>
      <c r="RC110" s="625"/>
      <c r="RD110" s="625"/>
      <c r="RE110" s="625"/>
      <c r="RF110" s="625"/>
      <c r="RG110" s="625"/>
      <c r="RH110" s="625"/>
      <c r="RI110" s="625"/>
      <c r="RJ110" s="625"/>
      <c r="RK110" s="625"/>
      <c r="RL110" s="625"/>
      <c r="RM110" s="625"/>
      <c r="RN110" s="625"/>
      <c r="RO110" s="625"/>
      <c r="RP110" s="625"/>
      <c r="RQ110" s="625"/>
      <c r="RR110" s="625"/>
      <c r="RS110" s="625"/>
      <c r="RT110" s="625"/>
      <c r="RU110" s="625"/>
      <c r="RV110" s="625"/>
      <c r="RW110" s="625"/>
      <c r="RX110" s="625"/>
      <c r="RY110" s="625"/>
      <c r="RZ110" s="625"/>
      <c r="SA110" s="625"/>
      <c r="SB110" s="625"/>
      <c r="SC110" s="625"/>
      <c r="SD110" s="625"/>
      <c r="SE110" s="625"/>
      <c r="SF110" s="625"/>
      <c r="SG110" s="625"/>
      <c r="SH110" s="625"/>
      <c r="SI110" s="625"/>
      <c r="SJ110" s="625"/>
      <c r="SK110" s="625"/>
      <c r="SL110" s="625"/>
      <c r="SM110" s="625"/>
      <c r="SN110" s="625"/>
      <c r="SO110" s="625"/>
      <c r="SP110" s="625"/>
      <c r="SQ110" s="625"/>
      <c r="SR110" s="625"/>
      <c r="SS110" s="625"/>
      <c r="ST110" s="625"/>
      <c r="SU110" s="625"/>
      <c r="SV110" s="625"/>
      <c r="SW110" s="625"/>
      <c r="SX110" s="625"/>
      <c r="SY110" s="625"/>
      <c r="SZ110" s="625"/>
      <c r="TA110" s="625"/>
      <c r="TB110" s="625"/>
      <c r="TC110" s="625"/>
      <c r="TD110" s="625"/>
      <c r="TE110" s="625"/>
      <c r="TF110" s="625"/>
      <c r="TG110" s="625"/>
      <c r="TH110" s="625"/>
      <c r="TI110" s="625"/>
      <c r="TJ110" s="625"/>
      <c r="TK110" s="625"/>
      <c r="TL110" s="625"/>
      <c r="TM110" s="625"/>
      <c r="TN110" s="625"/>
      <c r="TO110" s="625"/>
      <c r="TP110" s="625"/>
      <c r="TQ110" s="625"/>
      <c r="TR110" s="625"/>
      <c r="TS110" s="625"/>
      <c r="TT110" s="625"/>
      <c r="TU110" s="625"/>
      <c r="TV110" s="625"/>
      <c r="TW110" s="625"/>
      <c r="TX110" s="625"/>
      <c r="TY110" s="625"/>
      <c r="TZ110" s="625"/>
      <c r="UA110" s="625"/>
      <c r="UB110" s="625"/>
      <c r="UC110" s="625"/>
      <c r="UD110" s="625"/>
      <c r="UE110" s="625"/>
      <c r="UF110" s="625"/>
      <c r="UG110" s="625"/>
      <c r="UH110" s="625"/>
      <c r="UI110" s="625"/>
      <c r="UJ110" s="625"/>
      <c r="UK110" s="625"/>
      <c r="UL110" s="625"/>
      <c r="UM110" s="625"/>
      <c r="UN110" s="625"/>
      <c r="UO110" s="625"/>
      <c r="UP110" s="625"/>
      <c r="UQ110" s="625"/>
      <c r="UR110" s="625"/>
      <c r="US110" s="625"/>
      <c r="UT110" s="625"/>
      <c r="UU110" s="625"/>
      <c r="UV110" s="625"/>
      <c r="UW110" s="625"/>
      <c r="UX110" s="625"/>
      <c r="UY110" s="625"/>
      <c r="UZ110" s="625"/>
      <c r="VA110" s="625"/>
      <c r="VB110" s="625"/>
      <c r="VC110" s="625"/>
      <c r="VD110" s="625"/>
      <c r="VE110" s="625"/>
      <c r="VF110" s="625"/>
      <c r="VG110" s="625"/>
      <c r="VH110" s="625"/>
      <c r="VI110" s="625"/>
      <c r="VJ110" s="625"/>
      <c r="VK110" s="625"/>
      <c r="VL110" s="625"/>
      <c r="VM110" s="625"/>
      <c r="VN110" s="625"/>
      <c r="VO110" s="625"/>
      <c r="VP110" s="625"/>
      <c r="VQ110" s="625"/>
      <c r="VR110" s="625"/>
      <c r="VS110" s="625"/>
      <c r="VT110" s="625"/>
      <c r="VU110" s="625"/>
      <c r="VV110" s="625"/>
      <c r="VW110" s="625"/>
      <c r="VX110" s="625"/>
      <c r="VY110" s="625"/>
      <c r="VZ110" s="625"/>
      <c r="WA110" s="625"/>
      <c r="WB110" s="625"/>
      <c r="WC110" s="625"/>
      <c r="WD110" s="625"/>
      <c r="WE110" s="625"/>
      <c r="WF110" s="625"/>
      <c r="WG110" s="625"/>
      <c r="WH110" s="625"/>
      <c r="WI110" s="625"/>
      <c r="WJ110" s="625"/>
      <c r="WK110" s="625"/>
      <c r="WL110" s="625"/>
      <c r="WM110" s="625"/>
      <c r="WN110" s="625"/>
      <c r="WO110" s="625"/>
      <c r="WP110" s="625"/>
      <c r="WQ110" s="625"/>
      <c r="WR110" s="625"/>
      <c r="WS110" s="625"/>
      <c r="WT110" s="625"/>
      <c r="WU110" s="625"/>
      <c r="WV110" s="625"/>
      <c r="WW110" s="625"/>
      <c r="WX110" s="625"/>
      <c r="WY110" s="625"/>
      <c r="WZ110" s="625"/>
      <c r="XA110" s="625"/>
      <c r="XB110" s="625"/>
      <c r="XC110" s="625"/>
      <c r="XD110" s="625"/>
      <c r="XE110" s="625"/>
      <c r="XF110" s="625"/>
      <c r="XG110" s="625"/>
      <c r="XH110" s="625"/>
      <c r="XI110" s="625"/>
      <c r="XJ110" s="625"/>
      <c r="XK110" s="625"/>
      <c r="XL110" s="625"/>
      <c r="XM110" s="625"/>
      <c r="XN110" s="625"/>
      <c r="XO110" s="625"/>
      <c r="XP110" s="625"/>
      <c r="XQ110" s="625"/>
      <c r="XR110" s="625"/>
      <c r="XS110" s="625"/>
      <c r="XT110" s="625"/>
      <c r="XU110" s="625"/>
      <c r="XV110" s="625"/>
      <c r="XW110" s="625"/>
      <c r="XX110" s="625"/>
      <c r="XY110" s="625"/>
    </row>
    <row r="111" spans="1:649" s="607" customFormat="1" ht="18.75" x14ac:dyDescent="0.25">
      <c r="A111" s="686">
        <v>13</v>
      </c>
      <c r="B111" s="698" t="s">
        <v>3102</v>
      </c>
      <c r="C111" s="662"/>
      <c r="D111" s="687"/>
      <c r="E111" s="688">
        <v>13</v>
      </c>
      <c r="F111" s="698" t="s">
        <v>1162</v>
      </c>
      <c r="G111" s="662"/>
      <c r="H111" s="662"/>
      <c r="I111" s="662"/>
      <c r="J111" s="662"/>
      <c r="K111" s="708" t="s">
        <v>1161</v>
      </c>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c r="AJ111" s="625"/>
      <c r="AK111" s="625"/>
      <c r="AL111" s="625"/>
      <c r="AM111" s="625"/>
      <c r="AN111" s="625"/>
      <c r="AO111" s="625"/>
      <c r="AP111" s="625"/>
      <c r="AQ111" s="625"/>
      <c r="AR111" s="625"/>
      <c r="AS111" s="625"/>
      <c r="AT111" s="625"/>
      <c r="AU111" s="625"/>
      <c r="AV111" s="625"/>
      <c r="AW111" s="625"/>
      <c r="AX111" s="625"/>
      <c r="AY111" s="625"/>
      <c r="AZ111" s="625"/>
      <c r="BA111" s="625"/>
      <c r="BB111" s="625"/>
      <c r="BC111" s="625"/>
      <c r="BD111" s="625"/>
      <c r="BE111" s="625"/>
      <c r="BF111" s="625"/>
      <c r="BG111" s="625"/>
      <c r="BH111" s="625"/>
      <c r="BI111" s="625"/>
      <c r="BJ111" s="625"/>
      <c r="BK111" s="625"/>
      <c r="BL111" s="625"/>
      <c r="BM111" s="625"/>
      <c r="BN111" s="625"/>
      <c r="BO111" s="625"/>
      <c r="BP111" s="625"/>
      <c r="BQ111" s="625"/>
      <c r="BR111" s="625"/>
      <c r="BS111" s="625"/>
      <c r="BT111" s="625"/>
      <c r="BU111" s="625"/>
      <c r="BV111" s="625"/>
      <c r="BW111" s="625"/>
      <c r="BX111" s="625"/>
      <c r="BY111" s="625"/>
      <c r="BZ111" s="625"/>
      <c r="CA111" s="625"/>
      <c r="CB111" s="625"/>
      <c r="CC111" s="625"/>
      <c r="CD111" s="625"/>
      <c r="CE111" s="625"/>
      <c r="CF111" s="625"/>
      <c r="CG111" s="625"/>
      <c r="CH111" s="625"/>
      <c r="CI111" s="625"/>
      <c r="CJ111" s="625"/>
      <c r="CK111" s="625"/>
      <c r="CL111" s="625"/>
      <c r="CM111" s="625"/>
      <c r="CN111" s="625"/>
      <c r="CO111" s="625"/>
      <c r="CP111" s="625"/>
      <c r="CQ111" s="625"/>
      <c r="CR111" s="625"/>
      <c r="CS111" s="625"/>
      <c r="CT111" s="625"/>
      <c r="CU111" s="625"/>
      <c r="CV111" s="625"/>
      <c r="CW111" s="625"/>
      <c r="CX111" s="625"/>
      <c r="CY111" s="625"/>
      <c r="CZ111" s="625"/>
      <c r="DA111" s="625"/>
      <c r="DB111" s="625"/>
      <c r="DC111" s="625"/>
      <c r="DD111" s="625"/>
      <c r="DE111" s="625"/>
      <c r="DF111" s="625"/>
      <c r="DG111" s="625"/>
      <c r="DH111" s="625"/>
      <c r="DI111" s="625"/>
      <c r="DJ111" s="625"/>
      <c r="DK111" s="625"/>
      <c r="DL111" s="625"/>
      <c r="DM111" s="625"/>
      <c r="DN111" s="625"/>
      <c r="DO111" s="625"/>
      <c r="DP111" s="625"/>
      <c r="DQ111" s="625"/>
      <c r="DR111" s="625"/>
      <c r="DS111" s="625"/>
      <c r="DT111" s="625"/>
      <c r="DU111" s="625"/>
      <c r="DV111" s="625"/>
      <c r="DW111" s="625"/>
      <c r="DX111" s="625"/>
      <c r="DY111" s="625"/>
      <c r="DZ111" s="625"/>
      <c r="EA111" s="625"/>
      <c r="EB111" s="625"/>
      <c r="EC111" s="625"/>
      <c r="ED111" s="625"/>
      <c r="EE111" s="625"/>
      <c r="EF111" s="625"/>
      <c r="EG111" s="625"/>
      <c r="EH111" s="625"/>
      <c r="EI111" s="625"/>
      <c r="EJ111" s="625"/>
      <c r="EK111" s="625"/>
      <c r="EL111" s="625"/>
      <c r="EM111" s="625"/>
      <c r="EN111" s="625"/>
      <c r="EO111" s="625"/>
      <c r="EP111" s="625"/>
      <c r="EQ111" s="625"/>
      <c r="ER111" s="625"/>
      <c r="ES111" s="625"/>
      <c r="ET111" s="625"/>
      <c r="EU111" s="625"/>
      <c r="EV111" s="625"/>
      <c r="EW111" s="625"/>
      <c r="EX111" s="625"/>
      <c r="EY111" s="625"/>
      <c r="EZ111" s="625"/>
      <c r="FA111" s="625"/>
      <c r="FB111" s="625"/>
      <c r="FC111" s="625"/>
      <c r="FD111" s="625"/>
      <c r="FE111" s="625"/>
      <c r="FF111" s="625"/>
      <c r="FG111" s="625"/>
      <c r="FH111" s="625"/>
      <c r="FI111" s="625"/>
      <c r="FJ111" s="625"/>
      <c r="FK111" s="625"/>
      <c r="FL111" s="625"/>
      <c r="FM111" s="625"/>
      <c r="FN111" s="625"/>
      <c r="FO111" s="625"/>
      <c r="FP111" s="625"/>
      <c r="FQ111" s="625"/>
      <c r="FR111" s="625"/>
      <c r="FS111" s="625"/>
      <c r="FT111" s="625"/>
      <c r="FU111" s="625"/>
      <c r="FV111" s="625"/>
      <c r="FW111" s="625"/>
      <c r="FX111" s="625"/>
      <c r="FY111" s="625"/>
      <c r="FZ111" s="625"/>
      <c r="GA111" s="625"/>
      <c r="GB111" s="625"/>
      <c r="GC111" s="625"/>
      <c r="GD111" s="625"/>
      <c r="GE111" s="625"/>
      <c r="GF111" s="625"/>
      <c r="GG111" s="625"/>
      <c r="GH111" s="625"/>
      <c r="GI111" s="625"/>
      <c r="GJ111" s="625"/>
      <c r="GK111" s="625"/>
      <c r="GL111" s="625"/>
      <c r="GM111" s="625"/>
      <c r="GN111" s="625"/>
      <c r="GO111" s="625"/>
      <c r="GP111" s="625"/>
      <c r="GQ111" s="625"/>
      <c r="GR111" s="625"/>
      <c r="GS111" s="625"/>
      <c r="GT111" s="625"/>
      <c r="GU111" s="625"/>
      <c r="GV111" s="625"/>
      <c r="GW111" s="625"/>
      <c r="GX111" s="625"/>
      <c r="GY111" s="625"/>
      <c r="GZ111" s="625"/>
      <c r="HA111" s="625"/>
      <c r="HB111" s="625"/>
      <c r="HC111" s="625"/>
      <c r="HD111" s="625"/>
      <c r="HE111" s="625"/>
      <c r="HF111" s="625"/>
      <c r="HG111" s="625"/>
      <c r="HH111" s="625"/>
      <c r="HI111" s="625"/>
      <c r="HJ111" s="625"/>
      <c r="HK111" s="625"/>
      <c r="HL111" s="625"/>
      <c r="HM111" s="625"/>
      <c r="HN111" s="625"/>
      <c r="HO111" s="625"/>
      <c r="HP111" s="625"/>
      <c r="HQ111" s="625"/>
      <c r="HR111" s="625"/>
      <c r="HS111" s="625"/>
      <c r="HT111" s="625"/>
      <c r="HU111" s="625"/>
      <c r="HV111" s="625"/>
      <c r="HW111" s="625"/>
      <c r="HX111" s="625"/>
      <c r="HY111" s="625"/>
      <c r="HZ111" s="625"/>
      <c r="IA111" s="625"/>
      <c r="IB111" s="625"/>
      <c r="IC111" s="625"/>
      <c r="ID111" s="625"/>
      <c r="IE111" s="625"/>
      <c r="IF111" s="625"/>
      <c r="IG111" s="625"/>
      <c r="IH111" s="625"/>
      <c r="II111" s="625"/>
      <c r="IJ111" s="625"/>
      <c r="IK111" s="625"/>
      <c r="IL111" s="625"/>
      <c r="IM111" s="625"/>
      <c r="IN111" s="625"/>
      <c r="IO111" s="625"/>
      <c r="IP111" s="625"/>
      <c r="IQ111" s="625"/>
      <c r="IR111" s="625"/>
      <c r="IS111" s="625"/>
      <c r="IT111" s="625"/>
      <c r="IU111" s="625"/>
      <c r="IV111" s="625"/>
      <c r="IW111" s="625"/>
      <c r="IX111" s="625"/>
      <c r="IY111" s="625"/>
      <c r="IZ111" s="625"/>
      <c r="JA111" s="625"/>
      <c r="JB111" s="625"/>
      <c r="JC111" s="625"/>
      <c r="JD111" s="625"/>
      <c r="JE111" s="625"/>
      <c r="JF111" s="625"/>
      <c r="JG111" s="625"/>
      <c r="JH111" s="625"/>
      <c r="JI111" s="625"/>
      <c r="JJ111" s="625"/>
      <c r="JK111" s="625"/>
      <c r="JL111" s="625"/>
      <c r="JM111" s="625"/>
      <c r="JN111" s="625"/>
      <c r="JO111" s="625"/>
      <c r="JP111" s="625"/>
      <c r="JQ111" s="625"/>
      <c r="JR111" s="625"/>
      <c r="JS111" s="625"/>
      <c r="JT111" s="625"/>
      <c r="JU111" s="625"/>
      <c r="JV111" s="625"/>
      <c r="JW111" s="625"/>
      <c r="JX111" s="625"/>
      <c r="JY111" s="625"/>
      <c r="JZ111" s="625"/>
      <c r="KA111" s="625"/>
      <c r="KB111" s="625"/>
      <c r="KC111" s="625"/>
      <c r="KD111" s="625"/>
      <c r="KE111" s="625"/>
      <c r="KF111" s="625"/>
      <c r="KG111" s="625"/>
      <c r="KH111" s="625"/>
      <c r="KI111" s="625"/>
      <c r="KJ111" s="625"/>
      <c r="KK111" s="625"/>
      <c r="KL111" s="625"/>
      <c r="KM111" s="625"/>
      <c r="KN111" s="625"/>
      <c r="KO111" s="625"/>
      <c r="KP111" s="625"/>
      <c r="KQ111" s="625"/>
      <c r="KR111" s="625"/>
      <c r="KS111" s="625"/>
      <c r="KT111" s="625"/>
      <c r="KU111" s="625"/>
      <c r="KV111" s="625"/>
      <c r="KW111" s="625"/>
      <c r="KX111" s="625"/>
      <c r="KY111" s="625"/>
      <c r="KZ111" s="625"/>
      <c r="LA111" s="625"/>
      <c r="LB111" s="625"/>
      <c r="LC111" s="625"/>
      <c r="LD111" s="625"/>
      <c r="LE111" s="625"/>
      <c r="LF111" s="625"/>
      <c r="LG111" s="625"/>
      <c r="LH111" s="625"/>
      <c r="LI111" s="625"/>
      <c r="LJ111" s="625"/>
      <c r="LK111" s="625"/>
      <c r="LL111" s="625"/>
      <c r="LM111" s="625"/>
      <c r="LN111" s="625"/>
      <c r="LO111" s="625"/>
      <c r="LP111" s="625"/>
      <c r="LQ111" s="625"/>
      <c r="LR111" s="625"/>
      <c r="LS111" s="625"/>
      <c r="LT111" s="625"/>
      <c r="LU111" s="625"/>
      <c r="LV111" s="625"/>
      <c r="LW111" s="625"/>
      <c r="LX111" s="625"/>
      <c r="LY111" s="625"/>
      <c r="LZ111" s="625"/>
      <c r="MA111" s="625"/>
      <c r="MB111" s="625"/>
      <c r="MC111" s="625"/>
      <c r="MD111" s="625"/>
      <c r="ME111" s="625"/>
      <c r="MF111" s="625"/>
      <c r="MG111" s="625"/>
      <c r="MH111" s="625"/>
      <c r="MI111" s="625"/>
      <c r="MJ111" s="625"/>
      <c r="MK111" s="625"/>
      <c r="ML111" s="625"/>
      <c r="MM111" s="625"/>
      <c r="MN111" s="625"/>
      <c r="MO111" s="625"/>
      <c r="MP111" s="625"/>
      <c r="MQ111" s="625"/>
      <c r="MR111" s="625"/>
      <c r="MS111" s="625"/>
      <c r="MT111" s="625"/>
      <c r="MU111" s="625"/>
      <c r="MV111" s="625"/>
      <c r="MW111" s="625"/>
      <c r="MX111" s="625"/>
      <c r="MY111" s="625"/>
      <c r="MZ111" s="625"/>
      <c r="NA111" s="625"/>
      <c r="NB111" s="625"/>
      <c r="NC111" s="625"/>
      <c r="ND111" s="625"/>
      <c r="NE111" s="625"/>
      <c r="NF111" s="625"/>
      <c r="NG111" s="625"/>
      <c r="NH111" s="625"/>
      <c r="NI111" s="625"/>
      <c r="NJ111" s="625"/>
      <c r="NK111" s="625"/>
      <c r="NL111" s="625"/>
      <c r="NM111" s="625"/>
      <c r="NN111" s="625"/>
      <c r="NO111" s="625"/>
      <c r="NP111" s="625"/>
      <c r="NQ111" s="625"/>
      <c r="NR111" s="625"/>
      <c r="NS111" s="625"/>
      <c r="NT111" s="625"/>
      <c r="NU111" s="625"/>
      <c r="NV111" s="625"/>
      <c r="NW111" s="625"/>
      <c r="NX111" s="625"/>
      <c r="NY111" s="625"/>
      <c r="NZ111" s="625"/>
      <c r="OA111" s="625"/>
      <c r="OB111" s="625"/>
      <c r="OC111" s="625"/>
      <c r="OD111" s="625"/>
      <c r="OE111" s="625"/>
      <c r="OF111" s="625"/>
      <c r="OG111" s="625"/>
      <c r="OH111" s="625"/>
      <c r="OI111" s="625"/>
      <c r="OJ111" s="625"/>
      <c r="OK111" s="625"/>
      <c r="OL111" s="625"/>
      <c r="OM111" s="625"/>
      <c r="ON111" s="625"/>
      <c r="OO111" s="625"/>
      <c r="OP111" s="625"/>
      <c r="OQ111" s="625"/>
      <c r="OR111" s="625"/>
      <c r="OS111" s="625"/>
      <c r="OT111" s="625"/>
      <c r="OU111" s="625"/>
      <c r="OV111" s="625"/>
      <c r="OW111" s="625"/>
      <c r="OX111" s="625"/>
      <c r="OY111" s="625"/>
      <c r="OZ111" s="625"/>
      <c r="PA111" s="625"/>
      <c r="PB111" s="625"/>
      <c r="PC111" s="625"/>
      <c r="PD111" s="625"/>
      <c r="PE111" s="625"/>
      <c r="PF111" s="625"/>
      <c r="PG111" s="625"/>
      <c r="PH111" s="625"/>
      <c r="PI111" s="625"/>
      <c r="PJ111" s="625"/>
      <c r="PK111" s="625"/>
      <c r="PL111" s="625"/>
      <c r="PM111" s="625"/>
      <c r="PN111" s="625"/>
      <c r="PO111" s="625"/>
      <c r="PP111" s="625"/>
      <c r="PQ111" s="625"/>
      <c r="PR111" s="625"/>
      <c r="PS111" s="625"/>
      <c r="PT111" s="625"/>
      <c r="PU111" s="625"/>
      <c r="PV111" s="625"/>
      <c r="PW111" s="625"/>
      <c r="PX111" s="625"/>
      <c r="PY111" s="625"/>
      <c r="PZ111" s="625"/>
      <c r="QA111" s="625"/>
      <c r="QB111" s="625"/>
      <c r="QC111" s="625"/>
      <c r="QD111" s="625"/>
      <c r="QE111" s="625"/>
      <c r="QF111" s="625"/>
      <c r="QG111" s="625"/>
      <c r="QH111" s="625"/>
      <c r="QI111" s="625"/>
      <c r="QJ111" s="625"/>
      <c r="QK111" s="625"/>
      <c r="QL111" s="625"/>
      <c r="QM111" s="625"/>
      <c r="QN111" s="625"/>
      <c r="QO111" s="625"/>
      <c r="QP111" s="625"/>
      <c r="QQ111" s="625"/>
      <c r="QR111" s="625"/>
      <c r="QS111" s="625"/>
      <c r="QT111" s="625"/>
      <c r="QU111" s="625"/>
      <c r="QV111" s="625"/>
      <c r="QW111" s="625"/>
      <c r="QX111" s="625"/>
      <c r="QY111" s="625"/>
      <c r="QZ111" s="625"/>
      <c r="RA111" s="625"/>
      <c r="RB111" s="625"/>
      <c r="RC111" s="625"/>
      <c r="RD111" s="625"/>
      <c r="RE111" s="625"/>
      <c r="RF111" s="625"/>
      <c r="RG111" s="625"/>
      <c r="RH111" s="625"/>
      <c r="RI111" s="625"/>
      <c r="RJ111" s="625"/>
      <c r="RK111" s="625"/>
      <c r="RL111" s="625"/>
      <c r="RM111" s="625"/>
      <c r="RN111" s="625"/>
      <c r="RO111" s="625"/>
      <c r="RP111" s="625"/>
      <c r="RQ111" s="625"/>
      <c r="RR111" s="625"/>
      <c r="RS111" s="625"/>
      <c r="RT111" s="625"/>
      <c r="RU111" s="625"/>
      <c r="RV111" s="625"/>
      <c r="RW111" s="625"/>
      <c r="RX111" s="625"/>
      <c r="RY111" s="625"/>
      <c r="RZ111" s="625"/>
      <c r="SA111" s="625"/>
      <c r="SB111" s="625"/>
      <c r="SC111" s="625"/>
      <c r="SD111" s="625"/>
      <c r="SE111" s="625"/>
      <c r="SF111" s="625"/>
      <c r="SG111" s="625"/>
      <c r="SH111" s="625"/>
      <c r="SI111" s="625"/>
      <c r="SJ111" s="625"/>
      <c r="SK111" s="625"/>
      <c r="SL111" s="625"/>
      <c r="SM111" s="625"/>
      <c r="SN111" s="625"/>
      <c r="SO111" s="625"/>
      <c r="SP111" s="625"/>
      <c r="SQ111" s="625"/>
      <c r="SR111" s="625"/>
      <c r="SS111" s="625"/>
      <c r="ST111" s="625"/>
      <c r="SU111" s="625"/>
      <c r="SV111" s="625"/>
      <c r="SW111" s="625"/>
      <c r="SX111" s="625"/>
      <c r="SY111" s="625"/>
      <c r="SZ111" s="625"/>
      <c r="TA111" s="625"/>
      <c r="TB111" s="625"/>
      <c r="TC111" s="625"/>
      <c r="TD111" s="625"/>
      <c r="TE111" s="625"/>
      <c r="TF111" s="625"/>
      <c r="TG111" s="625"/>
      <c r="TH111" s="625"/>
      <c r="TI111" s="625"/>
      <c r="TJ111" s="625"/>
      <c r="TK111" s="625"/>
      <c r="TL111" s="625"/>
      <c r="TM111" s="625"/>
      <c r="TN111" s="625"/>
      <c r="TO111" s="625"/>
      <c r="TP111" s="625"/>
      <c r="TQ111" s="625"/>
      <c r="TR111" s="625"/>
      <c r="TS111" s="625"/>
      <c r="TT111" s="625"/>
      <c r="TU111" s="625"/>
      <c r="TV111" s="625"/>
      <c r="TW111" s="625"/>
      <c r="TX111" s="625"/>
      <c r="TY111" s="625"/>
      <c r="TZ111" s="625"/>
      <c r="UA111" s="625"/>
      <c r="UB111" s="625"/>
      <c r="UC111" s="625"/>
      <c r="UD111" s="625"/>
      <c r="UE111" s="625"/>
      <c r="UF111" s="625"/>
      <c r="UG111" s="625"/>
      <c r="UH111" s="625"/>
      <c r="UI111" s="625"/>
      <c r="UJ111" s="625"/>
      <c r="UK111" s="625"/>
      <c r="UL111" s="625"/>
      <c r="UM111" s="625"/>
      <c r="UN111" s="625"/>
      <c r="UO111" s="625"/>
      <c r="UP111" s="625"/>
      <c r="UQ111" s="625"/>
      <c r="UR111" s="625"/>
      <c r="US111" s="625"/>
      <c r="UT111" s="625"/>
      <c r="UU111" s="625"/>
      <c r="UV111" s="625"/>
      <c r="UW111" s="625"/>
      <c r="UX111" s="625"/>
      <c r="UY111" s="625"/>
      <c r="UZ111" s="625"/>
      <c r="VA111" s="625"/>
      <c r="VB111" s="625"/>
      <c r="VC111" s="625"/>
      <c r="VD111" s="625"/>
      <c r="VE111" s="625"/>
      <c r="VF111" s="625"/>
      <c r="VG111" s="625"/>
      <c r="VH111" s="625"/>
      <c r="VI111" s="625"/>
      <c r="VJ111" s="625"/>
      <c r="VK111" s="625"/>
      <c r="VL111" s="625"/>
      <c r="VM111" s="625"/>
      <c r="VN111" s="625"/>
      <c r="VO111" s="625"/>
      <c r="VP111" s="625"/>
      <c r="VQ111" s="625"/>
      <c r="VR111" s="625"/>
      <c r="VS111" s="625"/>
      <c r="VT111" s="625"/>
      <c r="VU111" s="625"/>
      <c r="VV111" s="625"/>
      <c r="VW111" s="625"/>
      <c r="VX111" s="625"/>
      <c r="VY111" s="625"/>
      <c r="VZ111" s="625"/>
      <c r="WA111" s="625"/>
      <c r="WB111" s="625"/>
      <c r="WC111" s="625"/>
      <c r="WD111" s="625"/>
      <c r="WE111" s="625"/>
      <c r="WF111" s="625"/>
      <c r="WG111" s="625"/>
      <c r="WH111" s="625"/>
      <c r="WI111" s="625"/>
      <c r="WJ111" s="625"/>
      <c r="WK111" s="625"/>
      <c r="WL111" s="625"/>
      <c r="WM111" s="625"/>
      <c r="WN111" s="625"/>
      <c r="WO111" s="625"/>
      <c r="WP111" s="625"/>
      <c r="WQ111" s="625"/>
      <c r="WR111" s="625"/>
      <c r="WS111" s="625"/>
      <c r="WT111" s="625"/>
      <c r="WU111" s="625"/>
      <c r="WV111" s="625"/>
      <c r="WW111" s="625"/>
      <c r="WX111" s="625"/>
      <c r="WY111" s="625"/>
      <c r="WZ111" s="625"/>
      <c r="XA111" s="625"/>
      <c r="XB111" s="625"/>
      <c r="XC111" s="625"/>
      <c r="XD111" s="625"/>
      <c r="XE111" s="625"/>
      <c r="XF111" s="625"/>
      <c r="XG111" s="625"/>
      <c r="XH111" s="625"/>
      <c r="XI111" s="625"/>
      <c r="XJ111" s="625"/>
      <c r="XK111" s="625"/>
      <c r="XL111" s="625"/>
      <c r="XM111" s="625"/>
      <c r="XN111" s="625"/>
      <c r="XO111" s="625"/>
      <c r="XP111" s="625"/>
      <c r="XQ111" s="625"/>
      <c r="XR111" s="625"/>
      <c r="XS111" s="625"/>
      <c r="XT111" s="625"/>
      <c r="XU111" s="625"/>
      <c r="XV111" s="625"/>
      <c r="XW111" s="625"/>
      <c r="XX111" s="625"/>
      <c r="XY111" s="625"/>
    </row>
    <row r="112" spans="1:649" s="607" customFormat="1" x14ac:dyDescent="0.25">
      <c r="A112" s="686">
        <v>14</v>
      </c>
      <c r="B112" s="698" t="s">
        <v>1081</v>
      </c>
      <c r="C112" s="662"/>
      <c r="D112" s="687"/>
      <c r="E112" s="688">
        <v>14</v>
      </c>
      <c r="F112" s="662" t="s">
        <v>1081</v>
      </c>
      <c r="G112" s="662"/>
      <c r="H112" s="662"/>
      <c r="I112" s="662"/>
      <c r="J112" s="662"/>
      <c r="K112" s="708" t="s">
        <v>1160</v>
      </c>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625"/>
      <c r="AJ112" s="625"/>
      <c r="AK112" s="625"/>
      <c r="AL112" s="625"/>
      <c r="AM112" s="625"/>
      <c r="AN112" s="625"/>
      <c r="AO112" s="625"/>
      <c r="AP112" s="625"/>
      <c r="AQ112" s="625"/>
      <c r="AR112" s="625"/>
      <c r="AS112" s="625"/>
      <c r="AT112" s="625"/>
      <c r="AU112" s="625"/>
      <c r="AV112" s="625"/>
      <c r="AW112" s="625"/>
      <c r="AX112" s="625"/>
      <c r="AY112" s="625"/>
      <c r="AZ112" s="625"/>
      <c r="BA112" s="625"/>
      <c r="BB112" s="625"/>
      <c r="BC112" s="625"/>
      <c r="BD112" s="625"/>
      <c r="BE112" s="625"/>
      <c r="BF112" s="625"/>
      <c r="BG112" s="625"/>
      <c r="BH112" s="625"/>
      <c r="BI112" s="625"/>
      <c r="BJ112" s="625"/>
      <c r="BK112" s="625"/>
      <c r="BL112" s="625"/>
      <c r="BM112" s="625"/>
      <c r="BN112" s="625"/>
      <c r="BO112" s="625"/>
      <c r="BP112" s="625"/>
      <c r="BQ112" s="625"/>
      <c r="BR112" s="625"/>
      <c r="BS112" s="625"/>
      <c r="BT112" s="625"/>
      <c r="BU112" s="625"/>
      <c r="BV112" s="625"/>
      <c r="BW112" s="625"/>
      <c r="BX112" s="625"/>
      <c r="BY112" s="625"/>
      <c r="BZ112" s="625"/>
      <c r="CA112" s="625"/>
      <c r="CB112" s="625"/>
      <c r="CC112" s="625"/>
      <c r="CD112" s="625"/>
      <c r="CE112" s="625"/>
      <c r="CF112" s="625"/>
      <c r="CG112" s="625"/>
      <c r="CH112" s="625"/>
      <c r="CI112" s="625"/>
      <c r="CJ112" s="625"/>
      <c r="CK112" s="625"/>
      <c r="CL112" s="625"/>
      <c r="CM112" s="625"/>
      <c r="CN112" s="625"/>
      <c r="CO112" s="625"/>
      <c r="CP112" s="625"/>
      <c r="CQ112" s="625"/>
      <c r="CR112" s="625"/>
      <c r="CS112" s="625"/>
      <c r="CT112" s="625"/>
      <c r="CU112" s="625"/>
      <c r="CV112" s="625"/>
      <c r="CW112" s="625"/>
      <c r="CX112" s="625"/>
      <c r="CY112" s="625"/>
      <c r="CZ112" s="625"/>
      <c r="DA112" s="625"/>
      <c r="DB112" s="625"/>
      <c r="DC112" s="625"/>
      <c r="DD112" s="625"/>
      <c r="DE112" s="625"/>
      <c r="DF112" s="625"/>
      <c r="DG112" s="625"/>
      <c r="DH112" s="625"/>
      <c r="DI112" s="625"/>
      <c r="DJ112" s="625"/>
      <c r="DK112" s="625"/>
      <c r="DL112" s="625"/>
      <c r="DM112" s="625"/>
      <c r="DN112" s="625"/>
      <c r="DO112" s="625"/>
      <c r="DP112" s="625"/>
      <c r="DQ112" s="625"/>
      <c r="DR112" s="625"/>
      <c r="DS112" s="625"/>
      <c r="DT112" s="625"/>
      <c r="DU112" s="625"/>
      <c r="DV112" s="625"/>
      <c r="DW112" s="625"/>
      <c r="DX112" s="625"/>
      <c r="DY112" s="625"/>
      <c r="DZ112" s="625"/>
      <c r="EA112" s="625"/>
      <c r="EB112" s="625"/>
      <c r="EC112" s="625"/>
      <c r="ED112" s="625"/>
      <c r="EE112" s="625"/>
      <c r="EF112" s="625"/>
      <c r="EG112" s="625"/>
      <c r="EH112" s="625"/>
      <c r="EI112" s="625"/>
      <c r="EJ112" s="625"/>
      <c r="EK112" s="625"/>
      <c r="EL112" s="625"/>
      <c r="EM112" s="625"/>
      <c r="EN112" s="625"/>
      <c r="EO112" s="625"/>
      <c r="EP112" s="625"/>
      <c r="EQ112" s="625"/>
      <c r="ER112" s="625"/>
      <c r="ES112" s="625"/>
      <c r="ET112" s="625"/>
      <c r="EU112" s="625"/>
      <c r="EV112" s="625"/>
      <c r="EW112" s="625"/>
      <c r="EX112" s="625"/>
      <c r="EY112" s="625"/>
      <c r="EZ112" s="625"/>
      <c r="FA112" s="625"/>
      <c r="FB112" s="625"/>
      <c r="FC112" s="625"/>
      <c r="FD112" s="625"/>
      <c r="FE112" s="625"/>
      <c r="FF112" s="625"/>
      <c r="FG112" s="625"/>
      <c r="FH112" s="625"/>
      <c r="FI112" s="625"/>
      <c r="FJ112" s="625"/>
      <c r="FK112" s="625"/>
      <c r="FL112" s="625"/>
      <c r="FM112" s="625"/>
      <c r="FN112" s="625"/>
      <c r="FO112" s="625"/>
      <c r="FP112" s="625"/>
      <c r="FQ112" s="625"/>
      <c r="FR112" s="625"/>
      <c r="FS112" s="625"/>
      <c r="FT112" s="625"/>
      <c r="FU112" s="625"/>
      <c r="FV112" s="625"/>
      <c r="FW112" s="625"/>
      <c r="FX112" s="625"/>
      <c r="FY112" s="625"/>
      <c r="FZ112" s="625"/>
      <c r="GA112" s="625"/>
      <c r="GB112" s="625"/>
      <c r="GC112" s="625"/>
      <c r="GD112" s="625"/>
      <c r="GE112" s="625"/>
      <c r="GF112" s="625"/>
      <c r="GG112" s="625"/>
      <c r="GH112" s="625"/>
      <c r="GI112" s="625"/>
      <c r="GJ112" s="625"/>
      <c r="GK112" s="625"/>
      <c r="GL112" s="625"/>
      <c r="GM112" s="625"/>
      <c r="GN112" s="625"/>
      <c r="GO112" s="625"/>
      <c r="GP112" s="625"/>
      <c r="GQ112" s="625"/>
      <c r="GR112" s="625"/>
      <c r="GS112" s="625"/>
      <c r="GT112" s="625"/>
      <c r="GU112" s="625"/>
      <c r="GV112" s="625"/>
      <c r="GW112" s="625"/>
      <c r="GX112" s="625"/>
      <c r="GY112" s="625"/>
      <c r="GZ112" s="625"/>
      <c r="HA112" s="625"/>
      <c r="HB112" s="625"/>
      <c r="HC112" s="625"/>
      <c r="HD112" s="625"/>
      <c r="HE112" s="625"/>
      <c r="HF112" s="625"/>
      <c r="HG112" s="625"/>
      <c r="HH112" s="625"/>
      <c r="HI112" s="625"/>
      <c r="HJ112" s="625"/>
      <c r="HK112" s="625"/>
      <c r="HL112" s="625"/>
      <c r="HM112" s="625"/>
      <c r="HN112" s="625"/>
      <c r="HO112" s="625"/>
      <c r="HP112" s="625"/>
      <c r="HQ112" s="625"/>
      <c r="HR112" s="625"/>
      <c r="HS112" s="625"/>
      <c r="HT112" s="625"/>
      <c r="HU112" s="625"/>
      <c r="HV112" s="625"/>
      <c r="HW112" s="625"/>
      <c r="HX112" s="625"/>
      <c r="HY112" s="625"/>
      <c r="HZ112" s="625"/>
      <c r="IA112" s="625"/>
      <c r="IB112" s="625"/>
      <c r="IC112" s="625"/>
      <c r="ID112" s="625"/>
      <c r="IE112" s="625"/>
      <c r="IF112" s="625"/>
      <c r="IG112" s="625"/>
      <c r="IH112" s="625"/>
      <c r="II112" s="625"/>
      <c r="IJ112" s="625"/>
      <c r="IK112" s="625"/>
      <c r="IL112" s="625"/>
      <c r="IM112" s="625"/>
      <c r="IN112" s="625"/>
      <c r="IO112" s="625"/>
      <c r="IP112" s="625"/>
      <c r="IQ112" s="625"/>
      <c r="IR112" s="625"/>
      <c r="IS112" s="625"/>
      <c r="IT112" s="625"/>
      <c r="IU112" s="625"/>
      <c r="IV112" s="625"/>
      <c r="IW112" s="625"/>
      <c r="IX112" s="625"/>
      <c r="IY112" s="625"/>
      <c r="IZ112" s="625"/>
      <c r="JA112" s="625"/>
      <c r="JB112" s="625"/>
      <c r="JC112" s="625"/>
      <c r="JD112" s="625"/>
      <c r="JE112" s="625"/>
      <c r="JF112" s="625"/>
      <c r="JG112" s="625"/>
      <c r="JH112" s="625"/>
      <c r="JI112" s="625"/>
      <c r="JJ112" s="625"/>
      <c r="JK112" s="625"/>
      <c r="JL112" s="625"/>
      <c r="JM112" s="625"/>
      <c r="JN112" s="625"/>
      <c r="JO112" s="625"/>
      <c r="JP112" s="625"/>
      <c r="JQ112" s="625"/>
      <c r="JR112" s="625"/>
      <c r="JS112" s="625"/>
      <c r="JT112" s="625"/>
      <c r="JU112" s="625"/>
      <c r="JV112" s="625"/>
      <c r="JW112" s="625"/>
      <c r="JX112" s="625"/>
      <c r="JY112" s="625"/>
      <c r="JZ112" s="625"/>
      <c r="KA112" s="625"/>
      <c r="KB112" s="625"/>
      <c r="KC112" s="625"/>
      <c r="KD112" s="625"/>
      <c r="KE112" s="625"/>
      <c r="KF112" s="625"/>
      <c r="KG112" s="625"/>
      <c r="KH112" s="625"/>
      <c r="KI112" s="625"/>
      <c r="KJ112" s="625"/>
      <c r="KK112" s="625"/>
      <c r="KL112" s="625"/>
      <c r="KM112" s="625"/>
      <c r="KN112" s="625"/>
      <c r="KO112" s="625"/>
      <c r="KP112" s="625"/>
      <c r="KQ112" s="625"/>
      <c r="KR112" s="625"/>
      <c r="KS112" s="625"/>
      <c r="KT112" s="625"/>
      <c r="KU112" s="625"/>
      <c r="KV112" s="625"/>
      <c r="KW112" s="625"/>
      <c r="KX112" s="625"/>
      <c r="KY112" s="625"/>
      <c r="KZ112" s="625"/>
      <c r="LA112" s="625"/>
      <c r="LB112" s="625"/>
      <c r="LC112" s="625"/>
      <c r="LD112" s="625"/>
      <c r="LE112" s="625"/>
      <c r="LF112" s="625"/>
      <c r="LG112" s="625"/>
      <c r="LH112" s="625"/>
      <c r="LI112" s="625"/>
      <c r="LJ112" s="625"/>
      <c r="LK112" s="625"/>
      <c r="LL112" s="625"/>
      <c r="LM112" s="625"/>
      <c r="LN112" s="625"/>
      <c r="LO112" s="625"/>
      <c r="LP112" s="625"/>
      <c r="LQ112" s="625"/>
      <c r="LR112" s="625"/>
      <c r="LS112" s="625"/>
      <c r="LT112" s="625"/>
      <c r="LU112" s="625"/>
      <c r="LV112" s="625"/>
      <c r="LW112" s="625"/>
      <c r="LX112" s="625"/>
      <c r="LY112" s="625"/>
      <c r="LZ112" s="625"/>
      <c r="MA112" s="625"/>
      <c r="MB112" s="625"/>
      <c r="MC112" s="625"/>
      <c r="MD112" s="625"/>
      <c r="ME112" s="625"/>
      <c r="MF112" s="625"/>
      <c r="MG112" s="625"/>
      <c r="MH112" s="625"/>
      <c r="MI112" s="625"/>
      <c r="MJ112" s="625"/>
      <c r="MK112" s="625"/>
      <c r="ML112" s="625"/>
      <c r="MM112" s="625"/>
      <c r="MN112" s="625"/>
      <c r="MO112" s="625"/>
      <c r="MP112" s="625"/>
      <c r="MQ112" s="625"/>
      <c r="MR112" s="625"/>
      <c r="MS112" s="625"/>
      <c r="MT112" s="625"/>
      <c r="MU112" s="625"/>
      <c r="MV112" s="625"/>
      <c r="MW112" s="625"/>
      <c r="MX112" s="625"/>
      <c r="MY112" s="625"/>
      <c r="MZ112" s="625"/>
      <c r="NA112" s="625"/>
      <c r="NB112" s="625"/>
      <c r="NC112" s="625"/>
      <c r="ND112" s="625"/>
      <c r="NE112" s="625"/>
      <c r="NF112" s="625"/>
      <c r="NG112" s="625"/>
      <c r="NH112" s="625"/>
      <c r="NI112" s="625"/>
      <c r="NJ112" s="625"/>
      <c r="NK112" s="625"/>
      <c r="NL112" s="625"/>
      <c r="NM112" s="625"/>
      <c r="NN112" s="625"/>
      <c r="NO112" s="625"/>
      <c r="NP112" s="625"/>
      <c r="NQ112" s="625"/>
      <c r="NR112" s="625"/>
      <c r="NS112" s="625"/>
      <c r="NT112" s="625"/>
      <c r="NU112" s="625"/>
      <c r="NV112" s="625"/>
      <c r="NW112" s="625"/>
      <c r="NX112" s="625"/>
      <c r="NY112" s="625"/>
      <c r="NZ112" s="625"/>
      <c r="OA112" s="625"/>
      <c r="OB112" s="625"/>
      <c r="OC112" s="625"/>
      <c r="OD112" s="625"/>
      <c r="OE112" s="625"/>
      <c r="OF112" s="625"/>
      <c r="OG112" s="625"/>
      <c r="OH112" s="625"/>
      <c r="OI112" s="625"/>
      <c r="OJ112" s="625"/>
      <c r="OK112" s="625"/>
      <c r="OL112" s="625"/>
      <c r="OM112" s="625"/>
      <c r="ON112" s="625"/>
      <c r="OO112" s="625"/>
      <c r="OP112" s="625"/>
      <c r="OQ112" s="625"/>
      <c r="OR112" s="625"/>
      <c r="OS112" s="625"/>
      <c r="OT112" s="625"/>
      <c r="OU112" s="625"/>
      <c r="OV112" s="625"/>
      <c r="OW112" s="625"/>
      <c r="OX112" s="625"/>
      <c r="OY112" s="625"/>
      <c r="OZ112" s="625"/>
      <c r="PA112" s="625"/>
      <c r="PB112" s="625"/>
      <c r="PC112" s="625"/>
      <c r="PD112" s="625"/>
      <c r="PE112" s="625"/>
      <c r="PF112" s="625"/>
      <c r="PG112" s="625"/>
      <c r="PH112" s="625"/>
      <c r="PI112" s="625"/>
      <c r="PJ112" s="625"/>
      <c r="PK112" s="625"/>
      <c r="PL112" s="625"/>
      <c r="PM112" s="625"/>
      <c r="PN112" s="625"/>
      <c r="PO112" s="625"/>
      <c r="PP112" s="625"/>
      <c r="PQ112" s="625"/>
      <c r="PR112" s="625"/>
      <c r="PS112" s="625"/>
      <c r="PT112" s="625"/>
      <c r="PU112" s="625"/>
      <c r="PV112" s="625"/>
      <c r="PW112" s="625"/>
      <c r="PX112" s="625"/>
      <c r="PY112" s="625"/>
      <c r="PZ112" s="625"/>
      <c r="QA112" s="625"/>
      <c r="QB112" s="625"/>
      <c r="QC112" s="625"/>
      <c r="QD112" s="625"/>
      <c r="QE112" s="625"/>
      <c r="QF112" s="625"/>
      <c r="QG112" s="625"/>
      <c r="QH112" s="625"/>
      <c r="QI112" s="625"/>
      <c r="QJ112" s="625"/>
      <c r="QK112" s="625"/>
      <c r="QL112" s="625"/>
      <c r="QM112" s="625"/>
      <c r="QN112" s="625"/>
      <c r="QO112" s="625"/>
      <c r="QP112" s="625"/>
      <c r="QQ112" s="625"/>
      <c r="QR112" s="625"/>
      <c r="QS112" s="625"/>
      <c r="QT112" s="625"/>
      <c r="QU112" s="625"/>
      <c r="QV112" s="625"/>
      <c r="QW112" s="625"/>
      <c r="QX112" s="625"/>
      <c r="QY112" s="625"/>
      <c r="QZ112" s="625"/>
      <c r="RA112" s="625"/>
      <c r="RB112" s="625"/>
      <c r="RC112" s="625"/>
      <c r="RD112" s="625"/>
      <c r="RE112" s="625"/>
      <c r="RF112" s="625"/>
      <c r="RG112" s="625"/>
      <c r="RH112" s="625"/>
      <c r="RI112" s="625"/>
      <c r="RJ112" s="625"/>
      <c r="RK112" s="625"/>
      <c r="RL112" s="625"/>
      <c r="RM112" s="625"/>
      <c r="RN112" s="625"/>
      <c r="RO112" s="625"/>
      <c r="RP112" s="625"/>
      <c r="RQ112" s="625"/>
      <c r="RR112" s="625"/>
      <c r="RS112" s="625"/>
      <c r="RT112" s="625"/>
      <c r="RU112" s="625"/>
      <c r="RV112" s="625"/>
      <c r="RW112" s="625"/>
      <c r="RX112" s="625"/>
      <c r="RY112" s="625"/>
      <c r="RZ112" s="625"/>
      <c r="SA112" s="625"/>
      <c r="SB112" s="625"/>
      <c r="SC112" s="625"/>
      <c r="SD112" s="625"/>
      <c r="SE112" s="625"/>
      <c r="SF112" s="625"/>
      <c r="SG112" s="625"/>
      <c r="SH112" s="625"/>
      <c r="SI112" s="625"/>
      <c r="SJ112" s="625"/>
      <c r="SK112" s="625"/>
      <c r="SL112" s="625"/>
      <c r="SM112" s="625"/>
      <c r="SN112" s="625"/>
      <c r="SO112" s="625"/>
      <c r="SP112" s="625"/>
      <c r="SQ112" s="625"/>
      <c r="SR112" s="625"/>
      <c r="SS112" s="625"/>
      <c r="ST112" s="625"/>
      <c r="SU112" s="625"/>
      <c r="SV112" s="625"/>
      <c r="SW112" s="625"/>
      <c r="SX112" s="625"/>
      <c r="SY112" s="625"/>
      <c r="SZ112" s="625"/>
      <c r="TA112" s="625"/>
      <c r="TB112" s="625"/>
      <c r="TC112" s="625"/>
      <c r="TD112" s="625"/>
      <c r="TE112" s="625"/>
      <c r="TF112" s="625"/>
      <c r="TG112" s="625"/>
      <c r="TH112" s="625"/>
      <c r="TI112" s="625"/>
      <c r="TJ112" s="625"/>
      <c r="TK112" s="625"/>
      <c r="TL112" s="625"/>
      <c r="TM112" s="625"/>
      <c r="TN112" s="625"/>
      <c r="TO112" s="625"/>
      <c r="TP112" s="625"/>
      <c r="TQ112" s="625"/>
      <c r="TR112" s="625"/>
      <c r="TS112" s="625"/>
      <c r="TT112" s="625"/>
      <c r="TU112" s="625"/>
      <c r="TV112" s="625"/>
      <c r="TW112" s="625"/>
      <c r="TX112" s="625"/>
      <c r="TY112" s="625"/>
      <c r="TZ112" s="625"/>
      <c r="UA112" s="625"/>
      <c r="UB112" s="625"/>
      <c r="UC112" s="625"/>
      <c r="UD112" s="625"/>
      <c r="UE112" s="625"/>
      <c r="UF112" s="625"/>
      <c r="UG112" s="625"/>
      <c r="UH112" s="625"/>
      <c r="UI112" s="625"/>
      <c r="UJ112" s="625"/>
      <c r="UK112" s="625"/>
      <c r="UL112" s="625"/>
      <c r="UM112" s="625"/>
      <c r="UN112" s="625"/>
      <c r="UO112" s="625"/>
      <c r="UP112" s="625"/>
      <c r="UQ112" s="625"/>
      <c r="UR112" s="625"/>
      <c r="US112" s="625"/>
      <c r="UT112" s="625"/>
      <c r="UU112" s="625"/>
      <c r="UV112" s="625"/>
      <c r="UW112" s="625"/>
      <c r="UX112" s="625"/>
      <c r="UY112" s="625"/>
      <c r="UZ112" s="625"/>
      <c r="VA112" s="625"/>
      <c r="VB112" s="625"/>
      <c r="VC112" s="625"/>
      <c r="VD112" s="625"/>
      <c r="VE112" s="625"/>
      <c r="VF112" s="625"/>
      <c r="VG112" s="625"/>
      <c r="VH112" s="625"/>
      <c r="VI112" s="625"/>
      <c r="VJ112" s="625"/>
      <c r="VK112" s="625"/>
      <c r="VL112" s="625"/>
      <c r="VM112" s="625"/>
      <c r="VN112" s="625"/>
      <c r="VO112" s="625"/>
      <c r="VP112" s="625"/>
      <c r="VQ112" s="625"/>
      <c r="VR112" s="625"/>
      <c r="VS112" s="625"/>
      <c r="VT112" s="625"/>
      <c r="VU112" s="625"/>
      <c r="VV112" s="625"/>
      <c r="VW112" s="625"/>
      <c r="VX112" s="625"/>
      <c r="VY112" s="625"/>
      <c r="VZ112" s="625"/>
      <c r="WA112" s="625"/>
      <c r="WB112" s="625"/>
      <c r="WC112" s="625"/>
      <c r="WD112" s="625"/>
      <c r="WE112" s="625"/>
      <c r="WF112" s="625"/>
      <c r="WG112" s="625"/>
      <c r="WH112" s="625"/>
      <c r="WI112" s="625"/>
      <c r="WJ112" s="625"/>
      <c r="WK112" s="625"/>
      <c r="WL112" s="625"/>
      <c r="WM112" s="625"/>
      <c r="WN112" s="625"/>
      <c r="WO112" s="625"/>
      <c r="WP112" s="625"/>
      <c r="WQ112" s="625"/>
      <c r="WR112" s="625"/>
      <c r="WS112" s="625"/>
      <c r="WT112" s="625"/>
      <c r="WU112" s="625"/>
      <c r="WV112" s="625"/>
      <c r="WW112" s="625"/>
      <c r="WX112" s="625"/>
      <c r="WY112" s="625"/>
      <c r="WZ112" s="625"/>
      <c r="XA112" s="625"/>
      <c r="XB112" s="625"/>
      <c r="XC112" s="625"/>
      <c r="XD112" s="625"/>
      <c r="XE112" s="625"/>
      <c r="XF112" s="625"/>
      <c r="XG112" s="625"/>
      <c r="XH112" s="625"/>
      <c r="XI112" s="625"/>
      <c r="XJ112" s="625"/>
      <c r="XK112" s="625"/>
      <c r="XL112" s="625"/>
      <c r="XM112" s="625"/>
      <c r="XN112" s="625"/>
      <c r="XO112" s="625"/>
      <c r="XP112" s="625"/>
      <c r="XQ112" s="625"/>
      <c r="XR112" s="625"/>
      <c r="XS112" s="625"/>
      <c r="XT112" s="625"/>
      <c r="XU112" s="625"/>
      <c r="XV112" s="625"/>
      <c r="XW112" s="625"/>
      <c r="XX112" s="625"/>
      <c r="XY112" s="625"/>
    </row>
    <row r="113" spans="1:649" s="607" customFormat="1" x14ac:dyDescent="0.25">
      <c r="A113" s="686"/>
      <c r="B113" s="689"/>
      <c r="C113" s="646"/>
      <c r="D113" s="687"/>
      <c r="E113" s="688"/>
      <c r="F113" s="646"/>
      <c r="G113" s="646"/>
      <c r="H113" s="646"/>
      <c r="I113" s="646"/>
      <c r="J113" s="646"/>
      <c r="K113" s="690"/>
      <c r="L113" s="625"/>
      <c r="M113" s="625"/>
      <c r="N113" s="625"/>
      <c r="O113" s="625"/>
      <c r="P113" s="625"/>
      <c r="Q113" s="625"/>
      <c r="R113" s="625"/>
      <c r="S113" s="625"/>
      <c r="T113" s="625"/>
      <c r="U113" s="625"/>
      <c r="V113" s="625"/>
      <c r="W113" s="625"/>
      <c r="X113" s="625"/>
      <c r="Y113" s="625"/>
      <c r="Z113" s="625"/>
      <c r="AA113" s="625"/>
      <c r="AB113" s="625"/>
      <c r="AC113" s="625"/>
      <c r="AD113" s="625"/>
      <c r="AE113" s="625"/>
      <c r="AF113" s="625"/>
      <c r="AG113" s="625"/>
      <c r="AH113" s="625"/>
      <c r="AI113" s="625"/>
      <c r="AJ113" s="625"/>
      <c r="AK113" s="625"/>
      <c r="AL113" s="625"/>
      <c r="AM113" s="625"/>
      <c r="AN113" s="625"/>
      <c r="AO113" s="625"/>
      <c r="AP113" s="625"/>
      <c r="AQ113" s="625"/>
      <c r="AR113" s="625"/>
      <c r="AS113" s="625"/>
      <c r="AT113" s="625"/>
      <c r="AU113" s="625"/>
      <c r="AV113" s="625"/>
      <c r="AW113" s="625"/>
      <c r="AX113" s="625"/>
      <c r="AY113" s="625"/>
      <c r="AZ113" s="625"/>
      <c r="BA113" s="625"/>
      <c r="BB113" s="625"/>
      <c r="BC113" s="625"/>
      <c r="BD113" s="625"/>
      <c r="BE113" s="625"/>
      <c r="BF113" s="625"/>
      <c r="BG113" s="625"/>
      <c r="BH113" s="625"/>
      <c r="BI113" s="625"/>
      <c r="BJ113" s="625"/>
      <c r="BK113" s="625"/>
      <c r="BL113" s="625"/>
      <c r="BM113" s="625"/>
      <c r="BN113" s="625"/>
      <c r="BO113" s="625"/>
      <c r="BP113" s="625"/>
      <c r="BQ113" s="625"/>
      <c r="BR113" s="625"/>
      <c r="BS113" s="625"/>
      <c r="BT113" s="625"/>
      <c r="BU113" s="625"/>
      <c r="BV113" s="625"/>
      <c r="BW113" s="625"/>
      <c r="BX113" s="625"/>
      <c r="BY113" s="625"/>
      <c r="BZ113" s="625"/>
      <c r="CA113" s="625"/>
      <c r="CB113" s="625"/>
      <c r="CC113" s="625"/>
      <c r="CD113" s="625"/>
      <c r="CE113" s="625"/>
      <c r="CF113" s="625"/>
      <c r="CG113" s="625"/>
      <c r="CH113" s="625"/>
      <c r="CI113" s="625"/>
      <c r="CJ113" s="625"/>
      <c r="CK113" s="625"/>
      <c r="CL113" s="625"/>
      <c r="CM113" s="625"/>
      <c r="CN113" s="625"/>
      <c r="CO113" s="625"/>
      <c r="CP113" s="625"/>
      <c r="CQ113" s="625"/>
      <c r="CR113" s="625"/>
      <c r="CS113" s="625"/>
      <c r="CT113" s="625"/>
      <c r="CU113" s="625"/>
      <c r="CV113" s="625"/>
      <c r="CW113" s="625"/>
      <c r="CX113" s="625"/>
      <c r="CY113" s="625"/>
      <c r="CZ113" s="625"/>
      <c r="DA113" s="625"/>
      <c r="DB113" s="625"/>
      <c r="DC113" s="625"/>
      <c r="DD113" s="625"/>
      <c r="DE113" s="625"/>
      <c r="DF113" s="625"/>
      <c r="DG113" s="625"/>
      <c r="DH113" s="625"/>
      <c r="DI113" s="625"/>
      <c r="DJ113" s="625"/>
      <c r="DK113" s="625"/>
      <c r="DL113" s="625"/>
      <c r="DM113" s="625"/>
      <c r="DN113" s="625"/>
      <c r="DO113" s="625"/>
      <c r="DP113" s="625"/>
      <c r="DQ113" s="625"/>
      <c r="DR113" s="625"/>
      <c r="DS113" s="625"/>
      <c r="DT113" s="625"/>
      <c r="DU113" s="625"/>
      <c r="DV113" s="625"/>
      <c r="DW113" s="625"/>
      <c r="DX113" s="625"/>
      <c r="DY113" s="625"/>
      <c r="DZ113" s="625"/>
      <c r="EA113" s="625"/>
      <c r="EB113" s="625"/>
      <c r="EC113" s="625"/>
      <c r="ED113" s="625"/>
      <c r="EE113" s="625"/>
      <c r="EF113" s="625"/>
      <c r="EG113" s="625"/>
      <c r="EH113" s="625"/>
      <c r="EI113" s="625"/>
      <c r="EJ113" s="625"/>
      <c r="EK113" s="625"/>
      <c r="EL113" s="625"/>
      <c r="EM113" s="625"/>
      <c r="EN113" s="625"/>
      <c r="EO113" s="625"/>
      <c r="EP113" s="625"/>
      <c r="EQ113" s="625"/>
      <c r="ER113" s="625"/>
      <c r="ES113" s="625"/>
      <c r="ET113" s="625"/>
      <c r="EU113" s="625"/>
      <c r="EV113" s="625"/>
      <c r="EW113" s="625"/>
      <c r="EX113" s="625"/>
      <c r="EY113" s="625"/>
      <c r="EZ113" s="625"/>
      <c r="FA113" s="625"/>
      <c r="FB113" s="625"/>
      <c r="FC113" s="625"/>
      <c r="FD113" s="625"/>
      <c r="FE113" s="625"/>
      <c r="FF113" s="625"/>
      <c r="FG113" s="625"/>
      <c r="FH113" s="625"/>
      <c r="FI113" s="625"/>
      <c r="FJ113" s="625"/>
      <c r="FK113" s="625"/>
      <c r="FL113" s="625"/>
      <c r="FM113" s="625"/>
      <c r="FN113" s="625"/>
      <c r="FO113" s="625"/>
      <c r="FP113" s="625"/>
      <c r="FQ113" s="625"/>
      <c r="FR113" s="625"/>
      <c r="FS113" s="625"/>
      <c r="FT113" s="625"/>
      <c r="FU113" s="625"/>
      <c r="FV113" s="625"/>
      <c r="FW113" s="625"/>
      <c r="FX113" s="625"/>
      <c r="FY113" s="625"/>
      <c r="FZ113" s="625"/>
      <c r="GA113" s="625"/>
      <c r="GB113" s="625"/>
      <c r="GC113" s="625"/>
      <c r="GD113" s="625"/>
      <c r="GE113" s="625"/>
      <c r="GF113" s="625"/>
      <c r="GG113" s="625"/>
      <c r="GH113" s="625"/>
      <c r="GI113" s="625"/>
      <c r="GJ113" s="625"/>
      <c r="GK113" s="625"/>
      <c r="GL113" s="625"/>
      <c r="GM113" s="625"/>
      <c r="GN113" s="625"/>
      <c r="GO113" s="625"/>
      <c r="GP113" s="625"/>
      <c r="GQ113" s="625"/>
      <c r="GR113" s="625"/>
      <c r="GS113" s="625"/>
      <c r="GT113" s="625"/>
      <c r="GU113" s="625"/>
      <c r="GV113" s="625"/>
      <c r="GW113" s="625"/>
      <c r="GX113" s="625"/>
      <c r="GY113" s="625"/>
      <c r="GZ113" s="625"/>
      <c r="HA113" s="625"/>
      <c r="HB113" s="625"/>
      <c r="HC113" s="625"/>
      <c r="HD113" s="625"/>
      <c r="HE113" s="625"/>
      <c r="HF113" s="625"/>
      <c r="HG113" s="625"/>
      <c r="HH113" s="625"/>
      <c r="HI113" s="625"/>
      <c r="HJ113" s="625"/>
      <c r="HK113" s="625"/>
      <c r="HL113" s="625"/>
      <c r="HM113" s="625"/>
      <c r="HN113" s="625"/>
      <c r="HO113" s="625"/>
      <c r="HP113" s="625"/>
      <c r="HQ113" s="625"/>
      <c r="HR113" s="625"/>
      <c r="HS113" s="625"/>
      <c r="HT113" s="625"/>
      <c r="HU113" s="625"/>
      <c r="HV113" s="625"/>
      <c r="HW113" s="625"/>
      <c r="HX113" s="625"/>
      <c r="HY113" s="625"/>
      <c r="HZ113" s="625"/>
      <c r="IA113" s="625"/>
      <c r="IB113" s="625"/>
      <c r="IC113" s="625"/>
      <c r="ID113" s="625"/>
      <c r="IE113" s="625"/>
      <c r="IF113" s="625"/>
      <c r="IG113" s="625"/>
      <c r="IH113" s="625"/>
      <c r="II113" s="625"/>
      <c r="IJ113" s="625"/>
      <c r="IK113" s="625"/>
      <c r="IL113" s="625"/>
      <c r="IM113" s="625"/>
      <c r="IN113" s="625"/>
      <c r="IO113" s="625"/>
      <c r="IP113" s="625"/>
      <c r="IQ113" s="625"/>
      <c r="IR113" s="625"/>
      <c r="IS113" s="625"/>
      <c r="IT113" s="625"/>
      <c r="IU113" s="625"/>
      <c r="IV113" s="625"/>
      <c r="IW113" s="625"/>
      <c r="IX113" s="625"/>
      <c r="IY113" s="625"/>
      <c r="IZ113" s="625"/>
      <c r="JA113" s="625"/>
      <c r="JB113" s="625"/>
      <c r="JC113" s="625"/>
      <c r="JD113" s="625"/>
      <c r="JE113" s="625"/>
      <c r="JF113" s="625"/>
      <c r="JG113" s="625"/>
      <c r="JH113" s="625"/>
      <c r="JI113" s="625"/>
      <c r="JJ113" s="625"/>
      <c r="JK113" s="625"/>
      <c r="JL113" s="625"/>
      <c r="JM113" s="625"/>
      <c r="JN113" s="625"/>
      <c r="JO113" s="625"/>
      <c r="JP113" s="625"/>
      <c r="JQ113" s="625"/>
      <c r="JR113" s="625"/>
      <c r="JS113" s="625"/>
      <c r="JT113" s="625"/>
      <c r="JU113" s="625"/>
      <c r="JV113" s="625"/>
      <c r="JW113" s="625"/>
      <c r="JX113" s="625"/>
      <c r="JY113" s="625"/>
      <c r="JZ113" s="625"/>
      <c r="KA113" s="625"/>
      <c r="KB113" s="625"/>
      <c r="KC113" s="625"/>
      <c r="KD113" s="625"/>
      <c r="KE113" s="625"/>
      <c r="KF113" s="625"/>
      <c r="KG113" s="625"/>
      <c r="KH113" s="625"/>
      <c r="KI113" s="625"/>
      <c r="KJ113" s="625"/>
      <c r="KK113" s="625"/>
      <c r="KL113" s="625"/>
      <c r="KM113" s="625"/>
      <c r="KN113" s="625"/>
      <c r="KO113" s="625"/>
      <c r="KP113" s="625"/>
      <c r="KQ113" s="625"/>
      <c r="KR113" s="625"/>
      <c r="KS113" s="625"/>
      <c r="KT113" s="625"/>
      <c r="KU113" s="625"/>
      <c r="KV113" s="625"/>
      <c r="KW113" s="625"/>
      <c r="KX113" s="625"/>
      <c r="KY113" s="625"/>
      <c r="KZ113" s="625"/>
      <c r="LA113" s="625"/>
      <c r="LB113" s="625"/>
      <c r="LC113" s="625"/>
      <c r="LD113" s="625"/>
      <c r="LE113" s="625"/>
      <c r="LF113" s="625"/>
      <c r="LG113" s="625"/>
      <c r="LH113" s="625"/>
      <c r="LI113" s="625"/>
      <c r="LJ113" s="625"/>
      <c r="LK113" s="625"/>
      <c r="LL113" s="625"/>
      <c r="LM113" s="625"/>
      <c r="LN113" s="625"/>
      <c r="LO113" s="625"/>
      <c r="LP113" s="625"/>
      <c r="LQ113" s="625"/>
      <c r="LR113" s="625"/>
      <c r="LS113" s="625"/>
      <c r="LT113" s="625"/>
      <c r="LU113" s="625"/>
      <c r="LV113" s="625"/>
      <c r="LW113" s="625"/>
      <c r="LX113" s="625"/>
      <c r="LY113" s="625"/>
      <c r="LZ113" s="625"/>
      <c r="MA113" s="625"/>
      <c r="MB113" s="625"/>
      <c r="MC113" s="625"/>
      <c r="MD113" s="625"/>
      <c r="ME113" s="625"/>
      <c r="MF113" s="625"/>
      <c r="MG113" s="625"/>
      <c r="MH113" s="625"/>
      <c r="MI113" s="625"/>
      <c r="MJ113" s="625"/>
      <c r="MK113" s="625"/>
      <c r="ML113" s="625"/>
      <c r="MM113" s="625"/>
      <c r="MN113" s="625"/>
      <c r="MO113" s="625"/>
      <c r="MP113" s="625"/>
      <c r="MQ113" s="625"/>
      <c r="MR113" s="625"/>
      <c r="MS113" s="625"/>
      <c r="MT113" s="625"/>
      <c r="MU113" s="625"/>
      <c r="MV113" s="625"/>
      <c r="MW113" s="625"/>
      <c r="MX113" s="625"/>
      <c r="MY113" s="625"/>
      <c r="MZ113" s="625"/>
      <c r="NA113" s="625"/>
      <c r="NB113" s="625"/>
      <c r="NC113" s="625"/>
      <c r="ND113" s="625"/>
      <c r="NE113" s="625"/>
      <c r="NF113" s="625"/>
      <c r="NG113" s="625"/>
      <c r="NH113" s="625"/>
      <c r="NI113" s="625"/>
      <c r="NJ113" s="625"/>
      <c r="NK113" s="625"/>
      <c r="NL113" s="625"/>
      <c r="NM113" s="625"/>
      <c r="NN113" s="625"/>
      <c r="NO113" s="625"/>
      <c r="NP113" s="625"/>
      <c r="NQ113" s="625"/>
      <c r="NR113" s="625"/>
      <c r="NS113" s="625"/>
      <c r="NT113" s="625"/>
      <c r="NU113" s="625"/>
      <c r="NV113" s="625"/>
      <c r="NW113" s="625"/>
      <c r="NX113" s="625"/>
      <c r="NY113" s="625"/>
      <c r="NZ113" s="625"/>
      <c r="OA113" s="625"/>
      <c r="OB113" s="625"/>
      <c r="OC113" s="625"/>
      <c r="OD113" s="625"/>
      <c r="OE113" s="625"/>
      <c r="OF113" s="625"/>
      <c r="OG113" s="625"/>
      <c r="OH113" s="625"/>
      <c r="OI113" s="625"/>
      <c r="OJ113" s="625"/>
      <c r="OK113" s="625"/>
      <c r="OL113" s="625"/>
      <c r="OM113" s="625"/>
      <c r="ON113" s="625"/>
      <c r="OO113" s="625"/>
      <c r="OP113" s="625"/>
      <c r="OQ113" s="625"/>
      <c r="OR113" s="625"/>
      <c r="OS113" s="625"/>
      <c r="OT113" s="625"/>
      <c r="OU113" s="625"/>
      <c r="OV113" s="625"/>
      <c r="OW113" s="625"/>
      <c r="OX113" s="625"/>
      <c r="OY113" s="625"/>
      <c r="OZ113" s="625"/>
      <c r="PA113" s="625"/>
      <c r="PB113" s="625"/>
      <c r="PC113" s="625"/>
      <c r="PD113" s="625"/>
      <c r="PE113" s="625"/>
      <c r="PF113" s="625"/>
      <c r="PG113" s="625"/>
      <c r="PH113" s="625"/>
      <c r="PI113" s="625"/>
      <c r="PJ113" s="625"/>
      <c r="PK113" s="625"/>
      <c r="PL113" s="625"/>
      <c r="PM113" s="625"/>
      <c r="PN113" s="625"/>
      <c r="PO113" s="625"/>
      <c r="PP113" s="625"/>
      <c r="PQ113" s="625"/>
      <c r="PR113" s="625"/>
      <c r="PS113" s="625"/>
      <c r="PT113" s="625"/>
      <c r="PU113" s="625"/>
      <c r="PV113" s="625"/>
      <c r="PW113" s="625"/>
      <c r="PX113" s="625"/>
      <c r="PY113" s="625"/>
      <c r="PZ113" s="625"/>
      <c r="QA113" s="625"/>
      <c r="QB113" s="625"/>
      <c r="QC113" s="625"/>
      <c r="QD113" s="625"/>
      <c r="QE113" s="625"/>
      <c r="QF113" s="625"/>
      <c r="QG113" s="625"/>
      <c r="QH113" s="625"/>
      <c r="QI113" s="625"/>
      <c r="QJ113" s="625"/>
      <c r="QK113" s="625"/>
      <c r="QL113" s="625"/>
      <c r="QM113" s="625"/>
      <c r="QN113" s="625"/>
      <c r="QO113" s="625"/>
      <c r="QP113" s="625"/>
      <c r="QQ113" s="625"/>
      <c r="QR113" s="625"/>
      <c r="QS113" s="625"/>
      <c r="QT113" s="625"/>
      <c r="QU113" s="625"/>
      <c r="QV113" s="625"/>
      <c r="QW113" s="625"/>
      <c r="QX113" s="625"/>
      <c r="QY113" s="625"/>
      <c r="QZ113" s="625"/>
      <c r="RA113" s="625"/>
      <c r="RB113" s="625"/>
      <c r="RC113" s="625"/>
      <c r="RD113" s="625"/>
      <c r="RE113" s="625"/>
      <c r="RF113" s="625"/>
      <c r="RG113" s="625"/>
      <c r="RH113" s="625"/>
      <c r="RI113" s="625"/>
      <c r="RJ113" s="625"/>
      <c r="RK113" s="625"/>
      <c r="RL113" s="625"/>
      <c r="RM113" s="625"/>
      <c r="RN113" s="625"/>
      <c r="RO113" s="625"/>
      <c r="RP113" s="625"/>
      <c r="RQ113" s="625"/>
      <c r="RR113" s="625"/>
      <c r="RS113" s="625"/>
      <c r="RT113" s="625"/>
      <c r="RU113" s="625"/>
      <c r="RV113" s="625"/>
      <c r="RW113" s="625"/>
      <c r="RX113" s="625"/>
      <c r="RY113" s="625"/>
      <c r="RZ113" s="625"/>
      <c r="SA113" s="625"/>
      <c r="SB113" s="625"/>
      <c r="SC113" s="625"/>
      <c r="SD113" s="625"/>
      <c r="SE113" s="625"/>
      <c r="SF113" s="625"/>
      <c r="SG113" s="625"/>
      <c r="SH113" s="625"/>
      <c r="SI113" s="625"/>
      <c r="SJ113" s="625"/>
      <c r="SK113" s="625"/>
      <c r="SL113" s="625"/>
      <c r="SM113" s="625"/>
      <c r="SN113" s="625"/>
      <c r="SO113" s="625"/>
      <c r="SP113" s="625"/>
      <c r="SQ113" s="625"/>
      <c r="SR113" s="625"/>
      <c r="SS113" s="625"/>
      <c r="ST113" s="625"/>
      <c r="SU113" s="625"/>
      <c r="SV113" s="625"/>
      <c r="SW113" s="625"/>
      <c r="SX113" s="625"/>
      <c r="SY113" s="625"/>
      <c r="SZ113" s="625"/>
      <c r="TA113" s="625"/>
      <c r="TB113" s="625"/>
      <c r="TC113" s="625"/>
      <c r="TD113" s="625"/>
      <c r="TE113" s="625"/>
      <c r="TF113" s="625"/>
      <c r="TG113" s="625"/>
      <c r="TH113" s="625"/>
      <c r="TI113" s="625"/>
      <c r="TJ113" s="625"/>
      <c r="TK113" s="625"/>
      <c r="TL113" s="625"/>
      <c r="TM113" s="625"/>
      <c r="TN113" s="625"/>
      <c r="TO113" s="625"/>
      <c r="TP113" s="625"/>
      <c r="TQ113" s="625"/>
      <c r="TR113" s="625"/>
      <c r="TS113" s="625"/>
      <c r="TT113" s="625"/>
      <c r="TU113" s="625"/>
      <c r="TV113" s="625"/>
      <c r="TW113" s="625"/>
      <c r="TX113" s="625"/>
      <c r="TY113" s="625"/>
      <c r="TZ113" s="625"/>
      <c r="UA113" s="625"/>
      <c r="UB113" s="625"/>
      <c r="UC113" s="625"/>
      <c r="UD113" s="625"/>
      <c r="UE113" s="625"/>
      <c r="UF113" s="625"/>
      <c r="UG113" s="625"/>
      <c r="UH113" s="625"/>
      <c r="UI113" s="625"/>
      <c r="UJ113" s="625"/>
      <c r="UK113" s="625"/>
      <c r="UL113" s="625"/>
      <c r="UM113" s="625"/>
      <c r="UN113" s="625"/>
      <c r="UO113" s="625"/>
      <c r="UP113" s="625"/>
      <c r="UQ113" s="625"/>
      <c r="UR113" s="625"/>
      <c r="US113" s="625"/>
      <c r="UT113" s="625"/>
      <c r="UU113" s="625"/>
      <c r="UV113" s="625"/>
      <c r="UW113" s="625"/>
      <c r="UX113" s="625"/>
      <c r="UY113" s="625"/>
      <c r="UZ113" s="625"/>
      <c r="VA113" s="625"/>
      <c r="VB113" s="625"/>
      <c r="VC113" s="625"/>
      <c r="VD113" s="625"/>
      <c r="VE113" s="625"/>
      <c r="VF113" s="625"/>
      <c r="VG113" s="625"/>
      <c r="VH113" s="625"/>
      <c r="VI113" s="625"/>
      <c r="VJ113" s="625"/>
      <c r="VK113" s="625"/>
      <c r="VL113" s="625"/>
      <c r="VM113" s="625"/>
      <c r="VN113" s="625"/>
      <c r="VO113" s="625"/>
      <c r="VP113" s="625"/>
      <c r="VQ113" s="625"/>
      <c r="VR113" s="625"/>
      <c r="VS113" s="625"/>
      <c r="VT113" s="625"/>
      <c r="VU113" s="625"/>
      <c r="VV113" s="625"/>
      <c r="VW113" s="625"/>
      <c r="VX113" s="625"/>
      <c r="VY113" s="625"/>
      <c r="VZ113" s="625"/>
      <c r="WA113" s="625"/>
      <c r="WB113" s="625"/>
      <c r="WC113" s="625"/>
      <c r="WD113" s="625"/>
      <c r="WE113" s="625"/>
      <c r="WF113" s="625"/>
      <c r="WG113" s="625"/>
      <c r="WH113" s="625"/>
      <c r="WI113" s="625"/>
      <c r="WJ113" s="625"/>
      <c r="WK113" s="625"/>
      <c r="WL113" s="625"/>
      <c r="WM113" s="625"/>
      <c r="WN113" s="625"/>
      <c r="WO113" s="625"/>
      <c r="WP113" s="625"/>
      <c r="WQ113" s="625"/>
      <c r="WR113" s="625"/>
      <c r="WS113" s="625"/>
      <c r="WT113" s="625"/>
      <c r="WU113" s="625"/>
      <c r="WV113" s="625"/>
      <c r="WW113" s="625"/>
      <c r="WX113" s="625"/>
      <c r="WY113" s="625"/>
      <c r="WZ113" s="625"/>
      <c r="XA113" s="625"/>
      <c r="XB113" s="625"/>
      <c r="XC113" s="625"/>
      <c r="XD113" s="625"/>
      <c r="XE113" s="625"/>
      <c r="XF113" s="625"/>
      <c r="XG113" s="625"/>
      <c r="XH113" s="625"/>
      <c r="XI113" s="625"/>
      <c r="XJ113" s="625"/>
      <c r="XK113" s="625"/>
      <c r="XL113" s="625"/>
      <c r="XM113" s="625"/>
      <c r="XN113" s="625"/>
      <c r="XO113" s="625"/>
      <c r="XP113" s="625"/>
      <c r="XQ113" s="625"/>
      <c r="XR113" s="625"/>
      <c r="XS113" s="625"/>
      <c r="XT113" s="625"/>
      <c r="XU113" s="625"/>
      <c r="XV113" s="625"/>
      <c r="XW113" s="625"/>
      <c r="XX113" s="625"/>
      <c r="XY113" s="625"/>
    </row>
    <row r="114" spans="1:649" s="607" customFormat="1" ht="24" customHeight="1" x14ac:dyDescent="0.25">
      <c r="A114" s="686"/>
      <c r="B114" s="711" t="s">
        <v>214</v>
      </c>
      <c r="C114" s="644"/>
      <c r="D114" s="687"/>
      <c r="E114" s="688"/>
      <c r="F114" s="646"/>
      <c r="G114" s="646"/>
      <c r="H114" s="646"/>
      <c r="I114" s="646"/>
      <c r="J114" s="628"/>
      <c r="K114" s="712"/>
      <c r="L114" s="625"/>
      <c r="M114" s="625"/>
      <c r="N114" s="625"/>
      <c r="O114" s="625"/>
      <c r="P114" s="625"/>
      <c r="Q114" s="625"/>
      <c r="R114" s="625"/>
      <c r="S114" s="625"/>
      <c r="T114" s="625"/>
      <c r="U114" s="625"/>
      <c r="V114" s="625"/>
      <c r="W114" s="625"/>
      <c r="X114" s="625"/>
      <c r="Y114" s="625"/>
      <c r="Z114" s="625"/>
      <c r="AA114" s="625"/>
      <c r="AB114" s="625"/>
      <c r="AC114" s="625"/>
      <c r="AD114" s="625"/>
      <c r="AE114" s="625"/>
      <c r="AF114" s="625"/>
      <c r="AG114" s="625"/>
      <c r="AH114" s="625"/>
      <c r="AI114" s="625"/>
      <c r="AJ114" s="625"/>
      <c r="AK114" s="625"/>
      <c r="AL114" s="625"/>
      <c r="AM114" s="625"/>
      <c r="AN114" s="625"/>
      <c r="AO114" s="625"/>
      <c r="AP114" s="625"/>
      <c r="AQ114" s="625"/>
      <c r="AR114" s="625"/>
      <c r="AS114" s="625"/>
      <c r="AT114" s="625"/>
      <c r="AU114" s="625"/>
      <c r="AV114" s="625"/>
      <c r="AW114" s="625"/>
      <c r="AX114" s="625"/>
      <c r="AY114" s="625"/>
      <c r="AZ114" s="625"/>
      <c r="BA114" s="625"/>
      <c r="BB114" s="625"/>
      <c r="BC114" s="625"/>
      <c r="BD114" s="625"/>
      <c r="BE114" s="625"/>
      <c r="BF114" s="625"/>
      <c r="BG114" s="625"/>
      <c r="BH114" s="625"/>
      <c r="BI114" s="625"/>
      <c r="BJ114" s="625"/>
      <c r="BK114" s="625"/>
      <c r="BL114" s="625"/>
      <c r="BM114" s="625"/>
      <c r="BN114" s="625"/>
      <c r="BO114" s="625"/>
      <c r="BP114" s="625"/>
      <c r="BQ114" s="625"/>
      <c r="BR114" s="625"/>
      <c r="BS114" s="625"/>
      <c r="BT114" s="625"/>
      <c r="BU114" s="625"/>
      <c r="BV114" s="625"/>
      <c r="BW114" s="625"/>
      <c r="BX114" s="625"/>
      <c r="BY114" s="625"/>
      <c r="BZ114" s="625"/>
      <c r="CA114" s="625"/>
      <c r="CB114" s="625"/>
      <c r="CC114" s="625"/>
      <c r="CD114" s="625"/>
      <c r="CE114" s="625"/>
      <c r="CF114" s="625"/>
      <c r="CG114" s="625"/>
      <c r="CH114" s="625"/>
      <c r="CI114" s="625"/>
      <c r="CJ114" s="625"/>
      <c r="CK114" s="625"/>
      <c r="CL114" s="625"/>
      <c r="CM114" s="625"/>
      <c r="CN114" s="625"/>
      <c r="CO114" s="625"/>
      <c r="CP114" s="625"/>
      <c r="CQ114" s="625"/>
      <c r="CR114" s="625"/>
      <c r="CS114" s="625"/>
      <c r="CT114" s="625"/>
      <c r="CU114" s="625"/>
      <c r="CV114" s="625"/>
      <c r="CW114" s="625"/>
      <c r="CX114" s="625"/>
      <c r="CY114" s="625"/>
      <c r="CZ114" s="625"/>
      <c r="DA114" s="625"/>
      <c r="DB114" s="625"/>
      <c r="DC114" s="625"/>
      <c r="DD114" s="625"/>
      <c r="DE114" s="625"/>
      <c r="DF114" s="625"/>
      <c r="DG114" s="625"/>
      <c r="DH114" s="625"/>
      <c r="DI114" s="625"/>
      <c r="DJ114" s="625"/>
      <c r="DK114" s="625"/>
      <c r="DL114" s="625"/>
      <c r="DM114" s="625"/>
      <c r="DN114" s="625"/>
      <c r="DO114" s="625"/>
      <c r="DP114" s="625"/>
      <c r="DQ114" s="625"/>
      <c r="DR114" s="625"/>
      <c r="DS114" s="625"/>
      <c r="DT114" s="625"/>
      <c r="DU114" s="625"/>
      <c r="DV114" s="625"/>
      <c r="DW114" s="625"/>
      <c r="DX114" s="625"/>
      <c r="DY114" s="625"/>
      <c r="DZ114" s="625"/>
      <c r="EA114" s="625"/>
      <c r="EB114" s="625"/>
      <c r="EC114" s="625"/>
      <c r="ED114" s="625"/>
      <c r="EE114" s="625"/>
      <c r="EF114" s="625"/>
      <c r="EG114" s="625"/>
      <c r="EH114" s="625"/>
      <c r="EI114" s="625"/>
      <c r="EJ114" s="625"/>
      <c r="EK114" s="625"/>
      <c r="EL114" s="625"/>
      <c r="EM114" s="625"/>
      <c r="EN114" s="625"/>
      <c r="EO114" s="625"/>
      <c r="EP114" s="625"/>
      <c r="EQ114" s="625"/>
      <c r="ER114" s="625"/>
      <c r="ES114" s="625"/>
      <c r="ET114" s="625"/>
      <c r="EU114" s="625"/>
      <c r="EV114" s="625"/>
      <c r="EW114" s="625"/>
      <c r="EX114" s="625"/>
      <c r="EY114" s="625"/>
      <c r="EZ114" s="625"/>
      <c r="FA114" s="625"/>
      <c r="FB114" s="625"/>
      <c r="FC114" s="625"/>
      <c r="FD114" s="625"/>
      <c r="FE114" s="625"/>
      <c r="FF114" s="625"/>
      <c r="FG114" s="625"/>
      <c r="FH114" s="625"/>
      <c r="FI114" s="625"/>
      <c r="FJ114" s="625"/>
      <c r="FK114" s="625"/>
      <c r="FL114" s="625"/>
      <c r="FM114" s="625"/>
      <c r="FN114" s="625"/>
      <c r="FO114" s="625"/>
      <c r="FP114" s="625"/>
      <c r="FQ114" s="625"/>
      <c r="FR114" s="625"/>
      <c r="FS114" s="625"/>
      <c r="FT114" s="625"/>
      <c r="FU114" s="625"/>
      <c r="FV114" s="625"/>
      <c r="FW114" s="625"/>
      <c r="FX114" s="625"/>
      <c r="FY114" s="625"/>
      <c r="FZ114" s="625"/>
      <c r="GA114" s="625"/>
      <c r="GB114" s="625"/>
      <c r="GC114" s="625"/>
      <c r="GD114" s="625"/>
      <c r="GE114" s="625"/>
      <c r="GF114" s="625"/>
      <c r="GG114" s="625"/>
      <c r="GH114" s="625"/>
      <c r="GI114" s="625"/>
      <c r="GJ114" s="625"/>
      <c r="GK114" s="625"/>
      <c r="GL114" s="625"/>
      <c r="GM114" s="625"/>
      <c r="GN114" s="625"/>
      <c r="GO114" s="625"/>
      <c r="GP114" s="625"/>
      <c r="GQ114" s="625"/>
      <c r="GR114" s="625"/>
      <c r="GS114" s="625"/>
      <c r="GT114" s="625"/>
      <c r="GU114" s="625"/>
      <c r="GV114" s="625"/>
      <c r="GW114" s="625"/>
      <c r="GX114" s="625"/>
      <c r="GY114" s="625"/>
      <c r="GZ114" s="625"/>
      <c r="HA114" s="625"/>
      <c r="HB114" s="625"/>
      <c r="HC114" s="625"/>
      <c r="HD114" s="625"/>
      <c r="HE114" s="625"/>
      <c r="HF114" s="625"/>
      <c r="HG114" s="625"/>
      <c r="HH114" s="625"/>
      <c r="HI114" s="625"/>
      <c r="HJ114" s="625"/>
      <c r="HK114" s="625"/>
      <c r="HL114" s="625"/>
      <c r="HM114" s="625"/>
      <c r="HN114" s="625"/>
      <c r="HO114" s="625"/>
      <c r="HP114" s="625"/>
      <c r="HQ114" s="625"/>
      <c r="HR114" s="625"/>
      <c r="HS114" s="625"/>
      <c r="HT114" s="625"/>
      <c r="HU114" s="625"/>
      <c r="HV114" s="625"/>
      <c r="HW114" s="625"/>
      <c r="HX114" s="625"/>
      <c r="HY114" s="625"/>
      <c r="HZ114" s="625"/>
      <c r="IA114" s="625"/>
      <c r="IB114" s="625"/>
      <c r="IC114" s="625"/>
      <c r="ID114" s="625"/>
      <c r="IE114" s="625"/>
      <c r="IF114" s="625"/>
      <c r="IG114" s="625"/>
      <c r="IH114" s="625"/>
      <c r="II114" s="625"/>
      <c r="IJ114" s="625"/>
      <c r="IK114" s="625"/>
      <c r="IL114" s="625"/>
      <c r="IM114" s="625"/>
      <c r="IN114" s="625"/>
      <c r="IO114" s="625"/>
      <c r="IP114" s="625"/>
      <c r="IQ114" s="625"/>
      <c r="IR114" s="625"/>
      <c r="IS114" s="625"/>
      <c r="IT114" s="625"/>
      <c r="IU114" s="625"/>
      <c r="IV114" s="625"/>
      <c r="IW114" s="625"/>
      <c r="IX114" s="625"/>
      <c r="IY114" s="625"/>
      <c r="IZ114" s="625"/>
      <c r="JA114" s="625"/>
      <c r="JB114" s="625"/>
      <c r="JC114" s="625"/>
      <c r="JD114" s="625"/>
      <c r="JE114" s="625"/>
      <c r="JF114" s="625"/>
      <c r="JG114" s="625"/>
      <c r="JH114" s="625"/>
      <c r="JI114" s="625"/>
      <c r="JJ114" s="625"/>
      <c r="JK114" s="625"/>
      <c r="JL114" s="625"/>
      <c r="JM114" s="625"/>
      <c r="JN114" s="625"/>
      <c r="JO114" s="625"/>
      <c r="JP114" s="625"/>
      <c r="JQ114" s="625"/>
      <c r="JR114" s="625"/>
      <c r="JS114" s="625"/>
      <c r="JT114" s="625"/>
      <c r="JU114" s="625"/>
      <c r="JV114" s="625"/>
      <c r="JW114" s="625"/>
      <c r="JX114" s="625"/>
      <c r="JY114" s="625"/>
      <c r="JZ114" s="625"/>
      <c r="KA114" s="625"/>
      <c r="KB114" s="625"/>
      <c r="KC114" s="625"/>
      <c r="KD114" s="625"/>
      <c r="KE114" s="625"/>
      <c r="KF114" s="625"/>
      <c r="KG114" s="625"/>
      <c r="KH114" s="625"/>
      <c r="KI114" s="625"/>
      <c r="KJ114" s="625"/>
      <c r="KK114" s="625"/>
      <c r="KL114" s="625"/>
      <c r="KM114" s="625"/>
      <c r="KN114" s="625"/>
      <c r="KO114" s="625"/>
      <c r="KP114" s="625"/>
      <c r="KQ114" s="625"/>
      <c r="KR114" s="625"/>
      <c r="KS114" s="625"/>
      <c r="KT114" s="625"/>
      <c r="KU114" s="625"/>
      <c r="KV114" s="625"/>
      <c r="KW114" s="625"/>
      <c r="KX114" s="625"/>
      <c r="KY114" s="625"/>
      <c r="KZ114" s="625"/>
      <c r="LA114" s="625"/>
      <c r="LB114" s="625"/>
      <c r="LC114" s="625"/>
      <c r="LD114" s="625"/>
      <c r="LE114" s="625"/>
      <c r="LF114" s="625"/>
      <c r="LG114" s="625"/>
      <c r="LH114" s="625"/>
      <c r="LI114" s="625"/>
      <c r="LJ114" s="625"/>
      <c r="LK114" s="625"/>
      <c r="LL114" s="625"/>
      <c r="LM114" s="625"/>
      <c r="LN114" s="625"/>
      <c r="LO114" s="625"/>
      <c r="LP114" s="625"/>
      <c r="LQ114" s="625"/>
      <c r="LR114" s="625"/>
      <c r="LS114" s="625"/>
      <c r="LT114" s="625"/>
      <c r="LU114" s="625"/>
      <c r="LV114" s="625"/>
      <c r="LW114" s="625"/>
      <c r="LX114" s="625"/>
      <c r="LY114" s="625"/>
      <c r="LZ114" s="625"/>
      <c r="MA114" s="625"/>
      <c r="MB114" s="625"/>
      <c r="MC114" s="625"/>
      <c r="MD114" s="625"/>
      <c r="ME114" s="625"/>
      <c r="MF114" s="625"/>
      <c r="MG114" s="625"/>
      <c r="MH114" s="625"/>
      <c r="MI114" s="625"/>
      <c r="MJ114" s="625"/>
      <c r="MK114" s="625"/>
      <c r="ML114" s="625"/>
      <c r="MM114" s="625"/>
      <c r="MN114" s="625"/>
      <c r="MO114" s="625"/>
      <c r="MP114" s="625"/>
      <c r="MQ114" s="625"/>
      <c r="MR114" s="625"/>
      <c r="MS114" s="625"/>
      <c r="MT114" s="625"/>
      <c r="MU114" s="625"/>
      <c r="MV114" s="625"/>
      <c r="MW114" s="625"/>
      <c r="MX114" s="625"/>
      <c r="MY114" s="625"/>
      <c r="MZ114" s="625"/>
      <c r="NA114" s="625"/>
      <c r="NB114" s="625"/>
      <c r="NC114" s="625"/>
      <c r="ND114" s="625"/>
      <c r="NE114" s="625"/>
      <c r="NF114" s="625"/>
      <c r="NG114" s="625"/>
      <c r="NH114" s="625"/>
      <c r="NI114" s="625"/>
      <c r="NJ114" s="625"/>
      <c r="NK114" s="625"/>
      <c r="NL114" s="625"/>
      <c r="NM114" s="625"/>
      <c r="NN114" s="625"/>
      <c r="NO114" s="625"/>
      <c r="NP114" s="625"/>
      <c r="NQ114" s="625"/>
      <c r="NR114" s="625"/>
      <c r="NS114" s="625"/>
      <c r="NT114" s="625"/>
      <c r="NU114" s="625"/>
      <c r="NV114" s="625"/>
      <c r="NW114" s="625"/>
      <c r="NX114" s="625"/>
      <c r="NY114" s="625"/>
      <c r="NZ114" s="625"/>
      <c r="OA114" s="625"/>
      <c r="OB114" s="625"/>
      <c r="OC114" s="625"/>
      <c r="OD114" s="625"/>
      <c r="OE114" s="625"/>
      <c r="OF114" s="625"/>
      <c r="OG114" s="625"/>
      <c r="OH114" s="625"/>
      <c r="OI114" s="625"/>
      <c r="OJ114" s="625"/>
      <c r="OK114" s="625"/>
      <c r="OL114" s="625"/>
      <c r="OM114" s="625"/>
      <c r="ON114" s="625"/>
      <c r="OO114" s="625"/>
      <c r="OP114" s="625"/>
      <c r="OQ114" s="625"/>
      <c r="OR114" s="625"/>
      <c r="OS114" s="625"/>
      <c r="OT114" s="625"/>
      <c r="OU114" s="625"/>
      <c r="OV114" s="625"/>
      <c r="OW114" s="625"/>
      <c r="OX114" s="625"/>
      <c r="OY114" s="625"/>
      <c r="OZ114" s="625"/>
      <c r="PA114" s="625"/>
      <c r="PB114" s="625"/>
      <c r="PC114" s="625"/>
      <c r="PD114" s="625"/>
      <c r="PE114" s="625"/>
      <c r="PF114" s="625"/>
      <c r="PG114" s="625"/>
      <c r="PH114" s="625"/>
      <c r="PI114" s="625"/>
      <c r="PJ114" s="625"/>
      <c r="PK114" s="625"/>
      <c r="PL114" s="625"/>
      <c r="PM114" s="625"/>
      <c r="PN114" s="625"/>
      <c r="PO114" s="625"/>
      <c r="PP114" s="625"/>
      <c r="PQ114" s="625"/>
      <c r="PR114" s="625"/>
      <c r="PS114" s="625"/>
      <c r="PT114" s="625"/>
      <c r="PU114" s="625"/>
      <c r="PV114" s="625"/>
      <c r="PW114" s="625"/>
      <c r="PX114" s="625"/>
      <c r="PY114" s="625"/>
      <c r="PZ114" s="625"/>
      <c r="QA114" s="625"/>
      <c r="QB114" s="625"/>
      <c r="QC114" s="625"/>
      <c r="QD114" s="625"/>
      <c r="QE114" s="625"/>
      <c r="QF114" s="625"/>
      <c r="QG114" s="625"/>
      <c r="QH114" s="625"/>
      <c r="QI114" s="625"/>
      <c r="QJ114" s="625"/>
      <c r="QK114" s="625"/>
      <c r="QL114" s="625"/>
      <c r="QM114" s="625"/>
      <c r="QN114" s="625"/>
      <c r="QO114" s="625"/>
      <c r="QP114" s="625"/>
      <c r="QQ114" s="625"/>
      <c r="QR114" s="625"/>
      <c r="QS114" s="625"/>
      <c r="QT114" s="625"/>
      <c r="QU114" s="625"/>
      <c r="QV114" s="625"/>
      <c r="QW114" s="625"/>
      <c r="QX114" s="625"/>
      <c r="QY114" s="625"/>
      <c r="QZ114" s="625"/>
      <c r="RA114" s="625"/>
      <c r="RB114" s="625"/>
      <c r="RC114" s="625"/>
      <c r="RD114" s="625"/>
      <c r="RE114" s="625"/>
      <c r="RF114" s="625"/>
      <c r="RG114" s="625"/>
      <c r="RH114" s="625"/>
      <c r="RI114" s="625"/>
      <c r="RJ114" s="625"/>
      <c r="RK114" s="625"/>
      <c r="RL114" s="625"/>
      <c r="RM114" s="625"/>
      <c r="RN114" s="625"/>
      <c r="RO114" s="625"/>
      <c r="RP114" s="625"/>
      <c r="RQ114" s="625"/>
      <c r="RR114" s="625"/>
      <c r="RS114" s="625"/>
      <c r="RT114" s="625"/>
      <c r="RU114" s="625"/>
      <c r="RV114" s="625"/>
      <c r="RW114" s="625"/>
      <c r="RX114" s="625"/>
      <c r="RY114" s="625"/>
      <c r="RZ114" s="625"/>
      <c r="SA114" s="625"/>
      <c r="SB114" s="625"/>
      <c r="SC114" s="625"/>
      <c r="SD114" s="625"/>
      <c r="SE114" s="625"/>
      <c r="SF114" s="625"/>
      <c r="SG114" s="625"/>
      <c r="SH114" s="625"/>
      <c r="SI114" s="625"/>
      <c r="SJ114" s="625"/>
      <c r="SK114" s="625"/>
      <c r="SL114" s="625"/>
      <c r="SM114" s="625"/>
      <c r="SN114" s="625"/>
      <c r="SO114" s="625"/>
      <c r="SP114" s="625"/>
      <c r="SQ114" s="625"/>
      <c r="SR114" s="625"/>
      <c r="SS114" s="625"/>
      <c r="ST114" s="625"/>
      <c r="SU114" s="625"/>
      <c r="SV114" s="625"/>
      <c r="SW114" s="625"/>
      <c r="SX114" s="625"/>
      <c r="SY114" s="625"/>
      <c r="SZ114" s="625"/>
      <c r="TA114" s="625"/>
      <c r="TB114" s="625"/>
      <c r="TC114" s="625"/>
      <c r="TD114" s="625"/>
      <c r="TE114" s="625"/>
      <c r="TF114" s="625"/>
      <c r="TG114" s="625"/>
      <c r="TH114" s="625"/>
      <c r="TI114" s="625"/>
      <c r="TJ114" s="625"/>
      <c r="TK114" s="625"/>
      <c r="TL114" s="625"/>
      <c r="TM114" s="625"/>
      <c r="TN114" s="625"/>
      <c r="TO114" s="625"/>
      <c r="TP114" s="625"/>
      <c r="TQ114" s="625"/>
      <c r="TR114" s="625"/>
      <c r="TS114" s="625"/>
      <c r="TT114" s="625"/>
      <c r="TU114" s="625"/>
      <c r="TV114" s="625"/>
      <c r="TW114" s="625"/>
      <c r="TX114" s="625"/>
      <c r="TY114" s="625"/>
      <c r="TZ114" s="625"/>
      <c r="UA114" s="625"/>
      <c r="UB114" s="625"/>
      <c r="UC114" s="625"/>
      <c r="UD114" s="625"/>
      <c r="UE114" s="625"/>
      <c r="UF114" s="625"/>
      <c r="UG114" s="625"/>
      <c r="UH114" s="625"/>
      <c r="UI114" s="625"/>
      <c r="UJ114" s="625"/>
      <c r="UK114" s="625"/>
      <c r="UL114" s="625"/>
      <c r="UM114" s="625"/>
      <c r="UN114" s="625"/>
      <c r="UO114" s="625"/>
      <c r="UP114" s="625"/>
      <c r="UQ114" s="625"/>
      <c r="UR114" s="625"/>
      <c r="US114" s="625"/>
      <c r="UT114" s="625"/>
      <c r="UU114" s="625"/>
      <c r="UV114" s="625"/>
      <c r="UW114" s="625"/>
      <c r="UX114" s="625"/>
      <c r="UY114" s="625"/>
      <c r="UZ114" s="625"/>
      <c r="VA114" s="625"/>
      <c r="VB114" s="625"/>
      <c r="VC114" s="625"/>
      <c r="VD114" s="625"/>
      <c r="VE114" s="625"/>
      <c r="VF114" s="625"/>
      <c r="VG114" s="625"/>
      <c r="VH114" s="625"/>
      <c r="VI114" s="625"/>
      <c r="VJ114" s="625"/>
      <c r="VK114" s="625"/>
      <c r="VL114" s="625"/>
      <c r="VM114" s="625"/>
      <c r="VN114" s="625"/>
      <c r="VO114" s="625"/>
      <c r="VP114" s="625"/>
      <c r="VQ114" s="625"/>
      <c r="VR114" s="625"/>
      <c r="VS114" s="625"/>
      <c r="VT114" s="625"/>
      <c r="VU114" s="625"/>
      <c r="VV114" s="625"/>
      <c r="VW114" s="625"/>
      <c r="VX114" s="625"/>
      <c r="VY114" s="625"/>
      <c r="VZ114" s="625"/>
      <c r="WA114" s="625"/>
      <c r="WB114" s="625"/>
      <c r="WC114" s="625"/>
      <c r="WD114" s="625"/>
      <c r="WE114" s="625"/>
      <c r="WF114" s="625"/>
      <c r="WG114" s="625"/>
      <c r="WH114" s="625"/>
      <c r="WI114" s="625"/>
      <c r="WJ114" s="625"/>
      <c r="WK114" s="625"/>
      <c r="WL114" s="625"/>
      <c r="WM114" s="625"/>
      <c r="WN114" s="625"/>
      <c r="WO114" s="625"/>
      <c r="WP114" s="625"/>
      <c r="WQ114" s="625"/>
      <c r="WR114" s="625"/>
      <c r="WS114" s="625"/>
      <c r="WT114" s="625"/>
      <c r="WU114" s="625"/>
      <c r="WV114" s="625"/>
      <c r="WW114" s="625"/>
      <c r="WX114" s="625"/>
      <c r="WY114" s="625"/>
      <c r="WZ114" s="625"/>
      <c r="XA114" s="625"/>
      <c r="XB114" s="625"/>
      <c r="XC114" s="625"/>
      <c r="XD114" s="625"/>
      <c r="XE114" s="625"/>
      <c r="XF114" s="625"/>
      <c r="XG114" s="625"/>
      <c r="XH114" s="625"/>
      <c r="XI114" s="625"/>
      <c r="XJ114" s="625"/>
      <c r="XK114" s="625"/>
      <c r="XL114" s="625"/>
      <c r="XM114" s="625"/>
      <c r="XN114" s="625"/>
      <c r="XO114" s="625"/>
      <c r="XP114" s="625"/>
      <c r="XQ114" s="625"/>
      <c r="XR114" s="625"/>
      <c r="XS114" s="625"/>
      <c r="XT114" s="625"/>
      <c r="XU114" s="625"/>
      <c r="XV114" s="625"/>
      <c r="XW114" s="625"/>
      <c r="XX114" s="625"/>
      <c r="XY114" s="625"/>
    </row>
    <row r="115" spans="1:649" s="607" customFormat="1" x14ac:dyDescent="0.25">
      <c r="A115" s="686">
        <v>15</v>
      </c>
      <c r="B115" s="689" t="s">
        <v>1077</v>
      </c>
      <c r="C115" s="646"/>
      <c r="D115" s="687"/>
      <c r="E115" s="688">
        <v>15</v>
      </c>
      <c r="F115" s="646" t="s">
        <v>1159</v>
      </c>
      <c r="G115" s="646"/>
      <c r="H115" s="646"/>
      <c r="I115" s="646"/>
      <c r="J115" s="628"/>
      <c r="K115" s="693"/>
      <c r="L115" s="625"/>
      <c r="M115" s="625"/>
      <c r="N115" s="625"/>
      <c r="O115" s="625"/>
      <c r="P115" s="625"/>
      <c r="Q115" s="625"/>
      <c r="R115" s="625"/>
      <c r="S115" s="625"/>
      <c r="T115" s="625"/>
      <c r="U115" s="625"/>
      <c r="V115" s="625"/>
      <c r="W115" s="625"/>
      <c r="X115" s="625"/>
      <c r="Y115" s="625"/>
      <c r="Z115" s="625"/>
      <c r="AA115" s="625"/>
      <c r="AB115" s="625"/>
      <c r="AC115" s="625"/>
      <c r="AD115" s="625"/>
      <c r="AE115" s="625"/>
      <c r="AF115" s="625"/>
      <c r="AG115" s="625"/>
      <c r="AH115" s="625"/>
      <c r="AI115" s="625"/>
      <c r="AJ115" s="625"/>
      <c r="AK115" s="625"/>
      <c r="AL115" s="625"/>
      <c r="AM115" s="625"/>
      <c r="AN115" s="625"/>
      <c r="AO115" s="625"/>
      <c r="AP115" s="625"/>
      <c r="AQ115" s="625"/>
      <c r="AR115" s="625"/>
      <c r="AS115" s="625"/>
      <c r="AT115" s="625"/>
      <c r="AU115" s="625"/>
      <c r="AV115" s="625"/>
      <c r="AW115" s="625"/>
      <c r="AX115" s="625"/>
      <c r="AY115" s="625"/>
      <c r="AZ115" s="625"/>
      <c r="BA115" s="625"/>
      <c r="BB115" s="625"/>
      <c r="BC115" s="625"/>
      <c r="BD115" s="625"/>
      <c r="BE115" s="625"/>
      <c r="BF115" s="625"/>
      <c r="BG115" s="625"/>
      <c r="BH115" s="625"/>
      <c r="BI115" s="625"/>
      <c r="BJ115" s="625"/>
      <c r="BK115" s="625"/>
      <c r="BL115" s="625"/>
      <c r="BM115" s="625"/>
      <c r="BN115" s="625"/>
      <c r="BO115" s="625"/>
      <c r="BP115" s="625"/>
      <c r="BQ115" s="625"/>
      <c r="BR115" s="625"/>
      <c r="BS115" s="625"/>
      <c r="BT115" s="625"/>
      <c r="BU115" s="625"/>
      <c r="BV115" s="625"/>
      <c r="BW115" s="625"/>
      <c r="BX115" s="625"/>
      <c r="BY115" s="625"/>
      <c r="BZ115" s="625"/>
      <c r="CA115" s="625"/>
      <c r="CB115" s="625"/>
      <c r="CC115" s="625"/>
      <c r="CD115" s="625"/>
      <c r="CE115" s="625"/>
      <c r="CF115" s="625"/>
      <c r="CG115" s="625"/>
      <c r="CH115" s="625"/>
      <c r="CI115" s="625"/>
      <c r="CJ115" s="625"/>
      <c r="CK115" s="625"/>
      <c r="CL115" s="625"/>
      <c r="CM115" s="625"/>
      <c r="CN115" s="625"/>
      <c r="CO115" s="625"/>
      <c r="CP115" s="625"/>
      <c r="CQ115" s="625"/>
      <c r="CR115" s="625"/>
      <c r="CS115" s="625"/>
      <c r="CT115" s="625"/>
      <c r="CU115" s="625"/>
      <c r="CV115" s="625"/>
      <c r="CW115" s="625"/>
      <c r="CX115" s="625"/>
      <c r="CY115" s="625"/>
      <c r="CZ115" s="625"/>
      <c r="DA115" s="625"/>
      <c r="DB115" s="625"/>
      <c r="DC115" s="625"/>
      <c r="DD115" s="625"/>
      <c r="DE115" s="625"/>
      <c r="DF115" s="625"/>
      <c r="DG115" s="625"/>
      <c r="DH115" s="625"/>
      <c r="DI115" s="625"/>
      <c r="DJ115" s="625"/>
      <c r="DK115" s="625"/>
      <c r="DL115" s="625"/>
      <c r="DM115" s="625"/>
      <c r="DN115" s="625"/>
      <c r="DO115" s="625"/>
      <c r="DP115" s="625"/>
      <c r="DQ115" s="625"/>
      <c r="DR115" s="625"/>
      <c r="DS115" s="625"/>
      <c r="DT115" s="625"/>
      <c r="DU115" s="625"/>
      <c r="DV115" s="625"/>
      <c r="DW115" s="625"/>
      <c r="DX115" s="625"/>
      <c r="DY115" s="625"/>
      <c r="DZ115" s="625"/>
      <c r="EA115" s="625"/>
      <c r="EB115" s="625"/>
      <c r="EC115" s="625"/>
      <c r="ED115" s="625"/>
      <c r="EE115" s="625"/>
      <c r="EF115" s="625"/>
      <c r="EG115" s="625"/>
      <c r="EH115" s="625"/>
      <c r="EI115" s="625"/>
      <c r="EJ115" s="625"/>
      <c r="EK115" s="625"/>
      <c r="EL115" s="625"/>
      <c r="EM115" s="625"/>
      <c r="EN115" s="625"/>
      <c r="EO115" s="625"/>
      <c r="EP115" s="625"/>
      <c r="EQ115" s="625"/>
      <c r="ER115" s="625"/>
      <c r="ES115" s="625"/>
      <c r="ET115" s="625"/>
      <c r="EU115" s="625"/>
      <c r="EV115" s="625"/>
      <c r="EW115" s="625"/>
      <c r="EX115" s="625"/>
      <c r="EY115" s="625"/>
      <c r="EZ115" s="625"/>
      <c r="FA115" s="625"/>
      <c r="FB115" s="625"/>
      <c r="FC115" s="625"/>
      <c r="FD115" s="625"/>
      <c r="FE115" s="625"/>
      <c r="FF115" s="625"/>
      <c r="FG115" s="625"/>
      <c r="FH115" s="625"/>
      <c r="FI115" s="625"/>
      <c r="FJ115" s="625"/>
      <c r="FK115" s="625"/>
      <c r="FL115" s="625"/>
      <c r="FM115" s="625"/>
      <c r="FN115" s="625"/>
      <c r="FO115" s="625"/>
      <c r="FP115" s="625"/>
      <c r="FQ115" s="625"/>
      <c r="FR115" s="625"/>
      <c r="FS115" s="625"/>
      <c r="FT115" s="625"/>
      <c r="FU115" s="625"/>
      <c r="FV115" s="625"/>
      <c r="FW115" s="625"/>
      <c r="FX115" s="625"/>
      <c r="FY115" s="625"/>
      <c r="FZ115" s="625"/>
      <c r="GA115" s="625"/>
      <c r="GB115" s="625"/>
      <c r="GC115" s="625"/>
      <c r="GD115" s="625"/>
      <c r="GE115" s="625"/>
      <c r="GF115" s="625"/>
      <c r="GG115" s="625"/>
      <c r="GH115" s="625"/>
      <c r="GI115" s="625"/>
      <c r="GJ115" s="625"/>
      <c r="GK115" s="625"/>
      <c r="GL115" s="625"/>
      <c r="GM115" s="625"/>
      <c r="GN115" s="625"/>
      <c r="GO115" s="625"/>
      <c r="GP115" s="625"/>
      <c r="GQ115" s="625"/>
      <c r="GR115" s="625"/>
      <c r="GS115" s="625"/>
      <c r="GT115" s="625"/>
      <c r="GU115" s="625"/>
      <c r="GV115" s="625"/>
      <c r="GW115" s="625"/>
      <c r="GX115" s="625"/>
      <c r="GY115" s="625"/>
      <c r="GZ115" s="625"/>
      <c r="HA115" s="625"/>
      <c r="HB115" s="625"/>
      <c r="HC115" s="625"/>
      <c r="HD115" s="625"/>
      <c r="HE115" s="625"/>
      <c r="HF115" s="625"/>
      <c r="HG115" s="625"/>
      <c r="HH115" s="625"/>
      <c r="HI115" s="625"/>
      <c r="HJ115" s="625"/>
      <c r="HK115" s="625"/>
      <c r="HL115" s="625"/>
      <c r="HM115" s="625"/>
      <c r="HN115" s="625"/>
      <c r="HO115" s="625"/>
      <c r="HP115" s="625"/>
      <c r="HQ115" s="625"/>
      <c r="HR115" s="625"/>
      <c r="HS115" s="625"/>
      <c r="HT115" s="625"/>
      <c r="HU115" s="625"/>
      <c r="HV115" s="625"/>
      <c r="HW115" s="625"/>
      <c r="HX115" s="625"/>
      <c r="HY115" s="625"/>
      <c r="HZ115" s="625"/>
      <c r="IA115" s="625"/>
      <c r="IB115" s="625"/>
      <c r="IC115" s="625"/>
      <c r="ID115" s="625"/>
      <c r="IE115" s="625"/>
      <c r="IF115" s="625"/>
      <c r="IG115" s="625"/>
      <c r="IH115" s="625"/>
      <c r="II115" s="625"/>
      <c r="IJ115" s="625"/>
      <c r="IK115" s="625"/>
      <c r="IL115" s="625"/>
      <c r="IM115" s="625"/>
      <c r="IN115" s="625"/>
      <c r="IO115" s="625"/>
      <c r="IP115" s="625"/>
      <c r="IQ115" s="625"/>
      <c r="IR115" s="625"/>
      <c r="IS115" s="625"/>
      <c r="IT115" s="625"/>
      <c r="IU115" s="625"/>
      <c r="IV115" s="625"/>
      <c r="IW115" s="625"/>
      <c r="IX115" s="625"/>
      <c r="IY115" s="625"/>
      <c r="IZ115" s="625"/>
      <c r="JA115" s="625"/>
      <c r="JB115" s="625"/>
      <c r="JC115" s="625"/>
      <c r="JD115" s="625"/>
      <c r="JE115" s="625"/>
      <c r="JF115" s="625"/>
      <c r="JG115" s="625"/>
      <c r="JH115" s="625"/>
      <c r="JI115" s="625"/>
      <c r="JJ115" s="625"/>
      <c r="JK115" s="625"/>
      <c r="JL115" s="625"/>
      <c r="JM115" s="625"/>
      <c r="JN115" s="625"/>
      <c r="JO115" s="625"/>
      <c r="JP115" s="625"/>
      <c r="JQ115" s="625"/>
      <c r="JR115" s="625"/>
      <c r="JS115" s="625"/>
      <c r="JT115" s="625"/>
      <c r="JU115" s="625"/>
      <c r="JV115" s="625"/>
      <c r="JW115" s="625"/>
      <c r="JX115" s="625"/>
      <c r="JY115" s="625"/>
      <c r="JZ115" s="625"/>
      <c r="KA115" s="625"/>
      <c r="KB115" s="625"/>
      <c r="KC115" s="625"/>
      <c r="KD115" s="625"/>
      <c r="KE115" s="625"/>
      <c r="KF115" s="625"/>
      <c r="KG115" s="625"/>
      <c r="KH115" s="625"/>
      <c r="KI115" s="625"/>
      <c r="KJ115" s="625"/>
      <c r="KK115" s="625"/>
      <c r="KL115" s="625"/>
      <c r="KM115" s="625"/>
      <c r="KN115" s="625"/>
      <c r="KO115" s="625"/>
      <c r="KP115" s="625"/>
      <c r="KQ115" s="625"/>
      <c r="KR115" s="625"/>
      <c r="KS115" s="625"/>
      <c r="KT115" s="625"/>
      <c r="KU115" s="625"/>
      <c r="KV115" s="625"/>
      <c r="KW115" s="625"/>
      <c r="KX115" s="625"/>
      <c r="KY115" s="625"/>
      <c r="KZ115" s="625"/>
      <c r="LA115" s="625"/>
      <c r="LB115" s="625"/>
      <c r="LC115" s="625"/>
      <c r="LD115" s="625"/>
      <c r="LE115" s="625"/>
      <c r="LF115" s="625"/>
      <c r="LG115" s="625"/>
      <c r="LH115" s="625"/>
      <c r="LI115" s="625"/>
      <c r="LJ115" s="625"/>
      <c r="LK115" s="625"/>
      <c r="LL115" s="625"/>
      <c r="LM115" s="625"/>
      <c r="LN115" s="625"/>
      <c r="LO115" s="625"/>
      <c r="LP115" s="625"/>
      <c r="LQ115" s="625"/>
      <c r="LR115" s="625"/>
      <c r="LS115" s="625"/>
      <c r="LT115" s="625"/>
      <c r="LU115" s="625"/>
      <c r="LV115" s="625"/>
      <c r="LW115" s="625"/>
      <c r="LX115" s="625"/>
      <c r="LY115" s="625"/>
      <c r="LZ115" s="625"/>
      <c r="MA115" s="625"/>
      <c r="MB115" s="625"/>
      <c r="MC115" s="625"/>
      <c r="MD115" s="625"/>
      <c r="ME115" s="625"/>
      <c r="MF115" s="625"/>
      <c r="MG115" s="625"/>
      <c r="MH115" s="625"/>
      <c r="MI115" s="625"/>
      <c r="MJ115" s="625"/>
      <c r="MK115" s="625"/>
      <c r="ML115" s="625"/>
      <c r="MM115" s="625"/>
      <c r="MN115" s="625"/>
      <c r="MO115" s="625"/>
      <c r="MP115" s="625"/>
      <c r="MQ115" s="625"/>
      <c r="MR115" s="625"/>
      <c r="MS115" s="625"/>
      <c r="MT115" s="625"/>
      <c r="MU115" s="625"/>
      <c r="MV115" s="625"/>
      <c r="MW115" s="625"/>
      <c r="MX115" s="625"/>
      <c r="MY115" s="625"/>
      <c r="MZ115" s="625"/>
      <c r="NA115" s="625"/>
      <c r="NB115" s="625"/>
      <c r="NC115" s="625"/>
      <c r="ND115" s="625"/>
      <c r="NE115" s="625"/>
      <c r="NF115" s="625"/>
      <c r="NG115" s="625"/>
      <c r="NH115" s="625"/>
      <c r="NI115" s="625"/>
      <c r="NJ115" s="625"/>
      <c r="NK115" s="625"/>
      <c r="NL115" s="625"/>
      <c r="NM115" s="625"/>
      <c r="NN115" s="625"/>
      <c r="NO115" s="625"/>
      <c r="NP115" s="625"/>
      <c r="NQ115" s="625"/>
      <c r="NR115" s="625"/>
      <c r="NS115" s="625"/>
      <c r="NT115" s="625"/>
      <c r="NU115" s="625"/>
      <c r="NV115" s="625"/>
      <c r="NW115" s="625"/>
      <c r="NX115" s="625"/>
      <c r="NY115" s="625"/>
      <c r="NZ115" s="625"/>
      <c r="OA115" s="625"/>
      <c r="OB115" s="625"/>
      <c r="OC115" s="625"/>
      <c r="OD115" s="625"/>
      <c r="OE115" s="625"/>
      <c r="OF115" s="625"/>
      <c r="OG115" s="625"/>
      <c r="OH115" s="625"/>
      <c r="OI115" s="625"/>
      <c r="OJ115" s="625"/>
      <c r="OK115" s="625"/>
      <c r="OL115" s="625"/>
      <c r="OM115" s="625"/>
      <c r="ON115" s="625"/>
      <c r="OO115" s="625"/>
      <c r="OP115" s="625"/>
      <c r="OQ115" s="625"/>
      <c r="OR115" s="625"/>
      <c r="OS115" s="625"/>
      <c r="OT115" s="625"/>
      <c r="OU115" s="625"/>
      <c r="OV115" s="625"/>
      <c r="OW115" s="625"/>
      <c r="OX115" s="625"/>
      <c r="OY115" s="625"/>
      <c r="OZ115" s="625"/>
      <c r="PA115" s="625"/>
      <c r="PB115" s="625"/>
      <c r="PC115" s="625"/>
      <c r="PD115" s="625"/>
      <c r="PE115" s="625"/>
      <c r="PF115" s="625"/>
      <c r="PG115" s="625"/>
      <c r="PH115" s="625"/>
      <c r="PI115" s="625"/>
      <c r="PJ115" s="625"/>
      <c r="PK115" s="625"/>
      <c r="PL115" s="625"/>
      <c r="PM115" s="625"/>
      <c r="PN115" s="625"/>
      <c r="PO115" s="625"/>
      <c r="PP115" s="625"/>
      <c r="PQ115" s="625"/>
      <c r="PR115" s="625"/>
      <c r="PS115" s="625"/>
      <c r="PT115" s="625"/>
      <c r="PU115" s="625"/>
      <c r="PV115" s="625"/>
      <c r="PW115" s="625"/>
      <c r="PX115" s="625"/>
      <c r="PY115" s="625"/>
      <c r="PZ115" s="625"/>
      <c r="QA115" s="625"/>
      <c r="QB115" s="625"/>
      <c r="QC115" s="625"/>
      <c r="QD115" s="625"/>
      <c r="QE115" s="625"/>
      <c r="QF115" s="625"/>
      <c r="QG115" s="625"/>
      <c r="QH115" s="625"/>
      <c r="QI115" s="625"/>
      <c r="QJ115" s="625"/>
      <c r="QK115" s="625"/>
      <c r="QL115" s="625"/>
      <c r="QM115" s="625"/>
      <c r="QN115" s="625"/>
      <c r="QO115" s="625"/>
      <c r="QP115" s="625"/>
      <c r="QQ115" s="625"/>
      <c r="QR115" s="625"/>
      <c r="QS115" s="625"/>
      <c r="QT115" s="625"/>
      <c r="QU115" s="625"/>
      <c r="QV115" s="625"/>
      <c r="QW115" s="625"/>
      <c r="QX115" s="625"/>
      <c r="QY115" s="625"/>
      <c r="QZ115" s="625"/>
      <c r="RA115" s="625"/>
      <c r="RB115" s="625"/>
      <c r="RC115" s="625"/>
      <c r="RD115" s="625"/>
      <c r="RE115" s="625"/>
      <c r="RF115" s="625"/>
      <c r="RG115" s="625"/>
      <c r="RH115" s="625"/>
      <c r="RI115" s="625"/>
      <c r="RJ115" s="625"/>
      <c r="RK115" s="625"/>
      <c r="RL115" s="625"/>
      <c r="RM115" s="625"/>
      <c r="RN115" s="625"/>
      <c r="RO115" s="625"/>
      <c r="RP115" s="625"/>
      <c r="RQ115" s="625"/>
      <c r="RR115" s="625"/>
      <c r="RS115" s="625"/>
      <c r="RT115" s="625"/>
      <c r="RU115" s="625"/>
      <c r="RV115" s="625"/>
      <c r="RW115" s="625"/>
      <c r="RX115" s="625"/>
      <c r="RY115" s="625"/>
      <c r="RZ115" s="625"/>
      <c r="SA115" s="625"/>
      <c r="SB115" s="625"/>
      <c r="SC115" s="625"/>
      <c r="SD115" s="625"/>
      <c r="SE115" s="625"/>
      <c r="SF115" s="625"/>
      <c r="SG115" s="625"/>
      <c r="SH115" s="625"/>
      <c r="SI115" s="625"/>
      <c r="SJ115" s="625"/>
      <c r="SK115" s="625"/>
      <c r="SL115" s="625"/>
      <c r="SM115" s="625"/>
      <c r="SN115" s="625"/>
      <c r="SO115" s="625"/>
      <c r="SP115" s="625"/>
      <c r="SQ115" s="625"/>
      <c r="SR115" s="625"/>
      <c r="SS115" s="625"/>
      <c r="ST115" s="625"/>
      <c r="SU115" s="625"/>
      <c r="SV115" s="625"/>
      <c r="SW115" s="625"/>
      <c r="SX115" s="625"/>
      <c r="SY115" s="625"/>
      <c r="SZ115" s="625"/>
      <c r="TA115" s="625"/>
      <c r="TB115" s="625"/>
      <c r="TC115" s="625"/>
      <c r="TD115" s="625"/>
      <c r="TE115" s="625"/>
      <c r="TF115" s="625"/>
      <c r="TG115" s="625"/>
      <c r="TH115" s="625"/>
      <c r="TI115" s="625"/>
      <c r="TJ115" s="625"/>
      <c r="TK115" s="625"/>
      <c r="TL115" s="625"/>
      <c r="TM115" s="625"/>
      <c r="TN115" s="625"/>
      <c r="TO115" s="625"/>
      <c r="TP115" s="625"/>
      <c r="TQ115" s="625"/>
      <c r="TR115" s="625"/>
      <c r="TS115" s="625"/>
      <c r="TT115" s="625"/>
      <c r="TU115" s="625"/>
      <c r="TV115" s="625"/>
      <c r="TW115" s="625"/>
      <c r="TX115" s="625"/>
      <c r="TY115" s="625"/>
      <c r="TZ115" s="625"/>
      <c r="UA115" s="625"/>
      <c r="UB115" s="625"/>
      <c r="UC115" s="625"/>
      <c r="UD115" s="625"/>
      <c r="UE115" s="625"/>
      <c r="UF115" s="625"/>
      <c r="UG115" s="625"/>
      <c r="UH115" s="625"/>
      <c r="UI115" s="625"/>
      <c r="UJ115" s="625"/>
      <c r="UK115" s="625"/>
      <c r="UL115" s="625"/>
      <c r="UM115" s="625"/>
      <c r="UN115" s="625"/>
      <c r="UO115" s="625"/>
      <c r="UP115" s="625"/>
      <c r="UQ115" s="625"/>
      <c r="UR115" s="625"/>
      <c r="US115" s="625"/>
      <c r="UT115" s="625"/>
      <c r="UU115" s="625"/>
      <c r="UV115" s="625"/>
      <c r="UW115" s="625"/>
      <c r="UX115" s="625"/>
      <c r="UY115" s="625"/>
      <c r="UZ115" s="625"/>
      <c r="VA115" s="625"/>
      <c r="VB115" s="625"/>
      <c r="VC115" s="625"/>
      <c r="VD115" s="625"/>
      <c r="VE115" s="625"/>
      <c r="VF115" s="625"/>
      <c r="VG115" s="625"/>
      <c r="VH115" s="625"/>
      <c r="VI115" s="625"/>
      <c r="VJ115" s="625"/>
      <c r="VK115" s="625"/>
      <c r="VL115" s="625"/>
      <c r="VM115" s="625"/>
      <c r="VN115" s="625"/>
      <c r="VO115" s="625"/>
      <c r="VP115" s="625"/>
      <c r="VQ115" s="625"/>
      <c r="VR115" s="625"/>
      <c r="VS115" s="625"/>
      <c r="VT115" s="625"/>
      <c r="VU115" s="625"/>
      <c r="VV115" s="625"/>
      <c r="VW115" s="625"/>
      <c r="VX115" s="625"/>
      <c r="VY115" s="625"/>
      <c r="VZ115" s="625"/>
      <c r="WA115" s="625"/>
      <c r="WB115" s="625"/>
      <c r="WC115" s="625"/>
      <c r="WD115" s="625"/>
      <c r="WE115" s="625"/>
      <c r="WF115" s="625"/>
      <c r="WG115" s="625"/>
      <c r="WH115" s="625"/>
      <c r="WI115" s="625"/>
      <c r="WJ115" s="625"/>
      <c r="WK115" s="625"/>
      <c r="WL115" s="625"/>
      <c r="WM115" s="625"/>
      <c r="WN115" s="625"/>
      <c r="WO115" s="625"/>
      <c r="WP115" s="625"/>
      <c r="WQ115" s="625"/>
      <c r="WR115" s="625"/>
      <c r="WS115" s="625"/>
      <c r="WT115" s="625"/>
      <c r="WU115" s="625"/>
      <c r="WV115" s="625"/>
      <c r="WW115" s="625"/>
      <c r="WX115" s="625"/>
      <c r="WY115" s="625"/>
      <c r="WZ115" s="625"/>
      <c r="XA115" s="625"/>
      <c r="XB115" s="625"/>
      <c r="XC115" s="625"/>
      <c r="XD115" s="625"/>
      <c r="XE115" s="625"/>
      <c r="XF115" s="625"/>
      <c r="XG115" s="625"/>
      <c r="XH115" s="625"/>
      <c r="XI115" s="625"/>
      <c r="XJ115" s="625"/>
      <c r="XK115" s="625"/>
      <c r="XL115" s="625"/>
      <c r="XM115" s="625"/>
      <c r="XN115" s="625"/>
      <c r="XO115" s="625"/>
      <c r="XP115" s="625"/>
      <c r="XQ115" s="625"/>
      <c r="XR115" s="625"/>
      <c r="XS115" s="625"/>
      <c r="XT115" s="625"/>
      <c r="XU115" s="625"/>
      <c r="XV115" s="625"/>
      <c r="XW115" s="625"/>
      <c r="XX115" s="625"/>
      <c r="XY115" s="625"/>
    </row>
    <row r="116" spans="1:649" s="607" customFormat="1" x14ac:dyDescent="0.25">
      <c r="A116" s="686"/>
      <c r="B116" s="689" t="s">
        <v>957</v>
      </c>
      <c r="C116" s="646" t="s">
        <v>1076</v>
      </c>
      <c r="D116" s="687"/>
      <c r="E116" s="688"/>
      <c r="F116" s="646" t="s">
        <v>957</v>
      </c>
      <c r="G116" s="646" t="s">
        <v>1076</v>
      </c>
      <c r="H116" s="646"/>
      <c r="I116" s="646"/>
      <c r="J116" s="628"/>
      <c r="K116" s="713" t="s">
        <v>1158</v>
      </c>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c r="AJ116" s="625"/>
      <c r="AK116" s="625"/>
      <c r="AL116" s="625"/>
      <c r="AM116" s="625"/>
      <c r="AN116" s="625"/>
      <c r="AO116" s="625"/>
      <c r="AP116" s="625"/>
      <c r="AQ116" s="625"/>
      <c r="AR116" s="625"/>
      <c r="AS116" s="625"/>
      <c r="AT116" s="625"/>
      <c r="AU116" s="625"/>
      <c r="AV116" s="625"/>
      <c r="AW116" s="625"/>
      <c r="AX116" s="625"/>
      <c r="AY116" s="625"/>
      <c r="AZ116" s="625"/>
      <c r="BA116" s="625"/>
      <c r="BB116" s="625"/>
      <c r="BC116" s="625"/>
      <c r="BD116" s="625"/>
      <c r="BE116" s="625"/>
      <c r="BF116" s="625"/>
      <c r="BG116" s="625"/>
      <c r="BH116" s="625"/>
      <c r="BI116" s="625"/>
      <c r="BJ116" s="625"/>
      <c r="BK116" s="625"/>
      <c r="BL116" s="625"/>
      <c r="BM116" s="625"/>
      <c r="BN116" s="625"/>
      <c r="BO116" s="625"/>
      <c r="BP116" s="625"/>
      <c r="BQ116" s="625"/>
      <c r="BR116" s="625"/>
      <c r="BS116" s="625"/>
      <c r="BT116" s="625"/>
      <c r="BU116" s="625"/>
      <c r="BV116" s="625"/>
      <c r="BW116" s="625"/>
      <c r="BX116" s="625"/>
      <c r="BY116" s="625"/>
      <c r="BZ116" s="625"/>
      <c r="CA116" s="625"/>
      <c r="CB116" s="625"/>
      <c r="CC116" s="625"/>
      <c r="CD116" s="625"/>
      <c r="CE116" s="625"/>
      <c r="CF116" s="625"/>
      <c r="CG116" s="625"/>
      <c r="CH116" s="625"/>
      <c r="CI116" s="625"/>
      <c r="CJ116" s="625"/>
      <c r="CK116" s="625"/>
      <c r="CL116" s="625"/>
      <c r="CM116" s="625"/>
      <c r="CN116" s="625"/>
      <c r="CO116" s="625"/>
      <c r="CP116" s="625"/>
      <c r="CQ116" s="625"/>
      <c r="CR116" s="625"/>
      <c r="CS116" s="625"/>
      <c r="CT116" s="625"/>
      <c r="CU116" s="625"/>
      <c r="CV116" s="625"/>
      <c r="CW116" s="625"/>
      <c r="CX116" s="625"/>
      <c r="CY116" s="625"/>
      <c r="CZ116" s="625"/>
      <c r="DA116" s="625"/>
      <c r="DB116" s="625"/>
      <c r="DC116" s="625"/>
      <c r="DD116" s="625"/>
      <c r="DE116" s="625"/>
      <c r="DF116" s="625"/>
      <c r="DG116" s="625"/>
      <c r="DH116" s="625"/>
      <c r="DI116" s="625"/>
      <c r="DJ116" s="625"/>
      <c r="DK116" s="625"/>
      <c r="DL116" s="625"/>
      <c r="DM116" s="625"/>
      <c r="DN116" s="625"/>
      <c r="DO116" s="625"/>
      <c r="DP116" s="625"/>
      <c r="DQ116" s="625"/>
      <c r="DR116" s="625"/>
      <c r="DS116" s="625"/>
      <c r="DT116" s="625"/>
      <c r="DU116" s="625"/>
      <c r="DV116" s="625"/>
      <c r="DW116" s="625"/>
      <c r="DX116" s="625"/>
      <c r="DY116" s="625"/>
      <c r="DZ116" s="625"/>
      <c r="EA116" s="625"/>
      <c r="EB116" s="625"/>
      <c r="EC116" s="625"/>
      <c r="ED116" s="625"/>
      <c r="EE116" s="625"/>
      <c r="EF116" s="625"/>
      <c r="EG116" s="625"/>
      <c r="EH116" s="625"/>
      <c r="EI116" s="625"/>
      <c r="EJ116" s="625"/>
      <c r="EK116" s="625"/>
      <c r="EL116" s="625"/>
      <c r="EM116" s="625"/>
      <c r="EN116" s="625"/>
      <c r="EO116" s="625"/>
      <c r="EP116" s="625"/>
      <c r="EQ116" s="625"/>
      <c r="ER116" s="625"/>
      <c r="ES116" s="625"/>
      <c r="ET116" s="625"/>
      <c r="EU116" s="625"/>
      <c r="EV116" s="625"/>
      <c r="EW116" s="625"/>
      <c r="EX116" s="625"/>
      <c r="EY116" s="625"/>
      <c r="EZ116" s="625"/>
      <c r="FA116" s="625"/>
      <c r="FB116" s="625"/>
      <c r="FC116" s="625"/>
      <c r="FD116" s="625"/>
      <c r="FE116" s="625"/>
      <c r="FF116" s="625"/>
      <c r="FG116" s="625"/>
      <c r="FH116" s="625"/>
      <c r="FI116" s="625"/>
      <c r="FJ116" s="625"/>
      <c r="FK116" s="625"/>
      <c r="FL116" s="625"/>
      <c r="FM116" s="625"/>
      <c r="FN116" s="625"/>
      <c r="FO116" s="625"/>
      <c r="FP116" s="625"/>
      <c r="FQ116" s="625"/>
      <c r="FR116" s="625"/>
      <c r="FS116" s="625"/>
      <c r="FT116" s="625"/>
      <c r="FU116" s="625"/>
      <c r="FV116" s="625"/>
      <c r="FW116" s="625"/>
      <c r="FX116" s="625"/>
      <c r="FY116" s="625"/>
      <c r="FZ116" s="625"/>
      <c r="GA116" s="625"/>
      <c r="GB116" s="625"/>
      <c r="GC116" s="625"/>
      <c r="GD116" s="625"/>
      <c r="GE116" s="625"/>
      <c r="GF116" s="625"/>
      <c r="GG116" s="625"/>
      <c r="GH116" s="625"/>
      <c r="GI116" s="625"/>
      <c r="GJ116" s="625"/>
      <c r="GK116" s="625"/>
      <c r="GL116" s="625"/>
      <c r="GM116" s="625"/>
      <c r="GN116" s="625"/>
      <c r="GO116" s="625"/>
      <c r="GP116" s="625"/>
      <c r="GQ116" s="625"/>
      <c r="GR116" s="625"/>
      <c r="GS116" s="625"/>
      <c r="GT116" s="625"/>
      <c r="GU116" s="625"/>
      <c r="GV116" s="625"/>
      <c r="GW116" s="625"/>
      <c r="GX116" s="625"/>
      <c r="GY116" s="625"/>
      <c r="GZ116" s="625"/>
      <c r="HA116" s="625"/>
      <c r="HB116" s="625"/>
      <c r="HC116" s="625"/>
      <c r="HD116" s="625"/>
      <c r="HE116" s="625"/>
      <c r="HF116" s="625"/>
      <c r="HG116" s="625"/>
      <c r="HH116" s="625"/>
      <c r="HI116" s="625"/>
      <c r="HJ116" s="625"/>
      <c r="HK116" s="625"/>
      <c r="HL116" s="625"/>
      <c r="HM116" s="625"/>
      <c r="HN116" s="625"/>
      <c r="HO116" s="625"/>
      <c r="HP116" s="625"/>
      <c r="HQ116" s="625"/>
      <c r="HR116" s="625"/>
      <c r="HS116" s="625"/>
      <c r="HT116" s="625"/>
      <c r="HU116" s="625"/>
      <c r="HV116" s="625"/>
      <c r="HW116" s="625"/>
      <c r="HX116" s="625"/>
      <c r="HY116" s="625"/>
      <c r="HZ116" s="625"/>
      <c r="IA116" s="625"/>
      <c r="IB116" s="625"/>
      <c r="IC116" s="625"/>
      <c r="ID116" s="625"/>
      <c r="IE116" s="625"/>
      <c r="IF116" s="625"/>
      <c r="IG116" s="625"/>
      <c r="IH116" s="625"/>
      <c r="II116" s="625"/>
      <c r="IJ116" s="625"/>
      <c r="IK116" s="625"/>
      <c r="IL116" s="625"/>
      <c r="IM116" s="625"/>
      <c r="IN116" s="625"/>
      <c r="IO116" s="625"/>
      <c r="IP116" s="625"/>
      <c r="IQ116" s="625"/>
      <c r="IR116" s="625"/>
      <c r="IS116" s="625"/>
      <c r="IT116" s="625"/>
      <c r="IU116" s="625"/>
      <c r="IV116" s="625"/>
      <c r="IW116" s="625"/>
      <c r="IX116" s="625"/>
      <c r="IY116" s="625"/>
      <c r="IZ116" s="625"/>
      <c r="JA116" s="625"/>
      <c r="JB116" s="625"/>
      <c r="JC116" s="625"/>
      <c r="JD116" s="625"/>
      <c r="JE116" s="625"/>
      <c r="JF116" s="625"/>
      <c r="JG116" s="625"/>
      <c r="JH116" s="625"/>
      <c r="JI116" s="625"/>
      <c r="JJ116" s="625"/>
      <c r="JK116" s="625"/>
      <c r="JL116" s="625"/>
      <c r="JM116" s="625"/>
      <c r="JN116" s="625"/>
      <c r="JO116" s="625"/>
      <c r="JP116" s="625"/>
      <c r="JQ116" s="625"/>
      <c r="JR116" s="625"/>
      <c r="JS116" s="625"/>
      <c r="JT116" s="625"/>
      <c r="JU116" s="625"/>
      <c r="JV116" s="625"/>
      <c r="JW116" s="625"/>
      <c r="JX116" s="625"/>
      <c r="JY116" s="625"/>
      <c r="JZ116" s="625"/>
      <c r="KA116" s="625"/>
      <c r="KB116" s="625"/>
      <c r="KC116" s="625"/>
      <c r="KD116" s="625"/>
      <c r="KE116" s="625"/>
      <c r="KF116" s="625"/>
      <c r="KG116" s="625"/>
      <c r="KH116" s="625"/>
      <c r="KI116" s="625"/>
      <c r="KJ116" s="625"/>
      <c r="KK116" s="625"/>
      <c r="KL116" s="625"/>
      <c r="KM116" s="625"/>
      <c r="KN116" s="625"/>
      <c r="KO116" s="625"/>
      <c r="KP116" s="625"/>
      <c r="KQ116" s="625"/>
      <c r="KR116" s="625"/>
      <c r="KS116" s="625"/>
      <c r="KT116" s="625"/>
      <c r="KU116" s="625"/>
      <c r="KV116" s="625"/>
      <c r="KW116" s="625"/>
      <c r="KX116" s="625"/>
      <c r="KY116" s="625"/>
      <c r="KZ116" s="625"/>
      <c r="LA116" s="625"/>
      <c r="LB116" s="625"/>
      <c r="LC116" s="625"/>
      <c r="LD116" s="625"/>
      <c r="LE116" s="625"/>
      <c r="LF116" s="625"/>
      <c r="LG116" s="625"/>
      <c r="LH116" s="625"/>
      <c r="LI116" s="625"/>
      <c r="LJ116" s="625"/>
      <c r="LK116" s="625"/>
      <c r="LL116" s="625"/>
      <c r="LM116" s="625"/>
      <c r="LN116" s="625"/>
      <c r="LO116" s="625"/>
      <c r="LP116" s="625"/>
      <c r="LQ116" s="625"/>
      <c r="LR116" s="625"/>
      <c r="LS116" s="625"/>
      <c r="LT116" s="625"/>
      <c r="LU116" s="625"/>
      <c r="LV116" s="625"/>
      <c r="LW116" s="625"/>
      <c r="LX116" s="625"/>
      <c r="LY116" s="625"/>
      <c r="LZ116" s="625"/>
      <c r="MA116" s="625"/>
      <c r="MB116" s="625"/>
      <c r="MC116" s="625"/>
      <c r="MD116" s="625"/>
      <c r="ME116" s="625"/>
      <c r="MF116" s="625"/>
      <c r="MG116" s="625"/>
      <c r="MH116" s="625"/>
      <c r="MI116" s="625"/>
      <c r="MJ116" s="625"/>
      <c r="MK116" s="625"/>
      <c r="ML116" s="625"/>
      <c r="MM116" s="625"/>
      <c r="MN116" s="625"/>
      <c r="MO116" s="625"/>
      <c r="MP116" s="625"/>
      <c r="MQ116" s="625"/>
      <c r="MR116" s="625"/>
      <c r="MS116" s="625"/>
      <c r="MT116" s="625"/>
      <c r="MU116" s="625"/>
      <c r="MV116" s="625"/>
      <c r="MW116" s="625"/>
      <c r="MX116" s="625"/>
      <c r="MY116" s="625"/>
      <c r="MZ116" s="625"/>
      <c r="NA116" s="625"/>
      <c r="NB116" s="625"/>
      <c r="NC116" s="625"/>
      <c r="ND116" s="625"/>
      <c r="NE116" s="625"/>
      <c r="NF116" s="625"/>
      <c r="NG116" s="625"/>
      <c r="NH116" s="625"/>
      <c r="NI116" s="625"/>
      <c r="NJ116" s="625"/>
      <c r="NK116" s="625"/>
      <c r="NL116" s="625"/>
      <c r="NM116" s="625"/>
      <c r="NN116" s="625"/>
      <c r="NO116" s="625"/>
      <c r="NP116" s="625"/>
      <c r="NQ116" s="625"/>
      <c r="NR116" s="625"/>
      <c r="NS116" s="625"/>
      <c r="NT116" s="625"/>
      <c r="NU116" s="625"/>
      <c r="NV116" s="625"/>
      <c r="NW116" s="625"/>
      <c r="NX116" s="625"/>
      <c r="NY116" s="625"/>
      <c r="NZ116" s="625"/>
      <c r="OA116" s="625"/>
      <c r="OB116" s="625"/>
      <c r="OC116" s="625"/>
      <c r="OD116" s="625"/>
      <c r="OE116" s="625"/>
      <c r="OF116" s="625"/>
      <c r="OG116" s="625"/>
      <c r="OH116" s="625"/>
      <c r="OI116" s="625"/>
      <c r="OJ116" s="625"/>
      <c r="OK116" s="625"/>
      <c r="OL116" s="625"/>
      <c r="OM116" s="625"/>
      <c r="ON116" s="625"/>
      <c r="OO116" s="625"/>
      <c r="OP116" s="625"/>
      <c r="OQ116" s="625"/>
      <c r="OR116" s="625"/>
      <c r="OS116" s="625"/>
      <c r="OT116" s="625"/>
      <c r="OU116" s="625"/>
      <c r="OV116" s="625"/>
      <c r="OW116" s="625"/>
      <c r="OX116" s="625"/>
      <c r="OY116" s="625"/>
      <c r="OZ116" s="625"/>
      <c r="PA116" s="625"/>
      <c r="PB116" s="625"/>
      <c r="PC116" s="625"/>
      <c r="PD116" s="625"/>
      <c r="PE116" s="625"/>
      <c r="PF116" s="625"/>
      <c r="PG116" s="625"/>
      <c r="PH116" s="625"/>
      <c r="PI116" s="625"/>
      <c r="PJ116" s="625"/>
      <c r="PK116" s="625"/>
      <c r="PL116" s="625"/>
      <c r="PM116" s="625"/>
      <c r="PN116" s="625"/>
      <c r="PO116" s="625"/>
      <c r="PP116" s="625"/>
      <c r="PQ116" s="625"/>
      <c r="PR116" s="625"/>
      <c r="PS116" s="625"/>
      <c r="PT116" s="625"/>
      <c r="PU116" s="625"/>
      <c r="PV116" s="625"/>
      <c r="PW116" s="625"/>
      <c r="PX116" s="625"/>
      <c r="PY116" s="625"/>
      <c r="PZ116" s="625"/>
      <c r="QA116" s="625"/>
      <c r="QB116" s="625"/>
      <c r="QC116" s="625"/>
      <c r="QD116" s="625"/>
      <c r="QE116" s="625"/>
      <c r="QF116" s="625"/>
      <c r="QG116" s="625"/>
      <c r="QH116" s="625"/>
      <c r="QI116" s="625"/>
      <c r="QJ116" s="625"/>
      <c r="QK116" s="625"/>
      <c r="QL116" s="625"/>
      <c r="QM116" s="625"/>
      <c r="QN116" s="625"/>
      <c r="QO116" s="625"/>
      <c r="QP116" s="625"/>
      <c r="QQ116" s="625"/>
      <c r="QR116" s="625"/>
      <c r="QS116" s="625"/>
      <c r="QT116" s="625"/>
      <c r="QU116" s="625"/>
      <c r="QV116" s="625"/>
      <c r="QW116" s="625"/>
      <c r="QX116" s="625"/>
      <c r="QY116" s="625"/>
      <c r="QZ116" s="625"/>
      <c r="RA116" s="625"/>
      <c r="RB116" s="625"/>
      <c r="RC116" s="625"/>
      <c r="RD116" s="625"/>
      <c r="RE116" s="625"/>
      <c r="RF116" s="625"/>
      <c r="RG116" s="625"/>
      <c r="RH116" s="625"/>
      <c r="RI116" s="625"/>
      <c r="RJ116" s="625"/>
      <c r="RK116" s="625"/>
      <c r="RL116" s="625"/>
      <c r="RM116" s="625"/>
      <c r="RN116" s="625"/>
      <c r="RO116" s="625"/>
      <c r="RP116" s="625"/>
      <c r="RQ116" s="625"/>
      <c r="RR116" s="625"/>
      <c r="RS116" s="625"/>
      <c r="RT116" s="625"/>
      <c r="RU116" s="625"/>
      <c r="RV116" s="625"/>
      <c r="RW116" s="625"/>
      <c r="RX116" s="625"/>
      <c r="RY116" s="625"/>
      <c r="RZ116" s="625"/>
      <c r="SA116" s="625"/>
      <c r="SB116" s="625"/>
      <c r="SC116" s="625"/>
      <c r="SD116" s="625"/>
      <c r="SE116" s="625"/>
      <c r="SF116" s="625"/>
      <c r="SG116" s="625"/>
      <c r="SH116" s="625"/>
      <c r="SI116" s="625"/>
      <c r="SJ116" s="625"/>
      <c r="SK116" s="625"/>
      <c r="SL116" s="625"/>
      <c r="SM116" s="625"/>
      <c r="SN116" s="625"/>
      <c r="SO116" s="625"/>
      <c r="SP116" s="625"/>
      <c r="SQ116" s="625"/>
      <c r="SR116" s="625"/>
      <c r="SS116" s="625"/>
      <c r="ST116" s="625"/>
      <c r="SU116" s="625"/>
      <c r="SV116" s="625"/>
      <c r="SW116" s="625"/>
      <c r="SX116" s="625"/>
      <c r="SY116" s="625"/>
      <c r="SZ116" s="625"/>
      <c r="TA116" s="625"/>
      <c r="TB116" s="625"/>
      <c r="TC116" s="625"/>
      <c r="TD116" s="625"/>
      <c r="TE116" s="625"/>
      <c r="TF116" s="625"/>
      <c r="TG116" s="625"/>
      <c r="TH116" s="625"/>
      <c r="TI116" s="625"/>
      <c r="TJ116" s="625"/>
      <c r="TK116" s="625"/>
      <c r="TL116" s="625"/>
      <c r="TM116" s="625"/>
      <c r="TN116" s="625"/>
      <c r="TO116" s="625"/>
      <c r="TP116" s="625"/>
      <c r="TQ116" s="625"/>
      <c r="TR116" s="625"/>
      <c r="TS116" s="625"/>
      <c r="TT116" s="625"/>
      <c r="TU116" s="625"/>
      <c r="TV116" s="625"/>
      <c r="TW116" s="625"/>
      <c r="TX116" s="625"/>
      <c r="TY116" s="625"/>
      <c r="TZ116" s="625"/>
      <c r="UA116" s="625"/>
      <c r="UB116" s="625"/>
      <c r="UC116" s="625"/>
      <c r="UD116" s="625"/>
      <c r="UE116" s="625"/>
      <c r="UF116" s="625"/>
      <c r="UG116" s="625"/>
      <c r="UH116" s="625"/>
      <c r="UI116" s="625"/>
      <c r="UJ116" s="625"/>
      <c r="UK116" s="625"/>
      <c r="UL116" s="625"/>
      <c r="UM116" s="625"/>
      <c r="UN116" s="625"/>
      <c r="UO116" s="625"/>
      <c r="UP116" s="625"/>
      <c r="UQ116" s="625"/>
      <c r="UR116" s="625"/>
      <c r="US116" s="625"/>
      <c r="UT116" s="625"/>
      <c r="UU116" s="625"/>
      <c r="UV116" s="625"/>
      <c r="UW116" s="625"/>
      <c r="UX116" s="625"/>
      <c r="UY116" s="625"/>
      <c r="UZ116" s="625"/>
      <c r="VA116" s="625"/>
      <c r="VB116" s="625"/>
      <c r="VC116" s="625"/>
      <c r="VD116" s="625"/>
      <c r="VE116" s="625"/>
      <c r="VF116" s="625"/>
      <c r="VG116" s="625"/>
      <c r="VH116" s="625"/>
      <c r="VI116" s="625"/>
      <c r="VJ116" s="625"/>
      <c r="VK116" s="625"/>
      <c r="VL116" s="625"/>
      <c r="VM116" s="625"/>
      <c r="VN116" s="625"/>
      <c r="VO116" s="625"/>
      <c r="VP116" s="625"/>
      <c r="VQ116" s="625"/>
      <c r="VR116" s="625"/>
      <c r="VS116" s="625"/>
      <c r="VT116" s="625"/>
      <c r="VU116" s="625"/>
      <c r="VV116" s="625"/>
      <c r="VW116" s="625"/>
      <c r="VX116" s="625"/>
      <c r="VY116" s="625"/>
      <c r="VZ116" s="625"/>
      <c r="WA116" s="625"/>
      <c r="WB116" s="625"/>
      <c r="WC116" s="625"/>
      <c r="WD116" s="625"/>
      <c r="WE116" s="625"/>
      <c r="WF116" s="625"/>
      <c r="WG116" s="625"/>
      <c r="WH116" s="625"/>
      <c r="WI116" s="625"/>
      <c r="WJ116" s="625"/>
      <c r="WK116" s="625"/>
      <c r="WL116" s="625"/>
      <c r="WM116" s="625"/>
      <c r="WN116" s="625"/>
      <c r="WO116" s="625"/>
      <c r="WP116" s="625"/>
      <c r="WQ116" s="625"/>
      <c r="WR116" s="625"/>
      <c r="WS116" s="625"/>
      <c r="WT116" s="625"/>
      <c r="WU116" s="625"/>
      <c r="WV116" s="625"/>
      <c r="WW116" s="625"/>
      <c r="WX116" s="625"/>
      <c r="WY116" s="625"/>
      <c r="WZ116" s="625"/>
      <c r="XA116" s="625"/>
      <c r="XB116" s="625"/>
      <c r="XC116" s="625"/>
      <c r="XD116" s="625"/>
      <c r="XE116" s="625"/>
      <c r="XF116" s="625"/>
      <c r="XG116" s="625"/>
      <c r="XH116" s="625"/>
      <c r="XI116" s="625"/>
      <c r="XJ116" s="625"/>
      <c r="XK116" s="625"/>
      <c r="XL116" s="625"/>
      <c r="XM116" s="625"/>
      <c r="XN116" s="625"/>
      <c r="XO116" s="625"/>
      <c r="XP116" s="625"/>
      <c r="XQ116" s="625"/>
      <c r="XR116" s="625"/>
      <c r="XS116" s="625"/>
      <c r="XT116" s="625"/>
      <c r="XU116" s="625"/>
      <c r="XV116" s="625"/>
      <c r="XW116" s="625"/>
      <c r="XX116" s="625"/>
      <c r="XY116" s="625"/>
    </row>
    <row r="117" spans="1:649" s="607" customFormat="1" x14ac:dyDescent="0.25">
      <c r="A117" s="686"/>
      <c r="B117" s="689" t="s">
        <v>959</v>
      </c>
      <c r="C117" s="646" t="s">
        <v>1075</v>
      </c>
      <c r="D117" s="687"/>
      <c r="E117" s="688"/>
      <c r="F117" s="646" t="s">
        <v>959</v>
      </c>
      <c r="G117" s="646" t="s">
        <v>1075</v>
      </c>
      <c r="H117" s="646"/>
      <c r="I117" s="646"/>
      <c r="J117" s="628"/>
      <c r="K117" s="713" t="s">
        <v>1157</v>
      </c>
      <c r="L117" s="625"/>
      <c r="M117" s="625"/>
      <c r="N117" s="625"/>
      <c r="O117" s="625"/>
      <c r="P117" s="625"/>
      <c r="Q117" s="625"/>
      <c r="R117" s="625"/>
      <c r="S117" s="625"/>
      <c r="T117" s="625"/>
      <c r="U117" s="625"/>
      <c r="V117" s="625"/>
      <c r="W117" s="625"/>
      <c r="X117" s="625"/>
      <c r="Y117" s="625"/>
      <c r="Z117" s="625"/>
      <c r="AA117" s="625"/>
      <c r="AB117" s="625"/>
      <c r="AC117" s="625"/>
      <c r="AD117" s="625"/>
      <c r="AE117" s="625"/>
      <c r="AF117" s="625"/>
      <c r="AG117" s="625"/>
      <c r="AH117" s="625"/>
      <c r="AI117" s="625"/>
      <c r="AJ117" s="625"/>
      <c r="AK117" s="625"/>
      <c r="AL117" s="625"/>
      <c r="AM117" s="625"/>
      <c r="AN117" s="625"/>
      <c r="AO117" s="625"/>
      <c r="AP117" s="625"/>
      <c r="AQ117" s="625"/>
      <c r="AR117" s="625"/>
      <c r="AS117" s="625"/>
      <c r="AT117" s="625"/>
      <c r="AU117" s="625"/>
      <c r="AV117" s="625"/>
      <c r="AW117" s="625"/>
      <c r="AX117" s="625"/>
      <c r="AY117" s="625"/>
      <c r="AZ117" s="625"/>
      <c r="BA117" s="625"/>
      <c r="BB117" s="625"/>
      <c r="BC117" s="625"/>
      <c r="BD117" s="625"/>
      <c r="BE117" s="625"/>
      <c r="BF117" s="625"/>
      <c r="BG117" s="625"/>
      <c r="BH117" s="625"/>
      <c r="BI117" s="625"/>
      <c r="BJ117" s="625"/>
      <c r="BK117" s="625"/>
      <c r="BL117" s="625"/>
      <c r="BM117" s="625"/>
      <c r="BN117" s="625"/>
      <c r="BO117" s="625"/>
      <c r="BP117" s="625"/>
      <c r="BQ117" s="625"/>
      <c r="BR117" s="625"/>
      <c r="BS117" s="625"/>
      <c r="BT117" s="625"/>
      <c r="BU117" s="625"/>
      <c r="BV117" s="625"/>
      <c r="BW117" s="625"/>
      <c r="BX117" s="625"/>
      <c r="BY117" s="625"/>
      <c r="BZ117" s="625"/>
      <c r="CA117" s="625"/>
      <c r="CB117" s="625"/>
      <c r="CC117" s="625"/>
      <c r="CD117" s="625"/>
      <c r="CE117" s="625"/>
      <c r="CF117" s="625"/>
      <c r="CG117" s="625"/>
      <c r="CH117" s="625"/>
      <c r="CI117" s="625"/>
      <c r="CJ117" s="625"/>
      <c r="CK117" s="625"/>
      <c r="CL117" s="625"/>
      <c r="CM117" s="625"/>
      <c r="CN117" s="625"/>
      <c r="CO117" s="625"/>
      <c r="CP117" s="625"/>
      <c r="CQ117" s="625"/>
      <c r="CR117" s="625"/>
      <c r="CS117" s="625"/>
      <c r="CT117" s="625"/>
      <c r="CU117" s="625"/>
      <c r="CV117" s="625"/>
      <c r="CW117" s="625"/>
      <c r="CX117" s="625"/>
      <c r="CY117" s="625"/>
      <c r="CZ117" s="625"/>
      <c r="DA117" s="625"/>
      <c r="DB117" s="625"/>
      <c r="DC117" s="625"/>
      <c r="DD117" s="625"/>
      <c r="DE117" s="625"/>
      <c r="DF117" s="625"/>
      <c r="DG117" s="625"/>
      <c r="DH117" s="625"/>
      <c r="DI117" s="625"/>
      <c r="DJ117" s="625"/>
      <c r="DK117" s="625"/>
      <c r="DL117" s="625"/>
      <c r="DM117" s="625"/>
      <c r="DN117" s="625"/>
      <c r="DO117" s="625"/>
      <c r="DP117" s="625"/>
      <c r="DQ117" s="625"/>
      <c r="DR117" s="625"/>
      <c r="DS117" s="625"/>
      <c r="DT117" s="625"/>
      <c r="DU117" s="625"/>
      <c r="DV117" s="625"/>
      <c r="DW117" s="625"/>
      <c r="DX117" s="625"/>
      <c r="DY117" s="625"/>
      <c r="DZ117" s="625"/>
      <c r="EA117" s="625"/>
      <c r="EB117" s="625"/>
      <c r="EC117" s="625"/>
      <c r="ED117" s="625"/>
      <c r="EE117" s="625"/>
      <c r="EF117" s="625"/>
      <c r="EG117" s="625"/>
      <c r="EH117" s="625"/>
      <c r="EI117" s="625"/>
      <c r="EJ117" s="625"/>
      <c r="EK117" s="625"/>
      <c r="EL117" s="625"/>
      <c r="EM117" s="625"/>
      <c r="EN117" s="625"/>
      <c r="EO117" s="625"/>
      <c r="EP117" s="625"/>
      <c r="EQ117" s="625"/>
      <c r="ER117" s="625"/>
      <c r="ES117" s="625"/>
      <c r="ET117" s="625"/>
      <c r="EU117" s="625"/>
      <c r="EV117" s="625"/>
      <c r="EW117" s="625"/>
      <c r="EX117" s="625"/>
      <c r="EY117" s="625"/>
      <c r="EZ117" s="625"/>
      <c r="FA117" s="625"/>
      <c r="FB117" s="625"/>
      <c r="FC117" s="625"/>
      <c r="FD117" s="625"/>
      <c r="FE117" s="625"/>
      <c r="FF117" s="625"/>
      <c r="FG117" s="625"/>
      <c r="FH117" s="625"/>
      <c r="FI117" s="625"/>
      <c r="FJ117" s="625"/>
      <c r="FK117" s="625"/>
      <c r="FL117" s="625"/>
      <c r="FM117" s="625"/>
      <c r="FN117" s="625"/>
      <c r="FO117" s="625"/>
      <c r="FP117" s="625"/>
      <c r="FQ117" s="625"/>
      <c r="FR117" s="625"/>
      <c r="FS117" s="625"/>
      <c r="FT117" s="625"/>
      <c r="FU117" s="625"/>
      <c r="FV117" s="625"/>
      <c r="FW117" s="625"/>
      <c r="FX117" s="625"/>
      <c r="FY117" s="625"/>
      <c r="FZ117" s="625"/>
      <c r="GA117" s="625"/>
      <c r="GB117" s="625"/>
      <c r="GC117" s="625"/>
      <c r="GD117" s="625"/>
      <c r="GE117" s="625"/>
      <c r="GF117" s="625"/>
      <c r="GG117" s="625"/>
      <c r="GH117" s="625"/>
      <c r="GI117" s="625"/>
      <c r="GJ117" s="625"/>
      <c r="GK117" s="625"/>
      <c r="GL117" s="625"/>
      <c r="GM117" s="625"/>
      <c r="GN117" s="625"/>
      <c r="GO117" s="625"/>
      <c r="GP117" s="625"/>
      <c r="GQ117" s="625"/>
      <c r="GR117" s="625"/>
      <c r="GS117" s="625"/>
      <c r="GT117" s="625"/>
      <c r="GU117" s="625"/>
      <c r="GV117" s="625"/>
      <c r="GW117" s="625"/>
      <c r="GX117" s="625"/>
      <c r="GY117" s="625"/>
      <c r="GZ117" s="625"/>
      <c r="HA117" s="625"/>
      <c r="HB117" s="625"/>
      <c r="HC117" s="625"/>
      <c r="HD117" s="625"/>
      <c r="HE117" s="625"/>
      <c r="HF117" s="625"/>
      <c r="HG117" s="625"/>
      <c r="HH117" s="625"/>
      <c r="HI117" s="625"/>
      <c r="HJ117" s="625"/>
      <c r="HK117" s="625"/>
      <c r="HL117" s="625"/>
      <c r="HM117" s="625"/>
      <c r="HN117" s="625"/>
      <c r="HO117" s="625"/>
      <c r="HP117" s="625"/>
      <c r="HQ117" s="625"/>
      <c r="HR117" s="625"/>
      <c r="HS117" s="625"/>
      <c r="HT117" s="625"/>
      <c r="HU117" s="625"/>
      <c r="HV117" s="625"/>
      <c r="HW117" s="625"/>
      <c r="HX117" s="625"/>
      <c r="HY117" s="625"/>
      <c r="HZ117" s="625"/>
      <c r="IA117" s="625"/>
      <c r="IB117" s="625"/>
      <c r="IC117" s="625"/>
      <c r="ID117" s="625"/>
      <c r="IE117" s="625"/>
      <c r="IF117" s="625"/>
      <c r="IG117" s="625"/>
      <c r="IH117" s="625"/>
      <c r="II117" s="625"/>
      <c r="IJ117" s="625"/>
      <c r="IK117" s="625"/>
      <c r="IL117" s="625"/>
      <c r="IM117" s="625"/>
      <c r="IN117" s="625"/>
      <c r="IO117" s="625"/>
      <c r="IP117" s="625"/>
      <c r="IQ117" s="625"/>
      <c r="IR117" s="625"/>
      <c r="IS117" s="625"/>
      <c r="IT117" s="625"/>
      <c r="IU117" s="625"/>
      <c r="IV117" s="625"/>
      <c r="IW117" s="625"/>
      <c r="IX117" s="625"/>
      <c r="IY117" s="625"/>
      <c r="IZ117" s="625"/>
      <c r="JA117" s="625"/>
      <c r="JB117" s="625"/>
      <c r="JC117" s="625"/>
      <c r="JD117" s="625"/>
      <c r="JE117" s="625"/>
      <c r="JF117" s="625"/>
      <c r="JG117" s="625"/>
      <c r="JH117" s="625"/>
      <c r="JI117" s="625"/>
      <c r="JJ117" s="625"/>
      <c r="JK117" s="625"/>
      <c r="JL117" s="625"/>
      <c r="JM117" s="625"/>
      <c r="JN117" s="625"/>
      <c r="JO117" s="625"/>
      <c r="JP117" s="625"/>
      <c r="JQ117" s="625"/>
      <c r="JR117" s="625"/>
      <c r="JS117" s="625"/>
      <c r="JT117" s="625"/>
      <c r="JU117" s="625"/>
      <c r="JV117" s="625"/>
      <c r="JW117" s="625"/>
      <c r="JX117" s="625"/>
      <c r="JY117" s="625"/>
      <c r="JZ117" s="625"/>
      <c r="KA117" s="625"/>
      <c r="KB117" s="625"/>
      <c r="KC117" s="625"/>
      <c r="KD117" s="625"/>
      <c r="KE117" s="625"/>
      <c r="KF117" s="625"/>
      <c r="KG117" s="625"/>
      <c r="KH117" s="625"/>
      <c r="KI117" s="625"/>
      <c r="KJ117" s="625"/>
      <c r="KK117" s="625"/>
      <c r="KL117" s="625"/>
      <c r="KM117" s="625"/>
      <c r="KN117" s="625"/>
      <c r="KO117" s="625"/>
      <c r="KP117" s="625"/>
      <c r="KQ117" s="625"/>
      <c r="KR117" s="625"/>
      <c r="KS117" s="625"/>
      <c r="KT117" s="625"/>
      <c r="KU117" s="625"/>
      <c r="KV117" s="625"/>
      <c r="KW117" s="625"/>
      <c r="KX117" s="625"/>
      <c r="KY117" s="625"/>
      <c r="KZ117" s="625"/>
      <c r="LA117" s="625"/>
      <c r="LB117" s="625"/>
      <c r="LC117" s="625"/>
      <c r="LD117" s="625"/>
      <c r="LE117" s="625"/>
      <c r="LF117" s="625"/>
      <c r="LG117" s="625"/>
      <c r="LH117" s="625"/>
      <c r="LI117" s="625"/>
      <c r="LJ117" s="625"/>
      <c r="LK117" s="625"/>
      <c r="LL117" s="625"/>
      <c r="LM117" s="625"/>
      <c r="LN117" s="625"/>
      <c r="LO117" s="625"/>
      <c r="LP117" s="625"/>
      <c r="LQ117" s="625"/>
      <c r="LR117" s="625"/>
      <c r="LS117" s="625"/>
      <c r="LT117" s="625"/>
      <c r="LU117" s="625"/>
      <c r="LV117" s="625"/>
      <c r="LW117" s="625"/>
      <c r="LX117" s="625"/>
      <c r="LY117" s="625"/>
      <c r="LZ117" s="625"/>
      <c r="MA117" s="625"/>
      <c r="MB117" s="625"/>
      <c r="MC117" s="625"/>
      <c r="MD117" s="625"/>
      <c r="ME117" s="625"/>
      <c r="MF117" s="625"/>
      <c r="MG117" s="625"/>
      <c r="MH117" s="625"/>
      <c r="MI117" s="625"/>
      <c r="MJ117" s="625"/>
      <c r="MK117" s="625"/>
      <c r="ML117" s="625"/>
      <c r="MM117" s="625"/>
      <c r="MN117" s="625"/>
      <c r="MO117" s="625"/>
      <c r="MP117" s="625"/>
      <c r="MQ117" s="625"/>
      <c r="MR117" s="625"/>
      <c r="MS117" s="625"/>
      <c r="MT117" s="625"/>
      <c r="MU117" s="625"/>
      <c r="MV117" s="625"/>
      <c r="MW117" s="625"/>
      <c r="MX117" s="625"/>
      <c r="MY117" s="625"/>
      <c r="MZ117" s="625"/>
      <c r="NA117" s="625"/>
      <c r="NB117" s="625"/>
      <c r="NC117" s="625"/>
      <c r="ND117" s="625"/>
      <c r="NE117" s="625"/>
      <c r="NF117" s="625"/>
      <c r="NG117" s="625"/>
      <c r="NH117" s="625"/>
      <c r="NI117" s="625"/>
      <c r="NJ117" s="625"/>
      <c r="NK117" s="625"/>
      <c r="NL117" s="625"/>
      <c r="NM117" s="625"/>
      <c r="NN117" s="625"/>
      <c r="NO117" s="625"/>
      <c r="NP117" s="625"/>
      <c r="NQ117" s="625"/>
      <c r="NR117" s="625"/>
      <c r="NS117" s="625"/>
      <c r="NT117" s="625"/>
      <c r="NU117" s="625"/>
      <c r="NV117" s="625"/>
      <c r="NW117" s="625"/>
      <c r="NX117" s="625"/>
      <c r="NY117" s="625"/>
      <c r="NZ117" s="625"/>
      <c r="OA117" s="625"/>
      <c r="OB117" s="625"/>
      <c r="OC117" s="625"/>
      <c r="OD117" s="625"/>
      <c r="OE117" s="625"/>
      <c r="OF117" s="625"/>
      <c r="OG117" s="625"/>
      <c r="OH117" s="625"/>
      <c r="OI117" s="625"/>
      <c r="OJ117" s="625"/>
      <c r="OK117" s="625"/>
      <c r="OL117" s="625"/>
      <c r="OM117" s="625"/>
      <c r="ON117" s="625"/>
      <c r="OO117" s="625"/>
      <c r="OP117" s="625"/>
      <c r="OQ117" s="625"/>
      <c r="OR117" s="625"/>
      <c r="OS117" s="625"/>
      <c r="OT117" s="625"/>
      <c r="OU117" s="625"/>
      <c r="OV117" s="625"/>
      <c r="OW117" s="625"/>
      <c r="OX117" s="625"/>
      <c r="OY117" s="625"/>
      <c r="OZ117" s="625"/>
      <c r="PA117" s="625"/>
      <c r="PB117" s="625"/>
      <c r="PC117" s="625"/>
      <c r="PD117" s="625"/>
      <c r="PE117" s="625"/>
      <c r="PF117" s="625"/>
      <c r="PG117" s="625"/>
      <c r="PH117" s="625"/>
      <c r="PI117" s="625"/>
      <c r="PJ117" s="625"/>
      <c r="PK117" s="625"/>
      <c r="PL117" s="625"/>
      <c r="PM117" s="625"/>
      <c r="PN117" s="625"/>
      <c r="PO117" s="625"/>
      <c r="PP117" s="625"/>
      <c r="PQ117" s="625"/>
      <c r="PR117" s="625"/>
      <c r="PS117" s="625"/>
      <c r="PT117" s="625"/>
      <c r="PU117" s="625"/>
      <c r="PV117" s="625"/>
      <c r="PW117" s="625"/>
      <c r="PX117" s="625"/>
      <c r="PY117" s="625"/>
      <c r="PZ117" s="625"/>
      <c r="QA117" s="625"/>
      <c r="QB117" s="625"/>
      <c r="QC117" s="625"/>
      <c r="QD117" s="625"/>
      <c r="QE117" s="625"/>
      <c r="QF117" s="625"/>
      <c r="QG117" s="625"/>
      <c r="QH117" s="625"/>
      <c r="QI117" s="625"/>
      <c r="QJ117" s="625"/>
      <c r="QK117" s="625"/>
      <c r="QL117" s="625"/>
      <c r="QM117" s="625"/>
      <c r="QN117" s="625"/>
      <c r="QO117" s="625"/>
      <c r="QP117" s="625"/>
      <c r="QQ117" s="625"/>
      <c r="QR117" s="625"/>
      <c r="QS117" s="625"/>
      <c r="QT117" s="625"/>
      <c r="QU117" s="625"/>
      <c r="QV117" s="625"/>
      <c r="QW117" s="625"/>
      <c r="QX117" s="625"/>
      <c r="QY117" s="625"/>
      <c r="QZ117" s="625"/>
      <c r="RA117" s="625"/>
      <c r="RB117" s="625"/>
      <c r="RC117" s="625"/>
      <c r="RD117" s="625"/>
      <c r="RE117" s="625"/>
      <c r="RF117" s="625"/>
      <c r="RG117" s="625"/>
      <c r="RH117" s="625"/>
      <c r="RI117" s="625"/>
      <c r="RJ117" s="625"/>
      <c r="RK117" s="625"/>
      <c r="RL117" s="625"/>
      <c r="RM117" s="625"/>
      <c r="RN117" s="625"/>
      <c r="RO117" s="625"/>
      <c r="RP117" s="625"/>
      <c r="RQ117" s="625"/>
      <c r="RR117" s="625"/>
      <c r="RS117" s="625"/>
      <c r="RT117" s="625"/>
      <c r="RU117" s="625"/>
      <c r="RV117" s="625"/>
      <c r="RW117" s="625"/>
      <c r="RX117" s="625"/>
      <c r="RY117" s="625"/>
      <c r="RZ117" s="625"/>
      <c r="SA117" s="625"/>
      <c r="SB117" s="625"/>
      <c r="SC117" s="625"/>
      <c r="SD117" s="625"/>
      <c r="SE117" s="625"/>
      <c r="SF117" s="625"/>
      <c r="SG117" s="625"/>
      <c r="SH117" s="625"/>
      <c r="SI117" s="625"/>
      <c r="SJ117" s="625"/>
      <c r="SK117" s="625"/>
      <c r="SL117" s="625"/>
      <c r="SM117" s="625"/>
      <c r="SN117" s="625"/>
      <c r="SO117" s="625"/>
      <c r="SP117" s="625"/>
      <c r="SQ117" s="625"/>
      <c r="SR117" s="625"/>
      <c r="SS117" s="625"/>
      <c r="ST117" s="625"/>
      <c r="SU117" s="625"/>
      <c r="SV117" s="625"/>
      <c r="SW117" s="625"/>
      <c r="SX117" s="625"/>
      <c r="SY117" s="625"/>
      <c r="SZ117" s="625"/>
      <c r="TA117" s="625"/>
      <c r="TB117" s="625"/>
      <c r="TC117" s="625"/>
      <c r="TD117" s="625"/>
      <c r="TE117" s="625"/>
      <c r="TF117" s="625"/>
      <c r="TG117" s="625"/>
      <c r="TH117" s="625"/>
      <c r="TI117" s="625"/>
      <c r="TJ117" s="625"/>
      <c r="TK117" s="625"/>
      <c r="TL117" s="625"/>
      <c r="TM117" s="625"/>
      <c r="TN117" s="625"/>
      <c r="TO117" s="625"/>
      <c r="TP117" s="625"/>
      <c r="TQ117" s="625"/>
      <c r="TR117" s="625"/>
      <c r="TS117" s="625"/>
      <c r="TT117" s="625"/>
      <c r="TU117" s="625"/>
      <c r="TV117" s="625"/>
      <c r="TW117" s="625"/>
      <c r="TX117" s="625"/>
      <c r="TY117" s="625"/>
      <c r="TZ117" s="625"/>
      <c r="UA117" s="625"/>
      <c r="UB117" s="625"/>
      <c r="UC117" s="625"/>
      <c r="UD117" s="625"/>
      <c r="UE117" s="625"/>
      <c r="UF117" s="625"/>
      <c r="UG117" s="625"/>
      <c r="UH117" s="625"/>
      <c r="UI117" s="625"/>
      <c r="UJ117" s="625"/>
      <c r="UK117" s="625"/>
      <c r="UL117" s="625"/>
      <c r="UM117" s="625"/>
      <c r="UN117" s="625"/>
      <c r="UO117" s="625"/>
      <c r="UP117" s="625"/>
      <c r="UQ117" s="625"/>
      <c r="UR117" s="625"/>
      <c r="US117" s="625"/>
      <c r="UT117" s="625"/>
      <c r="UU117" s="625"/>
      <c r="UV117" s="625"/>
      <c r="UW117" s="625"/>
      <c r="UX117" s="625"/>
      <c r="UY117" s="625"/>
      <c r="UZ117" s="625"/>
      <c r="VA117" s="625"/>
      <c r="VB117" s="625"/>
      <c r="VC117" s="625"/>
      <c r="VD117" s="625"/>
      <c r="VE117" s="625"/>
      <c r="VF117" s="625"/>
      <c r="VG117" s="625"/>
      <c r="VH117" s="625"/>
      <c r="VI117" s="625"/>
      <c r="VJ117" s="625"/>
      <c r="VK117" s="625"/>
      <c r="VL117" s="625"/>
      <c r="VM117" s="625"/>
      <c r="VN117" s="625"/>
      <c r="VO117" s="625"/>
      <c r="VP117" s="625"/>
      <c r="VQ117" s="625"/>
      <c r="VR117" s="625"/>
      <c r="VS117" s="625"/>
      <c r="VT117" s="625"/>
      <c r="VU117" s="625"/>
      <c r="VV117" s="625"/>
      <c r="VW117" s="625"/>
      <c r="VX117" s="625"/>
      <c r="VY117" s="625"/>
      <c r="VZ117" s="625"/>
      <c r="WA117" s="625"/>
      <c r="WB117" s="625"/>
      <c r="WC117" s="625"/>
      <c r="WD117" s="625"/>
      <c r="WE117" s="625"/>
      <c r="WF117" s="625"/>
      <c r="WG117" s="625"/>
      <c r="WH117" s="625"/>
      <c r="WI117" s="625"/>
      <c r="WJ117" s="625"/>
      <c r="WK117" s="625"/>
      <c r="WL117" s="625"/>
      <c r="WM117" s="625"/>
      <c r="WN117" s="625"/>
      <c r="WO117" s="625"/>
      <c r="WP117" s="625"/>
      <c r="WQ117" s="625"/>
      <c r="WR117" s="625"/>
      <c r="WS117" s="625"/>
      <c r="WT117" s="625"/>
      <c r="WU117" s="625"/>
      <c r="WV117" s="625"/>
      <c r="WW117" s="625"/>
      <c r="WX117" s="625"/>
      <c r="WY117" s="625"/>
      <c r="WZ117" s="625"/>
      <c r="XA117" s="625"/>
      <c r="XB117" s="625"/>
      <c r="XC117" s="625"/>
      <c r="XD117" s="625"/>
      <c r="XE117" s="625"/>
      <c r="XF117" s="625"/>
      <c r="XG117" s="625"/>
      <c r="XH117" s="625"/>
      <c r="XI117" s="625"/>
      <c r="XJ117" s="625"/>
      <c r="XK117" s="625"/>
      <c r="XL117" s="625"/>
      <c r="XM117" s="625"/>
      <c r="XN117" s="625"/>
      <c r="XO117" s="625"/>
      <c r="XP117" s="625"/>
      <c r="XQ117" s="625"/>
      <c r="XR117" s="625"/>
      <c r="XS117" s="625"/>
      <c r="XT117" s="625"/>
      <c r="XU117" s="625"/>
      <c r="XV117" s="625"/>
      <c r="XW117" s="625"/>
      <c r="XX117" s="625"/>
      <c r="XY117" s="625"/>
    </row>
    <row r="118" spans="1:649" s="607" customFormat="1" x14ac:dyDescent="0.25">
      <c r="A118" s="686"/>
      <c r="B118" s="689" t="s">
        <v>1001</v>
      </c>
      <c r="C118" s="646" t="s">
        <v>1156</v>
      </c>
      <c r="D118" s="687"/>
      <c r="E118" s="688"/>
      <c r="F118" s="646" t="s">
        <v>1001</v>
      </c>
      <c r="G118" s="646" t="s">
        <v>1156</v>
      </c>
      <c r="H118" s="646"/>
      <c r="I118" s="646"/>
      <c r="J118" s="628"/>
      <c r="K118" s="713" t="s">
        <v>1155</v>
      </c>
      <c r="L118" s="625"/>
      <c r="M118" s="625"/>
      <c r="N118" s="625"/>
      <c r="O118" s="625"/>
      <c r="P118" s="625"/>
      <c r="Q118" s="625"/>
      <c r="R118" s="625"/>
      <c r="S118" s="625"/>
      <c r="T118" s="625"/>
      <c r="U118" s="625"/>
      <c r="V118" s="625"/>
      <c r="W118" s="625"/>
      <c r="X118" s="625"/>
      <c r="Y118" s="625"/>
      <c r="Z118" s="625"/>
      <c r="AA118" s="625"/>
      <c r="AB118" s="625"/>
      <c r="AC118" s="625"/>
      <c r="AD118" s="625"/>
      <c r="AE118" s="625"/>
      <c r="AF118" s="625"/>
      <c r="AG118" s="625"/>
      <c r="AH118" s="625"/>
      <c r="AI118" s="625"/>
      <c r="AJ118" s="625"/>
      <c r="AK118" s="625"/>
      <c r="AL118" s="625"/>
      <c r="AM118" s="625"/>
      <c r="AN118" s="625"/>
      <c r="AO118" s="625"/>
      <c r="AP118" s="625"/>
      <c r="AQ118" s="625"/>
      <c r="AR118" s="625"/>
      <c r="AS118" s="625"/>
      <c r="AT118" s="625"/>
      <c r="AU118" s="625"/>
      <c r="AV118" s="625"/>
      <c r="AW118" s="625"/>
      <c r="AX118" s="625"/>
      <c r="AY118" s="625"/>
      <c r="AZ118" s="625"/>
      <c r="BA118" s="625"/>
      <c r="BB118" s="625"/>
      <c r="BC118" s="625"/>
      <c r="BD118" s="625"/>
      <c r="BE118" s="625"/>
      <c r="BF118" s="625"/>
      <c r="BG118" s="625"/>
      <c r="BH118" s="625"/>
      <c r="BI118" s="625"/>
      <c r="BJ118" s="625"/>
      <c r="BK118" s="625"/>
      <c r="BL118" s="625"/>
      <c r="BM118" s="625"/>
      <c r="BN118" s="625"/>
      <c r="BO118" s="625"/>
      <c r="BP118" s="625"/>
      <c r="BQ118" s="625"/>
      <c r="BR118" s="625"/>
      <c r="BS118" s="625"/>
      <c r="BT118" s="625"/>
      <c r="BU118" s="625"/>
      <c r="BV118" s="625"/>
      <c r="BW118" s="625"/>
      <c r="BX118" s="625"/>
      <c r="BY118" s="625"/>
      <c r="BZ118" s="625"/>
      <c r="CA118" s="625"/>
      <c r="CB118" s="625"/>
      <c r="CC118" s="625"/>
      <c r="CD118" s="625"/>
      <c r="CE118" s="625"/>
      <c r="CF118" s="625"/>
      <c r="CG118" s="625"/>
      <c r="CH118" s="625"/>
      <c r="CI118" s="625"/>
      <c r="CJ118" s="625"/>
      <c r="CK118" s="625"/>
      <c r="CL118" s="625"/>
      <c r="CM118" s="625"/>
      <c r="CN118" s="625"/>
      <c r="CO118" s="625"/>
      <c r="CP118" s="625"/>
      <c r="CQ118" s="625"/>
      <c r="CR118" s="625"/>
      <c r="CS118" s="625"/>
      <c r="CT118" s="625"/>
      <c r="CU118" s="625"/>
      <c r="CV118" s="625"/>
      <c r="CW118" s="625"/>
      <c r="CX118" s="625"/>
      <c r="CY118" s="625"/>
      <c r="CZ118" s="625"/>
      <c r="DA118" s="625"/>
      <c r="DB118" s="625"/>
      <c r="DC118" s="625"/>
      <c r="DD118" s="625"/>
      <c r="DE118" s="625"/>
      <c r="DF118" s="625"/>
      <c r="DG118" s="625"/>
      <c r="DH118" s="625"/>
      <c r="DI118" s="625"/>
      <c r="DJ118" s="625"/>
      <c r="DK118" s="625"/>
      <c r="DL118" s="625"/>
      <c r="DM118" s="625"/>
      <c r="DN118" s="625"/>
      <c r="DO118" s="625"/>
      <c r="DP118" s="625"/>
      <c r="DQ118" s="625"/>
      <c r="DR118" s="625"/>
      <c r="DS118" s="625"/>
      <c r="DT118" s="625"/>
      <c r="DU118" s="625"/>
      <c r="DV118" s="625"/>
      <c r="DW118" s="625"/>
      <c r="DX118" s="625"/>
      <c r="DY118" s="625"/>
      <c r="DZ118" s="625"/>
      <c r="EA118" s="625"/>
      <c r="EB118" s="625"/>
      <c r="EC118" s="625"/>
      <c r="ED118" s="625"/>
      <c r="EE118" s="625"/>
      <c r="EF118" s="625"/>
      <c r="EG118" s="625"/>
      <c r="EH118" s="625"/>
      <c r="EI118" s="625"/>
      <c r="EJ118" s="625"/>
      <c r="EK118" s="625"/>
      <c r="EL118" s="625"/>
      <c r="EM118" s="625"/>
      <c r="EN118" s="625"/>
      <c r="EO118" s="625"/>
      <c r="EP118" s="625"/>
      <c r="EQ118" s="625"/>
      <c r="ER118" s="625"/>
      <c r="ES118" s="625"/>
      <c r="ET118" s="625"/>
      <c r="EU118" s="625"/>
      <c r="EV118" s="625"/>
      <c r="EW118" s="625"/>
      <c r="EX118" s="625"/>
      <c r="EY118" s="625"/>
      <c r="EZ118" s="625"/>
      <c r="FA118" s="625"/>
      <c r="FB118" s="625"/>
      <c r="FC118" s="625"/>
      <c r="FD118" s="625"/>
      <c r="FE118" s="625"/>
      <c r="FF118" s="625"/>
      <c r="FG118" s="625"/>
      <c r="FH118" s="625"/>
      <c r="FI118" s="625"/>
      <c r="FJ118" s="625"/>
      <c r="FK118" s="625"/>
      <c r="FL118" s="625"/>
      <c r="FM118" s="625"/>
      <c r="FN118" s="625"/>
      <c r="FO118" s="625"/>
      <c r="FP118" s="625"/>
      <c r="FQ118" s="625"/>
      <c r="FR118" s="625"/>
      <c r="FS118" s="625"/>
      <c r="FT118" s="625"/>
      <c r="FU118" s="625"/>
      <c r="FV118" s="625"/>
      <c r="FW118" s="625"/>
      <c r="FX118" s="625"/>
      <c r="FY118" s="625"/>
      <c r="FZ118" s="625"/>
      <c r="GA118" s="625"/>
      <c r="GB118" s="625"/>
      <c r="GC118" s="625"/>
      <c r="GD118" s="625"/>
      <c r="GE118" s="625"/>
      <c r="GF118" s="625"/>
      <c r="GG118" s="625"/>
      <c r="GH118" s="625"/>
      <c r="GI118" s="625"/>
      <c r="GJ118" s="625"/>
      <c r="GK118" s="625"/>
      <c r="GL118" s="625"/>
      <c r="GM118" s="625"/>
      <c r="GN118" s="625"/>
      <c r="GO118" s="625"/>
      <c r="GP118" s="625"/>
      <c r="GQ118" s="625"/>
      <c r="GR118" s="625"/>
      <c r="GS118" s="625"/>
      <c r="GT118" s="625"/>
      <c r="GU118" s="625"/>
      <c r="GV118" s="625"/>
      <c r="GW118" s="625"/>
      <c r="GX118" s="625"/>
      <c r="GY118" s="625"/>
      <c r="GZ118" s="625"/>
      <c r="HA118" s="625"/>
      <c r="HB118" s="625"/>
      <c r="HC118" s="625"/>
      <c r="HD118" s="625"/>
      <c r="HE118" s="625"/>
      <c r="HF118" s="625"/>
      <c r="HG118" s="625"/>
      <c r="HH118" s="625"/>
      <c r="HI118" s="625"/>
      <c r="HJ118" s="625"/>
      <c r="HK118" s="625"/>
      <c r="HL118" s="625"/>
      <c r="HM118" s="625"/>
      <c r="HN118" s="625"/>
      <c r="HO118" s="625"/>
      <c r="HP118" s="625"/>
      <c r="HQ118" s="625"/>
      <c r="HR118" s="625"/>
      <c r="HS118" s="625"/>
      <c r="HT118" s="625"/>
      <c r="HU118" s="625"/>
      <c r="HV118" s="625"/>
      <c r="HW118" s="625"/>
      <c r="HX118" s="625"/>
      <c r="HY118" s="625"/>
      <c r="HZ118" s="625"/>
      <c r="IA118" s="625"/>
      <c r="IB118" s="625"/>
      <c r="IC118" s="625"/>
      <c r="ID118" s="625"/>
      <c r="IE118" s="625"/>
      <c r="IF118" s="625"/>
      <c r="IG118" s="625"/>
      <c r="IH118" s="625"/>
      <c r="II118" s="625"/>
      <c r="IJ118" s="625"/>
      <c r="IK118" s="625"/>
      <c r="IL118" s="625"/>
      <c r="IM118" s="625"/>
      <c r="IN118" s="625"/>
      <c r="IO118" s="625"/>
      <c r="IP118" s="625"/>
      <c r="IQ118" s="625"/>
      <c r="IR118" s="625"/>
      <c r="IS118" s="625"/>
      <c r="IT118" s="625"/>
      <c r="IU118" s="625"/>
      <c r="IV118" s="625"/>
      <c r="IW118" s="625"/>
      <c r="IX118" s="625"/>
      <c r="IY118" s="625"/>
      <c r="IZ118" s="625"/>
      <c r="JA118" s="625"/>
      <c r="JB118" s="625"/>
      <c r="JC118" s="625"/>
      <c r="JD118" s="625"/>
      <c r="JE118" s="625"/>
      <c r="JF118" s="625"/>
      <c r="JG118" s="625"/>
      <c r="JH118" s="625"/>
      <c r="JI118" s="625"/>
      <c r="JJ118" s="625"/>
      <c r="JK118" s="625"/>
      <c r="JL118" s="625"/>
      <c r="JM118" s="625"/>
      <c r="JN118" s="625"/>
      <c r="JO118" s="625"/>
      <c r="JP118" s="625"/>
      <c r="JQ118" s="625"/>
      <c r="JR118" s="625"/>
      <c r="JS118" s="625"/>
      <c r="JT118" s="625"/>
      <c r="JU118" s="625"/>
      <c r="JV118" s="625"/>
      <c r="JW118" s="625"/>
      <c r="JX118" s="625"/>
      <c r="JY118" s="625"/>
      <c r="JZ118" s="625"/>
      <c r="KA118" s="625"/>
      <c r="KB118" s="625"/>
      <c r="KC118" s="625"/>
      <c r="KD118" s="625"/>
      <c r="KE118" s="625"/>
      <c r="KF118" s="625"/>
      <c r="KG118" s="625"/>
      <c r="KH118" s="625"/>
      <c r="KI118" s="625"/>
      <c r="KJ118" s="625"/>
      <c r="KK118" s="625"/>
      <c r="KL118" s="625"/>
      <c r="KM118" s="625"/>
      <c r="KN118" s="625"/>
      <c r="KO118" s="625"/>
      <c r="KP118" s="625"/>
      <c r="KQ118" s="625"/>
      <c r="KR118" s="625"/>
      <c r="KS118" s="625"/>
      <c r="KT118" s="625"/>
      <c r="KU118" s="625"/>
      <c r="KV118" s="625"/>
      <c r="KW118" s="625"/>
      <c r="KX118" s="625"/>
      <c r="KY118" s="625"/>
      <c r="KZ118" s="625"/>
      <c r="LA118" s="625"/>
      <c r="LB118" s="625"/>
      <c r="LC118" s="625"/>
      <c r="LD118" s="625"/>
      <c r="LE118" s="625"/>
      <c r="LF118" s="625"/>
      <c r="LG118" s="625"/>
      <c r="LH118" s="625"/>
      <c r="LI118" s="625"/>
      <c r="LJ118" s="625"/>
      <c r="LK118" s="625"/>
      <c r="LL118" s="625"/>
      <c r="LM118" s="625"/>
      <c r="LN118" s="625"/>
      <c r="LO118" s="625"/>
      <c r="LP118" s="625"/>
      <c r="LQ118" s="625"/>
      <c r="LR118" s="625"/>
      <c r="LS118" s="625"/>
      <c r="LT118" s="625"/>
      <c r="LU118" s="625"/>
      <c r="LV118" s="625"/>
      <c r="LW118" s="625"/>
      <c r="LX118" s="625"/>
      <c r="LY118" s="625"/>
      <c r="LZ118" s="625"/>
      <c r="MA118" s="625"/>
      <c r="MB118" s="625"/>
      <c r="MC118" s="625"/>
      <c r="MD118" s="625"/>
      <c r="ME118" s="625"/>
      <c r="MF118" s="625"/>
      <c r="MG118" s="625"/>
      <c r="MH118" s="625"/>
      <c r="MI118" s="625"/>
      <c r="MJ118" s="625"/>
      <c r="MK118" s="625"/>
      <c r="ML118" s="625"/>
      <c r="MM118" s="625"/>
      <c r="MN118" s="625"/>
      <c r="MO118" s="625"/>
      <c r="MP118" s="625"/>
      <c r="MQ118" s="625"/>
      <c r="MR118" s="625"/>
      <c r="MS118" s="625"/>
      <c r="MT118" s="625"/>
      <c r="MU118" s="625"/>
      <c r="MV118" s="625"/>
      <c r="MW118" s="625"/>
      <c r="MX118" s="625"/>
      <c r="MY118" s="625"/>
      <c r="MZ118" s="625"/>
      <c r="NA118" s="625"/>
      <c r="NB118" s="625"/>
      <c r="NC118" s="625"/>
      <c r="ND118" s="625"/>
      <c r="NE118" s="625"/>
      <c r="NF118" s="625"/>
      <c r="NG118" s="625"/>
      <c r="NH118" s="625"/>
      <c r="NI118" s="625"/>
      <c r="NJ118" s="625"/>
      <c r="NK118" s="625"/>
      <c r="NL118" s="625"/>
      <c r="NM118" s="625"/>
      <c r="NN118" s="625"/>
      <c r="NO118" s="625"/>
      <c r="NP118" s="625"/>
      <c r="NQ118" s="625"/>
      <c r="NR118" s="625"/>
      <c r="NS118" s="625"/>
      <c r="NT118" s="625"/>
      <c r="NU118" s="625"/>
      <c r="NV118" s="625"/>
      <c r="NW118" s="625"/>
      <c r="NX118" s="625"/>
      <c r="NY118" s="625"/>
      <c r="NZ118" s="625"/>
      <c r="OA118" s="625"/>
      <c r="OB118" s="625"/>
      <c r="OC118" s="625"/>
      <c r="OD118" s="625"/>
      <c r="OE118" s="625"/>
      <c r="OF118" s="625"/>
      <c r="OG118" s="625"/>
      <c r="OH118" s="625"/>
      <c r="OI118" s="625"/>
      <c r="OJ118" s="625"/>
      <c r="OK118" s="625"/>
      <c r="OL118" s="625"/>
      <c r="OM118" s="625"/>
      <c r="ON118" s="625"/>
      <c r="OO118" s="625"/>
      <c r="OP118" s="625"/>
      <c r="OQ118" s="625"/>
      <c r="OR118" s="625"/>
      <c r="OS118" s="625"/>
      <c r="OT118" s="625"/>
      <c r="OU118" s="625"/>
      <c r="OV118" s="625"/>
      <c r="OW118" s="625"/>
      <c r="OX118" s="625"/>
      <c r="OY118" s="625"/>
      <c r="OZ118" s="625"/>
      <c r="PA118" s="625"/>
      <c r="PB118" s="625"/>
      <c r="PC118" s="625"/>
      <c r="PD118" s="625"/>
      <c r="PE118" s="625"/>
      <c r="PF118" s="625"/>
      <c r="PG118" s="625"/>
      <c r="PH118" s="625"/>
      <c r="PI118" s="625"/>
      <c r="PJ118" s="625"/>
      <c r="PK118" s="625"/>
      <c r="PL118" s="625"/>
      <c r="PM118" s="625"/>
      <c r="PN118" s="625"/>
      <c r="PO118" s="625"/>
      <c r="PP118" s="625"/>
      <c r="PQ118" s="625"/>
      <c r="PR118" s="625"/>
      <c r="PS118" s="625"/>
      <c r="PT118" s="625"/>
      <c r="PU118" s="625"/>
      <c r="PV118" s="625"/>
      <c r="PW118" s="625"/>
      <c r="PX118" s="625"/>
      <c r="PY118" s="625"/>
      <c r="PZ118" s="625"/>
      <c r="QA118" s="625"/>
      <c r="QB118" s="625"/>
      <c r="QC118" s="625"/>
      <c r="QD118" s="625"/>
      <c r="QE118" s="625"/>
      <c r="QF118" s="625"/>
      <c r="QG118" s="625"/>
      <c r="QH118" s="625"/>
      <c r="QI118" s="625"/>
      <c r="QJ118" s="625"/>
      <c r="QK118" s="625"/>
      <c r="QL118" s="625"/>
      <c r="QM118" s="625"/>
      <c r="QN118" s="625"/>
      <c r="QO118" s="625"/>
      <c r="QP118" s="625"/>
      <c r="QQ118" s="625"/>
      <c r="QR118" s="625"/>
      <c r="QS118" s="625"/>
      <c r="QT118" s="625"/>
      <c r="QU118" s="625"/>
      <c r="QV118" s="625"/>
      <c r="QW118" s="625"/>
      <c r="QX118" s="625"/>
      <c r="QY118" s="625"/>
      <c r="QZ118" s="625"/>
      <c r="RA118" s="625"/>
      <c r="RB118" s="625"/>
      <c r="RC118" s="625"/>
      <c r="RD118" s="625"/>
      <c r="RE118" s="625"/>
      <c r="RF118" s="625"/>
      <c r="RG118" s="625"/>
      <c r="RH118" s="625"/>
      <c r="RI118" s="625"/>
      <c r="RJ118" s="625"/>
      <c r="RK118" s="625"/>
      <c r="RL118" s="625"/>
      <c r="RM118" s="625"/>
      <c r="RN118" s="625"/>
      <c r="RO118" s="625"/>
      <c r="RP118" s="625"/>
      <c r="RQ118" s="625"/>
      <c r="RR118" s="625"/>
      <c r="RS118" s="625"/>
      <c r="RT118" s="625"/>
      <c r="RU118" s="625"/>
      <c r="RV118" s="625"/>
      <c r="RW118" s="625"/>
      <c r="RX118" s="625"/>
      <c r="RY118" s="625"/>
      <c r="RZ118" s="625"/>
      <c r="SA118" s="625"/>
      <c r="SB118" s="625"/>
      <c r="SC118" s="625"/>
      <c r="SD118" s="625"/>
      <c r="SE118" s="625"/>
      <c r="SF118" s="625"/>
      <c r="SG118" s="625"/>
      <c r="SH118" s="625"/>
      <c r="SI118" s="625"/>
      <c r="SJ118" s="625"/>
      <c r="SK118" s="625"/>
      <c r="SL118" s="625"/>
      <c r="SM118" s="625"/>
      <c r="SN118" s="625"/>
      <c r="SO118" s="625"/>
      <c r="SP118" s="625"/>
      <c r="SQ118" s="625"/>
      <c r="SR118" s="625"/>
      <c r="SS118" s="625"/>
      <c r="ST118" s="625"/>
      <c r="SU118" s="625"/>
      <c r="SV118" s="625"/>
      <c r="SW118" s="625"/>
      <c r="SX118" s="625"/>
      <c r="SY118" s="625"/>
      <c r="SZ118" s="625"/>
      <c r="TA118" s="625"/>
      <c r="TB118" s="625"/>
      <c r="TC118" s="625"/>
      <c r="TD118" s="625"/>
      <c r="TE118" s="625"/>
      <c r="TF118" s="625"/>
      <c r="TG118" s="625"/>
      <c r="TH118" s="625"/>
      <c r="TI118" s="625"/>
      <c r="TJ118" s="625"/>
      <c r="TK118" s="625"/>
      <c r="TL118" s="625"/>
      <c r="TM118" s="625"/>
      <c r="TN118" s="625"/>
      <c r="TO118" s="625"/>
      <c r="TP118" s="625"/>
      <c r="TQ118" s="625"/>
      <c r="TR118" s="625"/>
      <c r="TS118" s="625"/>
      <c r="TT118" s="625"/>
      <c r="TU118" s="625"/>
      <c r="TV118" s="625"/>
      <c r="TW118" s="625"/>
      <c r="TX118" s="625"/>
      <c r="TY118" s="625"/>
      <c r="TZ118" s="625"/>
      <c r="UA118" s="625"/>
      <c r="UB118" s="625"/>
      <c r="UC118" s="625"/>
      <c r="UD118" s="625"/>
      <c r="UE118" s="625"/>
      <c r="UF118" s="625"/>
      <c r="UG118" s="625"/>
      <c r="UH118" s="625"/>
      <c r="UI118" s="625"/>
      <c r="UJ118" s="625"/>
      <c r="UK118" s="625"/>
      <c r="UL118" s="625"/>
      <c r="UM118" s="625"/>
      <c r="UN118" s="625"/>
      <c r="UO118" s="625"/>
      <c r="UP118" s="625"/>
      <c r="UQ118" s="625"/>
      <c r="UR118" s="625"/>
      <c r="US118" s="625"/>
      <c r="UT118" s="625"/>
      <c r="UU118" s="625"/>
      <c r="UV118" s="625"/>
      <c r="UW118" s="625"/>
      <c r="UX118" s="625"/>
      <c r="UY118" s="625"/>
      <c r="UZ118" s="625"/>
      <c r="VA118" s="625"/>
      <c r="VB118" s="625"/>
      <c r="VC118" s="625"/>
      <c r="VD118" s="625"/>
      <c r="VE118" s="625"/>
      <c r="VF118" s="625"/>
      <c r="VG118" s="625"/>
      <c r="VH118" s="625"/>
      <c r="VI118" s="625"/>
      <c r="VJ118" s="625"/>
      <c r="VK118" s="625"/>
      <c r="VL118" s="625"/>
      <c r="VM118" s="625"/>
      <c r="VN118" s="625"/>
      <c r="VO118" s="625"/>
      <c r="VP118" s="625"/>
      <c r="VQ118" s="625"/>
      <c r="VR118" s="625"/>
      <c r="VS118" s="625"/>
      <c r="VT118" s="625"/>
      <c r="VU118" s="625"/>
      <c r="VV118" s="625"/>
      <c r="VW118" s="625"/>
      <c r="VX118" s="625"/>
      <c r="VY118" s="625"/>
      <c r="VZ118" s="625"/>
      <c r="WA118" s="625"/>
      <c r="WB118" s="625"/>
      <c r="WC118" s="625"/>
      <c r="WD118" s="625"/>
      <c r="WE118" s="625"/>
      <c r="WF118" s="625"/>
      <c r="WG118" s="625"/>
      <c r="WH118" s="625"/>
      <c r="WI118" s="625"/>
      <c r="WJ118" s="625"/>
      <c r="WK118" s="625"/>
      <c r="WL118" s="625"/>
      <c r="WM118" s="625"/>
      <c r="WN118" s="625"/>
      <c r="WO118" s="625"/>
      <c r="WP118" s="625"/>
      <c r="WQ118" s="625"/>
      <c r="WR118" s="625"/>
      <c r="WS118" s="625"/>
      <c r="WT118" s="625"/>
      <c r="WU118" s="625"/>
      <c r="WV118" s="625"/>
      <c r="WW118" s="625"/>
      <c r="WX118" s="625"/>
      <c r="WY118" s="625"/>
      <c r="WZ118" s="625"/>
      <c r="XA118" s="625"/>
      <c r="XB118" s="625"/>
      <c r="XC118" s="625"/>
      <c r="XD118" s="625"/>
      <c r="XE118" s="625"/>
      <c r="XF118" s="625"/>
      <c r="XG118" s="625"/>
      <c r="XH118" s="625"/>
      <c r="XI118" s="625"/>
      <c r="XJ118" s="625"/>
      <c r="XK118" s="625"/>
      <c r="XL118" s="625"/>
      <c r="XM118" s="625"/>
      <c r="XN118" s="625"/>
      <c r="XO118" s="625"/>
      <c r="XP118" s="625"/>
      <c r="XQ118" s="625"/>
      <c r="XR118" s="625"/>
      <c r="XS118" s="625"/>
      <c r="XT118" s="625"/>
      <c r="XU118" s="625"/>
      <c r="XV118" s="625"/>
      <c r="XW118" s="625"/>
      <c r="XX118" s="625"/>
      <c r="XY118" s="625"/>
    </row>
    <row r="119" spans="1:649" s="607" customFormat="1" x14ac:dyDescent="0.25">
      <c r="A119" s="686">
        <v>16</v>
      </c>
      <c r="B119" s="689" t="s">
        <v>1073</v>
      </c>
      <c r="C119" s="646"/>
      <c r="D119" s="687"/>
      <c r="E119" s="688">
        <v>16</v>
      </c>
      <c r="F119" s="646" t="s">
        <v>1073</v>
      </c>
      <c r="G119" s="646"/>
      <c r="H119" s="646"/>
      <c r="I119" s="646"/>
      <c r="J119" s="628"/>
      <c r="K119" s="714"/>
      <c r="L119" s="625"/>
      <c r="M119" s="625"/>
      <c r="N119" s="625"/>
      <c r="O119" s="625"/>
      <c r="P119" s="625"/>
      <c r="Q119" s="625"/>
      <c r="R119" s="625"/>
      <c r="S119" s="625"/>
      <c r="T119" s="625"/>
      <c r="U119" s="625"/>
      <c r="V119" s="625"/>
      <c r="W119" s="625"/>
      <c r="X119" s="625"/>
      <c r="Y119" s="625"/>
      <c r="Z119" s="625"/>
      <c r="AA119" s="625"/>
      <c r="AB119" s="625"/>
      <c r="AC119" s="625"/>
      <c r="AD119" s="625"/>
      <c r="AE119" s="625"/>
      <c r="AF119" s="625"/>
      <c r="AG119" s="625"/>
      <c r="AH119" s="625"/>
      <c r="AI119" s="625"/>
      <c r="AJ119" s="625"/>
      <c r="AK119" s="625"/>
      <c r="AL119" s="625"/>
      <c r="AM119" s="625"/>
      <c r="AN119" s="625"/>
      <c r="AO119" s="625"/>
      <c r="AP119" s="625"/>
      <c r="AQ119" s="625"/>
      <c r="AR119" s="625"/>
      <c r="AS119" s="625"/>
      <c r="AT119" s="625"/>
      <c r="AU119" s="625"/>
      <c r="AV119" s="625"/>
      <c r="AW119" s="625"/>
      <c r="AX119" s="625"/>
      <c r="AY119" s="625"/>
      <c r="AZ119" s="625"/>
      <c r="BA119" s="625"/>
      <c r="BB119" s="625"/>
      <c r="BC119" s="625"/>
      <c r="BD119" s="625"/>
      <c r="BE119" s="625"/>
      <c r="BF119" s="625"/>
      <c r="BG119" s="625"/>
      <c r="BH119" s="625"/>
      <c r="BI119" s="625"/>
      <c r="BJ119" s="625"/>
      <c r="BK119" s="625"/>
      <c r="BL119" s="625"/>
      <c r="BM119" s="625"/>
      <c r="BN119" s="625"/>
      <c r="BO119" s="625"/>
      <c r="BP119" s="625"/>
      <c r="BQ119" s="625"/>
      <c r="BR119" s="625"/>
      <c r="BS119" s="625"/>
      <c r="BT119" s="625"/>
      <c r="BU119" s="625"/>
      <c r="BV119" s="625"/>
      <c r="BW119" s="625"/>
      <c r="BX119" s="625"/>
      <c r="BY119" s="625"/>
      <c r="BZ119" s="625"/>
      <c r="CA119" s="625"/>
      <c r="CB119" s="625"/>
      <c r="CC119" s="625"/>
      <c r="CD119" s="625"/>
      <c r="CE119" s="625"/>
      <c r="CF119" s="625"/>
      <c r="CG119" s="625"/>
      <c r="CH119" s="625"/>
      <c r="CI119" s="625"/>
      <c r="CJ119" s="625"/>
      <c r="CK119" s="625"/>
      <c r="CL119" s="625"/>
      <c r="CM119" s="625"/>
      <c r="CN119" s="625"/>
      <c r="CO119" s="625"/>
      <c r="CP119" s="625"/>
      <c r="CQ119" s="625"/>
      <c r="CR119" s="625"/>
      <c r="CS119" s="625"/>
      <c r="CT119" s="625"/>
      <c r="CU119" s="625"/>
      <c r="CV119" s="625"/>
      <c r="CW119" s="625"/>
      <c r="CX119" s="625"/>
      <c r="CY119" s="625"/>
      <c r="CZ119" s="625"/>
      <c r="DA119" s="625"/>
      <c r="DB119" s="625"/>
      <c r="DC119" s="625"/>
      <c r="DD119" s="625"/>
      <c r="DE119" s="625"/>
      <c r="DF119" s="625"/>
      <c r="DG119" s="625"/>
      <c r="DH119" s="625"/>
      <c r="DI119" s="625"/>
      <c r="DJ119" s="625"/>
      <c r="DK119" s="625"/>
      <c r="DL119" s="625"/>
      <c r="DM119" s="625"/>
      <c r="DN119" s="625"/>
      <c r="DO119" s="625"/>
      <c r="DP119" s="625"/>
      <c r="DQ119" s="625"/>
      <c r="DR119" s="625"/>
      <c r="DS119" s="625"/>
      <c r="DT119" s="625"/>
      <c r="DU119" s="625"/>
      <c r="DV119" s="625"/>
      <c r="DW119" s="625"/>
      <c r="DX119" s="625"/>
      <c r="DY119" s="625"/>
      <c r="DZ119" s="625"/>
      <c r="EA119" s="625"/>
      <c r="EB119" s="625"/>
      <c r="EC119" s="625"/>
      <c r="ED119" s="625"/>
      <c r="EE119" s="625"/>
      <c r="EF119" s="625"/>
      <c r="EG119" s="625"/>
      <c r="EH119" s="625"/>
      <c r="EI119" s="625"/>
      <c r="EJ119" s="625"/>
      <c r="EK119" s="625"/>
      <c r="EL119" s="625"/>
      <c r="EM119" s="625"/>
      <c r="EN119" s="625"/>
      <c r="EO119" s="625"/>
      <c r="EP119" s="625"/>
      <c r="EQ119" s="625"/>
      <c r="ER119" s="625"/>
      <c r="ES119" s="625"/>
      <c r="ET119" s="625"/>
      <c r="EU119" s="625"/>
      <c r="EV119" s="625"/>
      <c r="EW119" s="625"/>
      <c r="EX119" s="625"/>
      <c r="EY119" s="625"/>
      <c r="EZ119" s="625"/>
      <c r="FA119" s="625"/>
      <c r="FB119" s="625"/>
      <c r="FC119" s="625"/>
      <c r="FD119" s="625"/>
      <c r="FE119" s="625"/>
      <c r="FF119" s="625"/>
      <c r="FG119" s="625"/>
      <c r="FH119" s="625"/>
      <c r="FI119" s="625"/>
      <c r="FJ119" s="625"/>
      <c r="FK119" s="625"/>
      <c r="FL119" s="625"/>
      <c r="FM119" s="625"/>
      <c r="FN119" s="625"/>
      <c r="FO119" s="625"/>
      <c r="FP119" s="625"/>
      <c r="FQ119" s="625"/>
      <c r="FR119" s="625"/>
      <c r="FS119" s="625"/>
      <c r="FT119" s="625"/>
      <c r="FU119" s="625"/>
      <c r="FV119" s="625"/>
      <c r="FW119" s="625"/>
      <c r="FX119" s="625"/>
      <c r="FY119" s="625"/>
      <c r="FZ119" s="625"/>
      <c r="GA119" s="625"/>
      <c r="GB119" s="625"/>
      <c r="GC119" s="625"/>
      <c r="GD119" s="625"/>
      <c r="GE119" s="625"/>
      <c r="GF119" s="625"/>
      <c r="GG119" s="625"/>
      <c r="GH119" s="625"/>
      <c r="GI119" s="625"/>
      <c r="GJ119" s="625"/>
      <c r="GK119" s="625"/>
      <c r="GL119" s="625"/>
      <c r="GM119" s="625"/>
      <c r="GN119" s="625"/>
      <c r="GO119" s="625"/>
      <c r="GP119" s="625"/>
      <c r="GQ119" s="625"/>
      <c r="GR119" s="625"/>
      <c r="GS119" s="625"/>
      <c r="GT119" s="625"/>
      <c r="GU119" s="625"/>
      <c r="GV119" s="625"/>
      <c r="GW119" s="625"/>
      <c r="GX119" s="625"/>
      <c r="GY119" s="625"/>
      <c r="GZ119" s="625"/>
      <c r="HA119" s="625"/>
      <c r="HB119" s="625"/>
      <c r="HC119" s="625"/>
      <c r="HD119" s="625"/>
      <c r="HE119" s="625"/>
      <c r="HF119" s="625"/>
      <c r="HG119" s="625"/>
      <c r="HH119" s="625"/>
      <c r="HI119" s="625"/>
      <c r="HJ119" s="625"/>
      <c r="HK119" s="625"/>
      <c r="HL119" s="625"/>
      <c r="HM119" s="625"/>
      <c r="HN119" s="625"/>
      <c r="HO119" s="625"/>
      <c r="HP119" s="625"/>
      <c r="HQ119" s="625"/>
      <c r="HR119" s="625"/>
      <c r="HS119" s="625"/>
      <c r="HT119" s="625"/>
      <c r="HU119" s="625"/>
      <c r="HV119" s="625"/>
      <c r="HW119" s="625"/>
      <c r="HX119" s="625"/>
      <c r="HY119" s="625"/>
      <c r="HZ119" s="625"/>
      <c r="IA119" s="625"/>
      <c r="IB119" s="625"/>
      <c r="IC119" s="625"/>
      <c r="ID119" s="625"/>
      <c r="IE119" s="625"/>
      <c r="IF119" s="625"/>
      <c r="IG119" s="625"/>
      <c r="IH119" s="625"/>
      <c r="II119" s="625"/>
      <c r="IJ119" s="625"/>
      <c r="IK119" s="625"/>
      <c r="IL119" s="625"/>
      <c r="IM119" s="625"/>
      <c r="IN119" s="625"/>
      <c r="IO119" s="625"/>
      <c r="IP119" s="625"/>
      <c r="IQ119" s="625"/>
      <c r="IR119" s="625"/>
      <c r="IS119" s="625"/>
      <c r="IT119" s="625"/>
      <c r="IU119" s="625"/>
      <c r="IV119" s="625"/>
      <c r="IW119" s="625"/>
      <c r="IX119" s="625"/>
      <c r="IY119" s="625"/>
      <c r="IZ119" s="625"/>
      <c r="JA119" s="625"/>
      <c r="JB119" s="625"/>
      <c r="JC119" s="625"/>
      <c r="JD119" s="625"/>
      <c r="JE119" s="625"/>
      <c r="JF119" s="625"/>
      <c r="JG119" s="625"/>
      <c r="JH119" s="625"/>
      <c r="JI119" s="625"/>
      <c r="JJ119" s="625"/>
      <c r="JK119" s="625"/>
      <c r="JL119" s="625"/>
      <c r="JM119" s="625"/>
      <c r="JN119" s="625"/>
      <c r="JO119" s="625"/>
      <c r="JP119" s="625"/>
      <c r="JQ119" s="625"/>
      <c r="JR119" s="625"/>
      <c r="JS119" s="625"/>
      <c r="JT119" s="625"/>
      <c r="JU119" s="625"/>
      <c r="JV119" s="625"/>
      <c r="JW119" s="625"/>
      <c r="JX119" s="625"/>
      <c r="JY119" s="625"/>
      <c r="JZ119" s="625"/>
      <c r="KA119" s="625"/>
      <c r="KB119" s="625"/>
      <c r="KC119" s="625"/>
      <c r="KD119" s="625"/>
      <c r="KE119" s="625"/>
      <c r="KF119" s="625"/>
      <c r="KG119" s="625"/>
      <c r="KH119" s="625"/>
      <c r="KI119" s="625"/>
      <c r="KJ119" s="625"/>
      <c r="KK119" s="625"/>
      <c r="KL119" s="625"/>
      <c r="KM119" s="625"/>
      <c r="KN119" s="625"/>
      <c r="KO119" s="625"/>
      <c r="KP119" s="625"/>
      <c r="KQ119" s="625"/>
      <c r="KR119" s="625"/>
      <c r="KS119" s="625"/>
      <c r="KT119" s="625"/>
      <c r="KU119" s="625"/>
      <c r="KV119" s="625"/>
      <c r="KW119" s="625"/>
      <c r="KX119" s="625"/>
      <c r="KY119" s="625"/>
      <c r="KZ119" s="625"/>
      <c r="LA119" s="625"/>
      <c r="LB119" s="625"/>
      <c r="LC119" s="625"/>
      <c r="LD119" s="625"/>
      <c r="LE119" s="625"/>
      <c r="LF119" s="625"/>
      <c r="LG119" s="625"/>
      <c r="LH119" s="625"/>
      <c r="LI119" s="625"/>
      <c r="LJ119" s="625"/>
      <c r="LK119" s="625"/>
      <c r="LL119" s="625"/>
      <c r="LM119" s="625"/>
      <c r="LN119" s="625"/>
      <c r="LO119" s="625"/>
      <c r="LP119" s="625"/>
      <c r="LQ119" s="625"/>
      <c r="LR119" s="625"/>
      <c r="LS119" s="625"/>
      <c r="LT119" s="625"/>
      <c r="LU119" s="625"/>
      <c r="LV119" s="625"/>
      <c r="LW119" s="625"/>
      <c r="LX119" s="625"/>
      <c r="LY119" s="625"/>
      <c r="LZ119" s="625"/>
      <c r="MA119" s="625"/>
      <c r="MB119" s="625"/>
      <c r="MC119" s="625"/>
      <c r="MD119" s="625"/>
      <c r="ME119" s="625"/>
      <c r="MF119" s="625"/>
      <c r="MG119" s="625"/>
      <c r="MH119" s="625"/>
      <c r="MI119" s="625"/>
      <c r="MJ119" s="625"/>
      <c r="MK119" s="625"/>
      <c r="ML119" s="625"/>
      <c r="MM119" s="625"/>
      <c r="MN119" s="625"/>
      <c r="MO119" s="625"/>
      <c r="MP119" s="625"/>
      <c r="MQ119" s="625"/>
      <c r="MR119" s="625"/>
      <c r="MS119" s="625"/>
      <c r="MT119" s="625"/>
      <c r="MU119" s="625"/>
      <c r="MV119" s="625"/>
      <c r="MW119" s="625"/>
      <c r="MX119" s="625"/>
      <c r="MY119" s="625"/>
      <c r="MZ119" s="625"/>
      <c r="NA119" s="625"/>
      <c r="NB119" s="625"/>
      <c r="NC119" s="625"/>
      <c r="ND119" s="625"/>
      <c r="NE119" s="625"/>
      <c r="NF119" s="625"/>
      <c r="NG119" s="625"/>
      <c r="NH119" s="625"/>
      <c r="NI119" s="625"/>
      <c r="NJ119" s="625"/>
      <c r="NK119" s="625"/>
      <c r="NL119" s="625"/>
      <c r="NM119" s="625"/>
      <c r="NN119" s="625"/>
      <c r="NO119" s="625"/>
      <c r="NP119" s="625"/>
      <c r="NQ119" s="625"/>
      <c r="NR119" s="625"/>
      <c r="NS119" s="625"/>
      <c r="NT119" s="625"/>
      <c r="NU119" s="625"/>
      <c r="NV119" s="625"/>
      <c r="NW119" s="625"/>
      <c r="NX119" s="625"/>
      <c r="NY119" s="625"/>
      <c r="NZ119" s="625"/>
      <c r="OA119" s="625"/>
      <c r="OB119" s="625"/>
      <c r="OC119" s="625"/>
      <c r="OD119" s="625"/>
      <c r="OE119" s="625"/>
      <c r="OF119" s="625"/>
      <c r="OG119" s="625"/>
      <c r="OH119" s="625"/>
      <c r="OI119" s="625"/>
      <c r="OJ119" s="625"/>
      <c r="OK119" s="625"/>
      <c r="OL119" s="625"/>
      <c r="OM119" s="625"/>
      <c r="ON119" s="625"/>
      <c r="OO119" s="625"/>
      <c r="OP119" s="625"/>
      <c r="OQ119" s="625"/>
      <c r="OR119" s="625"/>
      <c r="OS119" s="625"/>
      <c r="OT119" s="625"/>
      <c r="OU119" s="625"/>
      <c r="OV119" s="625"/>
      <c r="OW119" s="625"/>
      <c r="OX119" s="625"/>
      <c r="OY119" s="625"/>
      <c r="OZ119" s="625"/>
      <c r="PA119" s="625"/>
      <c r="PB119" s="625"/>
      <c r="PC119" s="625"/>
      <c r="PD119" s="625"/>
      <c r="PE119" s="625"/>
      <c r="PF119" s="625"/>
      <c r="PG119" s="625"/>
      <c r="PH119" s="625"/>
      <c r="PI119" s="625"/>
      <c r="PJ119" s="625"/>
      <c r="PK119" s="625"/>
      <c r="PL119" s="625"/>
      <c r="PM119" s="625"/>
      <c r="PN119" s="625"/>
      <c r="PO119" s="625"/>
      <c r="PP119" s="625"/>
      <c r="PQ119" s="625"/>
      <c r="PR119" s="625"/>
      <c r="PS119" s="625"/>
      <c r="PT119" s="625"/>
      <c r="PU119" s="625"/>
      <c r="PV119" s="625"/>
      <c r="PW119" s="625"/>
      <c r="PX119" s="625"/>
      <c r="PY119" s="625"/>
      <c r="PZ119" s="625"/>
      <c r="QA119" s="625"/>
      <c r="QB119" s="625"/>
      <c r="QC119" s="625"/>
      <c r="QD119" s="625"/>
      <c r="QE119" s="625"/>
      <c r="QF119" s="625"/>
      <c r="QG119" s="625"/>
      <c r="QH119" s="625"/>
      <c r="QI119" s="625"/>
      <c r="QJ119" s="625"/>
      <c r="QK119" s="625"/>
      <c r="QL119" s="625"/>
      <c r="QM119" s="625"/>
      <c r="QN119" s="625"/>
      <c r="QO119" s="625"/>
      <c r="QP119" s="625"/>
      <c r="QQ119" s="625"/>
      <c r="QR119" s="625"/>
      <c r="QS119" s="625"/>
      <c r="QT119" s="625"/>
      <c r="QU119" s="625"/>
      <c r="QV119" s="625"/>
      <c r="QW119" s="625"/>
      <c r="QX119" s="625"/>
      <c r="QY119" s="625"/>
      <c r="QZ119" s="625"/>
      <c r="RA119" s="625"/>
      <c r="RB119" s="625"/>
      <c r="RC119" s="625"/>
      <c r="RD119" s="625"/>
      <c r="RE119" s="625"/>
      <c r="RF119" s="625"/>
      <c r="RG119" s="625"/>
      <c r="RH119" s="625"/>
      <c r="RI119" s="625"/>
      <c r="RJ119" s="625"/>
      <c r="RK119" s="625"/>
      <c r="RL119" s="625"/>
      <c r="RM119" s="625"/>
      <c r="RN119" s="625"/>
      <c r="RO119" s="625"/>
      <c r="RP119" s="625"/>
      <c r="RQ119" s="625"/>
      <c r="RR119" s="625"/>
      <c r="RS119" s="625"/>
      <c r="RT119" s="625"/>
      <c r="RU119" s="625"/>
      <c r="RV119" s="625"/>
      <c r="RW119" s="625"/>
      <c r="RX119" s="625"/>
      <c r="RY119" s="625"/>
      <c r="RZ119" s="625"/>
      <c r="SA119" s="625"/>
      <c r="SB119" s="625"/>
      <c r="SC119" s="625"/>
      <c r="SD119" s="625"/>
      <c r="SE119" s="625"/>
      <c r="SF119" s="625"/>
      <c r="SG119" s="625"/>
      <c r="SH119" s="625"/>
      <c r="SI119" s="625"/>
      <c r="SJ119" s="625"/>
      <c r="SK119" s="625"/>
      <c r="SL119" s="625"/>
      <c r="SM119" s="625"/>
      <c r="SN119" s="625"/>
      <c r="SO119" s="625"/>
      <c r="SP119" s="625"/>
      <c r="SQ119" s="625"/>
      <c r="SR119" s="625"/>
      <c r="SS119" s="625"/>
      <c r="ST119" s="625"/>
      <c r="SU119" s="625"/>
      <c r="SV119" s="625"/>
      <c r="SW119" s="625"/>
      <c r="SX119" s="625"/>
      <c r="SY119" s="625"/>
      <c r="SZ119" s="625"/>
      <c r="TA119" s="625"/>
      <c r="TB119" s="625"/>
      <c r="TC119" s="625"/>
      <c r="TD119" s="625"/>
      <c r="TE119" s="625"/>
      <c r="TF119" s="625"/>
      <c r="TG119" s="625"/>
      <c r="TH119" s="625"/>
      <c r="TI119" s="625"/>
      <c r="TJ119" s="625"/>
      <c r="TK119" s="625"/>
      <c r="TL119" s="625"/>
      <c r="TM119" s="625"/>
      <c r="TN119" s="625"/>
      <c r="TO119" s="625"/>
      <c r="TP119" s="625"/>
      <c r="TQ119" s="625"/>
      <c r="TR119" s="625"/>
      <c r="TS119" s="625"/>
      <c r="TT119" s="625"/>
      <c r="TU119" s="625"/>
      <c r="TV119" s="625"/>
      <c r="TW119" s="625"/>
      <c r="TX119" s="625"/>
      <c r="TY119" s="625"/>
      <c r="TZ119" s="625"/>
      <c r="UA119" s="625"/>
      <c r="UB119" s="625"/>
      <c r="UC119" s="625"/>
      <c r="UD119" s="625"/>
      <c r="UE119" s="625"/>
      <c r="UF119" s="625"/>
      <c r="UG119" s="625"/>
      <c r="UH119" s="625"/>
      <c r="UI119" s="625"/>
      <c r="UJ119" s="625"/>
      <c r="UK119" s="625"/>
      <c r="UL119" s="625"/>
      <c r="UM119" s="625"/>
      <c r="UN119" s="625"/>
      <c r="UO119" s="625"/>
      <c r="UP119" s="625"/>
      <c r="UQ119" s="625"/>
      <c r="UR119" s="625"/>
      <c r="US119" s="625"/>
      <c r="UT119" s="625"/>
      <c r="UU119" s="625"/>
      <c r="UV119" s="625"/>
      <c r="UW119" s="625"/>
      <c r="UX119" s="625"/>
      <c r="UY119" s="625"/>
      <c r="UZ119" s="625"/>
      <c r="VA119" s="625"/>
      <c r="VB119" s="625"/>
      <c r="VC119" s="625"/>
      <c r="VD119" s="625"/>
      <c r="VE119" s="625"/>
      <c r="VF119" s="625"/>
      <c r="VG119" s="625"/>
      <c r="VH119" s="625"/>
      <c r="VI119" s="625"/>
      <c r="VJ119" s="625"/>
      <c r="VK119" s="625"/>
      <c r="VL119" s="625"/>
      <c r="VM119" s="625"/>
      <c r="VN119" s="625"/>
      <c r="VO119" s="625"/>
      <c r="VP119" s="625"/>
      <c r="VQ119" s="625"/>
      <c r="VR119" s="625"/>
      <c r="VS119" s="625"/>
      <c r="VT119" s="625"/>
      <c r="VU119" s="625"/>
      <c r="VV119" s="625"/>
      <c r="VW119" s="625"/>
      <c r="VX119" s="625"/>
      <c r="VY119" s="625"/>
      <c r="VZ119" s="625"/>
      <c r="WA119" s="625"/>
      <c r="WB119" s="625"/>
      <c r="WC119" s="625"/>
      <c r="WD119" s="625"/>
      <c r="WE119" s="625"/>
      <c r="WF119" s="625"/>
      <c r="WG119" s="625"/>
      <c r="WH119" s="625"/>
      <c r="WI119" s="625"/>
      <c r="WJ119" s="625"/>
      <c r="WK119" s="625"/>
      <c r="WL119" s="625"/>
      <c r="WM119" s="625"/>
      <c r="WN119" s="625"/>
      <c r="WO119" s="625"/>
      <c r="WP119" s="625"/>
      <c r="WQ119" s="625"/>
      <c r="WR119" s="625"/>
      <c r="WS119" s="625"/>
      <c r="WT119" s="625"/>
      <c r="WU119" s="625"/>
      <c r="WV119" s="625"/>
      <c r="WW119" s="625"/>
      <c r="WX119" s="625"/>
      <c r="WY119" s="625"/>
      <c r="WZ119" s="625"/>
      <c r="XA119" s="625"/>
      <c r="XB119" s="625"/>
      <c r="XC119" s="625"/>
      <c r="XD119" s="625"/>
      <c r="XE119" s="625"/>
      <c r="XF119" s="625"/>
      <c r="XG119" s="625"/>
      <c r="XH119" s="625"/>
      <c r="XI119" s="625"/>
      <c r="XJ119" s="625"/>
      <c r="XK119" s="625"/>
      <c r="XL119" s="625"/>
      <c r="XM119" s="625"/>
      <c r="XN119" s="625"/>
      <c r="XO119" s="625"/>
      <c r="XP119" s="625"/>
      <c r="XQ119" s="625"/>
      <c r="XR119" s="625"/>
      <c r="XS119" s="625"/>
      <c r="XT119" s="625"/>
      <c r="XU119" s="625"/>
      <c r="XV119" s="625"/>
      <c r="XW119" s="625"/>
      <c r="XX119" s="625"/>
      <c r="XY119" s="625"/>
    </row>
    <row r="120" spans="1:649" s="607" customFormat="1" x14ac:dyDescent="0.25">
      <c r="A120" s="686"/>
      <c r="B120" s="689" t="s">
        <v>972</v>
      </c>
      <c r="C120" s="646" t="s">
        <v>1072</v>
      </c>
      <c r="D120" s="687"/>
      <c r="E120" s="688"/>
      <c r="F120" s="689" t="s">
        <v>972</v>
      </c>
      <c r="G120" s="646" t="s">
        <v>1072</v>
      </c>
      <c r="H120" s="646"/>
      <c r="I120" s="646"/>
      <c r="J120" s="628"/>
      <c r="K120" s="713" t="s">
        <v>1154</v>
      </c>
      <c r="L120" s="625"/>
      <c r="M120" s="625"/>
      <c r="N120" s="625"/>
      <c r="O120" s="625"/>
      <c r="P120" s="625"/>
      <c r="Q120" s="625"/>
      <c r="R120" s="625"/>
      <c r="S120" s="625"/>
      <c r="T120" s="625"/>
      <c r="U120" s="625"/>
      <c r="V120" s="625"/>
      <c r="W120" s="625"/>
      <c r="X120" s="625"/>
      <c r="Y120" s="625"/>
      <c r="Z120" s="625"/>
      <c r="AA120" s="625"/>
      <c r="AB120" s="625"/>
      <c r="AC120" s="625"/>
      <c r="AD120" s="625"/>
      <c r="AE120" s="625"/>
      <c r="AF120" s="625"/>
      <c r="AG120" s="625"/>
      <c r="AH120" s="625"/>
      <c r="AI120" s="625"/>
      <c r="AJ120" s="625"/>
      <c r="AK120" s="625"/>
      <c r="AL120" s="625"/>
      <c r="AM120" s="625"/>
      <c r="AN120" s="625"/>
      <c r="AO120" s="625"/>
      <c r="AP120" s="625"/>
      <c r="AQ120" s="625"/>
      <c r="AR120" s="625"/>
      <c r="AS120" s="625"/>
      <c r="AT120" s="625"/>
      <c r="AU120" s="625"/>
      <c r="AV120" s="625"/>
      <c r="AW120" s="625"/>
      <c r="AX120" s="625"/>
      <c r="AY120" s="625"/>
      <c r="AZ120" s="625"/>
      <c r="BA120" s="625"/>
      <c r="BB120" s="625"/>
      <c r="BC120" s="625"/>
      <c r="BD120" s="625"/>
      <c r="BE120" s="625"/>
      <c r="BF120" s="625"/>
      <c r="BG120" s="625"/>
      <c r="BH120" s="625"/>
      <c r="BI120" s="625"/>
      <c r="BJ120" s="625"/>
      <c r="BK120" s="625"/>
      <c r="BL120" s="625"/>
      <c r="BM120" s="625"/>
      <c r="BN120" s="625"/>
      <c r="BO120" s="625"/>
      <c r="BP120" s="625"/>
      <c r="BQ120" s="625"/>
      <c r="BR120" s="625"/>
      <c r="BS120" s="625"/>
      <c r="BT120" s="625"/>
      <c r="BU120" s="625"/>
      <c r="BV120" s="625"/>
      <c r="BW120" s="625"/>
      <c r="BX120" s="625"/>
      <c r="BY120" s="625"/>
      <c r="BZ120" s="625"/>
      <c r="CA120" s="625"/>
      <c r="CB120" s="625"/>
      <c r="CC120" s="625"/>
      <c r="CD120" s="625"/>
      <c r="CE120" s="625"/>
      <c r="CF120" s="625"/>
      <c r="CG120" s="625"/>
      <c r="CH120" s="625"/>
      <c r="CI120" s="625"/>
      <c r="CJ120" s="625"/>
      <c r="CK120" s="625"/>
      <c r="CL120" s="625"/>
      <c r="CM120" s="625"/>
      <c r="CN120" s="625"/>
      <c r="CO120" s="625"/>
      <c r="CP120" s="625"/>
      <c r="CQ120" s="625"/>
      <c r="CR120" s="625"/>
      <c r="CS120" s="625"/>
      <c r="CT120" s="625"/>
      <c r="CU120" s="625"/>
      <c r="CV120" s="625"/>
      <c r="CW120" s="625"/>
      <c r="CX120" s="625"/>
      <c r="CY120" s="625"/>
      <c r="CZ120" s="625"/>
      <c r="DA120" s="625"/>
      <c r="DB120" s="625"/>
      <c r="DC120" s="625"/>
      <c r="DD120" s="625"/>
      <c r="DE120" s="625"/>
      <c r="DF120" s="625"/>
      <c r="DG120" s="625"/>
      <c r="DH120" s="625"/>
      <c r="DI120" s="625"/>
      <c r="DJ120" s="625"/>
      <c r="DK120" s="625"/>
      <c r="DL120" s="625"/>
      <c r="DM120" s="625"/>
      <c r="DN120" s="625"/>
      <c r="DO120" s="625"/>
      <c r="DP120" s="625"/>
      <c r="DQ120" s="625"/>
      <c r="DR120" s="625"/>
      <c r="DS120" s="625"/>
      <c r="DT120" s="625"/>
      <c r="DU120" s="625"/>
      <c r="DV120" s="625"/>
      <c r="DW120" s="625"/>
      <c r="DX120" s="625"/>
      <c r="DY120" s="625"/>
      <c r="DZ120" s="625"/>
      <c r="EA120" s="625"/>
      <c r="EB120" s="625"/>
      <c r="EC120" s="625"/>
      <c r="ED120" s="625"/>
      <c r="EE120" s="625"/>
      <c r="EF120" s="625"/>
      <c r="EG120" s="625"/>
      <c r="EH120" s="625"/>
      <c r="EI120" s="625"/>
      <c r="EJ120" s="625"/>
      <c r="EK120" s="625"/>
      <c r="EL120" s="625"/>
      <c r="EM120" s="625"/>
      <c r="EN120" s="625"/>
      <c r="EO120" s="625"/>
      <c r="EP120" s="625"/>
      <c r="EQ120" s="625"/>
      <c r="ER120" s="625"/>
      <c r="ES120" s="625"/>
      <c r="ET120" s="625"/>
      <c r="EU120" s="625"/>
      <c r="EV120" s="625"/>
      <c r="EW120" s="625"/>
      <c r="EX120" s="625"/>
      <c r="EY120" s="625"/>
      <c r="EZ120" s="625"/>
      <c r="FA120" s="625"/>
      <c r="FB120" s="625"/>
      <c r="FC120" s="625"/>
      <c r="FD120" s="625"/>
      <c r="FE120" s="625"/>
      <c r="FF120" s="625"/>
      <c r="FG120" s="625"/>
      <c r="FH120" s="625"/>
      <c r="FI120" s="625"/>
      <c r="FJ120" s="625"/>
      <c r="FK120" s="625"/>
      <c r="FL120" s="625"/>
      <c r="FM120" s="625"/>
      <c r="FN120" s="625"/>
      <c r="FO120" s="625"/>
      <c r="FP120" s="625"/>
      <c r="FQ120" s="625"/>
      <c r="FR120" s="625"/>
      <c r="FS120" s="625"/>
      <c r="FT120" s="625"/>
      <c r="FU120" s="625"/>
      <c r="FV120" s="625"/>
      <c r="FW120" s="625"/>
      <c r="FX120" s="625"/>
      <c r="FY120" s="625"/>
      <c r="FZ120" s="625"/>
      <c r="GA120" s="625"/>
      <c r="GB120" s="625"/>
      <c r="GC120" s="625"/>
      <c r="GD120" s="625"/>
      <c r="GE120" s="625"/>
      <c r="GF120" s="625"/>
      <c r="GG120" s="625"/>
      <c r="GH120" s="625"/>
      <c r="GI120" s="625"/>
      <c r="GJ120" s="625"/>
      <c r="GK120" s="625"/>
      <c r="GL120" s="625"/>
      <c r="GM120" s="625"/>
      <c r="GN120" s="625"/>
      <c r="GO120" s="625"/>
      <c r="GP120" s="625"/>
      <c r="GQ120" s="625"/>
      <c r="GR120" s="625"/>
      <c r="GS120" s="625"/>
      <c r="GT120" s="625"/>
      <c r="GU120" s="625"/>
      <c r="GV120" s="625"/>
      <c r="GW120" s="625"/>
      <c r="GX120" s="625"/>
      <c r="GY120" s="625"/>
      <c r="GZ120" s="625"/>
      <c r="HA120" s="625"/>
      <c r="HB120" s="625"/>
      <c r="HC120" s="625"/>
      <c r="HD120" s="625"/>
      <c r="HE120" s="625"/>
      <c r="HF120" s="625"/>
      <c r="HG120" s="625"/>
      <c r="HH120" s="625"/>
      <c r="HI120" s="625"/>
      <c r="HJ120" s="625"/>
      <c r="HK120" s="625"/>
      <c r="HL120" s="625"/>
      <c r="HM120" s="625"/>
      <c r="HN120" s="625"/>
      <c r="HO120" s="625"/>
      <c r="HP120" s="625"/>
      <c r="HQ120" s="625"/>
      <c r="HR120" s="625"/>
      <c r="HS120" s="625"/>
      <c r="HT120" s="625"/>
      <c r="HU120" s="625"/>
      <c r="HV120" s="625"/>
      <c r="HW120" s="625"/>
      <c r="HX120" s="625"/>
      <c r="HY120" s="625"/>
      <c r="HZ120" s="625"/>
      <c r="IA120" s="625"/>
      <c r="IB120" s="625"/>
      <c r="IC120" s="625"/>
      <c r="ID120" s="625"/>
      <c r="IE120" s="625"/>
      <c r="IF120" s="625"/>
      <c r="IG120" s="625"/>
      <c r="IH120" s="625"/>
      <c r="II120" s="625"/>
      <c r="IJ120" s="625"/>
      <c r="IK120" s="625"/>
      <c r="IL120" s="625"/>
      <c r="IM120" s="625"/>
      <c r="IN120" s="625"/>
      <c r="IO120" s="625"/>
      <c r="IP120" s="625"/>
      <c r="IQ120" s="625"/>
      <c r="IR120" s="625"/>
      <c r="IS120" s="625"/>
      <c r="IT120" s="625"/>
      <c r="IU120" s="625"/>
      <c r="IV120" s="625"/>
      <c r="IW120" s="625"/>
      <c r="IX120" s="625"/>
      <c r="IY120" s="625"/>
      <c r="IZ120" s="625"/>
      <c r="JA120" s="625"/>
      <c r="JB120" s="625"/>
      <c r="JC120" s="625"/>
      <c r="JD120" s="625"/>
      <c r="JE120" s="625"/>
      <c r="JF120" s="625"/>
      <c r="JG120" s="625"/>
      <c r="JH120" s="625"/>
      <c r="JI120" s="625"/>
      <c r="JJ120" s="625"/>
      <c r="JK120" s="625"/>
      <c r="JL120" s="625"/>
      <c r="JM120" s="625"/>
      <c r="JN120" s="625"/>
      <c r="JO120" s="625"/>
      <c r="JP120" s="625"/>
      <c r="JQ120" s="625"/>
      <c r="JR120" s="625"/>
      <c r="JS120" s="625"/>
      <c r="JT120" s="625"/>
      <c r="JU120" s="625"/>
      <c r="JV120" s="625"/>
      <c r="JW120" s="625"/>
      <c r="JX120" s="625"/>
      <c r="JY120" s="625"/>
      <c r="JZ120" s="625"/>
      <c r="KA120" s="625"/>
      <c r="KB120" s="625"/>
      <c r="KC120" s="625"/>
      <c r="KD120" s="625"/>
      <c r="KE120" s="625"/>
      <c r="KF120" s="625"/>
      <c r="KG120" s="625"/>
      <c r="KH120" s="625"/>
      <c r="KI120" s="625"/>
      <c r="KJ120" s="625"/>
      <c r="KK120" s="625"/>
      <c r="KL120" s="625"/>
      <c r="KM120" s="625"/>
      <c r="KN120" s="625"/>
      <c r="KO120" s="625"/>
      <c r="KP120" s="625"/>
      <c r="KQ120" s="625"/>
      <c r="KR120" s="625"/>
      <c r="KS120" s="625"/>
      <c r="KT120" s="625"/>
      <c r="KU120" s="625"/>
      <c r="KV120" s="625"/>
      <c r="KW120" s="625"/>
      <c r="KX120" s="625"/>
      <c r="KY120" s="625"/>
      <c r="KZ120" s="625"/>
      <c r="LA120" s="625"/>
      <c r="LB120" s="625"/>
      <c r="LC120" s="625"/>
      <c r="LD120" s="625"/>
      <c r="LE120" s="625"/>
      <c r="LF120" s="625"/>
      <c r="LG120" s="625"/>
      <c r="LH120" s="625"/>
      <c r="LI120" s="625"/>
      <c r="LJ120" s="625"/>
      <c r="LK120" s="625"/>
      <c r="LL120" s="625"/>
      <c r="LM120" s="625"/>
      <c r="LN120" s="625"/>
      <c r="LO120" s="625"/>
      <c r="LP120" s="625"/>
      <c r="LQ120" s="625"/>
      <c r="LR120" s="625"/>
      <c r="LS120" s="625"/>
      <c r="LT120" s="625"/>
      <c r="LU120" s="625"/>
      <c r="LV120" s="625"/>
      <c r="LW120" s="625"/>
      <c r="LX120" s="625"/>
      <c r="LY120" s="625"/>
      <c r="LZ120" s="625"/>
      <c r="MA120" s="625"/>
      <c r="MB120" s="625"/>
      <c r="MC120" s="625"/>
      <c r="MD120" s="625"/>
      <c r="ME120" s="625"/>
      <c r="MF120" s="625"/>
      <c r="MG120" s="625"/>
      <c r="MH120" s="625"/>
      <c r="MI120" s="625"/>
      <c r="MJ120" s="625"/>
      <c r="MK120" s="625"/>
      <c r="ML120" s="625"/>
      <c r="MM120" s="625"/>
      <c r="MN120" s="625"/>
      <c r="MO120" s="625"/>
      <c r="MP120" s="625"/>
      <c r="MQ120" s="625"/>
      <c r="MR120" s="625"/>
      <c r="MS120" s="625"/>
      <c r="MT120" s="625"/>
      <c r="MU120" s="625"/>
      <c r="MV120" s="625"/>
      <c r="MW120" s="625"/>
      <c r="MX120" s="625"/>
      <c r="MY120" s="625"/>
      <c r="MZ120" s="625"/>
      <c r="NA120" s="625"/>
      <c r="NB120" s="625"/>
      <c r="NC120" s="625"/>
      <c r="ND120" s="625"/>
      <c r="NE120" s="625"/>
      <c r="NF120" s="625"/>
      <c r="NG120" s="625"/>
      <c r="NH120" s="625"/>
      <c r="NI120" s="625"/>
      <c r="NJ120" s="625"/>
      <c r="NK120" s="625"/>
      <c r="NL120" s="625"/>
      <c r="NM120" s="625"/>
      <c r="NN120" s="625"/>
      <c r="NO120" s="625"/>
      <c r="NP120" s="625"/>
      <c r="NQ120" s="625"/>
      <c r="NR120" s="625"/>
      <c r="NS120" s="625"/>
      <c r="NT120" s="625"/>
      <c r="NU120" s="625"/>
      <c r="NV120" s="625"/>
      <c r="NW120" s="625"/>
      <c r="NX120" s="625"/>
      <c r="NY120" s="625"/>
      <c r="NZ120" s="625"/>
      <c r="OA120" s="625"/>
      <c r="OB120" s="625"/>
      <c r="OC120" s="625"/>
      <c r="OD120" s="625"/>
      <c r="OE120" s="625"/>
      <c r="OF120" s="625"/>
      <c r="OG120" s="625"/>
      <c r="OH120" s="625"/>
      <c r="OI120" s="625"/>
      <c r="OJ120" s="625"/>
      <c r="OK120" s="625"/>
      <c r="OL120" s="625"/>
      <c r="OM120" s="625"/>
      <c r="ON120" s="625"/>
      <c r="OO120" s="625"/>
      <c r="OP120" s="625"/>
      <c r="OQ120" s="625"/>
      <c r="OR120" s="625"/>
      <c r="OS120" s="625"/>
      <c r="OT120" s="625"/>
      <c r="OU120" s="625"/>
      <c r="OV120" s="625"/>
      <c r="OW120" s="625"/>
      <c r="OX120" s="625"/>
      <c r="OY120" s="625"/>
      <c r="OZ120" s="625"/>
      <c r="PA120" s="625"/>
      <c r="PB120" s="625"/>
      <c r="PC120" s="625"/>
      <c r="PD120" s="625"/>
      <c r="PE120" s="625"/>
      <c r="PF120" s="625"/>
      <c r="PG120" s="625"/>
      <c r="PH120" s="625"/>
      <c r="PI120" s="625"/>
      <c r="PJ120" s="625"/>
      <c r="PK120" s="625"/>
      <c r="PL120" s="625"/>
      <c r="PM120" s="625"/>
      <c r="PN120" s="625"/>
      <c r="PO120" s="625"/>
      <c r="PP120" s="625"/>
      <c r="PQ120" s="625"/>
      <c r="PR120" s="625"/>
      <c r="PS120" s="625"/>
      <c r="PT120" s="625"/>
      <c r="PU120" s="625"/>
      <c r="PV120" s="625"/>
      <c r="PW120" s="625"/>
      <c r="PX120" s="625"/>
      <c r="PY120" s="625"/>
      <c r="PZ120" s="625"/>
      <c r="QA120" s="625"/>
      <c r="QB120" s="625"/>
      <c r="QC120" s="625"/>
      <c r="QD120" s="625"/>
      <c r="QE120" s="625"/>
      <c r="QF120" s="625"/>
      <c r="QG120" s="625"/>
      <c r="QH120" s="625"/>
      <c r="QI120" s="625"/>
      <c r="QJ120" s="625"/>
      <c r="QK120" s="625"/>
      <c r="QL120" s="625"/>
      <c r="QM120" s="625"/>
      <c r="QN120" s="625"/>
      <c r="QO120" s="625"/>
      <c r="QP120" s="625"/>
      <c r="QQ120" s="625"/>
      <c r="QR120" s="625"/>
      <c r="QS120" s="625"/>
      <c r="QT120" s="625"/>
      <c r="QU120" s="625"/>
      <c r="QV120" s="625"/>
      <c r="QW120" s="625"/>
      <c r="QX120" s="625"/>
      <c r="QY120" s="625"/>
      <c r="QZ120" s="625"/>
      <c r="RA120" s="625"/>
      <c r="RB120" s="625"/>
      <c r="RC120" s="625"/>
      <c r="RD120" s="625"/>
      <c r="RE120" s="625"/>
      <c r="RF120" s="625"/>
      <c r="RG120" s="625"/>
      <c r="RH120" s="625"/>
      <c r="RI120" s="625"/>
      <c r="RJ120" s="625"/>
      <c r="RK120" s="625"/>
      <c r="RL120" s="625"/>
      <c r="RM120" s="625"/>
      <c r="RN120" s="625"/>
      <c r="RO120" s="625"/>
      <c r="RP120" s="625"/>
      <c r="RQ120" s="625"/>
      <c r="RR120" s="625"/>
      <c r="RS120" s="625"/>
      <c r="RT120" s="625"/>
      <c r="RU120" s="625"/>
      <c r="RV120" s="625"/>
      <c r="RW120" s="625"/>
      <c r="RX120" s="625"/>
      <c r="RY120" s="625"/>
      <c r="RZ120" s="625"/>
      <c r="SA120" s="625"/>
      <c r="SB120" s="625"/>
      <c r="SC120" s="625"/>
      <c r="SD120" s="625"/>
      <c r="SE120" s="625"/>
      <c r="SF120" s="625"/>
      <c r="SG120" s="625"/>
      <c r="SH120" s="625"/>
      <c r="SI120" s="625"/>
      <c r="SJ120" s="625"/>
      <c r="SK120" s="625"/>
      <c r="SL120" s="625"/>
      <c r="SM120" s="625"/>
      <c r="SN120" s="625"/>
      <c r="SO120" s="625"/>
      <c r="SP120" s="625"/>
      <c r="SQ120" s="625"/>
      <c r="SR120" s="625"/>
      <c r="SS120" s="625"/>
      <c r="ST120" s="625"/>
      <c r="SU120" s="625"/>
      <c r="SV120" s="625"/>
      <c r="SW120" s="625"/>
      <c r="SX120" s="625"/>
      <c r="SY120" s="625"/>
      <c r="SZ120" s="625"/>
      <c r="TA120" s="625"/>
      <c r="TB120" s="625"/>
      <c r="TC120" s="625"/>
      <c r="TD120" s="625"/>
      <c r="TE120" s="625"/>
      <c r="TF120" s="625"/>
      <c r="TG120" s="625"/>
      <c r="TH120" s="625"/>
      <c r="TI120" s="625"/>
      <c r="TJ120" s="625"/>
      <c r="TK120" s="625"/>
      <c r="TL120" s="625"/>
      <c r="TM120" s="625"/>
      <c r="TN120" s="625"/>
      <c r="TO120" s="625"/>
      <c r="TP120" s="625"/>
      <c r="TQ120" s="625"/>
      <c r="TR120" s="625"/>
      <c r="TS120" s="625"/>
      <c r="TT120" s="625"/>
      <c r="TU120" s="625"/>
      <c r="TV120" s="625"/>
      <c r="TW120" s="625"/>
      <c r="TX120" s="625"/>
      <c r="TY120" s="625"/>
      <c r="TZ120" s="625"/>
      <c r="UA120" s="625"/>
      <c r="UB120" s="625"/>
      <c r="UC120" s="625"/>
      <c r="UD120" s="625"/>
      <c r="UE120" s="625"/>
      <c r="UF120" s="625"/>
      <c r="UG120" s="625"/>
      <c r="UH120" s="625"/>
      <c r="UI120" s="625"/>
      <c r="UJ120" s="625"/>
      <c r="UK120" s="625"/>
      <c r="UL120" s="625"/>
      <c r="UM120" s="625"/>
      <c r="UN120" s="625"/>
      <c r="UO120" s="625"/>
      <c r="UP120" s="625"/>
      <c r="UQ120" s="625"/>
      <c r="UR120" s="625"/>
      <c r="US120" s="625"/>
      <c r="UT120" s="625"/>
      <c r="UU120" s="625"/>
      <c r="UV120" s="625"/>
      <c r="UW120" s="625"/>
      <c r="UX120" s="625"/>
      <c r="UY120" s="625"/>
      <c r="UZ120" s="625"/>
      <c r="VA120" s="625"/>
      <c r="VB120" s="625"/>
      <c r="VC120" s="625"/>
      <c r="VD120" s="625"/>
      <c r="VE120" s="625"/>
      <c r="VF120" s="625"/>
      <c r="VG120" s="625"/>
      <c r="VH120" s="625"/>
      <c r="VI120" s="625"/>
      <c r="VJ120" s="625"/>
      <c r="VK120" s="625"/>
      <c r="VL120" s="625"/>
      <c r="VM120" s="625"/>
      <c r="VN120" s="625"/>
      <c r="VO120" s="625"/>
      <c r="VP120" s="625"/>
      <c r="VQ120" s="625"/>
      <c r="VR120" s="625"/>
      <c r="VS120" s="625"/>
      <c r="VT120" s="625"/>
      <c r="VU120" s="625"/>
      <c r="VV120" s="625"/>
      <c r="VW120" s="625"/>
      <c r="VX120" s="625"/>
      <c r="VY120" s="625"/>
      <c r="VZ120" s="625"/>
      <c r="WA120" s="625"/>
      <c r="WB120" s="625"/>
      <c r="WC120" s="625"/>
      <c r="WD120" s="625"/>
      <c r="WE120" s="625"/>
      <c r="WF120" s="625"/>
      <c r="WG120" s="625"/>
      <c r="WH120" s="625"/>
      <c r="WI120" s="625"/>
      <c r="WJ120" s="625"/>
      <c r="WK120" s="625"/>
      <c r="WL120" s="625"/>
      <c r="WM120" s="625"/>
      <c r="WN120" s="625"/>
      <c r="WO120" s="625"/>
      <c r="WP120" s="625"/>
      <c r="WQ120" s="625"/>
      <c r="WR120" s="625"/>
      <c r="WS120" s="625"/>
      <c r="WT120" s="625"/>
      <c r="WU120" s="625"/>
      <c r="WV120" s="625"/>
      <c r="WW120" s="625"/>
      <c r="WX120" s="625"/>
      <c r="WY120" s="625"/>
      <c r="WZ120" s="625"/>
      <c r="XA120" s="625"/>
      <c r="XB120" s="625"/>
      <c r="XC120" s="625"/>
      <c r="XD120" s="625"/>
      <c r="XE120" s="625"/>
      <c r="XF120" s="625"/>
      <c r="XG120" s="625"/>
      <c r="XH120" s="625"/>
      <c r="XI120" s="625"/>
      <c r="XJ120" s="625"/>
      <c r="XK120" s="625"/>
      <c r="XL120" s="625"/>
      <c r="XM120" s="625"/>
      <c r="XN120" s="625"/>
      <c r="XO120" s="625"/>
      <c r="XP120" s="625"/>
      <c r="XQ120" s="625"/>
      <c r="XR120" s="625"/>
      <c r="XS120" s="625"/>
      <c r="XT120" s="625"/>
      <c r="XU120" s="625"/>
      <c r="XV120" s="625"/>
      <c r="XW120" s="625"/>
      <c r="XX120" s="625"/>
      <c r="XY120" s="625"/>
    </row>
    <row r="121" spans="1:649" s="607" customFormat="1" x14ac:dyDescent="0.25">
      <c r="A121" s="686"/>
      <c r="B121" s="689" t="s">
        <v>959</v>
      </c>
      <c r="C121" s="646" t="s">
        <v>1071</v>
      </c>
      <c r="D121" s="687"/>
      <c r="E121" s="688"/>
      <c r="F121" s="689" t="s">
        <v>959</v>
      </c>
      <c r="G121" s="646" t="s">
        <v>1071</v>
      </c>
      <c r="H121" s="646"/>
      <c r="I121" s="646"/>
      <c r="J121" s="628"/>
      <c r="K121" s="713" t="s">
        <v>1153</v>
      </c>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5"/>
      <c r="AY121" s="625"/>
      <c r="AZ121" s="625"/>
      <c r="BA121" s="625"/>
      <c r="BB121" s="625"/>
      <c r="BC121" s="625"/>
      <c r="BD121" s="625"/>
      <c r="BE121" s="625"/>
      <c r="BF121" s="625"/>
      <c r="BG121" s="625"/>
      <c r="BH121" s="625"/>
      <c r="BI121" s="625"/>
      <c r="BJ121" s="625"/>
      <c r="BK121" s="625"/>
      <c r="BL121" s="625"/>
      <c r="BM121" s="625"/>
      <c r="BN121" s="625"/>
      <c r="BO121" s="625"/>
      <c r="BP121" s="625"/>
      <c r="BQ121" s="625"/>
      <c r="BR121" s="625"/>
      <c r="BS121" s="625"/>
      <c r="BT121" s="625"/>
      <c r="BU121" s="625"/>
      <c r="BV121" s="625"/>
      <c r="BW121" s="625"/>
      <c r="BX121" s="625"/>
      <c r="BY121" s="625"/>
      <c r="BZ121" s="625"/>
      <c r="CA121" s="625"/>
      <c r="CB121" s="625"/>
      <c r="CC121" s="625"/>
      <c r="CD121" s="625"/>
      <c r="CE121" s="625"/>
      <c r="CF121" s="625"/>
      <c r="CG121" s="625"/>
      <c r="CH121" s="625"/>
      <c r="CI121" s="625"/>
      <c r="CJ121" s="625"/>
      <c r="CK121" s="625"/>
      <c r="CL121" s="625"/>
      <c r="CM121" s="625"/>
      <c r="CN121" s="625"/>
      <c r="CO121" s="625"/>
      <c r="CP121" s="625"/>
      <c r="CQ121" s="625"/>
      <c r="CR121" s="625"/>
      <c r="CS121" s="625"/>
      <c r="CT121" s="625"/>
      <c r="CU121" s="625"/>
      <c r="CV121" s="625"/>
      <c r="CW121" s="625"/>
      <c r="CX121" s="625"/>
      <c r="CY121" s="625"/>
      <c r="CZ121" s="625"/>
      <c r="DA121" s="625"/>
      <c r="DB121" s="625"/>
      <c r="DC121" s="625"/>
      <c r="DD121" s="625"/>
      <c r="DE121" s="625"/>
      <c r="DF121" s="625"/>
      <c r="DG121" s="625"/>
      <c r="DH121" s="625"/>
      <c r="DI121" s="625"/>
      <c r="DJ121" s="625"/>
      <c r="DK121" s="625"/>
      <c r="DL121" s="625"/>
      <c r="DM121" s="625"/>
      <c r="DN121" s="625"/>
      <c r="DO121" s="625"/>
      <c r="DP121" s="625"/>
      <c r="DQ121" s="625"/>
      <c r="DR121" s="625"/>
      <c r="DS121" s="625"/>
      <c r="DT121" s="625"/>
      <c r="DU121" s="625"/>
      <c r="DV121" s="625"/>
      <c r="DW121" s="625"/>
      <c r="DX121" s="625"/>
      <c r="DY121" s="625"/>
      <c r="DZ121" s="625"/>
      <c r="EA121" s="625"/>
      <c r="EB121" s="625"/>
      <c r="EC121" s="625"/>
      <c r="ED121" s="625"/>
      <c r="EE121" s="625"/>
      <c r="EF121" s="625"/>
      <c r="EG121" s="625"/>
      <c r="EH121" s="625"/>
      <c r="EI121" s="625"/>
      <c r="EJ121" s="625"/>
      <c r="EK121" s="625"/>
      <c r="EL121" s="625"/>
      <c r="EM121" s="625"/>
      <c r="EN121" s="625"/>
      <c r="EO121" s="625"/>
      <c r="EP121" s="625"/>
      <c r="EQ121" s="625"/>
      <c r="ER121" s="625"/>
      <c r="ES121" s="625"/>
      <c r="ET121" s="625"/>
      <c r="EU121" s="625"/>
      <c r="EV121" s="625"/>
      <c r="EW121" s="625"/>
      <c r="EX121" s="625"/>
      <c r="EY121" s="625"/>
      <c r="EZ121" s="625"/>
      <c r="FA121" s="625"/>
      <c r="FB121" s="625"/>
      <c r="FC121" s="625"/>
      <c r="FD121" s="625"/>
      <c r="FE121" s="625"/>
      <c r="FF121" s="625"/>
      <c r="FG121" s="625"/>
      <c r="FH121" s="625"/>
      <c r="FI121" s="625"/>
      <c r="FJ121" s="625"/>
      <c r="FK121" s="625"/>
      <c r="FL121" s="625"/>
      <c r="FM121" s="625"/>
      <c r="FN121" s="625"/>
      <c r="FO121" s="625"/>
      <c r="FP121" s="625"/>
      <c r="FQ121" s="625"/>
      <c r="FR121" s="625"/>
      <c r="FS121" s="625"/>
      <c r="FT121" s="625"/>
      <c r="FU121" s="625"/>
      <c r="FV121" s="625"/>
      <c r="FW121" s="625"/>
      <c r="FX121" s="625"/>
      <c r="FY121" s="625"/>
      <c r="FZ121" s="625"/>
      <c r="GA121" s="625"/>
      <c r="GB121" s="625"/>
      <c r="GC121" s="625"/>
      <c r="GD121" s="625"/>
      <c r="GE121" s="625"/>
      <c r="GF121" s="625"/>
      <c r="GG121" s="625"/>
      <c r="GH121" s="625"/>
      <c r="GI121" s="625"/>
      <c r="GJ121" s="625"/>
      <c r="GK121" s="625"/>
      <c r="GL121" s="625"/>
      <c r="GM121" s="625"/>
      <c r="GN121" s="625"/>
      <c r="GO121" s="625"/>
      <c r="GP121" s="625"/>
      <c r="GQ121" s="625"/>
      <c r="GR121" s="625"/>
      <c r="GS121" s="625"/>
      <c r="GT121" s="625"/>
      <c r="GU121" s="625"/>
      <c r="GV121" s="625"/>
      <c r="GW121" s="625"/>
      <c r="GX121" s="625"/>
      <c r="GY121" s="625"/>
      <c r="GZ121" s="625"/>
      <c r="HA121" s="625"/>
      <c r="HB121" s="625"/>
      <c r="HC121" s="625"/>
      <c r="HD121" s="625"/>
      <c r="HE121" s="625"/>
      <c r="HF121" s="625"/>
      <c r="HG121" s="625"/>
      <c r="HH121" s="625"/>
      <c r="HI121" s="625"/>
      <c r="HJ121" s="625"/>
      <c r="HK121" s="625"/>
      <c r="HL121" s="625"/>
      <c r="HM121" s="625"/>
      <c r="HN121" s="625"/>
      <c r="HO121" s="625"/>
      <c r="HP121" s="625"/>
      <c r="HQ121" s="625"/>
      <c r="HR121" s="625"/>
      <c r="HS121" s="625"/>
      <c r="HT121" s="625"/>
      <c r="HU121" s="625"/>
      <c r="HV121" s="625"/>
      <c r="HW121" s="625"/>
      <c r="HX121" s="625"/>
      <c r="HY121" s="625"/>
      <c r="HZ121" s="625"/>
      <c r="IA121" s="625"/>
      <c r="IB121" s="625"/>
      <c r="IC121" s="625"/>
      <c r="ID121" s="625"/>
      <c r="IE121" s="625"/>
      <c r="IF121" s="625"/>
      <c r="IG121" s="625"/>
      <c r="IH121" s="625"/>
      <c r="II121" s="625"/>
      <c r="IJ121" s="625"/>
      <c r="IK121" s="625"/>
      <c r="IL121" s="625"/>
      <c r="IM121" s="625"/>
      <c r="IN121" s="625"/>
      <c r="IO121" s="625"/>
      <c r="IP121" s="625"/>
      <c r="IQ121" s="625"/>
      <c r="IR121" s="625"/>
      <c r="IS121" s="625"/>
      <c r="IT121" s="625"/>
      <c r="IU121" s="625"/>
      <c r="IV121" s="625"/>
      <c r="IW121" s="625"/>
      <c r="IX121" s="625"/>
      <c r="IY121" s="625"/>
      <c r="IZ121" s="625"/>
      <c r="JA121" s="625"/>
      <c r="JB121" s="625"/>
      <c r="JC121" s="625"/>
      <c r="JD121" s="625"/>
      <c r="JE121" s="625"/>
      <c r="JF121" s="625"/>
      <c r="JG121" s="625"/>
      <c r="JH121" s="625"/>
      <c r="JI121" s="625"/>
      <c r="JJ121" s="625"/>
      <c r="JK121" s="625"/>
      <c r="JL121" s="625"/>
      <c r="JM121" s="625"/>
      <c r="JN121" s="625"/>
      <c r="JO121" s="625"/>
      <c r="JP121" s="625"/>
      <c r="JQ121" s="625"/>
      <c r="JR121" s="625"/>
      <c r="JS121" s="625"/>
      <c r="JT121" s="625"/>
      <c r="JU121" s="625"/>
      <c r="JV121" s="625"/>
      <c r="JW121" s="625"/>
      <c r="JX121" s="625"/>
      <c r="JY121" s="625"/>
      <c r="JZ121" s="625"/>
      <c r="KA121" s="625"/>
      <c r="KB121" s="625"/>
      <c r="KC121" s="625"/>
      <c r="KD121" s="625"/>
      <c r="KE121" s="625"/>
      <c r="KF121" s="625"/>
      <c r="KG121" s="625"/>
      <c r="KH121" s="625"/>
      <c r="KI121" s="625"/>
      <c r="KJ121" s="625"/>
      <c r="KK121" s="625"/>
      <c r="KL121" s="625"/>
      <c r="KM121" s="625"/>
      <c r="KN121" s="625"/>
      <c r="KO121" s="625"/>
      <c r="KP121" s="625"/>
      <c r="KQ121" s="625"/>
      <c r="KR121" s="625"/>
      <c r="KS121" s="625"/>
      <c r="KT121" s="625"/>
      <c r="KU121" s="625"/>
      <c r="KV121" s="625"/>
      <c r="KW121" s="625"/>
      <c r="KX121" s="625"/>
      <c r="KY121" s="625"/>
      <c r="KZ121" s="625"/>
      <c r="LA121" s="625"/>
      <c r="LB121" s="625"/>
      <c r="LC121" s="625"/>
      <c r="LD121" s="625"/>
      <c r="LE121" s="625"/>
      <c r="LF121" s="625"/>
      <c r="LG121" s="625"/>
      <c r="LH121" s="625"/>
      <c r="LI121" s="625"/>
      <c r="LJ121" s="625"/>
      <c r="LK121" s="625"/>
      <c r="LL121" s="625"/>
      <c r="LM121" s="625"/>
      <c r="LN121" s="625"/>
      <c r="LO121" s="625"/>
      <c r="LP121" s="625"/>
      <c r="LQ121" s="625"/>
      <c r="LR121" s="625"/>
      <c r="LS121" s="625"/>
      <c r="LT121" s="625"/>
      <c r="LU121" s="625"/>
      <c r="LV121" s="625"/>
      <c r="LW121" s="625"/>
      <c r="LX121" s="625"/>
      <c r="LY121" s="625"/>
      <c r="LZ121" s="625"/>
      <c r="MA121" s="625"/>
      <c r="MB121" s="625"/>
      <c r="MC121" s="625"/>
      <c r="MD121" s="625"/>
      <c r="ME121" s="625"/>
      <c r="MF121" s="625"/>
      <c r="MG121" s="625"/>
      <c r="MH121" s="625"/>
      <c r="MI121" s="625"/>
      <c r="MJ121" s="625"/>
      <c r="MK121" s="625"/>
      <c r="ML121" s="625"/>
      <c r="MM121" s="625"/>
      <c r="MN121" s="625"/>
      <c r="MO121" s="625"/>
      <c r="MP121" s="625"/>
      <c r="MQ121" s="625"/>
      <c r="MR121" s="625"/>
      <c r="MS121" s="625"/>
      <c r="MT121" s="625"/>
      <c r="MU121" s="625"/>
      <c r="MV121" s="625"/>
      <c r="MW121" s="625"/>
      <c r="MX121" s="625"/>
      <c r="MY121" s="625"/>
      <c r="MZ121" s="625"/>
      <c r="NA121" s="625"/>
      <c r="NB121" s="625"/>
      <c r="NC121" s="625"/>
      <c r="ND121" s="625"/>
      <c r="NE121" s="625"/>
      <c r="NF121" s="625"/>
      <c r="NG121" s="625"/>
      <c r="NH121" s="625"/>
      <c r="NI121" s="625"/>
      <c r="NJ121" s="625"/>
      <c r="NK121" s="625"/>
      <c r="NL121" s="625"/>
      <c r="NM121" s="625"/>
      <c r="NN121" s="625"/>
      <c r="NO121" s="625"/>
      <c r="NP121" s="625"/>
      <c r="NQ121" s="625"/>
      <c r="NR121" s="625"/>
      <c r="NS121" s="625"/>
      <c r="NT121" s="625"/>
      <c r="NU121" s="625"/>
      <c r="NV121" s="625"/>
      <c r="NW121" s="625"/>
      <c r="NX121" s="625"/>
      <c r="NY121" s="625"/>
      <c r="NZ121" s="625"/>
      <c r="OA121" s="625"/>
      <c r="OB121" s="625"/>
      <c r="OC121" s="625"/>
      <c r="OD121" s="625"/>
      <c r="OE121" s="625"/>
      <c r="OF121" s="625"/>
      <c r="OG121" s="625"/>
      <c r="OH121" s="625"/>
      <c r="OI121" s="625"/>
      <c r="OJ121" s="625"/>
      <c r="OK121" s="625"/>
      <c r="OL121" s="625"/>
      <c r="OM121" s="625"/>
      <c r="ON121" s="625"/>
      <c r="OO121" s="625"/>
      <c r="OP121" s="625"/>
      <c r="OQ121" s="625"/>
      <c r="OR121" s="625"/>
      <c r="OS121" s="625"/>
      <c r="OT121" s="625"/>
      <c r="OU121" s="625"/>
      <c r="OV121" s="625"/>
      <c r="OW121" s="625"/>
      <c r="OX121" s="625"/>
      <c r="OY121" s="625"/>
      <c r="OZ121" s="625"/>
      <c r="PA121" s="625"/>
      <c r="PB121" s="625"/>
      <c r="PC121" s="625"/>
      <c r="PD121" s="625"/>
      <c r="PE121" s="625"/>
      <c r="PF121" s="625"/>
      <c r="PG121" s="625"/>
      <c r="PH121" s="625"/>
      <c r="PI121" s="625"/>
      <c r="PJ121" s="625"/>
      <c r="PK121" s="625"/>
      <c r="PL121" s="625"/>
      <c r="PM121" s="625"/>
      <c r="PN121" s="625"/>
      <c r="PO121" s="625"/>
      <c r="PP121" s="625"/>
      <c r="PQ121" s="625"/>
      <c r="PR121" s="625"/>
      <c r="PS121" s="625"/>
      <c r="PT121" s="625"/>
      <c r="PU121" s="625"/>
      <c r="PV121" s="625"/>
      <c r="PW121" s="625"/>
      <c r="PX121" s="625"/>
      <c r="PY121" s="625"/>
      <c r="PZ121" s="625"/>
      <c r="QA121" s="625"/>
      <c r="QB121" s="625"/>
      <c r="QC121" s="625"/>
      <c r="QD121" s="625"/>
      <c r="QE121" s="625"/>
      <c r="QF121" s="625"/>
      <c r="QG121" s="625"/>
      <c r="QH121" s="625"/>
      <c r="QI121" s="625"/>
      <c r="QJ121" s="625"/>
      <c r="QK121" s="625"/>
      <c r="QL121" s="625"/>
      <c r="QM121" s="625"/>
      <c r="QN121" s="625"/>
      <c r="QO121" s="625"/>
      <c r="QP121" s="625"/>
      <c r="QQ121" s="625"/>
      <c r="QR121" s="625"/>
      <c r="QS121" s="625"/>
      <c r="QT121" s="625"/>
      <c r="QU121" s="625"/>
      <c r="QV121" s="625"/>
      <c r="QW121" s="625"/>
      <c r="QX121" s="625"/>
      <c r="QY121" s="625"/>
      <c r="QZ121" s="625"/>
      <c r="RA121" s="625"/>
      <c r="RB121" s="625"/>
      <c r="RC121" s="625"/>
      <c r="RD121" s="625"/>
      <c r="RE121" s="625"/>
      <c r="RF121" s="625"/>
      <c r="RG121" s="625"/>
      <c r="RH121" s="625"/>
      <c r="RI121" s="625"/>
      <c r="RJ121" s="625"/>
      <c r="RK121" s="625"/>
      <c r="RL121" s="625"/>
      <c r="RM121" s="625"/>
      <c r="RN121" s="625"/>
      <c r="RO121" s="625"/>
      <c r="RP121" s="625"/>
      <c r="RQ121" s="625"/>
      <c r="RR121" s="625"/>
      <c r="RS121" s="625"/>
      <c r="RT121" s="625"/>
      <c r="RU121" s="625"/>
      <c r="RV121" s="625"/>
      <c r="RW121" s="625"/>
      <c r="RX121" s="625"/>
      <c r="RY121" s="625"/>
      <c r="RZ121" s="625"/>
      <c r="SA121" s="625"/>
      <c r="SB121" s="625"/>
      <c r="SC121" s="625"/>
      <c r="SD121" s="625"/>
      <c r="SE121" s="625"/>
      <c r="SF121" s="625"/>
      <c r="SG121" s="625"/>
      <c r="SH121" s="625"/>
      <c r="SI121" s="625"/>
      <c r="SJ121" s="625"/>
      <c r="SK121" s="625"/>
      <c r="SL121" s="625"/>
      <c r="SM121" s="625"/>
      <c r="SN121" s="625"/>
      <c r="SO121" s="625"/>
      <c r="SP121" s="625"/>
      <c r="SQ121" s="625"/>
      <c r="SR121" s="625"/>
      <c r="SS121" s="625"/>
      <c r="ST121" s="625"/>
      <c r="SU121" s="625"/>
      <c r="SV121" s="625"/>
      <c r="SW121" s="625"/>
      <c r="SX121" s="625"/>
      <c r="SY121" s="625"/>
      <c r="SZ121" s="625"/>
      <c r="TA121" s="625"/>
      <c r="TB121" s="625"/>
      <c r="TC121" s="625"/>
      <c r="TD121" s="625"/>
      <c r="TE121" s="625"/>
      <c r="TF121" s="625"/>
      <c r="TG121" s="625"/>
      <c r="TH121" s="625"/>
      <c r="TI121" s="625"/>
      <c r="TJ121" s="625"/>
      <c r="TK121" s="625"/>
      <c r="TL121" s="625"/>
      <c r="TM121" s="625"/>
      <c r="TN121" s="625"/>
      <c r="TO121" s="625"/>
      <c r="TP121" s="625"/>
      <c r="TQ121" s="625"/>
      <c r="TR121" s="625"/>
      <c r="TS121" s="625"/>
      <c r="TT121" s="625"/>
      <c r="TU121" s="625"/>
      <c r="TV121" s="625"/>
      <c r="TW121" s="625"/>
      <c r="TX121" s="625"/>
      <c r="TY121" s="625"/>
      <c r="TZ121" s="625"/>
      <c r="UA121" s="625"/>
      <c r="UB121" s="625"/>
      <c r="UC121" s="625"/>
      <c r="UD121" s="625"/>
      <c r="UE121" s="625"/>
      <c r="UF121" s="625"/>
      <c r="UG121" s="625"/>
      <c r="UH121" s="625"/>
      <c r="UI121" s="625"/>
      <c r="UJ121" s="625"/>
      <c r="UK121" s="625"/>
      <c r="UL121" s="625"/>
      <c r="UM121" s="625"/>
      <c r="UN121" s="625"/>
      <c r="UO121" s="625"/>
      <c r="UP121" s="625"/>
      <c r="UQ121" s="625"/>
      <c r="UR121" s="625"/>
      <c r="US121" s="625"/>
      <c r="UT121" s="625"/>
      <c r="UU121" s="625"/>
      <c r="UV121" s="625"/>
      <c r="UW121" s="625"/>
      <c r="UX121" s="625"/>
      <c r="UY121" s="625"/>
      <c r="UZ121" s="625"/>
      <c r="VA121" s="625"/>
      <c r="VB121" s="625"/>
      <c r="VC121" s="625"/>
      <c r="VD121" s="625"/>
      <c r="VE121" s="625"/>
      <c r="VF121" s="625"/>
      <c r="VG121" s="625"/>
      <c r="VH121" s="625"/>
      <c r="VI121" s="625"/>
      <c r="VJ121" s="625"/>
      <c r="VK121" s="625"/>
      <c r="VL121" s="625"/>
      <c r="VM121" s="625"/>
      <c r="VN121" s="625"/>
      <c r="VO121" s="625"/>
      <c r="VP121" s="625"/>
      <c r="VQ121" s="625"/>
      <c r="VR121" s="625"/>
      <c r="VS121" s="625"/>
      <c r="VT121" s="625"/>
      <c r="VU121" s="625"/>
      <c r="VV121" s="625"/>
      <c r="VW121" s="625"/>
      <c r="VX121" s="625"/>
      <c r="VY121" s="625"/>
      <c r="VZ121" s="625"/>
      <c r="WA121" s="625"/>
      <c r="WB121" s="625"/>
      <c r="WC121" s="625"/>
      <c r="WD121" s="625"/>
      <c r="WE121" s="625"/>
      <c r="WF121" s="625"/>
      <c r="WG121" s="625"/>
      <c r="WH121" s="625"/>
      <c r="WI121" s="625"/>
      <c r="WJ121" s="625"/>
      <c r="WK121" s="625"/>
      <c r="WL121" s="625"/>
      <c r="WM121" s="625"/>
      <c r="WN121" s="625"/>
      <c r="WO121" s="625"/>
      <c r="WP121" s="625"/>
      <c r="WQ121" s="625"/>
      <c r="WR121" s="625"/>
      <c r="WS121" s="625"/>
      <c r="WT121" s="625"/>
      <c r="WU121" s="625"/>
      <c r="WV121" s="625"/>
      <c r="WW121" s="625"/>
      <c r="WX121" s="625"/>
      <c r="WY121" s="625"/>
      <c r="WZ121" s="625"/>
      <c r="XA121" s="625"/>
      <c r="XB121" s="625"/>
      <c r="XC121" s="625"/>
      <c r="XD121" s="625"/>
      <c r="XE121" s="625"/>
      <c r="XF121" s="625"/>
      <c r="XG121" s="625"/>
      <c r="XH121" s="625"/>
      <c r="XI121" s="625"/>
      <c r="XJ121" s="625"/>
      <c r="XK121" s="625"/>
      <c r="XL121" s="625"/>
      <c r="XM121" s="625"/>
      <c r="XN121" s="625"/>
      <c r="XO121" s="625"/>
      <c r="XP121" s="625"/>
      <c r="XQ121" s="625"/>
      <c r="XR121" s="625"/>
      <c r="XS121" s="625"/>
      <c r="XT121" s="625"/>
      <c r="XU121" s="625"/>
      <c r="XV121" s="625"/>
      <c r="XW121" s="625"/>
      <c r="XX121" s="625"/>
      <c r="XY121" s="625"/>
    </row>
    <row r="122" spans="1:649" s="607" customFormat="1" x14ac:dyDescent="0.25">
      <c r="A122" s="686"/>
      <c r="B122" s="689" t="s">
        <v>1001</v>
      </c>
      <c r="C122" s="646" t="s">
        <v>1069</v>
      </c>
      <c r="D122" s="687"/>
      <c r="E122" s="688"/>
      <c r="F122" s="689" t="s">
        <v>1001</v>
      </c>
      <c r="G122" s="646" t="s">
        <v>1069</v>
      </c>
      <c r="H122" s="687"/>
      <c r="I122" s="646"/>
      <c r="J122" s="628"/>
      <c r="K122" s="713" t="s">
        <v>1152</v>
      </c>
      <c r="L122" s="625"/>
      <c r="M122" s="625"/>
      <c r="N122" s="625"/>
      <c r="O122" s="625"/>
      <c r="P122" s="625"/>
      <c r="Q122" s="625"/>
      <c r="R122" s="625"/>
      <c r="S122" s="625"/>
      <c r="T122" s="625"/>
      <c r="U122" s="625"/>
      <c r="V122" s="625"/>
      <c r="W122" s="625"/>
      <c r="X122" s="625"/>
      <c r="Y122" s="625"/>
      <c r="Z122" s="625"/>
      <c r="AA122" s="625"/>
      <c r="AB122" s="625"/>
      <c r="AC122" s="625"/>
      <c r="AD122" s="625"/>
      <c r="AE122" s="625"/>
      <c r="AF122" s="625"/>
      <c r="AG122" s="625"/>
      <c r="AH122" s="625"/>
      <c r="AI122" s="625"/>
      <c r="AJ122" s="625"/>
      <c r="AK122" s="625"/>
      <c r="AL122" s="625"/>
      <c r="AM122" s="625"/>
      <c r="AN122" s="625"/>
      <c r="AO122" s="625"/>
      <c r="AP122" s="625"/>
      <c r="AQ122" s="625"/>
      <c r="AR122" s="625"/>
      <c r="AS122" s="625"/>
      <c r="AT122" s="625"/>
      <c r="AU122" s="625"/>
      <c r="AV122" s="625"/>
      <c r="AW122" s="625"/>
      <c r="AX122" s="625"/>
      <c r="AY122" s="625"/>
      <c r="AZ122" s="625"/>
      <c r="BA122" s="625"/>
      <c r="BB122" s="625"/>
      <c r="BC122" s="625"/>
      <c r="BD122" s="625"/>
      <c r="BE122" s="625"/>
      <c r="BF122" s="625"/>
      <c r="BG122" s="625"/>
      <c r="BH122" s="625"/>
      <c r="BI122" s="625"/>
      <c r="BJ122" s="625"/>
      <c r="BK122" s="625"/>
      <c r="BL122" s="625"/>
      <c r="BM122" s="625"/>
      <c r="BN122" s="625"/>
      <c r="BO122" s="625"/>
      <c r="BP122" s="625"/>
      <c r="BQ122" s="625"/>
      <c r="BR122" s="625"/>
      <c r="BS122" s="625"/>
      <c r="BT122" s="625"/>
      <c r="BU122" s="625"/>
      <c r="BV122" s="625"/>
      <c r="BW122" s="625"/>
      <c r="BX122" s="625"/>
      <c r="BY122" s="625"/>
      <c r="BZ122" s="625"/>
      <c r="CA122" s="625"/>
      <c r="CB122" s="625"/>
      <c r="CC122" s="625"/>
      <c r="CD122" s="625"/>
      <c r="CE122" s="625"/>
      <c r="CF122" s="625"/>
      <c r="CG122" s="625"/>
      <c r="CH122" s="625"/>
      <c r="CI122" s="625"/>
      <c r="CJ122" s="625"/>
      <c r="CK122" s="625"/>
      <c r="CL122" s="625"/>
      <c r="CM122" s="625"/>
      <c r="CN122" s="625"/>
      <c r="CO122" s="625"/>
      <c r="CP122" s="625"/>
      <c r="CQ122" s="625"/>
      <c r="CR122" s="625"/>
      <c r="CS122" s="625"/>
      <c r="CT122" s="625"/>
      <c r="CU122" s="625"/>
      <c r="CV122" s="625"/>
      <c r="CW122" s="625"/>
      <c r="CX122" s="625"/>
      <c r="CY122" s="625"/>
      <c r="CZ122" s="625"/>
      <c r="DA122" s="625"/>
      <c r="DB122" s="625"/>
      <c r="DC122" s="625"/>
      <c r="DD122" s="625"/>
      <c r="DE122" s="625"/>
      <c r="DF122" s="625"/>
      <c r="DG122" s="625"/>
      <c r="DH122" s="625"/>
      <c r="DI122" s="625"/>
      <c r="DJ122" s="625"/>
      <c r="DK122" s="625"/>
      <c r="DL122" s="625"/>
      <c r="DM122" s="625"/>
      <c r="DN122" s="625"/>
      <c r="DO122" s="625"/>
      <c r="DP122" s="625"/>
      <c r="DQ122" s="625"/>
      <c r="DR122" s="625"/>
      <c r="DS122" s="625"/>
      <c r="DT122" s="625"/>
      <c r="DU122" s="625"/>
      <c r="DV122" s="625"/>
      <c r="DW122" s="625"/>
      <c r="DX122" s="625"/>
      <c r="DY122" s="625"/>
      <c r="DZ122" s="625"/>
      <c r="EA122" s="625"/>
      <c r="EB122" s="625"/>
      <c r="EC122" s="625"/>
      <c r="ED122" s="625"/>
      <c r="EE122" s="625"/>
      <c r="EF122" s="625"/>
      <c r="EG122" s="625"/>
      <c r="EH122" s="625"/>
      <c r="EI122" s="625"/>
      <c r="EJ122" s="625"/>
      <c r="EK122" s="625"/>
      <c r="EL122" s="625"/>
      <c r="EM122" s="625"/>
      <c r="EN122" s="625"/>
      <c r="EO122" s="625"/>
      <c r="EP122" s="625"/>
      <c r="EQ122" s="625"/>
      <c r="ER122" s="625"/>
      <c r="ES122" s="625"/>
      <c r="ET122" s="625"/>
      <c r="EU122" s="625"/>
      <c r="EV122" s="625"/>
      <c r="EW122" s="625"/>
      <c r="EX122" s="625"/>
      <c r="EY122" s="625"/>
      <c r="EZ122" s="625"/>
      <c r="FA122" s="625"/>
      <c r="FB122" s="625"/>
      <c r="FC122" s="625"/>
      <c r="FD122" s="625"/>
      <c r="FE122" s="625"/>
      <c r="FF122" s="625"/>
      <c r="FG122" s="625"/>
      <c r="FH122" s="625"/>
      <c r="FI122" s="625"/>
      <c r="FJ122" s="625"/>
      <c r="FK122" s="625"/>
      <c r="FL122" s="625"/>
      <c r="FM122" s="625"/>
      <c r="FN122" s="625"/>
      <c r="FO122" s="625"/>
      <c r="FP122" s="625"/>
      <c r="FQ122" s="625"/>
      <c r="FR122" s="625"/>
      <c r="FS122" s="625"/>
      <c r="FT122" s="625"/>
      <c r="FU122" s="625"/>
      <c r="FV122" s="625"/>
      <c r="FW122" s="625"/>
      <c r="FX122" s="625"/>
      <c r="FY122" s="625"/>
      <c r="FZ122" s="625"/>
      <c r="GA122" s="625"/>
      <c r="GB122" s="625"/>
      <c r="GC122" s="625"/>
      <c r="GD122" s="625"/>
      <c r="GE122" s="625"/>
      <c r="GF122" s="625"/>
      <c r="GG122" s="625"/>
      <c r="GH122" s="625"/>
      <c r="GI122" s="625"/>
      <c r="GJ122" s="625"/>
      <c r="GK122" s="625"/>
      <c r="GL122" s="625"/>
      <c r="GM122" s="625"/>
      <c r="GN122" s="625"/>
      <c r="GO122" s="625"/>
      <c r="GP122" s="625"/>
      <c r="GQ122" s="625"/>
      <c r="GR122" s="625"/>
      <c r="GS122" s="625"/>
      <c r="GT122" s="625"/>
      <c r="GU122" s="625"/>
      <c r="GV122" s="625"/>
      <c r="GW122" s="625"/>
      <c r="GX122" s="625"/>
      <c r="GY122" s="625"/>
      <c r="GZ122" s="625"/>
      <c r="HA122" s="625"/>
      <c r="HB122" s="625"/>
      <c r="HC122" s="625"/>
      <c r="HD122" s="625"/>
      <c r="HE122" s="625"/>
      <c r="HF122" s="625"/>
      <c r="HG122" s="625"/>
      <c r="HH122" s="625"/>
      <c r="HI122" s="625"/>
      <c r="HJ122" s="625"/>
      <c r="HK122" s="625"/>
      <c r="HL122" s="625"/>
      <c r="HM122" s="625"/>
      <c r="HN122" s="625"/>
      <c r="HO122" s="625"/>
      <c r="HP122" s="625"/>
      <c r="HQ122" s="625"/>
      <c r="HR122" s="625"/>
      <c r="HS122" s="625"/>
      <c r="HT122" s="625"/>
      <c r="HU122" s="625"/>
      <c r="HV122" s="625"/>
      <c r="HW122" s="625"/>
      <c r="HX122" s="625"/>
      <c r="HY122" s="625"/>
      <c r="HZ122" s="625"/>
      <c r="IA122" s="625"/>
      <c r="IB122" s="625"/>
      <c r="IC122" s="625"/>
      <c r="ID122" s="625"/>
      <c r="IE122" s="625"/>
      <c r="IF122" s="625"/>
      <c r="IG122" s="625"/>
      <c r="IH122" s="625"/>
      <c r="II122" s="625"/>
      <c r="IJ122" s="625"/>
      <c r="IK122" s="625"/>
      <c r="IL122" s="625"/>
      <c r="IM122" s="625"/>
      <c r="IN122" s="625"/>
      <c r="IO122" s="625"/>
      <c r="IP122" s="625"/>
      <c r="IQ122" s="625"/>
      <c r="IR122" s="625"/>
      <c r="IS122" s="625"/>
      <c r="IT122" s="625"/>
      <c r="IU122" s="625"/>
      <c r="IV122" s="625"/>
      <c r="IW122" s="625"/>
      <c r="IX122" s="625"/>
      <c r="IY122" s="625"/>
      <c r="IZ122" s="625"/>
      <c r="JA122" s="625"/>
      <c r="JB122" s="625"/>
      <c r="JC122" s="625"/>
      <c r="JD122" s="625"/>
      <c r="JE122" s="625"/>
      <c r="JF122" s="625"/>
      <c r="JG122" s="625"/>
      <c r="JH122" s="625"/>
      <c r="JI122" s="625"/>
      <c r="JJ122" s="625"/>
      <c r="JK122" s="625"/>
      <c r="JL122" s="625"/>
      <c r="JM122" s="625"/>
      <c r="JN122" s="625"/>
      <c r="JO122" s="625"/>
      <c r="JP122" s="625"/>
      <c r="JQ122" s="625"/>
      <c r="JR122" s="625"/>
      <c r="JS122" s="625"/>
      <c r="JT122" s="625"/>
      <c r="JU122" s="625"/>
      <c r="JV122" s="625"/>
      <c r="JW122" s="625"/>
      <c r="JX122" s="625"/>
      <c r="JY122" s="625"/>
      <c r="JZ122" s="625"/>
      <c r="KA122" s="625"/>
      <c r="KB122" s="625"/>
      <c r="KC122" s="625"/>
      <c r="KD122" s="625"/>
      <c r="KE122" s="625"/>
      <c r="KF122" s="625"/>
      <c r="KG122" s="625"/>
      <c r="KH122" s="625"/>
      <c r="KI122" s="625"/>
      <c r="KJ122" s="625"/>
      <c r="KK122" s="625"/>
      <c r="KL122" s="625"/>
      <c r="KM122" s="625"/>
      <c r="KN122" s="625"/>
      <c r="KO122" s="625"/>
      <c r="KP122" s="625"/>
      <c r="KQ122" s="625"/>
      <c r="KR122" s="625"/>
      <c r="KS122" s="625"/>
      <c r="KT122" s="625"/>
      <c r="KU122" s="625"/>
      <c r="KV122" s="625"/>
      <c r="KW122" s="625"/>
      <c r="KX122" s="625"/>
      <c r="KY122" s="625"/>
      <c r="KZ122" s="625"/>
      <c r="LA122" s="625"/>
      <c r="LB122" s="625"/>
      <c r="LC122" s="625"/>
      <c r="LD122" s="625"/>
      <c r="LE122" s="625"/>
      <c r="LF122" s="625"/>
      <c r="LG122" s="625"/>
      <c r="LH122" s="625"/>
      <c r="LI122" s="625"/>
      <c r="LJ122" s="625"/>
      <c r="LK122" s="625"/>
      <c r="LL122" s="625"/>
      <c r="LM122" s="625"/>
      <c r="LN122" s="625"/>
      <c r="LO122" s="625"/>
      <c r="LP122" s="625"/>
      <c r="LQ122" s="625"/>
      <c r="LR122" s="625"/>
      <c r="LS122" s="625"/>
      <c r="LT122" s="625"/>
      <c r="LU122" s="625"/>
      <c r="LV122" s="625"/>
      <c r="LW122" s="625"/>
      <c r="LX122" s="625"/>
      <c r="LY122" s="625"/>
      <c r="LZ122" s="625"/>
      <c r="MA122" s="625"/>
      <c r="MB122" s="625"/>
      <c r="MC122" s="625"/>
      <c r="MD122" s="625"/>
      <c r="ME122" s="625"/>
      <c r="MF122" s="625"/>
      <c r="MG122" s="625"/>
      <c r="MH122" s="625"/>
      <c r="MI122" s="625"/>
      <c r="MJ122" s="625"/>
      <c r="MK122" s="625"/>
      <c r="ML122" s="625"/>
      <c r="MM122" s="625"/>
      <c r="MN122" s="625"/>
      <c r="MO122" s="625"/>
      <c r="MP122" s="625"/>
      <c r="MQ122" s="625"/>
      <c r="MR122" s="625"/>
      <c r="MS122" s="625"/>
      <c r="MT122" s="625"/>
      <c r="MU122" s="625"/>
      <c r="MV122" s="625"/>
      <c r="MW122" s="625"/>
      <c r="MX122" s="625"/>
      <c r="MY122" s="625"/>
      <c r="MZ122" s="625"/>
      <c r="NA122" s="625"/>
      <c r="NB122" s="625"/>
      <c r="NC122" s="625"/>
      <c r="ND122" s="625"/>
      <c r="NE122" s="625"/>
      <c r="NF122" s="625"/>
      <c r="NG122" s="625"/>
      <c r="NH122" s="625"/>
      <c r="NI122" s="625"/>
      <c r="NJ122" s="625"/>
      <c r="NK122" s="625"/>
      <c r="NL122" s="625"/>
      <c r="NM122" s="625"/>
      <c r="NN122" s="625"/>
      <c r="NO122" s="625"/>
      <c r="NP122" s="625"/>
      <c r="NQ122" s="625"/>
      <c r="NR122" s="625"/>
      <c r="NS122" s="625"/>
      <c r="NT122" s="625"/>
      <c r="NU122" s="625"/>
      <c r="NV122" s="625"/>
      <c r="NW122" s="625"/>
      <c r="NX122" s="625"/>
      <c r="NY122" s="625"/>
      <c r="NZ122" s="625"/>
      <c r="OA122" s="625"/>
      <c r="OB122" s="625"/>
      <c r="OC122" s="625"/>
      <c r="OD122" s="625"/>
      <c r="OE122" s="625"/>
      <c r="OF122" s="625"/>
      <c r="OG122" s="625"/>
      <c r="OH122" s="625"/>
      <c r="OI122" s="625"/>
      <c r="OJ122" s="625"/>
      <c r="OK122" s="625"/>
      <c r="OL122" s="625"/>
      <c r="OM122" s="625"/>
      <c r="ON122" s="625"/>
      <c r="OO122" s="625"/>
      <c r="OP122" s="625"/>
      <c r="OQ122" s="625"/>
      <c r="OR122" s="625"/>
      <c r="OS122" s="625"/>
      <c r="OT122" s="625"/>
      <c r="OU122" s="625"/>
      <c r="OV122" s="625"/>
      <c r="OW122" s="625"/>
      <c r="OX122" s="625"/>
      <c r="OY122" s="625"/>
      <c r="OZ122" s="625"/>
      <c r="PA122" s="625"/>
      <c r="PB122" s="625"/>
      <c r="PC122" s="625"/>
      <c r="PD122" s="625"/>
      <c r="PE122" s="625"/>
      <c r="PF122" s="625"/>
      <c r="PG122" s="625"/>
      <c r="PH122" s="625"/>
      <c r="PI122" s="625"/>
      <c r="PJ122" s="625"/>
      <c r="PK122" s="625"/>
      <c r="PL122" s="625"/>
      <c r="PM122" s="625"/>
      <c r="PN122" s="625"/>
      <c r="PO122" s="625"/>
      <c r="PP122" s="625"/>
      <c r="PQ122" s="625"/>
      <c r="PR122" s="625"/>
      <c r="PS122" s="625"/>
      <c r="PT122" s="625"/>
      <c r="PU122" s="625"/>
      <c r="PV122" s="625"/>
      <c r="PW122" s="625"/>
      <c r="PX122" s="625"/>
      <c r="PY122" s="625"/>
      <c r="PZ122" s="625"/>
      <c r="QA122" s="625"/>
      <c r="QB122" s="625"/>
      <c r="QC122" s="625"/>
      <c r="QD122" s="625"/>
      <c r="QE122" s="625"/>
      <c r="QF122" s="625"/>
      <c r="QG122" s="625"/>
      <c r="QH122" s="625"/>
      <c r="QI122" s="625"/>
      <c r="QJ122" s="625"/>
      <c r="QK122" s="625"/>
      <c r="QL122" s="625"/>
      <c r="QM122" s="625"/>
      <c r="QN122" s="625"/>
      <c r="QO122" s="625"/>
      <c r="QP122" s="625"/>
      <c r="QQ122" s="625"/>
      <c r="QR122" s="625"/>
      <c r="QS122" s="625"/>
      <c r="QT122" s="625"/>
      <c r="QU122" s="625"/>
      <c r="QV122" s="625"/>
      <c r="QW122" s="625"/>
      <c r="QX122" s="625"/>
      <c r="QY122" s="625"/>
      <c r="QZ122" s="625"/>
      <c r="RA122" s="625"/>
      <c r="RB122" s="625"/>
      <c r="RC122" s="625"/>
      <c r="RD122" s="625"/>
      <c r="RE122" s="625"/>
      <c r="RF122" s="625"/>
      <c r="RG122" s="625"/>
      <c r="RH122" s="625"/>
      <c r="RI122" s="625"/>
      <c r="RJ122" s="625"/>
      <c r="RK122" s="625"/>
      <c r="RL122" s="625"/>
      <c r="RM122" s="625"/>
      <c r="RN122" s="625"/>
      <c r="RO122" s="625"/>
      <c r="RP122" s="625"/>
      <c r="RQ122" s="625"/>
      <c r="RR122" s="625"/>
      <c r="RS122" s="625"/>
      <c r="RT122" s="625"/>
      <c r="RU122" s="625"/>
      <c r="RV122" s="625"/>
      <c r="RW122" s="625"/>
      <c r="RX122" s="625"/>
      <c r="RY122" s="625"/>
      <c r="RZ122" s="625"/>
      <c r="SA122" s="625"/>
      <c r="SB122" s="625"/>
      <c r="SC122" s="625"/>
      <c r="SD122" s="625"/>
      <c r="SE122" s="625"/>
      <c r="SF122" s="625"/>
      <c r="SG122" s="625"/>
      <c r="SH122" s="625"/>
      <c r="SI122" s="625"/>
      <c r="SJ122" s="625"/>
      <c r="SK122" s="625"/>
      <c r="SL122" s="625"/>
      <c r="SM122" s="625"/>
      <c r="SN122" s="625"/>
      <c r="SO122" s="625"/>
      <c r="SP122" s="625"/>
      <c r="SQ122" s="625"/>
      <c r="SR122" s="625"/>
      <c r="SS122" s="625"/>
      <c r="ST122" s="625"/>
      <c r="SU122" s="625"/>
      <c r="SV122" s="625"/>
      <c r="SW122" s="625"/>
      <c r="SX122" s="625"/>
      <c r="SY122" s="625"/>
      <c r="SZ122" s="625"/>
      <c r="TA122" s="625"/>
      <c r="TB122" s="625"/>
      <c r="TC122" s="625"/>
      <c r="TD122" s="625"/>
      <c r="TE122" s="625"/>
      <c r="TF122" s="625"/>
      <c r="TG122" s="625"/>
      <c r="TH122" s="625"/>
      <c r="TI122" s="625"/>
      <c r="TJ122" s="625"/>
      <c r="TK122" s="625"/>
      <c r="TL122" s="625"/>
      <c r="TM122" s="625"/>
      <c r="TN122" s="625"/>
      <c r="TO122" s="625"/>
      <c r="TP122" s="625"/>
      <c r="TQ122" s="625"/>
      <c r="TR122" s="625"/>
      <c r="TS122" s="625"/>
      <c r="TT122" s="625"/>
      <c r="TU122" s="625"/>
      <c r="TV122" s="625"/>
      <c r="TW122" s="625"/>
      <c r="TX122" s="625"/>
      <c r="TY122" s="625"/>
      <c r="TZ122" s="625"/>
      <c r="UA122" s="625"/>
      <c r="UB122" s="625"/>
      <c r="UC122" s="625"/>
      <c r="UD122" s="625"/>
      <c r="UE122" s="625"/>
      <c r="UF122" s="625"/>
      <c r="UG122" s="625"/>
      <c r="UH122" s="625"/>
      <c r="UI122" s="625"/>
      <c r="UJ122" s="625"/>
      <c r="UK122" s="625"/>
      <c r="UL122" s="625"/>
      <c r="UM122" s="625"/>
      <c r="UN122" s="625"/>
      <c r="UO122" s="625"/>
      <c r="UP122" s="625"/>
      <c r="UQ122" s="625"/>
      <c r="UR122" s="625"/>
      <c r="US122" s="625"/>
      <c r="UT122" s="625"/>
      <c r="UU122" s="625"/>
      <c r="UV122" s="625"/>
      <c r="UW122" s="625"/>
      <c r="UX122" s="625"/>
      <c r="UY122" s="625"/>
      <c r="UZ122" s="625"/>
      <c r="VA122" s="625"/>
      <c r="VB122" s="625"/>
      <c r="VC122" s="625"/>
      <c r="VD122" s="625"/>
      <c r="VE122" s="625"/>
      <c r="VF122" s="625"/>
      <c r="VG122" s="625"/>
      <c r="VH122" s="625"/>
      <c r="VI122" s="625"/>
      <c r="VJ122" s="625"/>
      <c r="VK122" s="625"/>
      <c r="VL122" s="625"/>
      <c r="VM122" s="625"/>
      <c r="VN122" s="625"/>
      <c r="VO122" s="625"/>
      <c r="VP122" s="625"/>
      <c r="VQ122" s="625"/>
      <c r="VR122" s="625"/>
      <c r="VS122" s="625"/>
      <c r="VT122" s="625"/>
      <c r="VU122" s="625"/>
      <c r="VV122" s="625"/>
      <c r="VW122" s="625"/>
      <c r="VX122" s="625"/>
      <c r="VY122" s="625"/>
      <c r="VZ122" s="625"/>
      <c r="WA122" s="625"/>
      <c r="WB122" s="625"/>
      <c r="WC122" s="625"/>
      <c r="WD122" s="625"/>
      <c r="WE122" s="625"/>
      <c r="WF122" s="625"/>
      <c r="WG122" s="625"/>
      <c r="WH122" s="625"/>
      <c r="WI122" s="625"/>
      <c r="WJ122" s="625"/>
      <c r="WK122" s="625"/>
      <c r="WL122" s="625"/>
      <c r="WM122" s="625"/>
      <c r="WN122" s="625"/>
      <c r="WO122" s="625"/>
      <c r="WP122" s="625"/>
      <c r="WQ122" s="625"/>
      <c r="WR122" s="625"/>
      <c r="WS122" s="625"/>
      <c r="WT122" s="625"/>
      <c r="WU122" s="625"/>
      <c r="WV122" s="625"/>
      <c r="WW122" s="625"/>
      <c r="WX122" s="625"/>
      <c r="WY122" s="625"/>
      <c r="WZ122" s="625"/>
      <c r="XA122" s="625"/>
      <c r="XB122" s="625"/>
      <c r="XC122" s="625"/>
      <c r="XD122" s="625"/>
      <c r="XE122" s="625"/>
      <c r="XF122" s="625"/>
      <c r="XG122" s="625"/>
      <c r="XH122" s="625"/>
      <c r="XI122" s="625"/>
      <c r="XJ122" s="625"/>
      <c r="XK122" s="625"/>
      <c r="XL122" s="625"/>
      <c r="XM122" s="625"/>
      <c r="XN122" s="625"/>
      <c r="XO122" s="625"/>
      <c r="XP122" s="625"/>
      <c r="XQ122" s="625"/>
      <c r="XR122" s="625"/>
      <c r="XS122" s="625"/>
      <c r="XT122" s="625"/>
      <c r="XU122" s="625"/>
      <c r="XV122" s="625"/>
      <c r="XW122" s="625"/>
      <c r="XX122" s="625"/>
      <c r="XY122" s="625"/>
    </row>
    <row r="123" spans="1:649" s="607" customFormat="1" x14ac:dyDescent="0.25">
      <c r="A123" s="686"/>
      <c r="B123" s="689" t="s">
        <v>979</v>
      </c>
      <c r="C123" s="646" t="s">
        <v>999</v>
      </c>
      <c r="D123" s="687"/>
      <c r="E123" s="688"/>
      <c r="F123" s="689" t="s">
        <v>979</v>
      </c>
      <c r="G123" s="646" t="s">
        <v>999</v>
      </c>
      <c r="H123" s="646"/>
      <c r="I123" s="646"/>
      <c r="J123" s="628"/>
      <c r="K123" s="714"/>
      <c r="L123" s="625"/>
      <c r="M123" s="625"/>
      <c r="N123" s="625"/>
      <c r="O123" s="625"/>
      <c r="P123" s="625"/>
      <c r="Q123" s="625"/>
      <c r="R123" s="625"/>
      <c r="S123" s="625"/>
      <c r="T123" s="625"/>
      <c r="U123" s="625"/>
      <c r="V123" s="625"/>
      <c r="W123" s="625"/>
      <c r="X123" s="625"/>
      <c r="Y123" s="625"/>
      <c r="Z123" s="625"/>
      <c r="AA123" s="625"/>
      <c r="AB123" s="625"/>
      <c r="AC123" s="625"/>
      <c r="AD123" s="625"/>
      <c r="AE123" s="625"/>
      <c r="AF123" s="625"/>
      <c r="AG123" s="625"/>
      <c r="AH123" s="625"/>
      <c r="AI123" s="625"/>
      <c r="AJ123" s="625"/>
      <c r="AK123" s="625"/>
      <c r="AL123" s="625"/>
      <c r="AM123" s="625"/>
      <c r="AN123" s="625"/>
      <c r="AO123" s="625"/>
      <c r="AP123" s="625"/>
      <c r="AQ123" s="625"/>
      <c r="AR123" s="625"/>
      <c r="AS123" s="625"/>
      <c r="AT123" s="625"/>
      <c r="AU123" s="625"/>
      <c r="AV123" s="625"/>
      <c r="AW123" s="625"/>
      <c r="AX123" s="625"/>
      <c r="AY123" s="625"/>
      <c r="AZ123" s="625"/>
      <c r="BA123" s="625"/>
      <c r="BB123" s="625"/>
      <c r="BC123" s="625"/>
      <c r="BD123" s="625"/>
      <c r="BE123" s="625"/>
      <c r="BF123" s="625"/>
      <c r="BG123" s="625"/>
      <c r="BH123" s="625"/>
      <c r="BI123" s="625"/>
      <c r="BJ123" s="625"/>
      <c r="BK123" s="625"/>
      <c r="BL123" s="625"/>
      <c r="BM123" s="625"/>
      <c r="BN123" s="625"/>
      <c r="BO123" s="625"/>
      <c r="BP123" s="625"/>
      <c r="BQ123" s="625"/>
      <c r="BR123" s="625"/>
      <c r="BS123" s="625"/>
      <c r="BT123" s="625"/>
      <c r="BU123" s="625"/>
      <c r="BV123" s="625"/>
      <c r="BW123" s="625"/>
      <c r="BX123" s="625"/>
      <c r="BY123" s="625"/>
      <c r="BZ123" s="625"/>
      <c r="CA123" s="625"/>
      <c r="CB123" s="625"/>
      <c r="CC123" s="625"/>
      <c r="CD123" s="625"/>
      <c r="CE123" s="625"/>
      <c r="CF123" s="625"/>
      <c r="CG123" s="625"/>
      <c r="CH123" s="625"/>
      <c r="CI123" s="625"/>
      <c r="CJ123" s="625"/>
      <c r="CK123" s="625"/>
      <c r="CL123" s="625"/>
      <c r="CM123" s="625"/>
      <c r="CN123" s="625"/>
      <c r="CO123" s="625"/>
      <c r="CP123" s="625"/>
      <c r="CQ123" s="625"/>
      <c r="CR123" s="625"/>
      <c r="CS123" s="625"/>
      <c r="CT123" s="625"/>
      <c r="CU123" s="625"/>
      <c r="CV123" s="625"/>
      <c r="CW123" s="625"/>
      <c r="CX123" s="625"/>
      <c r="CY123" s="625"/>
      <c r="CZ123" s="625"/>
      <c r="DA123" s="625"/>
      <c r="DB123" s="625"/>
      <c r="DC123" s="625"/>
      <c r="DD123" s="625"/>
      <c r="DE123" s="625"/>
      <c r="DF123" s="625"/>
      <c r="DG123" s="625"/>
      <c r="DH123" s="625"/>
      <c r="DI123" s="625"/>
      <c r="DJ123" s="625"/>
      <c r="DK123" s="625"/>
      <c r="DL123" s="625"/>
      <c r="DM123" s="625"/>
      <c r="DN123" s="625"/>
      <c r="DO123" s="625"/>
      <c r="DP123" s="625"/>
      <c r="DQ123" s="625"/>
      <c r="DR123" s="625"/>
      <c r="DS123" s="625"/>
      <c r="DT123" s="625"/>
      <c r="DU123" s="625"/>
      <c r="DV123" s="625"/>
      <c r="DW123" s="625"/>
      <c r="DX123" s="625"/>
      <c r="DY123" s="625"/>
      <c r="DZ123" s="625"/>
      <c r="EA123" s="625"/>
      <c r="EB123" s="625"/>
      <c r="EC123" s="625"/>
      <c r="ED123" s="625"/>
      <c r="EE123" s="625"/>
      <c r="EF123" s="625"/>
      <c r="EG123" s="625"/>
      <c r="EH123" s="625"/>
      <c r="EI123" s="625"/>
      <c r="EJ123" s="625"/>
      <c r="EK123" s="625"/>
      <c r="EL123" s="625"/>
      <c r="EM123" s="625"/>
      <c r="EN123" s="625"/>
      <c r="EO123" s="625"/>
      <c r="EP123" s="625"/>
      <c r="EQ123" s="625"/>
      <c r="ER123" s="625"/>
      <c r="ES123" s="625"/>
      <c r="ET123" s="625"/>
      <c r="EU123" s="625"/>
      <c r="EV123" s="625"/>
      <c r="EW123" s="625"/>
      <c r="EX123" s="625"/>
      <c r="EY123" s="625"/>
      <c r="EZ123" s="625"/>
      <c r="FA123" s="625"/>
      <c r="FB123" s="625"/>
      <c r="FC123" s="625"/>
      <c r="FD123" s="625"/>
      <c r="FE123" s="625"/>
      <c r="FF123" s="625"/>
      <c r="FG123" s="625"/>
      <c r="FH123" s="625"/>
      <c r="FI123" s="625"/>
      <c r="FJ123" s="625"/>
      <c r="FK123" s="625"/>
      <c r="FL123" s="625"/>
      <c r="FM123" s="625"/>
      <c r="FN123" s="625"/>
      <c r="FO123" s="625"/>
      <c r="FP123" s="625"/>
      <c r="FQ123" s="625"/>
      <c r="FR123" s="625"/>
      <c r="FS123" s="625"/>
      <c r="FT123" s="625"/>
      <c r="FU123" s="625"/>
      <c r="FV123" s="625"/>
      <c r="FW123" s="625"/>
      <c r="FX123" s="625"/>
      <c r="FY123" s="625"/>
      <c r="FZ123" s="625"/>
      <c r="GA123" s="625"/>
      <c r="GB123" s="625"/>
      <c r="GC123" s="625"/>
      <c r="GD123" s="625"/>
      <c r="GE123" s="625"/>
      <c r="GF123" s="625"/>
      <c r="GG123" s="625"/>
      <c r="GH123" s="625"/>
      <c r="GI123" s="625"/>
      <c r="GJ123" s="625"/>
      <c r="GK123" s="625"/>
      <c r="GL123" s="625"/>
      <c r="GM123" s="625"/>
      <c r="GN123" s="625"/>
      <c r="GO123" s="625"/>
      <c r="GP123" s="625"/>
      <c r="GQ123" s="625"/>
      <c r="GR123" s="625"/>
      <c r="GS123" s="625"/>
      <c r="GT123" s="625"/>
      <c r="GU123" s="625"/>
      <c r="GV123" s="625"/>
      <c r="GW123" s="625"/>
      <c r="GX123" s="625"/>
      <c r="GY123" s="625"/>
      <c r="GZ123" s="625"/>
      <c r="HA123" s="625"/>
      <c r="HB123" s="625"/>
      <c r="HC123" s="625"/>
      <c r="HD123" s="625"/>
      <c r="HE123" s="625"/>
      <c r="HF123" s="625"/>
      <c r="HG123" s="625"/>
      <c r="HH123" s="625"/>
      <c r="HI123" s="625"/>
      <c r="HJ123" s="625"/>
      <c r="HK123" s="625"/>
      <c r="HL123" s="625"/>
      <c r="HM123" s="625"/>
      <c r="HN123" s="625"/>
      <c r="HO123" s="625"/>
      <c r="HP123" s="625"/>
      <c r="HQ123" s="625"/>
      <c r="HR123" s="625"/>
      <c r="HS123" s="625"/>
      <c r="HT123" s="625"/>
      <c r="HU123" s="625"/>
      <c r="HV123" s="625"/>
      <c r="HW123" s="625"/>
      <c r="HX123" s="625"/>
      <c r="HY123" s="625"/>
      <c r="HZ123" s="625"/>
      <c r="IA123" s="625"/>
      <c r="IB123" s="625"/>
      <c r="IC123" s="625"/>
      <c r="ID123" s="625"/>
      <c r="IE123" s="625"/>
      <c r="IF123" s="625"/>
      <c r="IG123" s="625"/>
      <c r="IH123" s="625"/>
      <c r="II123" s="625"/>
      <c r="IJ123" s="625"/>
      <c r="IK123" s="625"/>
      <c r="IL123" s="625"/>
      <c r="IM123" s="625"/>
      <c r="IN123" s="625"/>
      <c r="IO123" s="625"/>
      <c r="IP123" s="625"/>
      <c r="IQ123" s="625"/>
      <c r="IR123" s="625"/>
      <c r="IS123" s="625"/>
      <c r="IT123" s="625"/>
      <c r="IU123" s="625"/>
      <c r="IV123" s="625"/>
      <c r="IW123" s="625"/>
      <c r="IX123" s="625"/>
      <c r="IY123" s="625"/>
      <c r="IZ123" s="625"/>
      <c r="JA123" s="625"/>
      <c r="JB123" s="625"/>
      <c r="JC123" s="625"/>
      <c r="JD123" s="625"/>
      <c r="JE123" s="625"/>
      <c r="JF123" s="625"/>
      <c r="JG123" s="625"/>
      <c r="JH123" s="625"/>
      <c r="JI123" s="625"/>
      <c r="JJ123" s="625"/>
      <c r="JK123" s="625"/>
      <c r="JL123" s="625"/>
      <c r="JM123" s="625"/>
      <c r="JN123" s="625"/>
      <c r="JO123" s="625"/>
      <c r="JP123" s="625"/>
      <c r="JQ123" s="625"/>
      <c r="JR123" s="625"/>
      <c r="JS123" s="625"/>
      <c r="JT123" s="625"/>
      <c r="JU123" s="625"/>
      <c r="JV123" s="625"/>
      <c r="JW123" s="625"/>
      <c r="JX123" s="625"/>
      <c r="JY123" s="625"/>
      <c r="JZ123" s="625"/>
      <c r="KA123" s="625"/>
      <c r="KB123" s="625"/>
      <c r="KC123" s="625"/>
      <c r="KD123" s="625"/>
      <c r="KE123" s="625"/>
      <c r="KF123" s="625"/>
      <c r="KG123" s="625"/>
      <c r="KH123" s="625"/>
      <c r="KI123" s="625"/>
      <c r="KJ123" s="625"/>
      <c r="KK123" s="625"/>
      <c r="KL123" s="625"/>
      <c r="KM123" s="625"/>
      <c r="KN123" s="625"/>
      <c r="KO123" s="625"/>
      <c r="KP123" s="625"/>
      <c r="KQ123" s="625"/>
      <c r="KR123" s="625"/>
      <c r="KS123" s="625"/>
      <c r="KT123" s="625"/>
      <c r="KU123" s="625"/>
      <c r="KV123" s="625"/>
      <c r="KW123" s="625"/>
      <c r="KX123" s="625"/>
      <c r="KY123" s="625"/>
      <c r="KZ123" s="625"/>
      <c r="LA123" s="625"/>
      <c r="LB123" s="625"/>
      <c r="LC123" s="625"/>
      <c r="LD123" s="625"/>
      <c r="LE123" s="625"/>
      <c r="LF123" s="625"/>
      <c r="LG123" s="625"/>
      <c r="LH123" s="625"/>
      <c r="LI123" s="625"/>
      <c r="LJ123" s="625"/>
      <c r="LK123" s="625"/>
      <c r="LL123" s="625"/>
      <c r="LM123" s="625"/>
      <c r="LN123" s="625"/>
      <c r="LO123" s="625"/>
      <c r="LP123" s="625"/>
      <c r="LQ123" s="625"/>
      <c r="LR123" s="625"/>
      <c r="LS123" s="625"/>
      <c r="LT123" s="625"/>
      <c r="LU123" s="625"/>
      <c r="LV123" s="625"/>
      <c r="LW123" s="625"/>
      <c r="LX123" s="625"/>
      <c r="LY123" s="625"/>
      <c r="LZ123" s="625"/>
      <c r="MA123" s="625"/>
      <c r="MB123" s="625"/>
      <c r="MC123" s="625"/>
      <c r="MD123" s="625"/>
      <c r="ME123" s="625"/>
      <c r="MF123" s="625"/>
      <c r="MG123" s="625"/>
      <c r="MH123" s="625"/>
      <c r="MI123" s="625"/>
      <c r="MJ123" s="625"/>
      <c r="MK123" s="625"/>
      <c r="ML123" s="625"/>
      <c r="MM123" s="625"/>
      <c r="MN123" s="625"/>
      <c r="MO123" s="625"/>
      <c r="MP123" s="625"/>
      <c r="MQ123" s="625"/>
      <c r="MR123" s="625"/>
      <c r="MS123" s="625"/>
      <c r="MT123" s="625"/>
      <c r="MU123" s="625"/>
      <c r="MV123" s="625"/>
      <c r="MW123" s="625"/>
      <c r="MX123" s="625"/>
      <c r="MY123" s="625"/>
      <c r="MZ123" s="625"/>
      <c r="NA123" s="625"/>
      <c r="NB123" s="625"/>
      <c r="NC123" s="625"/>
      <c r="ND123" s="625"/>
      <c r="NE123" s="625"/>
      <c r="NF123" s="625"/>
      <c r="NG123" s="625"/>
      <c r="NH123" s="625"/>
      <c r="NI123" s="625"/>
      <c r="NJ123" s="625"/>
      <c r="NK123" s="625"/>
      <c r="NL123" s="625"/>
      <c r="NM123" s="625"/>
      <c r="NN123" s="625"/>
      <c r="NO123" s="625"/>
      <c r="NP123" s="625"/>
      <c r="NQ123" s="625"/>
      <c r="NR123" s="625"/>
      <c r="NS123" s="625"/>
      <c r="NT123" s="625"/>
      <c r="NU123" s="625"/>
      <c r="NV123" s="625"/>
      <c r="NW123" s="625"/>
      <c r="NX123" s="625"/>
      <c r="NY123" s="625"/>
      <c r="NZ123" s="625"/>
      <c r="OA123" s="625"/>
      <c r="OB123" s="625"/>
      <c r="OC123" s="625"/>
      <c r="OD123" s="625"/>
      <c r="OE123" s="625"/>
      <c r="OF123" s="625"/>
      <c r="OG123" s="625"/>
      <c r="OH123" s="625"/>
      <c r="OI123" s="625"/>
      <c r="OJ123" s="625"/>
      <c r="OK123" s="625"/>
      <c r="OL123" s="625"/>
      <c r="OM123" s="625"/>
      <c r="ON123" s="625"/>
      <c r="OO123" s="625"/>
      <c r="OP123" s="625"/>
      <c r="OQ123" s="625"/>
      <c r="OR123" s="625"/>
      <c r="OS123" s="625"/>
      <c r="OT123" s="625"/>
      <c r="OU123" s="625"/>
      <c r="OV123" s="625"/>
      <c r="OW123" s="625"/>
      <c r="OX123" s="625"/>
      <c r="OY123" s="625"/>
      <c r="OZ123" s="625"/>
      <c r="PA123" s="625"/>
      <c r="PB123" s="625"/>
      <c r="PC123" s="625"/>
      <c r="PD123" s="625"/>
      <c r="PE123" s="625"/>
      <c r="PF123" s="625"/>
      <c r="PG123" s="625"/>
      <c r="PH123" s="625"/>
      <c r="PI123" s="625"/>
      <c r="PJ123" s="625"/>
      <c r="PK123" s="625"/>
      <c r="PL123" s="625"/>
      <c r="PM123" s="625"/>
      <c r="PN123" s="625"/>
      <c r="PO123" s="625"/>
      <c r="PP123" s="625"/>
      <c r="PQ123" s="625"/>
      <c r="PR123" s="625"/>
      <c r="PS123" s="625"/>
      <c r="PT123" s="625"/>
      <c r="PU123" s="625"/>
      <c r="PV123" s="625"/>
      <c r="PW123" s="625"/>
      <c r="PX123" s="625"/>
      <c r="PY123" s="625"/>
      <c r="PZ123" s="625"/>
      <c r="QA123" s="625"/>
      <c r="QB123" s="625"/>
      <c r="QC123" s="625"/>
      <c r="QD123" s="625"/>
      <c r="QE123" s="625"/>
      <c r="QF123" s="625"/>
      <c r="QG123" s="625"/>
      <c r="QH123" s="625"/>
      <c r="QI123" s="625"/>
      <c r="QJ123" s="625"/>
      <c r="QK123" s="625"/>
      <c r="QL123" s="625"/>
      <c r="QM123" s="625"/>
      <c r="QN123" s="625"/>
      <c r="QO123" s="625"/>
      <c r="QP123" s="625"/>
      <c r="QQ123" s="625"/>
      <c r="QR123" s="625"/>
      <c r="QS123" s="625"/>
      <c r="QT123" s="625"/>
      <c r="QU123" s="625"/>
      <c r="QV123" s="625"/>
      <c r="QW123" s="625"/>
      <c r="QX123" s="625"/>
      <c r="QY123" s="625"/>
      <c r="QZ123" s="625"/>
      <c r="RA123" s="625"/>
      <c r="RB123" s="625"/>
      <c r="RC123" s="625"/>
      <c r="RD123" s="625"/>
      <c r="RE123" s="625"/>
      <c r="RF123" s="625"/>
      <c r="RG123" s="625"/>
      <c r="RH123" s="625"/>
      <c r="RI123" s="625"/>
      <c r="RJ123" s="625"/>
      <c r="RK123" s="625"/>
      <c r="RL123" s="625"/>
      <c r="RM123" s="625"/>
      <c r="RN123" s="625"/>
      <c r="RO123" s="625"/>
      <c r="RP123" s="625"/>
      <c r="RQ123" s="625"/>
      <c r="RR123" s="625"/>
      <c r="RS123" s="625"/>
      <c r="RT123" s="625"/>
      <c r="RU123" s="625"/>
      <c r="RV123" s="625"/>
      <c r="RW123" s="625"/>
      <c r="RX123" s="625"/>
      <c r="RY123" s="625"/>
      <c r="RZ123" s="625"/>
      <c r="SA123" s="625"/>
      <c r="SB123" s="625"/>
      <c r="SC123" s="625"/>
      <c r="SD123" s="625"/>
      <c r="SE123" s="625"/>
      <c r="SF123" s="625"/>
      <c r="SG123" s="625"/>
      <c r="SH123" s="625"/>
      <c r="SI123" s="625"/>
      <c r="SJ123" s="625"/>
      <c r="SK123" s="625"/>
      <c r="SL123" s="625"/>
      <c r="SM123" s="625"/>
      <c r="SN123" s="625"/>
      <c r="SO123" s="625"/>
      <c r="SP123" s="625"/>
      <c r="SQ123" s="625"/>
      <c r="SR123" s="625"/>
      <c r="SS123" s="625"/>
      <c r="ST123" s="625"/>
      <c r="SU123" s="625"/>
      <c r="SV123" s="625"/>
      <c r="SW123" s="625"/>
      <c r="SX123" s="625"/>
      <c r="SY123" s="625"/>
      <c r="SZ123" s="625"/>
      <c r="TA123" s="625"/>
      <c r="TB123" s="625"/>
      <c r="TC123" s="625"/>
      <c r="TD123" s="625"/>
      <c r="TE123" s="625"/>
      <c r="TF123" s="625"/>
      <c r="TG123" s="625"/>
      <c r="TH123" s="625"/>
      <c r="TI123" s="625"/>
      <c r="TJ123" s="625"/>
      <c r="TK123" s="625"/>
      <c r="TL123" s="625"/>
      <c r="TM123" s="625"/>
      <c r="TN123" s="625"/>
      <c r="TO123" s="625"/>
      <c r="TP123" s="625"/>
      <c r="TQ123" s="625"/>
      <c r="TR123" s="625"/>
      <c r="TS123" s="625"/>
      <c r="TT123" s="625"/>
      <c r="TU123" s="625"/>
      <c r="TV123" s="625"/>
      <c r="TW123" s="625"/>
      <c r="TX123" s="625"/>
      <c r="TY123" s="625"/>
      <c r="TZ123" s="625"/>
      <c r="UA123" s="625"/>
      <c r="UB123" s="625"/>
      <c r="UC123" s="625"/>
      <c r="UD123" s="625"/>
      <c r="UE123" s="625"/>
      <c r="UF123" s="625"/>
      <c r="UG123" s="625"/>
      <c r="UH123" s="625"/>
      <c r="UI123" s="625"/>
      <c r="UJ123" s="625"/>
      <c r="UK123" s="625"/>
      <c r="UL123" s="625"/>
      <c r="UM123" s="625"/>
      <c r="UN123" s="625"/>
      <c r="UO123" s="625"/>
      <c r="UP123" s="625"/>
      <c r="UQ123" s="625"/>
      <c r="UR123" s="625"/>
      <c r="US123" s="625"/>
      <c r="UT123" s="625"/>
      <c r="UU123" s="625"/>
      <c r="UV123" s="625"/>
      <c r="UW123" s="625"/>
      <c r="UX123" s="625"/>
      <c r="UY123" s="625"/>
      <c r="UZ123" s="625"/>
      <c r="VA123" s="625"/>
      <c r="VB123" s="625"/>
      <c r="VC123" s="625"/>
      <c r="VD123" s="625"/>
      <c r="VE123" s="625"/>
      <c r="VF123" s="625"/>
      <c r="VG123" s="625"/>
      <c r="VH123" s="625"/>
      <c r="VI123" s="625"/>
      <c r="VJ123" s="625"/>
      <c r="VK123" s="625"/>
      <c r="VL123" s="625"/>
      <c r="VM123" s="625"/>
      <c r="VN123" s="625"/>
      <c r="VO123" s="625"/>
      <c r="VP123" s="625"/>
      <c r="VQ123" s="625"/>
      <c r="VR123" s="625"/>
      <c r="VS123" s="625"/>
      <c r="VT123" s="625"/>
      <c r="VU123" s="625"/>
      <c r="VV123" s="625"/>
      <c r="VW123" s="625"/>
      <c r="VX123" s="625"/>
      <c r="VY123" s="625"/>
      <c r="VZ123" s="625"/>
      <c r="WA123" s="625"/>
      <c r="WB123" s="625"/>
      <c r="WC123" s="625"/>
      <c r="WD123" s="625"/>
      <c r="WE123" s="625"/>
      <c r="WF123" s="625"/>
      <c r="WG123" s="625"/>
      <c r="WH123" s="625"/>
      <c r="WI123" s="625"/>
      <c r="WJ123" s="625"/>
      <c r="WK123" s="625"/>
      <c r="WL123" s="625"/>
      <c r="WM123" s="625"/>
      <c r="WN123" s="625"/>
      <c r="WO123" s="625"/>
      <c r="WP123" s="625"/>
      <c r="WQ123" s="625"/>
      <c r="WR123" s="625"/>
      <c r="WS123" s="625"/>
      <c r="WT123" s="625"/>
      <c r="WU123" s="625"/>
      <c r="WV123" s="625"/>
      <c r="WW123" s="625"/>
      <c r="WX123" s="625"/>
      <c r="WY123" s="625"/>
      <c r="WZ123" s="625"/>
      <c r="XA123" s="625"/>
      <c r="XB123" s="625"/>
      <c r="XC123" s="625"/>
      <c r="XD123" s="625"/>
      <c r="XE123" s="625"/>
      <c r="XF123" s="625"/>
      <c r="XG123" s="625"/>
      <c r="XH123" s="625"/>
      <c r="XI123" s="625"/>
      <c r="XJ123" s="625"/>
      <c r="XK123" s="625"/>
      <c r="XL123" s="625"/>
      <c r="XM123" s="625"/>
      <c r="XN123" s="625"/>
      <c r="XO123" s="625"/>
      <c r="XP123" s="625"/>
      <c r="XQ123" s="625"/>
      <c r="XR123" s="625"/>
      <c r="XS123" s="625"/>
      <c r="XT123" s="625"/>
      <c r="XU123" s="625"/>
      <c r="XV123" s="625"/>
      <c r="XW123" s="625"/>
      <c r="XX123" s="625"/>
      <c r="XY123" s="625"/>
    </row>
    <row r="124" spans="1:649" s="607" customFormat="1" x14ac:dyDescent="0.25">
      <c r="A124" s="686"/>
      <c r="B124" s="689"/>
      <c r="C124" s="715"/>
      <c r="D124" s="687"/>
      <c r="E124" s="688"/>
      <c r="F124" s="646"/>
      <c r="G124" s="715" t="s">
        <v>1049</v>
      </c>
      <c r="H124" s="646" t="s">
        <v>1066</v>
      </c>
      <c r="I124" s="628"/>
      <c r="J124" s="628"/>
      <c r="K124" s="713" t="s">
        <v>1151</v>
      </c>
      <c r="L124" s="625"/>
      <c r="M124" s="625"/>
      <c r="N124" s="625"/>
      <c r="O124" s="625"/>
      <c r="P124" s="625"/>
      <c r="Q124" s="625"/>
      <c r="R124" s="625"/>
      <c r="S124" s="625"/>
      <c r="T124" s="625"/>
      <c r="U124" s="625"/>
      <c r="V124" s="625"/>
      <c r="W124" s="625"/>
      <c r="X124" s="625"/>
      <c r="Y124" s="625"/>
      <c r="Z124" s="625"/>
      <c r="AA124" s="625"/>
      <c r="AB124" s="625"/>
      <c r="AC124" s="625"/>
      <c r="AD124" s="625"/>
      <c r="AE124" s="625"/>
      <c r="AF124" s="625"/>
      <c r="AG124" s="625"/>
      <c r="AH124" s="625"/>
      <c r="AI124" s="625"/>
      <c r="AJ124" s="625"/>
      <c r="AK124" s="625"/>
      <c r="AL124" s="625"/>
      <c r="AM124" s="625"/>
      <c r="AN124" s="625"/>
      <c r="AO124" s="625"/>
      <c r="AP124" s="625"/>
      <c r="AQ124" s="625"/>
      <c r="AR124" s="625"/>
      <c r="AS124" s="625"/>
      <c r="AT124" s="625"/>
      <c r="AU124" s="625"/>
      <c r="AV124" s="625"/>
      <c r="AW124" s="625"/>
      <c r="AX124" s="625"/>
      <c r="AY124" s="625"/>
      <c r="AZ124" s="625"/>
      <c r="BA124" s="625"/>
      <c r="BB124" s="625"/>
      <c r="BC124" s="625"/>
      <c r="BD124" s="625"/>
      <c r="BE124" s="625"/>
      <c r="BF124" s="625"/>
      <c r="BG124" s="625"/>
      <c r="BH124" s="625"/>
      <c r="BI124" s="625"/>
      <c r="BJ124" s="625"/>
      <c r="BK124" s="625"/>
      <c r="BL124" s="625"/>
      <c r="BM124" s="625"/>
      <c r="BN124" s="625"/>
      <c r="BO124" s="625"/>
      <c r="BP124" s="625"/>
      <c r="BQ124" s="625"/>
      <c r="BR124" s="625"/>
      <c r="BS124" s="625"/>
      <c r="BT124" s="625"/>
      <c r="BU124" s="625"/>
      <c r="BV124" s="625"/>
      <c r="BW124" s="625"/>
      <c r="BX124" s="625"/>
      <c r="BY124" s="625"/>
      <c r="BZ124" s="625"/>
      <c r="CA124" s="625"/>
      <c r="CB124" s="625"/>
      <c r="CC124" s="625"/>
      <c r="CD124" s="625"/>
      <c r="CE124" s="625"/>
      <c r="CF124" s="625"/>
      <c r="CG124" s="625"/>
      <c r="CH124" s="625"/>
      <c r="CI124" s="625"/>
      <c r="CJ124" s="625"/>
      <c r="CK124" s="625"/>
      <c r="CL124" s="625"/>
      <c r="CM124" s="625"/>
      <c r="CN124" s="625"/>
      <c r="CO124" s="625"/>
      <c r="CP124" s="625"/>
      <c r="CQ124" s="625"/>
      <c r="CR124" s="625"/>
      <c r="CS124" s="625"/>
      <c r="CT124" s="625"/>
      <c r="CU124" s="625"/>
      <c r="CV124" s="625"/>
      <c r="CW124" s="625"/>
      <c r="CX124" s="625"/>
      <c r="CY124" s="625"/>
      <c r="CZ124" s="625"/>
      <c r="DA124" s="625"/>
      <c r="DB124" s="625"/>
      <c r="DC124" s="625"/>
      <c r="DD124" s="625"/>
      <c r="DE124" s="625"/>
      <c r="DF124" s="625"/>
      <c r="DG124" s="625"/>
      <c r="DH124" s="625"/>
      <c r="DI124" s="625"/>
      <c r="DJ124" s="625"/>
      <c r="DK124" s="625"/>
      <c r="DL124" s="625"/>
      <c r="DM124" s="625"/>
      <c r="DN124" s="625"/>
      <c r="DO124" s="625"/>
      <c r="DP124" s="625"/>
      <c r="DQ124" s="625"/>
      <c r="DR124" s="625"/>
      <c r="DS124" s="625"/>
      <c r="DT124" s="625"/>
      <c r="DU124" s="625"/>
      <c r="DV124" s="625"/>
      <c r="DW124" s="625"/>
      <c r="DX124" s="625"/>
      <c r="DY124" s="625"/>
      <c r="DZ124" s="625"/>
      <c r="EA124" s="625"/>
      <c r="EB124" s="625"/>
      <c r="EC124" s="625"/>
      <c r="ED124" s="625"/>
      <c r="EE124" s="625"/>
      <c r="EF124" s="625"/>
      <c r="EG124" s="625"/>
      <c r="EH124" s="625"/>
      <c r="EI124" s="625"/>
      <c r="EJ124" s="625"/>
      <c r="EK124" s="625"/>
      <c r="EL124" s="625"/>
      <c r="EM124" s="625"/>
      <c r="EN124" s="625"/>
      <c r="EO124" s="625"/>
      <c r="EP124" s="625"/>
      <c r="EQ124" s="625"/>
      <c r="ER124" s="625"/>
      <c r="ES124" s="625"/>
      <c r="ET124" s="625"/>
      <c r="EU124" s="625"/>
      <c r="EV124" s="625"/>
      <c r="EW124" s="625"/>
      <c r="EX124" s="625"/>
      <c r="EY124" s="625"/>
      <c r="EZ124" s="625"/>
      <c r="FA124" s="625"/>
      <c r="FB124" s="625"/>
      <c r="FC124" s="625"/>
      <c r="FD124" s="625"/>
      <c r="FE124" s="625"/>
      <c r="FF124" s="625"/>
      <c r="FG124" s="625"/>
      <c r="FH124" s="625"/>
      <c r="FI124" s="625"/>
      <c r="FJ124" s="625"/>
      <c r="FK124" s="625"/>
      <c r="FL124" s="625"/>
      <c r="FM124" s="625"/>
      <c r="FN124" s="625"/>
      <c r="FO124" s="625"/>
      <c r="FP124" s="625"/>
      <c r="FQ124" s="625"/>
      <c r="FR124" s="625"/>
      <c r="FS124" s="625"/>
      <c r="FT124" s="625"/>
      <c r="FU124" s="625"/>
      <c r="FV124" s="625"/>
      <c r="FW124" s="625"/>
      <c r="FX124" s="625"/>
      <c r="FY124" s="625"/>
      <c r="FZ124" s="625"/>
      <c r="GA124" s="625"/>
      <c r="GB124" s="625"/>
      <c r="GC124" s="625"/>
      <c r="GD124" s="625"/>
      <c r="GE124" s="625"/>
      <c r="GF124" s="625"/>
      <c r="GG124" s="625"/>
      <c r="GH124" s="625"/>
      <c r="GI124" s="625"/>
      <c r="GJ124" s="625"/>
      <c r="GK124" s="625"/>
      <c r="GL124" s="625"/>
      <c r="GM124" s="625"/>
      <c r="GN124" s="625"/>
      <c r="GO124" s="625"/>
      <c r="GP124" s="625"/>
      <c r="GQ124" s="625"/>
      <c r="GR124" s="625"/>
      <c r="GS124" s="625"/>
      <c r="GT124" s="625"/>
      <c r="GU124" s="625"/>
      <c r="GV124" s="625"/>
      <c r="GW124" s="625"/>
      <c r="GX124" s="625"/>
      <c r="GY124" s="625"/>
      <c r="GZ124" s="625"/>
      <c r="HA124" s="625"/>
      <c r="HB124" s="625"/>
      <c r="HC124" s="625"/>
      <c r="HD124" s="625"/>
      <c r="HE124" s="625"/>
      <c r="HF124" s="625"/>
      <c r="HG124" s="625"/>
      <c r="HH124" s="625"/>
      <c r="HI124" s="625"/>
      <c r="HJ124" s="625"/>
      <c r="HK124" s="625"/>
      <c r="HL124" s="625"/>
      <c r="HM124" s="625"/>
      <c r="HN124" s="625"/>
      <c r="HO124" s="625"/>
      <c r="HP124" s="625"/>
      <c r="HQ124" s="625"/>
      <c r="HR124" s="625"/>
      <c r="HS124" s="625"/>
      <c r="HT124" s="625"/>
      <c r="HU124" s="625"/>
      <c r="HV124" s="625"/>
      <c r="HW124" s="625"/>
      <c r="HX124" s="625"/>
      <c r="HY124" s="625"/>
      <c r="HZ124" s="625"/>
      <c r="IA124" s="625"/>
      <c r="IB124" s="625"/>
      <c r="IC124" s="625"/>
      <c r="ID124" s="625"/>
      <c r="IE124" s="625"/>
      <c r="IF124" s="625"/>
      <c r="IG124" s="625"/>
      <c r="IH124" s="625"/>
      <c r="II124" s="625"/>
      <c r="IJ124" s="625"/>
      <c r="IK124" s="625"/>
      <c r="IL124" s="625"/>
      <c r="IM124" s="625"/>
      <c r="IN124" s="625"/>
      <c r="IO124" s="625"/>
      <c r="IP124" s="625"/>
      <c r="IQ124" s="625"/>
      <c r="IR124" s="625"/>
      <c r="IS124" s="625"/>
      <c r="IT124" s="625"/>
      <c r="IU124" s="625"/>
      <c r="IV124" s="625"/>
      <c r="IW124" s="625"/>
      <c r="IX124" s="625"/>
      <c r="IY124" s="625"/>
      <c r="IZ124" s="625"/>
      <c r="JA124" s="625"/>
      <c r="JB124" s="625"/>
      <c r="JC124" s="625"/>
      <c r="JD124" s="625"/>
      <c r="JE124" s="625"/>
      <c r="JF124" s="625"/>
      <c r="JG124" s="625"/>
      <c r="JH124" s="625"/>
      <c r="JI124" s="625"/>
      <c r="JJ124" s="625"/>
      <c r="JK124" s="625"/>
      <c r="JL124" s="625"/>
      <c r="JM124" s="625"/>
      <c r="JN124" s="625"/>
      <c r="JO124" s="625"/>
      <c r="JP124" s="625"/>
      <c r="JQ124" s="625"/>
      <c r="JR124" s="625"/>
      <c r="JS124" s="625"/>
      <c r="JT124" s="625"/>
      <c r="JU124" s="625"/>
      <c r="JV124" s="625"/>
      <c r="JW124" s="625"/>
      <c r="JX124" s="625"/>
      <c r="JY124" s="625"/>
      <c r="JZ124" s="625"/>
      <c r="KA124" s="625"/>
      <c r="KB124" s="625"/>
      <c r="KC124" s="625"/>
      <c r="KD124" s="625"/>
      <c r="KE124" s="625"/>
      <c r="KF124" s="625"/>
      <c r="KG124" s="625"/>
      <c r="KH124" s="625"/>
      <c r="KI124" s="625"/>
      <c r="KJ124" s="625"/>
      <c r="KK124" s="625"/>
      <c r="KL124" s="625"/>
      <c r="KM124" s="625"/>
      <c r="KN124" s="625"/>
      <c r="KO124" s="625"/>
      <c r="KP124" s="625"/>
      <c r="KQ124" s="625"/>
      <c r="KR124" s="625"/>
      <c r="KS124" s="625"/>
      <c r="KT124" s="625"/>
      <c r="KU124" s="625"/>
      <c r="KV124" s="625"/>
      <c r="KW124" s="625"/>
      <c r="KX124" s="625"/>
      <c r="KY124" s="625"/>
      <c r="KZ124" s="625"/>
      <c r="LA124" s="625"/>
      <c r="LB124" s="625"/>
      <c r="LC124" s="625"/>
      <c r="LD124" s="625"/>
      <c r="LE124" s="625"/>
      <c r="LF124" s="625"/>
      <c r="LG124" s="625"/>
      <c r="LH124" s="625"/>
      <c r="LI124" s="625"/>
      <c r="LJ124" s="625"/>
      <c r="LK124" s="625"/>
      <c r="LL124" s="625"/>
      <c r="LM124" s="625"/>
      <c r="LN124" s="625"/>
      <c r="LO124" s="625"/>
      <c r="LP124" s="625"/>
      <c r="LQ124" s="625"/>
      <c r="LR124" s="625"/>
      <c r="LS124" s="625"/>
      <c r="LT124" s="625"/>
      <c r="LU124" s="625"/>
      <c r="LV124" s="625"/>
      <c r="LW124" s="625"/>
      <c r="LX124" s="625"/>
      <c r="LY124" s="625"/>
      <c r="LZ124" s="625"/>
      <c r="MA124" s="625"/>
      <c r="MB124" s="625"/>
      <c r="MC124" s="625"/>
      <c r="MD124" s="625"/>
      <c r="ME124" s="625"/>
      <c r="MF124" s="625"/>
      <c r="MG124" s="625"/>
      <c r="MH124" s="625"/>
      <c r="MI124" s="625"/>
      <c r="MJ124" s="625"/>
      <c r="MK124" s="625"/>
      <c r="ML124" s="625"/>
      <c r="MM124" s="625"/>
      <c r="MN124" s="625"/>
      <c r="MO124" s="625"/>
      <c r="MP124" s="625"/>
      <c r="MQ124" s="625"/>
      <c r="MR124" s="625"/>
      <c r="MS124" s="625"/>
      <c r="MT124" s="625"/>
      <c r="MU124" s="625"/>
      <c r="MV124" s="625"/>
      <c r="MW124" s="625"/>
      <c r="MX124" s="625"/>
      <c r="MY124" s="625"/>
      <c r="MZ124" s="625"/>
      <c r="NA124" s="625"/>
      <c r="NB124" s="625"/>
      <c r="NC124" s="625"/>
      <c r="ND124" s="625"/>
      <c r="NE124" s="625"/>
      <c r="NF124" s="625"/>
      <c r="NG124" s="625"/>
      <c r="NH124" s="625"/>
      <c r="NI124" s="625"/>
      <c r="NJ124" s="625"/>
      <c r="NK124" s="625"/>
      <c r="NL124" s="625"/>
      <c r="NM124" s="625"/>
      <c r="NN124" s="625"/>
      <c r="NO124" s="625"/>
      <c r="NP124" s="625"/>
      <c r="NQ124" s="625"/>
      <c r="NR124" s="625"/>
      <c r="NS124" s="625"/>
      <c r="NT124" s="625"/>
      <c r="NU124" s="625"/>
      <c r="NV124" s="625"/>
      <c r="NW124" s="625"/>
      <c r="NX124" s="625"/>
      <c r="NY124" s="625"/>
      <c r="NZ124" s="625"/>
      <c r="OA124" s="625"/>
      <c r="OB124" s="625"/>
      <c r="OC124" s="625"/>
      <c r="OD124" s="625"/>
      <c r="OE124" s="625"/>
      <c r="OF124" s="625"/>
      <c r="OG124" s="625"/>
      <c r="OH124" s="625"/>
      <c r="OI124" s="625"/>
      <c r="OJ124" s="625"/>
      <c r="OK124" s="625"/>
      <c r="OL124" s="625"/>
      <c r="OM124" s="625"/>
      <c r="ON124" s="625"/>
      <c r="OO124" s="625"/>
      <c r="OP124" s="625"/>
      <c r="OQ124" s="625"/>
      <c r="OR124" s="625"/>
      <c r="OS124" s="625"/>
      <c r="OT124" s="625"/>
      <c r="OU124" s="625"/>
      <c r="OV124" s="625"/>
      <c r="OW124" s="625"/>
      <c r="OX124" s="625"/>
      <c r="OY124" s="625"/>
      <c r="OZ124" s="625"/>
      <c r="PA124" s="625"/>
      <c r="PB124" s="625"/>
      <c r="PC124" s="625"/>
      <c r="PD124" s="625"/>
      <c r="PE124" s="625"/>
      <c r="PF124" s="625"/>
      <c r="PG124" s="625"/>
      <c r="PH124" s="625"/>
      <c r="PI124" s="625"/>
      <c r="PJ124" s="625"/>
      <c r="PK124" s="625"/>
      <c r="PL124" s="625"/>
      <c r="PM124" s="625"/>
      <c r="PN124" s="625"/>
      <c r="PO124" s="625"/>
      <c r="PP124" s="625"/>
      <c r="PQ124" s="625"/>
      <c r="PR124" s="625"/>
      <c r="PS124" s="625"/>
      <c r="PT124" s="625"/>
      <c r="PU124" s="625"/>
      <c r="PV124" s="625"/>
      <c r="PW124" s="625"/>
      <c r="PX124" s="625"/>
      <c r="PY124" s="625"/>
      <c r="PZ124" s="625"/>
      <c r="QA124" s="625"/>
      <c r="QB124" s="625"/>
      <c r="QC124" s="625"/>
      <c r="QD124" s="625"/>
      <c r="QE124" s="625"/>
      <c r="QF124" s="625"/>
      <c r="QG124" s="625"/>
      <c r="QH124" s="625"/>
      <c r="QI124" s="625"/>
      <c r="QJ124" s="625"/>
      <c r="QK124" s="625"/>
      <c r="QL124" s="625"/>
      <c r="QM124" s="625"/>
      <c r="QN124" s="625"/>
      <c r="QO124" s="625"/>
      <c r="QP124" s="625"/>
      <c r="QQ124" s="625"/>
      <c r="QR124" s="625"/>
      <c r="QS124" s="625"/>
      <c r="QT124" s="625"/>
      <c r="QU124" s="625"/>
      <c r="QV124" s="625"/>
      <c r="QW124" s="625"/>
      <c r="QX124" s="625"/>
      <c r="QY124" s="625"/>
      <c r="QZ124" s="625"/>
      <c r="RA124" s="625"/>
      <c r="RB124" s="625"/>
      <c r="RC124" s="625"/>
      <c r="RD124" s="625"/>
      <c r="RE124" s="625"/>
      <c r="RF124" s="625"/>
      <c r="RG124" s="625"/>
      <c r="RH124" s="625"/>
      <c r="RI124" s="625"/>
      <c r="RJ124" s="625"/>
      <c r="RK124" s="625"/>
      <c r="RL124" s="625"/>
      <c r="RM124" s="625"/>
      <c r="RN124" s="625"/>
      <c r="RO124" s="625"/>
      <c r="RP124" s="625"/>
      <c r="RQ124" s="625"/>
      <c r="RR124" s="625"/>
      <c r="RS124" s="625"/>
      <c r="RT124" s="625"/>
      <c r="RU124" s="625"/>
      <c r="RV124" s="625"/>
      <c r="RW124" s="625"/>
      <c r="RX124" s="625"/>
      <c r="RY124" s="625"/>
      <c r="RZ124" s="625"/>
      <c r="SA124" s="625"/>
      <c r="SB124" s="625"/>
      <c r="SC124" s="625"/>
      <c r="SD124" s="625"/>
      <c r="SE124" s="625"/>
      <c r="SF124" s="625"/>
      <c r="SG124" s="625"/>
      <c r="SH124" s="625"/>
      <c r="SI124" s="625"/>
      <c r="SJ124" s="625"/>
      <c r="SK124" s="625"/>
      <c r="SL124" s="625"/>
      <c r="SM124" s="625"/>
      <c r="SN124" s="625"/>
      <c r="SO124" s="625"/>
      <c r="SP124" s="625"/>
      <c r="SQ124" s="625"/>
      <c r="SR124" s="625"/>
      <c r="SS124" s="625"/>
      <c r="ST124" s="625"/>
      <c r="SU124" s="625"/>
      <c r="SV124" s="625"/>
      <c r="SW124" s="625"/>
      <c r="SX124" s="625"/>
      <c r="SY124" s="625"/>
      <c r="SZ124" s="625"/>
      <c r="TA124" s="625"/>
      <c r="TB124" s="625"/>
      <c r="TC124" s="625"/>
      <c r="TD124" s="625"/>
      <c r="TE124" s="625"/>
      <c r="TF124" s="625"/>
      <c r="TG124" s="625"/>
      <c r="TH124" s="625"/>
      <c r="TI124" s="625"/>
      <c r="TJ124" s="625"/>
      <c r="TK124" s="625"/>
      <c r="TL124" s="625"/>
      <c r="TM124" s="625"/>
      <c r="TN124" s="625"/>
      <c r="TO124" s="625"/>
      <c r="TP124" s="625"/>
      <c r="TQ124" s="625"/>
      <c r="TR124" s="625"/>
      <c r="TS124" s="625"/>
      <c r="TT124" s="625"/>
      <c r="TU124" s="625"/>
      <c r="TV124" s="625"/>
      <c r="TW124" s="625"/>
      <c r="TX124" s="625"/>
      <c r="TY124" s="625"/>
      <c r="TZ124" s="625"/>
      <c r="UA124" s="625"/>
      <c r="UB124" s="625"/>
      <c r="UC124" s="625"/>
      <c r="UD124" s="625"/>
      <c r="UE124" s="625"/>
      <c r="UF124" s="625"/>
      <c r="UG124" s="625"/>
      <c r="UH124" s="625"/>
      <c r="UI124" s="625"/>
      <c r="UJ124" s="625"/>
      <c r="UK124" s="625"/>
      <c r="UL124" s="625"/>
      <c r="UM124" s="625"/>
      <c r="UN124" s="625"/>
      <c r="UO124" s="625"/>
      <c r="UP124" s="625"/>
      <c r="UQ124" s="625"/>
      <c r="UR124" s="625"/>
      <c r="US124" s="625"/>
      <c r="UT124" s="625"/>
      <c r="UU124" s="625"/>
      <c r="UV124" s="625"/>
      <c r="UW124" s="625"/>
      <c r="UX124" s="625"/>
      <c r="UY124" s="625"/>
      <c r="UZ124" s="625"/>
      <c r="VA124" s="625"/>
      <c r="VB124" s="625"/>
      <c r="VC124" s="625"/>
      <c r="VD124" s="625"/>
      <c r="VE124" s="625"/>
      <c r="VF124" s="625"/>
      <c r="VG124" s="625"/>
      <c r="VH124" s="625"/>
      <c r="VI124" s="625"/>
      <c r="VJ124" s="625"/>
      <c r="VK124" s="625"/>
      <c r="VL124" s="625"/>
      <c r="VM124" s="625"/>
      <c r="VN124" s="625"/>
      <c r="VO124" s="625"/>
      <c r="VP124" s="625"/>
      <c r="VQ124" s="625"/>
      <c r="VR124" s="625"/>
      <c r="VS124" s="625"/>
      <c r="VT124" s="625"/>
      <c r="VU124" s="625"/>
      <c r="VV124" s="625"/>
      <c r="VW124" s="625"/>
      <c r="VX124" s="625"/>
      <c r="VY124" s="625"/>
      <c r="VZ124" s="625"/>
      <c r="WA124" s="625"/>
      <c r="WB124" s="625"/>
      <c r="WC124" s="625"/>
      <c r="WD124" s="625"/>
      <c r="WE124" s="625"/>
      <c r="WF124" s="625"/>
      <c r="WG124" s="625"/>
      <c r="WH124" s="625"/>
      <c r="WI124" s="625"/>
      <c r="WJ124" s="625"/>
      <c r="WK124" s="625"/>
      <c r="WL124" s="625"/>
      <c r="WM124" s="625"/>
      <c r="WN124" s="625"/>
      <c r="WO124" s="625"/>
      <c r="WP124" s="625"/>
      <c r="WQ124" s="625"/>
      <c r="WR124" s="625"/>
      <c r="WS124" s="625"/>
      <c r="WT124" s="625"/>
      <c r="WU124" s="625"/>
      <c r="WV124" s="625"/>
      <c r="WW124" s="625"/>
      <c r="WX124" s="625"/>
      <c r="WY124" s="625"/>
      <c r="WZ124" s="625"/>
      <c r="XA124" s="625"/>
      <c r="XB124" s="625"/>
      <c r="XC124" s="625"/>
      <c r="XD124" s="625"/>
      <c r="XE124" s="625"/>
      <c r="XF124" s="625"/>
      <c r="XG124" s="625"/>
      <c r="XH124" s="625"/>
      <c r="XI124" s="625"/>
      <c r="XJ124" s="625"/>
      <c r="XK124" s="625"/>
      <c r="XL124" s="625"/>
      <c r="XM124" s="625"/>
      <c r="XN124" s="625"/>
      <c r="XO124" s="625"/>
      <c r="XP124" s="625"/>
      <c r="XQ124" s="625"/>
      <c r="XR124" s="625"/>
      <c r="XS124" s="625"/>
      <c r="XT124" s="625"/>
      <c r="XU124" s="625"/>
      <c r="XV124" s="625"/>
      <c r="XW124" s="625"/>
      <c r="XX124" s="625"/>
      <c r="XY124" s="625"/>
    </row>
    <row r="125" spans="1:649" s="607" customFormat="1" x14ac:dyDescent="0.25">
      <c r="A125" s="686"/>
      <c r="B125" s="689"/>
      <c r="C125" s="715"/>
      <c r="D125" s="687"/>
      <c r="E125" s="688"/>
      <c r="F125" s="646"/>
      <c r="G125" s="715" t="s">
        <v>1126</v>
      </c>
      <c r="H125" s="646" t="s">
        <v>1065</v>
      </c>
      <c r="I125" s="628"/>
      <c r="J125" s="628"/>
      <c r="K125" s="713" t="s">
        <v>1150</v>
      </c>
      <c r="L125" s="625"/>
      <c r="M125" s="625"/>
      <c r="N125" s="625"/>
      <c r="O125" s="625"/>
      <c r="P125" s="625"/>
      <c r="Q125" s="625"/>
      <c r="R125" s="625"/>
      <c r="S125" s="625"/>
      <c r="T125" s="625"/>
      <c r="U125" s="625"/>
      <c r="V125" s="625"/>
      <c r="W125" s="625"/>
      <c r="X125" s="625"/>
      <c r="Y125" s="625"/>
      <c r="Z125" s="625"/>
      <c r="AA125" s="625"/>
      <c r="AB125" s="625"/>
      <c r="AC125" s="625"/>
      <c r="AD125" s="625"/>
      <c r="AE125" s="625"/>
      <c r="AF125" s="625"/>
      <c r="AG125" s="625"/>
      <c r="AH125" s="625"/>
      <c r="AI125" s="625"/>
      <c r="AJ125" s="625"/>
      <c r="AK125" s="625"/>
      <c r="AL125" s="625"/>
      <c r="AM125" s="625"/>
      <c r="AN125" s="625"/>
      <c r="AO125" s="625"/>
      <c r="AP125" s="625"/>
      <c r="AQ125" s="625"/>
      <c r="AR125" s="625"/>
      <c r="AS125" s="625"/>
      <c r="AT125" s="625"/>
      <c r="AU125" s="625"/>
      <c r="AV125" s="625"/>
      <c r="AW125" s="625"/>
      <c r="AX125" s="625"/>
      <c r="AY125" s="625"/>
      <c r="AZ125" s="625"/>
      <c r="BA125" s="625"/>
      <c r="BB125" s="625"/>
      <c r="BC125" s="625"/>
      <c r="BD125" s="625"/>
      <c r="BE125" s="625"/>
      <c r="BF125" s="625"/>
      <c r="BG125" s="625"/>
      <c r="BH125" s="625"/>
      <c r="BI125" s="625"/>
      <c r="BJ125" s="625"/>
      <c r="BK125" s="625"/>
      <c r="BL125" s="625"/>
      <c r="BM125" s="625"/>
      <c r="BN125" s="625"/>
      <c r="BO125" s="625"/>
      <c r="BP125" s="625"/>
      <c r="BQ125" s="625"/>
      <c r="BR125" s="625"/>
      <c r="BS125" s="625"/>
      <c r="BT125" s="625"/>
      <c r="BU125" s="625"/>
      <c r="BV125" s="625"/>
      <c r="BW125" s="625"/>
      <c r="BX125" s="625"/>
      <c r="BY125" s="625"/>
      <c r="BZ125" s="625"/>
      <c r="CA125" s="625"/>
      <c r="CB125" s="625"/>
      <c r="CC125" s="625"/>
      <c r="CD125" s="625"/>
      <c r="CE125" s="625"/>
      <c r="CF125" s="625"/>
      <c r="CG125" s="625"/>
      <c r="CH125" s="625"/>
      <c r="CI125" s="625"/>
      <c r="CJ125" s="625"/>
      <c r="CK125" s="625"/>
      <c r="CL125" s="625"/>
      <c r="CM125" s="625"/>
      <c r="CN125" s="625"/>
      <c r="CO125" s="625"/>
      <c r="CP125" s="625"/>
      <c r="CQ125" s="625"/>
      <c r="CR125" s="625"/>
      <c r="CS125" s="625"/>
      <c r="CT125" s="625"/>
      <c r="CU125" s="625"/>
      <c r="CV125" s="625"/>
      <c r="CW125" s="625"/>
      <c r="CX125" s="625"/>
      <c r="CY125" s="625"/>
      <c r="CZ125" s="625"/>
      <c r="DA125" s="625"/>
      <c r="DB125" s="625"/>
      <c r="DC125" s="625"/>
      <c r="DD125" s="625"/>
      <c r="DE125" s="625"/>
      <c r="DF125" s="625"/>
      <c r="DG125" s="625"/>
      <c r="DH125" s="625"/>
      <c r="DI125" s="625"/>
      <c r="DJ125" s="625"/>
      <c r="DK125" s="625"/>
      <c r="DL125" s="625"/>
      <c r="DM125" s="625"/>
      <c r="DN125" s="625"/>
      <c r="DO125" s="625"/>
      <c r="DP125" s="625"/>
      <c r="DQ125" s="625"/>
      <c r="DR125" s="625"/>
      <c r="DS125" s="625"/>
      <c r="DT125" s="625"/>
      <c r="DU125" s="625"/>
      <c r="DV125" s="625"/>
      <c r="DW125" s="625"/>
      <c r="DX125" s="625"/>
      <c r="DY125" s="625"/>
      <c r="DZ125" s="625"/>
      <c r="EA125" s="625"/>
      <c r="EB125" s="625"/>
      <c r="EC125" s="625"/>
      <c r="ED125" s="625"/>
      <c r="EE125" s="625"/>
      <c r="EF125" s="625"/>
      <c r="EG125" s="625"/>
      <c r="EH125" s="625"/>
      <c r="EI125" s="625"/>
      <c r="EJ125" s="625"/>
      <c r="EK125" s="625"/>
      <c r="EL125" s="625"/>
      <c r="EM125" s="625"/>
      <c r="EN125" s="625"/>
      <c r="EO125" s="625"/>
      <c r="EP125" s="625"/>
      <c r="EQ125" s="625"/>
      <c r="ER125" s="625"/>
      <c r="ES125" s="625"/>
      <c r="ET125" s="625"/>
      <c r="EU125" s="625"/>
      <c r="EV125" s="625"/>
      <c r="EW125" s="625"/>
      <c r="EX125" s="625"/>
      <c r="EY125" s="625"/>
      <c r="EZ125" s="625"/>
      <c r="FA125" s="625"/>
      <c r="FB125" s="625"/>
      <c r="FC125" s="625"/>
      <c r="FD125" s="625"/>
      <c r="FE125" s="625"/>
      <c r="FF125" s="625"/>
      <c r="FG125" s="625"/>
      <c r="FH125" s="625"/>
      <c r="FI125" s="625"/>
      <c r="FJ125" s="625"/>
      <c r="FK125" s="625"/>
      <c r="FL125" s="625"/>
      <c r="FM125" s="625"/>
      <c r="FN125" s="625"/>
      <c r="FO125" s="625"/>
      <c r="FP125" s="625"/>
      <c r="FQ125" s="625"/>
      <c r="FR125" s="625"/>
      <c r="FS125" s="625"/>
      <c r="FT125" s="625"/>
      <c r="FU125" s="625"/>
      <c r="FV125" s="625"/>
      <c r="FW125" s="625"/>
      <c r="FX125" s="625"/>
      <c r="FY125" s="625"/>
      <c r="FZ125" s="625"/>
      <c r="GA125" s="625"/>
      <c r="GB125" s="625"/>
      <c r="GC125" s="625"/>
      <c r="GD125" s="625"/>
      <c r="GE125" s="625"/>
      <c r="GF125" s="625"/>
      <c r="GG125" s="625"/>
      <c r="GH125" s="625"/>
      <c r="GI125" s="625"/>
      <c r="GJ125" s="625"/>
      <c r="GK125" s="625"/>
      <c r="GL125" s="625"/>
      <c r="GM125" s="625"/>
      <c r="GN125" s="625"/>
      <c r="GO125" s="625"/>
      <c r="GP125" s="625"/>
      <c r="GQ125" s="625"/>
      <c r="GR125" s="625"/>
      <c r="GS125" s="625"/>
      <c r="GT125" s="625"/>
      <c r="GU125" s="625"/>
      <c r="GV125" s="625"/>
      <c r="GW125" s="625"/>
      <c r="GX125" s="625"/>
      <c r="GY125" s="625"/>
      <c r="GZ125" s="625"/>
      <c r="HA125" s="625"/>
      <c r="HB125" s="625"/>
      <c r="HC125" s="625"/>
      <c r="HD125" s="625"/>
      <c r="HE125" s="625"/>
      <c r="HF125" s="625"/>
      <c r="HG125" s="625"/>
      <c r="HH125" s="625"/>
      <c r="HI125" s="625"/>
      <c r="HJ125" s="625"/>
      <c r="HK125" s="625"/>
      <c r="HL125" s="625"/>
      <c r="HM125" s="625"/>
      <c r="HN125" s="625"/>
      <c r="HO125" s="625"/>
      <c r="HP125" s="625"/>
      <c r="HQ125" s="625"/>
      <c r="HR125" s="625"/>
      <c r="HS125" s="625"/>
      <c r="HT125" s="625"/>
      <c r="HU125" s="625"/>
      <c r="HV125" s="625"/>
      <c r="HW125" s="625"/>
      <c r="HX125" s="625"/>
      <c r="HY125" s="625"/>
      <c r="HZ125" s="625"/>
      <c r="IA125" s="625"/>
      <c r="IB125" s="625"/>
      <c r="IC125" s="625"/>
      <c r="ID125" s="625"/>
      <c r="IE125" s="625"/>
      <c r="IF125" s="625"/>
      <c r="IG125" s="625"/>
      <c r="IH125" s="625"/>
      <c r="II125" s="625"/>
      <c r="IJ125" s="625"/>
      <c r="IK125" s="625"/>
      <c r="IL125" s="625"/>
      <c r="IM125" s="625"/>
      <c r="IN125" s="625"/>
      <c r="IO125" s="625"/>
      <c r="IP125" s="625"/>
      <c r="IQ125" s="625"/>
      <c r="IR125" s="625"/>
      <c r="IS125" s="625"/>
      <c r="IT125" s="625"/>
      <c r="IU125" s="625"/>
      <c r="IV125" s="625"/>
      <c r="IW125" s="625"/>
      <c r="IX125" s="625"/>
      <c r="IY125" s="625"/>
      <c r="IZ125" s="625"/>
      <c r="JA125" s="625"/>
      <c r="JB125" s="625"/>
      <c r="JC125" s="625"/>
      <c r="JD125" s="625"/>
      <c r="JE125" s="625"/>
      <c r="JF125" s="625"/>
      <c r="JG125" s="625"/>
      <c r="JH125" s="625"/>
      <c r="JI125" s="625"/>
      <c r="JJ125" s="625"/>
      <c r="JK125" s="625"/>
      <c r="JL125" s="625"/>
      <c r="JM125" s="625"/>
      <c r="JN125" s="625"/>
      <c r="JO125" s="625"/>
      <c r="JP125" s="625"/>
      <c r="JQ125" s="625"/>
      <c r="JR125" s="625"/>
      <c r="JS125" s="625"/>
      <c r="JT125" s="625"/>
      <c r="JU125" s="625"/>
      <c r="JV125" s="625"/>
      <c r="JW125" s="625"/>
      <c r="JX125" s="625"/>
      <c r="JY125" s="625"/>
      <c r="JZ125" s="625"/>
      <c r="KA125" s="625"/>
      <c r="KB125" s="625"/>
      <c r="KC125" s="625"/>
      <c r="KD125" s="625"/>
      <c r="KE125" s="625"/>
      <c r="KF125" s="625"/>
      <c r="KG125" s="625"/>
      <c r="KH125" s="625"/>
      <c r="KI125" s="625"/>
      <c r="KJ125" s="625"/>
      <c r="KK125" s="625"/>
      <c r="KL125" s="625"/>
      <c r="KM125" s="625"/>
      <c r="KN125" s="625"/>
      <c r="KO125" s="625"/>
      <c r="KP125" s="625"/>
      <c r="KQ125" s="625"/>
      <c r="KR125" s="625"/>
      <c r="KS125" s="625"/>
      <c r="KT125" s="625"/>
      <c r="KU125" s="625"/>
      <c r="KV125" s="625"/>
      <c r="KW125" s="625"/>
      <c r="KX125" s="625"/>
      <c r="KY125" s="625"/>
      <c r="KZ125" s="625"/>
      <c r="LA125" s="625"/>
      <c r="LB125" s="625"/>
      <c r="LC125" s="625"/>
      <c r="LD125" s="625"/>
      <c r="LE125" s="625"/>
      <c r="LF125" s="625"/>
      <c r="LG125" s="625"/>
      <c r="LH125" s="625"/>
      <c r="LI125" s="625"/>
      <c r="LJ125" s="625"/>
      <c r="LK125" s="625"/>
      <c r="LL125" s="625"/>
      <c r="LM125" s="625"/>
      <c r="LN125" s="625"/>
      <c r="LO125" s="625"/>
      <c r="LP125" s="625"/>
      <c r="LQ125" s="625"/>
      <c r="LR125" s="625"/>
      <c r="LS125" s="625"/>
      <c r="LT125" s="625"/>
      <c r="LU125" s="625"/>
      <c r="LV125" s="625"/>
      <c r="LW125" s="625"/>
      <c r="LX125" s="625"/>
      <c r="LY125" s="625"/>
      <c r="LZ125" s="625"/>
      <c r="MA125" s="625"/>
      <c r="MB125" s="625"/>
      <c r="MC125" s="625"/>
      <c r="MD125" s="625"/>
      <c r="ME125" s="625"/>
      <c r="MF125" s="625"/>
      <c r="MG125" s="625"/>
      <c r="MH125" s="625"/>
      <c r="MI125" s="625"/>
      <c r="MJ125" s="625"/>
      <c r="MK125" s="625"/>
      <c r="ML125" s="625"/>
      <c r="MM125" s="625"/>
      <c r="MN125" s="625"/>
      <c r="MO125" s="625"/>
      <c r="MP125" s="625"/>
      <c r="MQ125" s="625"/>
      <c r="MR125" s="625"/>
      <c r="MS125" s="625"/>
      <c r="MT125" s="625"/>
      <c r="MU125" s="625"/>
      <c r="MV125" s="625"/>
      <c r="MW125" s="625"/>
      <c r="MX125" s="625"/>
      <c r="MY125" s="625"/>
      <c r="MZ125" s="625"/>
      <c r="NA125" s="625"/>
      <c r="NB125" s="625"/>
      <c r="NC125" s="625"/>
      <c r="ND125" s="625"/>
      <c r="NE125" s="625"/>
      <c r="NF125" s="625"/>
      <c r="NG125" s="625"/>
      <c r="NH125" s="625"/>
      <c r="NI125" s="625"/>
      <c r="NJ125" s="625"/>
      <c r="NK125" s="625"/>
      <c r="NL125" s="625"/>
      <c r="NM125" s="625"/>
      <c r="NN125" s="625"/>
      <c r="NO125" s="625"/>
      <c r="NP125" s="625"/>
      <c r="NQ125" s="625"/>
      <c r="NR125" s="625"/>
      <c r="NS125" s="625"/>
      <c r="NT125" s="625"/>
      <c r="NU125" s="625"/>
      <c r="NV125" s="625"/>
      <c r="NW125" s="625"/>
      <c r="NX125" s="625"/>
      <c r="NY125" s="625"/>
      <c r="NZ125" s="625"/>
      <c r="OA125" s="625"/>
      <c r="OB125" s="625"/>
      <c r="OC125" s="625"/>
      <c r="OD125" s="625"/>
      <c r="OE125" s="625"/>
      <c r="OF125" s="625"/>
      <c r="OG125" s="625"/>
      <c r="OH125" s="625"/>
      <c r="OI125" s="625"/>
      <c r="OJ125" s="625"/>
      <c r="OK125" s="625"/>
      <c r="OL125" s="625"/>
      <c r="OM125" s="625"/>
      <c r="ON125" s="625"/>
      <c r="OO125" s="625"/>
      <c r="OP125" s="625"/>
      <c r="OQ125" s="625"/>
      <c r="OR125" s="625"/>
      <c r="OS125" s="625"/>
      <c r="OT125" s="625"/>
      <c r="OU125" s="625"/>
      <c r="OV125" s="625"/>
      <c r="OW125" s="625"/>
      <c r="OX125" s="625"/>
      <c r="OY125" s="625"/>
      <c r="OZ125" s="625"/>
      <c r="PA125" s="625"/>
      <c r="PB125" s="625"/>
      <c r="PC125" s="625"/>
      <c r="PD125" s="625"/>
      <c r="PE125" s="625"/>
      <c r="PF125" s="625"/>
      <c r="PG125" s="625"/>
      <c r="PH125" s="625"/>
      <c r="PI125" s="625"/>
      <c r="PJ125" s="625"/>
      <c r="PK125" s="625"/>
      <c r="PL125" s="625"/>
      <c r="PM125" s="625"/>
      <c r="PN125" s="625"/>
      <c r="PO125" s="625"/>
      <c r="PP125" s="625"/>
      <c r="PQ125" s="625"/>
      <c r="PR125" s="625"/>
      <c r="PS125" s="625"/>
      <c r="PT125" s="625"/>
      <c r="PU125" s="625"/>
      <c r="PV125" s="625"/>
      <c r="PW125" s="625"/>
      <c r="PX125" s="625"/>
      <c r="PY125" s="625"/>
      <c r="PZ125" s="625"/>
      <c r="QA125" s="625"/>
      <c r="QB125" s="625"/>
      <c r="QC125" s="625"/>
      <c r="QD125" s="625"/>
      <c r="QE125" s="625"/>
      <c r="QF125" s="625"/>
      <c r="QG125" s="625"/>
      <c r="QH125" s="625"/>
      <c r="QI125" s="625"/>
      <c r="QJ125" s="625"/>
      <c r="QK125" s="625"/>
      <c r="QL125" s="625"/>
      <c r="QM125" s="625"/>
      <c r="QN125" s="625"/>
      <c r="QO125" s="625"/>
      <c r="QP125" s="625"/>
      <c r="QQ125" s="625"/>
      <c r="QR125" s="625"/>
      <c r="QS125" s="625"/>
      <c r="QT125" s="625"/>
      <c r="QU125" s="625"/>
      <c r="QV125" s="625"/>
      <c r="QW125" s="625"/>
      <c r="QX125" s="625"/>
      <c r="QY125" s="625"/>
      <c r="QZ125" s="625"/>
      <c r="RA125" s="625"/>
      <c r="RB125" s="625"/>
      <c r="RC125" s="625"/>
      <c r="RD125" s="625"/>
      <c r="RE125" s="625"/>
      <c r="RF125" s="625"/>
      <c r="RG125" s="625"/>
      <c r="RH125" s="625"/>
      <c r="RI125" s="625"/>
      <c r="RJ125" s="625"/>
      <c r="RK125" s="625"/>
      <c r="RL125" s="625"/>
      <c r="RM125" s="625"/>
      <c r="RN125" s="625"/>
      <c r="RO125" s="625"/>
      <c r="RP125" s="625"/>
      <c r="RQ125" s="625"/>
      <c r="RR125" s="625"/>
      <c r="RS125" s="625"/>
      <c r="RT125" s="625"/>
      <c r="RU125" s="625"/>
      <c r="RV125" s="625"/>
      <c r="RW125" s="625"/>
      <c r="RX125" s="625"/>
      <c r="RY125" s="625"/>
      <c r="RZ125" s="625"/>
      <c r="SA125" s="625"/>
      <c r="SB125" s="625"/>
      <c r="SC125" s="625"/>
      <c r="SD125" s="625"/>
      <c r="SE125" s="625"/>
      <c r="SF125" s="625"/>
      <c r="SG125" s="625"/>
      <c r="SH125" s="625"/>
      <c r="SI125" s="625"/>
      <c r="SJ125" s="625"/>
      <c r="SK125" s="625"/>
      <c r="SL125" s="625"/>
      <c r="SM125" s="625"/>
      <c r="SN125" s="625"/>
      <c r="SO125" s="625"/>
      <c r="SP125" s="625"/>
      <c r="SQ125" s="625"/>
      <c r="SR125" s="625"/>
      <c r="SS125" s="625"/>
      <c r="ST125" s="625"/>
      <c r="SU125" s="625"/>
      <c r="SV125" s="625"/>
      <c r="SW125" s="625"/>
      <c r="SX125" s="625"/>
      <c r="SY125" s="625"/>
      <c r="SZ125" s="625"/>
      <c r="TA125" s="625"/>
      <c r="TB125" s="625"/>
      <c r="TC125" s="625"/>
      <c r="TD125" s="625"/>
      <c r="TE125" s="625"/>
      <c r="TF125" s="625"/>
      <c r="TG125" s="625"/>
      <c r="TH125" s="625"/>
      <c r="TI125" s="625"/>
      <c r="TJ125" s="625"/>
      <c r="TK125" s="625"/>
      <c r="TL125" s="625"/>
      <c r="TM125" s="625"/>
      <c r="TN125" s="625"/>
      <c r="TO125" s="625"/>
      <c r="TP125" s="625"/>
      <c r="TQ125" s="625"/>
      <c r="TR125" s="625"/>
      <c r="TS125" s="625"/>
      <c r="TT125" s="625"/>
      <c r="TU125" s="625"/>
      <c r="TV125" s="625"/>
      <c r="TW125" s="625"/>
      <c r="TX125" s="625"/>
      <c r="TY125" s="625"/>
      <c r="TZ125" s="625"/>
      <c r="UA125" s="625"/>
      <c r="UB125" s="625"/>
      <c r="UC125" s="625"/>
      <c r="UD125" s="625"/>
      <c r="UE125" s="625"/>
      <c r="UF125" s="625"/>
      <c r="UG125" s="625"/>
      <c r="UH125" s="625"/>
      <c r="UI125" s="625"/>
      <c r="UJ125" s="625"/>
      <c r="UK125" s="625"/>
      <c r="UL125" s="625"/>
      <c r="UM125" s="625"/>
      <c r="UN125" s="625"/>
      <c r="UO125" s="625"/>
      <c r="UP125" s="625"/>
      <c r="UQ125" s="625"/>
      <c r="UR125" s="625"/>
      <c r="US125" s="625"/>
      <c r="UT125" s="625"/>
      <c r="UU125" s="625"/>
      <c r="UV125" s="625"/>
      <c r="UW125" s="625"/>
      <c r="UX125" s="625"/>
      <c r="UY125" s="625"/>
      <c r="UZ125" s="625"/>
      <c r="VA125" s="625"/>
      <c r="VB125" s="625"/>
      <c r="VC125" s="625"/>
      <c r="VD125" s="625"/>
      <c r="VE125" s="625"/>
      <c r="VF125" s="625"/>
      <c r="VG125" s="625"/>
      <c r="VH125" s="625"/>
      <c r="VI125" s="625"/>
      <c r="VJ125" s="625"/>
      <c r="VK125" s="625"/>
      <c r="VL125" s="625"/>
      <c r="VM125" s="625"/>
      <c r="VN125" s="625"/>
      <c r="VO125" s="625"/>
      <c r="VP125" s="625"/>
      <c r="VQ125" s="625"/>
      <c r="VR125" s="625"/>
      <c r="VS125" s="625"/>
      <c r="VT125" s="625"/>
      <c r="VU125" s="625"/>
      <c r="VV125" s="625"/>
      <c r="VW125" s="625"/>
      <c r="VX125" s="625"/>
      <c r="VY125" s="625"/>
      <c r="VZ125" s="625"/>
      <c r="WA125" s="625"/>
      <c r="WB125" s="625"/>
      <c r="WC125" s="625"/>
      <c r="WD125" s="625"/>
      <c r="WE125" s="625"/>
      <c r="WF125" s="625"/>
      <c r="WG125" s="625"/>
      <c r="WH125" s="625"/>
      <c r="WI125" s="625"/>
      <c r="WJ125" s="625"/>
      <c r="WK125" s="625"/>
      <c r="WL125" s="625"/>
      <c r="WM125" s="625"/>
      <c r="WN125" s="625"/>
      <c r="WO125" s="625"/>
      <c r="WP125" s="625"/>
      <c r="WQ125" s="625"/>
      <c r="WR125" s="625"/>
      <c r="WS125" s="625"/>
      <c r="WT125" s="625"/>
      <c r="WU125" s="625"/>
      <c r="WV125" s="625"/>
      <c r="WW125" s="625"/>
      <c r="WX125" s="625"/>
      <c r="WY125" s="625"/>
      <c r="WZ125" s="625"/>
      <c r="XA125" s="625"/>
      <c r="XB125" s="625"/>
      <c r="XC125" s="625"/>
      <c r="XD125" s="625"/>
      <c r="XE125" s="625"/>
      <c r="XF125" s="625"/>
      <c r="XG125" s="625"/>
      <c r="XH125" s="625"/>
      <c r="XI125" s="625"/>
      <c r="XJ125" s="625"/>
      <c r="XK125" s="625"/>
      <c r="XL125" s="625"/>
      <c r="XM125" s="625"/>
      <c r="XN125" s="625"/>
      <c r="XO125" s="625"/>
      <c r="XP125" s="625"/>
      <c r="XQ125" s="625"/>
      <c r="XR125" s="625"/>
      <c r="XS125" s="625"/>
      <c r="XT125" s="625"/>
      <c r="XU125" s="625"/>
      <c r="XV125" s="625"/>
      <c r="XW125" s="625"/>
      <c r="XX125" s="625"/>
      <c r="XY125" s="625"/>
    </row>
    <row r="126" spans="1:649" s="607" customFormat="1" x14ac:dyDescent="0.25">
      <c r="A126" s="686"/>
      <c r="B126" s="689"/>
      <c r="C126" s="646"/>
      <c r="D126" s="687"/>
      <c r="E126" s="688"/>
      <c r="F126" s="689"/>
      <c r="G126" s="715" t="s">
        <v>1149</v>
      </c>
      <c r="H126" s="646" t="s">
        <v>1070</v>
      </c>
      <c r="I126" s="646"/>
      <c r="J126" s="628"/>
      <c r="K126" s="713" t="s">
        <v>1148</v>
      </c>
      <c r="L126" s="625"/>
      <c r="M126" s="625"/>
      <c r="N126" s="625"/>
      <c r="O126" s="625"/>
      <c r="P126" s="625"/>
      <c r="Q126" s="625"/>
      <c r="R126" s="625"/>
      <c r="S126" s="625"/>
      <c r="T126" s="625"/>
      <c r="U126" s="625"/>
      <c r="V126" s="625"/>
      <c r="W126" s="625"/>
      <c r="X126" s="625"/>
      <c r="Y126" s="625"/>
      <c r="Z126" s="625"/>
      <c r="AA126" s="625"/>
      <c r="AB126" s="625"/>
      <c r="AC126" s="625"/>
      <c r="AD126" s="625"/>
      <c r="AE126" s="625"/>
      <c r="AF126" s="625"/>
      <c r="AG126" s="625"/>
      <c r="AH126" s="625"/>
      <c r="AI126" s="625"/>
      <c r="AJ126" s="625"/>
      <c r="AK126" s="625"/>
      <c r="AL126" s="625"/>
      <c r="AM126" s="625"/>
      <c r="AN126" s="625"/>
      <c r="AO126" s="625"/>
      <c r="AP126" s="625"/>
      <c r="AQ126" s="625"/>
      <c r="AR126" s="625"/>
      <c r="AS126" s="625"/>
      <c r="AT126" s="625"/>
      <c r="AU126" s="625"/>
      <c r="AV126" s="625"/>
      <c r="AW126" s="625"/>
      <c r="AX126" s="625"/>
      <c r="AY126" s="625"/>
      <c r="AZ126" s="625"/>
      <c r="BA126" s="625"/>
      <c r="BB126" s="625"/>
      <c r="BC126" s="625"/>
      <c r="BD126" s="625"/>
      <c r="BE126" s="625"/>
      <c r="BF126" s="625"/>
      <c r="BG126" s="625"/>
      <c r="BH126" s="625"/>
      <c r="BI126" s="625"/>
      <c r="BJ126" s="625"/>
      <c r="BK126" s="625"/>
      <c r="BL126" s="625"/>
      <c r="BM126" s="625"/>
      <c r="BN126" s="625"/>
      <c r="BO126" s="625"/>
      <c r="BP126" s="625"/>
      <c r="BQ126" s="625"/>
      <c r="BR126" s="625"/>
      <c r="BS126" s="625"/>
      <c r="BT126" s="625"/>
      <c r="BU126" s="625"/>
      <c r="BV126" s="625"/>
      <c r="BW126" s="625"/>
      <c r="BX126" s="625"/>
      <c r="BY126" s="625"/>
      <c r="BZ126" s="625"/>
      <c r="CA126" s="625"/>
      <c r="CB126" s="625"/>
      <c r="CC126" s="625"/>
      <c r="CD126" s="625"/>
      <c r="CE126" s="625"/>
      <c r="CF126" s="625"/>
      <c r="CG126" s="625"/>
      <c r="CH126" s="625"/>
      <c r="CI126" s="625"/>
      <c r="CJ126" s="625"/>
      <c r="CK126" s="625"/>
      <c r="CL126" s="625"/>
      <c r="CM126" s="625"/>
      <c r="CN126" s="625"/>
      <c r="CO126" s="625"/>
      <c r="CP126" s="625"/>
      <c r="CQ126" s="625"/>
      <c r="CR126" s="625"/>
      <c r="CS126" s="625"/>
      <c r="CT126" s="625"/>
      <c r="CU126" s="625"/>
      <c r="CV126" s="625"/>
      <c r="CW126" s="625"/>
      <c r="CX126" s="625"/>
      <c r="CY126" s="625"/>
      <c r="CZ126" s="625"/>
      <c r="DA126" s="625"/>
      <c r="DB126" s="625"/>
      <c r="DC126" s="625"/>
      <c r="DD126" s="625"/>
      <c r="DE126" s="625"/>
      <c r="DF126" s="625"/>
      <c r="DG126" s="625"/>
      <c r="DH126" s="625"/>
      <c r="DI126" s="625"/>
      <c r="DJ126" s="625"/>
      <c r="DK126" s="625"/>
      <c r="DL126" s="625"/>
      <c r="DM126" s="625"/>
      <c r="DN126" s="625"/>
      <c r="DO126" s="625"/>
      <c r="DP126" s="625"/>
      <c r="DQ126" s="625"/>
      <c r="DR126" s="625"/>
      <c r="DS126" s="625"/>
      <c r="DT126" s="625"/>
      <c r="DU126" s="625"/>
      <c r="DV126" s="625"/>
      <c r="DW126" s="625"/>
      <c r="DX126" s="625"/>
      <c r="DY126" s="625"/>
      <c r="DZ126" s="625"/>
      <c r="EA126" s="625"/>
      <c r="EB126" s="625"/>
      <c r="EC126" s="625"/>
      <c r="ED126" s="625"/>
      <c r="EE126" s="625"/>
      <c r="EF126" s="625"/>
      <c r="EG126" s="625"/>
      <c r="EH126" s="625"/>
      <c r="EI126" s="625"/>
      <c r="EJ126" s="625"/>
      <c r="EK126" s="625"/>
      <c r="EL126" s="625"/>
      <c r="EM126" s="625"/>
      <c r="EN126" s="625"/>
      <c r="EO126" s="625"/>
      <c r="EP126" s="625"/>
      <c r="EQ126" s="625"/>
      <c r="ER126" s="625"/>
      <c r="ES126" s="625"/>
      <c r="ET126" s="625"/>
      <c r="EU126" s="625"/>
      <c r="EV126" s="625"/>
      <c r="EW126" s="625"/>
      <c r="EX126" s="625"/>
      <c r="EY126" s="625"/>
      <c r="EZ126" s="625"/>
      <c r="FA126" s="625"/>
      <c r="FB126" s="625"/>
      <c r="FC126" s="625"/>
      <c r="FD126" s="625"/>
      <c r="FE126" s="625"/>
      <c r="FF126" s="625"/>
      <c r="FG126" s="625"/>
      <c r="FH126" s="625"/>
      <c r="FI126" s="625"/>
      <c r="FJ126" s="625"/>
      <c r="FK126" s="625"/>
      <c r="FL126" s="625"/>
      <c r="FM126" s="625"/>
      <c r="FN126" s="625"/>
      <c r="FO126" s="625"/>
      <c r="FP126" s="625"/>
      <c r="FQ126" s="625"/>
      <c r="FR126" s="625"/>
      <c r="FS126" s="625"/>
      <c r="FT126" s="625"/>
      <c r="FU126" s="625"/>
      <c r="FV126" s="625"/>
      <c r="FW126" s="625"/>
      <c r="FX126" s="625"/>
      <c r="FY126" s="625"/>
      <c r="FZ126" s="625"/>
      <c r="GA126" s="625"/>
      <c r="GB126" s="625"/>
      <c r="GC126" s="625"/>
      <c r="GD126" s="625"/>
      <c r="GE126" s="625"/>
      <c r="GF126" s="625"/>
      <c r="GG126" s="625"/>
      <c r="GH126" s="625"/>
      <c r="GI126" s="625"/>
      <c r="GJ126" s="625"/>
      <c r="GK126" s="625"/>
      <c r="GL126" s="625"/>
      <c r="GM126" s="625"/>
      <c r="GN126" s="625"/>
      <c r="GO126" s="625"/>
      <c r="GP126" s="625"/>
      <c r="GQ126" s="625"/>
      <c r="GR126" s="625"/>
      <c r="GS126" s="625"/>
      <c r="GT126" s="625"/>
      <c r="GU126" s="625"/>
      <c r="GV126" s="625"/>
      <c r="GW126" s="625"/>
      <c r="GX126" s="625"/>
      <c r="GY126" s="625"/>
      <c r="GZ126" s="625"/>
      <c r="HA126" s="625"/>
      <c r="HB126" s="625"/>
      <c r="HC126" s="625"/>
      <c r="HD126" s="625"/>
      <c r="HE126" s="625"/>
      <c r="HF126" s="625"/>
      <c r="HG126" s="625"/>
      <c r="HH126" s="625"/>
      <c r="HI126" s="625"/>
      <c r="HJ126" s="625"/>
      <c r="HK126" s="625"/>
      <c r="HL126" s="625"/>
      <c r="HM126" s="625"/>
      <c r="HN126" s="625"/>
      <c r="HO126" s="625"/>
      <c r="HP126" s="625"/>
      <c r="HQ126" s="625"/>
      <c r="HR126" s="625"/>
      <c r="HS126" s="625"/>
      <c r="HT126" s="625"/>
      <c r="HU126" s="625"/>
      <c r="HV126" s="625"/>
      <c r="HW126" s="625"/>
      <c r="HX126" s="625"/>
      <c r="HY126" s="625"/>
      <c r="HZ126" s="625"/>
      <c r="IA126" s="625"/>
      <c r="IB126" s="625"/>
      <c r="IC126" s="625"/>
      <c r="ID126" s="625"/>
      <c r="IE126" s="625"/>
      <c r="IF126" s="625"/>
      <c r="IG126" s="625"/>
      <c r="IH126" s="625"/>
      <c r="II126" s="625"/>
      <c r="IJ126" s="625"/>
      <c r="IK126" s="625"/>
      <c r="IL126" s="625"/>
      <c r="IM126" s="625"/>
      <c r="IN126" s="625"/>
      <c r="IO126" s="625"/>
      <c r="IP126" s="625"/>
      <c r="IQ126" s="625"/>
      <c r="IR126" s="625"/>
      <c r="IS126" s="625"/>
      <c r="IT126" s="625"/>
      <c r="IU126" s="625"/>
      <c r="IV126" s="625"/>
      <c r="IW126" s="625"/>
      <c r="IX126" s="625"/>
      <c r="IY126" s="625"/>
      <c r="IZ126" s="625"/>
      <c r="JA126" s="625"/>
      <c r="JB126" s="625"/>
      <c r="JC126" s="625"/>
      <c r="JD126" s="625"/>
      <c r="JE126" s="625"/>
      <c r="JF126" s="625"/>
      <c r="JG126" s="625"/>
      <c r="JH126" s="625"/>
      <c r="JI126" s="625"/>
      <c r="JJ126" s="625"/>
      <c r="JK126" s="625"/>
      <c r="JL126" s="625"/>
      <c r="JM126" s="625"/>
      <c r="JN126" s="625"/>
      <c r="JO126" s="625"/>
      <c r="JP126" s="625"/>
      <c r="JQ126" s="625"/>
      <c r="JR126" s="625"/>
      <c r="JS126" s="625"/>
      <c r="JT126" s="625"/>
      <c r="JU126" s="625"/>
      <c r="JV126" s="625"/>
      <c r="JW126" s="625"/>
      <c r="JX126" s="625"/>
      <c r="JY126" s="625"/>
      <c r="JZ126" s="625"/>
      <c r="KA126" s="625"/>
      <c r="KB126" s="625"/>
      <c r="KC126" s="625"/>
      <c r="KD126" s="625"/>
      <c r="KE126" s="625"/>
      <c r="KF126" s="625"/>
      <c r="KG126" s="625"/>
      <c r="KH126" s="625"/>
      <c r="KI126" s="625"/>
      <c r="KJ126" s="625"/>
      <c r="KK126" s="625"/>
      <c r="KL126" s="625"/>
      <c r="KM126" s="625"/>
      <c r="KN126" s="625"/>
      <c r="KO126" s="625"/>
      <c r="KP126" s="625"/>
      <c r="KQ126" s="625"/>
      <c r="KR126" s="625"/>
      <c r="KS126" s="625"/>
      <c r="KT126" s="625"/>
      <c r="KU126" s="625"/>
      <c r="KV126" s="625"/>
      <c r="KW126" s="625"/>
      <c r="KX126" s="625"/>
      <c r="KY126" s="625"/>
      <c r="KZ126" s="625"/>
      <c r="LA126" s="625"/>
      <c r="LB126" s="625"/>
      <c r="LC126" s="625"/>
      <c r="LD126" s="625"/>
      <c r="LE126" s="625"/>
      <c r="LF126" s="625"/>
      <c r="LG126" s="625"/>
      <c r="LH126" s="625"/>
      <c r="LI126" s="625"/>
      <c r="LJ126" s="625"/>
      <c r="LK126" s="625"/>
      <c r="LL126" s="625"/>
      <c r="LM126" s="625"/>
      <c r="LN126" s="625"/>
      <c r="LO126" s="625"/>
      <c r="LP126" s="625"/>
      <c r="LQ126" s="625"/>
      <c r="LR126" s="625"/>
      <c r="LS126" s="625"/>
      <c r="LT126" s="625"/>
      <c r="LU126" s="625"/>
      <c r="LV126" s="625"/>
      <c r="LW126" s="625"/>
      <c r="LX126" s="625"/>
      <c r="LY126" s="625"/>
      <c r="LZ126" s="625"/>
      <c r="MA126" s="625"/>
      <c r="MB126" s="625"/>
      <c r="MC126" s="625"/>
      <c r="MD126" s="625"/>
      <c r="ME126" s="625"/>
      <c r="MF126" s="625"/>
      <c r="MG126" s="625"/>
      <c r="MH126" s="625"/>
      <c r="MI126" s="625"/>
      <c r="MJ126" s="625"/>
      <c r="MK126" s="625"/>
      <c r="ML126" s="625"/>
      <c r="MM126" s="625"/>
      <c r="MN126" s="625"/>
      <c r="MO126" s="625"/>
      <c r="MP126" s="625"/>
      <c r="MQ126" s="625"/>
      <c r="MR126" s="625"/>
      <c r="MS126" s="625"/>
      <c r="MT126" s="625"/>
      <c r="MU126" s="625"/>
      <c r="MV126" s="625"/>
      <c r="MW126" s="625"/>
      <c r="MX126" s="625"/>
      <c r="MY126" s="625"/>
      <c r="MZ126" s="625"/>
      <c r="NA126" s="625"/>
      <c r="NB126" s="625"/>
      <c r="NC126" s="625"/>
      <c r="ND126" s="625"/>
      <c r="NE126" s="625"/>
      <c r="NF126" s="625"/>
      <c r="NG126" s="625"/>
      <c r="NH126" s="625"/>
      <c r="NI126" s="625"/>
      <c r="NJ126" s="625"/>
      <c r="NK126" s="625"/>
      <c r="NL126" s="625"/>
      <c r="NM126" s="625"/>
      <c r="NN126" s="625"/>
      <c r="NO126" s="625"/>
      <c r="NP126" s="625"/>
      <c r="NQ126" s="625"/>
      <c r="NR126" s="625"/>
      <c r="NS126" s="625"/>
      <c r="NT126" s="625"/>
      <c r="NU126" s="625"/>
      <c r="NV126" s="625"/>
      <c r="NW126" s="625"/>
      <c r="NX126" s="625"/>
      <c r="NY126" s="625"/>
      <c r="NZ126" s="625"/>
      <c r="OA126" s="625"/>
      <c r="OB126" s="625"/>
      <c r="OC126" s="625"/>
      <c r="OD126" s="625"/>
      <c r="OE126" s="625"/>
      <c r="OF126" s="625"/>
      <c r="OG126" s="625"/>
      <c r="OH126" s="625"/>
      <c r="OI126" s="625"/>
      <c r="OJ126" s="625"/>
      <c r="OK126" s="625"/>
      <c r="OL126" s="625"/>
      <c r="OM126" s="625"/>
      <c r="ON126" s="625"/>
      <c r="OO126" s="625"/>
      <c r="OP126" s="625"/>
      <c r="OQ126" s="625"/>
      <c r="OR126" s="625"/>
      <c r="OS126" s="625"/>
      <c r="OT126" s="625"/>
      <c r="OU126" s="625"/>
      <c r="OV126" s="625"/>
      <c r="OW126" s="625"/>
      <c r="OX126" s="625"/>
      <c r="OY126" s="625"/>
      <c r="OZ126" s="625"/>
      <c r="PA126" s="625"/>
      <c r="PB126" s="625"/>
      <c r="PC126" s="625"/>
      <c r="PD126" s="625"/>
      <c r="PE126" s="625"/>
      <c r="PF126" s="625"/>
      <c r="PG126" s="625"/>
      <c r="PH126" s="625"/>
      <c r="PI126" s="625"/>
      <c r="PJ126" s="625"/>
      <c r="PK126" s="625"/>
      <c r="PL126" s="625"/>
      <c r="PM126" s="625"/>
      <c r="PN126" s="625"/>
      <c r="PO126" s="625"/>
      <c r="PP126" s="625"/>
      <c r="PQ126" s="625"/>
      <c r="PR126" s="625"/>
      <c r="PS126" s="625"/>
      <c r="PT126" s="625"/>
      <c r="PU126" s="625"/>
      <c r="PV126" s="625"/>
      <c r="PW126" s="625"/>
      <c r="PX126" s="625"/>
      <c r="PY126" s="625"/>
      <c r="PZ126" s="625"/>
      <c r="QA126" s="625"/>
      <c r="QB126" s="625"/>
      <c r="QC126" s="625"/>
      <c r="QD126" s="625"/>
      <c r="QE126" s="625"/>
      <c r="QF126" s="625"/>
      <c r="QG126" s="625"/>
      <c r="QH126" s="625"/>
      <c r="QI126" s="625"/>
      <c r="QJ126" s="625"/>
      <c r="QK126" s="625"/>
      <c r="QL126" s="625"/>
      <c r="QM126" s="625"/>
      <c r="QN126" s="625"/>
      <c r="QO126" s="625"/>
      <c r="QP126" s="625"/>
      <c r="QQ126" s="625"/>
      <c r="QR126" s="625"/>
      <c r="QS126" s="625"/>
      <c r="QT126" s="625"/>
      <c r="QU126" s="625"/>
      <c r="QV126" s="625"/>
      <c r="QW126" s="625"/>
      <c r="QX126" s="625"/>
      <c r="QY126" s="625"/>
      <c r="QZ126" s="625"/>
      <c r="RA126" s="625"/>
      <c r="RB126" s="625"/>
      <c r="RC126" s="625"/>
      <c r="RD126" s="625"/>
      <c r="RE126" s="625"/>
      <c r="RF126" s="625"/>
      <c r="RG126" s="625"/>
      <c r="RH126" s="625"/>
      <c r="RI126" s="625"/>
      <c r="RJ126" s="625"/>
      <c r="RK126" s="625"/>
      <c r="RL126" s="625"/>
      <c r="RM126" s="625"/>
      <c r="RN126" s="625"/>
      <c r="RO126" s="625"/>
      <c r="RP126" s="625"/>
      <c r="RQ126" s="625"/>
      <c r="RR126" s="625"/>
      <c r="RS126" s="625"/>
      <c r="RT126" s="625"/>
      <c r="RU126" s="625"/>
      <c r="RV126" s="625"/>
      <c r="RW126" s="625"/>
      <c r="RX126" s="625"/>
      <c r="RY126" s="625"/>
      <c r="RZ126" s="625"/>
      <c r="SA126" s="625"/>
      <c r="SB126" s="625"/>
      <c r="SC126" s="625"/>
      <c r="SD126" s="625"/>
      <c r="SE126" s="625"/>
      <c r="SF126" s="625"/>
      <c r="SG126" s="625"/>
      <c r="SH126" s="625"/>
      <c r="SI126" s="625"/>
      <c r="SJ126" s="625"/>
      <c r="SK126" s="625"/>
      <c r="SL126" s="625"/>
      <c r="SM126" s="625"/>
      <c r="SN126" s="625"/>
      <c r="SO126" s="625"/>
      <c r="SP126" s="625"/>
      <c r="SQ126" s="625"/>
      <c r="SR126" s="625"/>
      <c r="SS126" s="625"/>
      <c r="ST126" s="625"/>
      <c r="SU126" s="625"/>
      <c r="SV126" s="625"/>
      <c r="SW126" s="625"/>
      <c r="SX126" s="625"/>
      <c r="SY126" s="625"/>
      <c r="SZ126" s="625"/>
      <c r="TA126" s="625"/>
      <c r="TB126" s="625"/>
      <c r="TC126" s="625"/>
      <c r="TD126" s="625"/>
      <c r="TE126" s="625"/>
      <c r="TF126" s="625"/>
      <c r="TG126" s="625"/>
      <c r="TH126" s="625"/>
      <c r="TI126" s="625"/>
      <c r="TJ126" s="625"/>
      <c r="TK126" s="625"/>
      <c r="TL126" s="625"/>
      <c r="TM126" s="625"/>
      <c r="TN126" s="625"/>
      <c r="TO126" s="625"/>
      <c r="TP126" s="625"/>
      <c r="TQ126" s="625"/>
      <c r="TR126" s="625"/>
      <c r="TS126" s="625"/>
      <c r="TT126" s="625"/>
      <c r="TU126" s="625"/>
      <c r="TV126" s="625"/>
      <c r="TW126" s="625"/>
      <c r="TX126" s="625"/>
      <c r="TY126" s="625"/>
      <c r="TZ126" s="625"/>
      <c r="UA126" s="625"/>
      <c r="UB126" s="625"/>
      <c r="UC126" s="625"/>
      <c r="UD126" s="625"/>
      <c r="UE126" s="625"/>
      <c r="UF126" s="625"/>
      <c r="UG126" s="625"/>
      <c r="UH126" s="625"/>
      <c r="UI126" s="625"/>
      <c r="UJ126" s="625"/>
      <c r="UK126" s="625"/>
      <c r="UL126" s="625"/>
      <c r="UM126" s="625"/>
      <c r="UN126" s="625"/>
      <c r="UO126" s="625"/>
      <c r="UP126" s="625"/>
      <c r="UQ126" s="625"/>
      <c r="UR126" s="625"/>
      <c r="US126" s="625"/>
      <c r="UT126" s="625"/>
      <c r="UU126" s="625"/>
      <c r="UV126" s="625"/>
      <c r="UW126" s="625"/>
      <c r="UX126" s="625"/>
      <c r="UY126" s="625"/>
      <c r="UZ126" s="625"/>
      <c r="VA126" s="625"/>
      <c r="VB126" s="625"/>
      <c r="VC126" s="625"/>
      <c r="VD126" s="625"/>
      <c r="VE126" s="625"/>
      <c r="VF126" s="625"/>
      <c r="VG126" s="625"/>
      <c r="VH126" s="625"/>
      <c r="VI126" s="625"/>
      <c r="VJ126" s="625"/>
      <c r="VK126" s="625"/>
      <c r="VL126" s="625"/>
      <c r="VM126" s="625"/>
      <c r="VN126" s="625"/>
      <c r="VO126" s="625"/>
      <c r="VP126" s="625"/>
      <c r="VQ126" s="625"/>
      <c r="VR126" s="625"/>
      <c r="VS126" s="625"/>
      <c r="VT126" s="625"/>
      <c r="VU126" s="625"/>
      <c r="VV126" s="625"/>
      <c r="VW126" s="625"/>
      <c r="VX126" s="625"/>
      <c r="VY126" s="625"/>
      <c r="VZ126" s="625"/>
      <c r="WA126" s="625"/>
      <c r="WB126" s="625"/>
      <c r="WC126" s="625"/>
      <c r="WD126" s="625"/>
      <c r="WE126" s="625"/>
      <c r="WF126" s="625"/>
      <c r="WG126" s="625"/>
      <c r="WH126" s="625"/>
      <c r="WI126" s="625"/>
      <c r="WJ126" s="625"/>
      <c r="WK126" s="625"/>
      <c r="WL126" s="625"/>
      <c r="WM126" s="625"/>
      <c r="WN126" s="625"/>
      <c r="WO126" s="625"/>
      <c r="WP126" s="625"/>
      <c r="WQ126" s="625"/>
      <c r="WR126" s="625"/>
      <c r="WS126" s="625"/>
      <c r="WT126" s="625"/>
      <c r="WU126" s="625"/>
      <c r="WV126" s="625"/>
      <c r="WW126" s="625"/>
      <c r="WX126" s="625"/>
      <c r="WY126" s="625"/>
      <c r="WZ126" s="625"/>
      <c r="XA126" s="625"/>
      <c r="XB126" s="625"/>
      <c r="XC126" s="625"/>
      <c r="XD126" s="625"/>
      <c r="XE126" s="625"/>
      <c r="XF126" s="625"/>
      <c r="XG126" s="625"/>
      <c r="XH126" s="625"/>
      <c r="XI126" s="625"/>
      <c r="XJ126" s="625"/>
      <c r="XK126" s="625"/>
      <c r="XL126" s="625"/>
      <c r="XM126" s="625"/>
      <c r="XN126" s="625"/>
      <c r="XO126" s="625"/>
      <c r="XP126" s="625"/>
      <c r="XQ126" s="625"/>
      <c r="XR126" s="625"/>
      <c r="XS126" s="625"/>
      <c r="XT126" s="625"/>
      <c r="XU126" s="625"/>
      <c r="XV126" s="625"/>
      <c r="XW126" s="625"/>
      <c r="XX126" s="625"/>
      <c r="XY126" s="625"/>
    </row>
    <row r="127" spans="1:649" s="607" customFormat="1" x14ac:dyDescent="0.25">
      <c r="A127" s="686"/>
      <c r="B127" s="646"/>
      <c r="C127" s="715"/>
      <c r="D127" s="687"/>
      <c r="E127" s="688"/>
      <c r="F127" s="689"/>
      <c r="G127" s="715" t="s">
        <v>1147</v>
      </c>
      <c r="H127" s="646" t="s">
        <v>1146</v>
      </c>
      <c r="I127" s="646"/>
      <c r="J127" s="628"/>
      <c r="K127" s="713" t="s">
        <v>1145</v>
      </c>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625"/>
      <c r="AM127" s="625"/>
      <c r="AN127" s="625"/>
      <c r="AO127" s="625"/>
      <c r="AP127" s="625"/>
      <c r="AQ127" s="625"/>
      <c r="AR127" s="625"/>
      <c r="AS127" s="625"/>
      <c r="AT127" s="625"/>
      <c r="AU127" s="625"/>
      <c r="AV127" s="625"/>
      <c r="AW127" s="625"/>
      <c r="AX127" s="625"/>
      <c r="AY127" s="625"/>
      <c r="AZ127" s="625"/>
      <c r="BA127" s="625"/>
      <c r="BB127" s="625"/>
      <c r="BC127" s="625"/>
      <c r="BD127" s="625"/>
      <c r="BE127" s="625"/>
      <c r="BF127" s="625"/>
      <c r="BG127" s="625"/>
      <c r="BH127" s="625"/>
      <c r="BI127" s="625"/>
      <c r="BJ127" s="625"/>
      <c r="BK127" s="625"/>
      <c r="BL127" s="625"/>
      <c r="BM127" s="625"/>
      <c r="BN127" s="625"/>
      <c r="BO127" s="625"/>
      <c r="BP127" s="625"/>
      <c r="BQ127" s="625"/>
      <c r="BR127" s="625"/>
      <c r="BS127" s="625"/>
      <c r="BT127" s="625"/>
      <c r="BU127" s="625"/>
      <c r="BV127" s="625"/>
      <c r="BW127" s="625"/>
      <c r="BX127" s="625"/>
      <c r="BY127" s="625"/>
      <c r="BZ127" s="625"/>
      <c r="CA127" s="625"/>
      <c r="CB127" s="625"/>
      <c r="CC127" s="625"/>
      <c r="CD127" s="625"/>
      <c r="CE127" s="625"/>
      <c r="CF127" s="625"/>
      <c r="CG127" s="625"/>
      <c r="CH127" s="625"/>
      <c r="CI127" s="625"/>
      <c r="CJ127" s="625"/>
      <c r="CK127" s="625"/>
      <c r="CL127" s="625"/>
      <c r="CM127" s="625"/>
      <c r="CN127" s="625"/>
      <c r="CO127" s="625"/>
      <c r="CP127" s="625"/>
      <c r="CQ127" s="625"/>
      <c r="CR127" s="625"/>
      <c r="CS127" s="625"/>
      <c r="CT127" s="625"/>
      <c r="CU127" s="625"/>
      <c r="CV127" s="625"/>
      <c r="CW127" s="625"/>
      <c r="CX127" s="625"/>
      <c r="CY127" s="625"/>
      <c r="CZ127" s="625"/>
      <c r="DA127" s="625"/>
      <c r="DB127" s="625"/>
      <c r="DC127" s="625"/>
      <c r="DD127" s="625"/>
      <c r="DE127" s="625"/>
      <c r="DF127" s="625"/>
      <c r="DG127" s="625"/>
      <c r="DH127" s="625"/>
      <c r="DI127" s="625"/>
      <c r="DJ127" s="625"/>
      <c r="DK127" s="625"/>
      <c r="DL127" s="625"/>
      <c r="DM127" s="625"/>
      <c r="DN127" s="625"/>
      <c r="DO127" s="625"/>
      <c r="DP127" s="625"/>
      <c r="DQ127" s="625"/>
      <c r="DR127" s="625"/>
      <c r="DS127" s="625"/>
      <c r="DT127" s="625"/>
      <c r="DU127" s="625"/>
      <c r="DV127" s="625"/>
      <c r="DW127" s="625"/>
      <c r="DX127" s="625"/>
      <c r="DY127" s="625"/>
      <c r="DZ127" s="625"/>
      <c r="EA127" s="625"/>
      <c r="EB127" s="625"/>
      <c r="EC127" s="625"/>
      <c r="ED127" s="625"/>
      <c r="EE127" s="625"/>
      <c r="EF127" s="625"/>
      <c r="EG127" s="625"/>
      <c r="EH127" s="625"/>
      <c r="EI127" s="625"/>
      <c r="EJ127" s="625"/>
      <c r="EK127" s="625"/>
      <c r="EL127" s="625"/>
      <c r="EM127" s="625"/>
      <c r="EN127" s="625"/>
      <c r="EO127" s="625"/>
      <c r="EP127" s="625"/>
      <c r="EQ127" s="625"/>
      <c r="ER127" s="625"/>
      <c r="ES127" s="625"/>
      <c r="ET127" s="625"/>
      <c r="EU127" s="625"/>
      <c r="EV127" s="625"/>
      <c r="EW127" s="625"/>
      <c r="EX127" s="625"/>
      <c r="EY127" s="625"/>
      <c r="EZ127" s="625"/>
      <c r="FA127" s="625"/>
      <c r="FB127" s="625"/>
      <c r="FC127" s="625"/>
      <c r="FD127" s="625"/>
      <c r="FE127" s="625"/>
      <c r="FF127" s="625"/>
      <c r="FG127" s="625"/>
      <c r="FH127" s="625"/>
      <c r="FI127" s="625"/>
      <c r="FJ127" s="625"/>
      <c r="FK127" s="625"/>
      <c r="FL127" s="625"/>
      <c r="FM127" s="625"/>
      <c r="FN127" s="625"/>
      <c r="FO127" s="625"/>
      <c r="FP127" s="625"/>
      <c r="FQ127" s="625"/>
      <c r="FR127" s="625"/>
      <c r="FS127" s="625"/>
      <c r="FT127" s="625"/>
      <c r="FU127" s="625"/>
      <c r="FV127" s="625"/>
      <c r="FW127" s="625"/>
      <c r="FX127" s="625"/>
      <c r="FY127" s="625"/>
      <c r="FZ127" s="625"/>
      <c r="GA127" s="625"/>
      <c r="GB127" s="625"/>
      <c r="GC127" s="625"/>
      <c r="GD127" s="625"/>
      <c r="GE127" s="625"/>
      <c r="GF127" s="625"/>
      <c r="GG127" s="625"/>
      <c r="GH127" s="625"/>
      <c r="GI127" s="625"/>
      <c r="GJ127" s="625"/>
      <c r="GK127" s="625"/>
      <c r="GL127" s="625"/>
      <c r="GM127" s="625"/>
      <c r="GN127" s="625"/>
      <c r="GO127" s="625"/>
      <c r="GP127" s="625"/>
      <c r="GQ127" s="625"/>
      <c r="GR127" s="625"/>
      <c r="GS127" s="625"/>
      <c r="GT127" s="625"/>
      <c r="GU127" s="625"/>
      <c r="GV127" s="625"/>
      <c r="GW127" s="625"/>
      <c r="GX127" s="625"/>
      <c r="GY127" s="625"/>
      <c r="GZ127" s="625"/>
      <c r="HA127" s="625"/>
      <c r="HB127" s="625"/>
      <c r="HC127" s="625"/>
      <c r="HD127" s="625"/>
      <c r="HE127" s="625"/>
      <c r="HF127" s="625"/>
      <c r="HG127" s="625"/>
      <c r="HH127" s="625"/>
      <c r="HI127" s="625"/>
      <c r="HJ127" s="625"/>
      <c r="HK127" s="625"/>
      <c r="HL127" s="625"/>
      <c r="HM127" s="625"/>
      <c r="HN127" s="625"/>
      <c r="HO127" s="625"/>
      <c r="HP127" s="625"/>
      <c r="HQ127" s="625"/>
      <c r="HR127" s="625"/>
      <c r="HS127" s="625"/>
      <c r="HT127" s="625"/>
      <c r="HU127" s="625"/>
      <c r="HV127" s="625"/>
      <c r="HW127" s="625"/>
      <c r="HX127" s="625"/>
      <c r="HY127" s="625"/>
      <c r="HZ127" s="625"/>
      <c r="IA127" s="625"/>
      <c r="IB127" s="625"/>
      <c r="IC127" s="625"/>
      <c r="ID127" s="625"/>
      <c r="IE127" s="625"/>
      <c r="IF127" s="625"/>
      <c r="IG127" s="625"/>
      <c r="IH127" s="625"/>
      <c r="II127" s="625"/>
      <c r="IJ127" s="625"/>
      <c r="IK127" s="625"/>
      <c r="IL127" s="625"/>
      <c r="IM127" s="625"/>
      <c r="IN127" s="625"/>
      <c r="IO127" s="625"/>
      <c r="IP127" s="625"/>
      <c r="IQ127" s="625"/>
      <c r="IR127" s="625"/>
      <c r="IS127" s="625"/>
      <c r="IT127" s="625"/>
      <c r="IU127" s="625"/>
      <c r="IV127" s="625"/>
      <c r="IW127" s="625"/>
      <c r="IX127" s="625"/>
      <c r="IY127" s="625"/>
      <c r="IZ127" s="625"/>
      <c r="JA127" s="625"/>
      <c r="JB127" s="625"/>
      <c r="JC127" s="625"/>
      <c r="JD127" s="625"/>
      <c r="JE127" s="625"/>
      <c r="JF127" s="625"/>
      <c r="JG127" s="625"/>
      <c r="JH127" s="625"/>
      <c r="JI127" s="625"/>
      <c r="JJ127" s="625"/>
      <c r="JK127" s="625"/>
      <c r="JL127" s="625"/>
      <c r="JM127" s="625"/>
      <c r="JN127" s="625"/>
      <c r="JO127" s="625"/>
      <c r="JP127" s="625"/>
      <c r="JQ127" s="625"/>
      <c r="JR127" s="625"/>
      <c r="JS127" s="625"/>
      <c r="JT127" s="625"/>
      <c r="JU127" s="625"/>
      <c r="JV127" s="625"/>
      <c r="JW127" s="625"/>
      <c r="JX127" s="625"/>
      <c r="JY127" s="625"/>
      <c r="JZ127" s="625"/>
      <c r="KA127" s="625"/>
      <c r="KB127" s="625"/>
      <c r="KC127" s="625"/>
      <c r="KD127" s="625"/>
      <c r="KE127" s="625"/>
      <c r="KF127" s="625"/>
      <c r="KG127" s="625"/>
      <c r="KH127" s="625"/>
      <c r="KI127" s="625"/>
      <c r="KJ127" s="625"/>
      <c r="KK127" s="625"/>
      <c r="KL127" s="625"/>
      <c r="KM127" s="625"/>
      <c r="KN127" s="625"/>
      <c r="KO127" s="625"/>
      <c r="KP127" s="625"/>
      <c r="KQ127" s="625"/>
      <c r="KR127" s="625"/>
      <c r="KS127" s="625"/>
      <c r="KT127" s="625"/>
      <c r="KU127" s="625"/>
      <c r="KV127" s="625"/>
      <c r="KW127" s="625"/>
      <c r="KX127" s="625"/>
      <c r="KY127" s="625"/>
      <c r="KZ127" s="625"/>
      <c r="LA127" s="625"/>
      <c r="LB127" s="625"/>
      <c r="LC127" s="625"/>
      <c r="LD127" s="625"/>
      <c r="LE127" s="625"/>
      <c r="LF127" s="625"/>
      <c r="LG127" s="625"/>
      <c r="LH127" s="625"/>
      <c r="LI127" s="625"/>
      <c r="LJ127" s="625"/>
      <c r="LK127" s="625"/>
      <c r="LL127" s="625"/>
      <c r="LM127" s="625"/>
      <c r="LN127" s="625"/>
      <c r="LO127" s="625"/>
      <c r="LP127" s="625"/>
      <c r="LQ127" s="625"/>
      <c r="LR127" s="625"/>
      <c r="LS127" s="625"/>
      <c r="LT127" s="625"/>
      <c r="LU127" s="625"/>
      <c r="LV127" s="625"/>
      <c r="LW127" s="625"/>
      <c r="LX127" s="625"/>
      <c r="LY127" s="625"/>
      <c r="LZ127" s="625"/>
      <c r="MA127" s="625"/>
      <c r="MB127" s="625"/>
      <c r="MC127" s="625"/>
      <c r="MD127" s="625"/>
      <c r="ME127" s="625"/>
      <c r="MF127" s="625"/>
      <c r="MG127" s="625"/>
      <c r="MH127" s="625"/>
      <c r="MI127" s="625"/>
      <c r="MJ127" s="625"/>
      <c r="MK127" s="625"/>
      <c r="ML127" s="625"/>
      <c r="MM127" s="625"/>
      <c r="MN127" s="625"/>
      <c r="MO127" s="625"/>
      <c r="MP127" s="625"/>
      <c r="MQ127" s="625"/>
      <c r="MR127" s="625"/>
      <c r="MS127" s="625"/>
      <c r="MT127" s="625"/>
      <c r="MU127" s="625"/>
      <c r="MV127" s="625"/>
      <c r="MW127" s="625"/>
      <c r="MX127" s="625"/>
      <c r="MY127" s="625"/>
      <c r="MZ127" s="625"/>
      <c r="NA127" s="625"/>
      <c r="NB127" s="625"/>
      <c r="NC127" s="625"/>
      <c r="ND127" s="625"/>
      <c r="NE127" s="625"/>
      <c r="NF127" s="625"/>
      <c r="NG127" s="625"/>
      <c r="NH127" s="625"/>
      <c r="NI127" s="625"/>
      <c r="NJ127" s="625"/>
      <c r="NK127" s="625"/>
      <c r="NL127" s="625"/>
      <c r="NM127" s="625"/>
      <c r="NN127" s="625"/>
      <c r="NO127" s="625"/>
      <c r="NP127" s="625"/>
      <c r="NQ127" s="625"/>
      <c r="NR127" s="625"/>
      <c r="NS127" s="625"/>
      <c r="NT127" s="625"/>
      <c r="NU127" s="625"/>
      <c r="NV127" s="625"/>
      <c r="NW127" s="625"/>
      <c r="NX127" s="625"/>
      <c r="NY127" s="625"/>
      <c r="NZ127" s="625"/>
      <c r="OA127" s="625"/>
      <c r="OB127" s="625"/>
      <c r="OC127" s="625"/>
      <c r="OD127" s="625"/>
      <c r="OE127" s="625"/>
      <c r="OF127" s="625"/>
      <c r="OG127" s="625"/>
      <c r="OH127" s="625"/>
      <c r="OI127" s="625"/>
      <c r="OJ127" s="625"/>
      <c r="OK127" s="625"/>
      <c r="OL127" s="625"/>
      <c r="OM127" s="625"/>
      <c r="ON127" s="625"/>
      <c r="OO127" s="625"/>
      <c r="OP127" s="625"/>
      <c r="OQ127" s="625"/>
      <c r="OR127" s="625"/>
      <c r="OS127" s="625"/>
      <c r="OT127" s="625"/>
      <c r="OU127" s="625"/>
      <c r="OV127" s="625"/>
      <c r="OW127" s="625"/>
      <c r="OX127" s="625"/>
      <c r="OY127" s="625"/>
      <c r="OZ127" s="625"/>
      <c r="PA127" s="625"/>
      <c r="PB127" s="625"/>
      <c r="PC127" s="625"/>
      <c r="PD127" s="625"/>
      <c r="PE127" s="625"/>
      <c r="PF127" s="625"/>
      <c r="PG127" s="625"/>
      <c r="PH127" s="625"/>
      <c r="PI127" s="625"/>
      <c r="PJ127" s="625"/>
      <c r="PK127" s="625"/>
      <c r="PL127" s="625"/>
      <c r="PM127" s="625"/>
      <c r="PN127" s="625"/>
      <c r="PO127" s="625"/>
      <c r="PP127" s="625"/>
      <c r="PQ127" s="625"/>
      <c r="PR127" s="625"/>
      <c r="PS127" s="625"/>
      <c r="PT127" s="625"/>
      <c r="PU127" s="625"/>
      <c r="PV127" s="625"/>
      <c r="PW127" s="625"/>
      <c r="PX127" s="625"/>
      <c r="PY127" s="625"/>
      <c r="PZ127" s="625"/>
      <c r="QA127" s="625"/>
      <c r="QB127" s="625"/>
      <c r="QC127" s="625"/>
      <c r="QD127" s="625"/>
      <c r="QE127" s="625"/>
      <c r="QF127" s="625"/>
      <c r="QG127" s="625"/>
      <c r="QH127" s="625"/>
      <c r="QI127" s="625"/>
      <c r="QJ127" s="625"/>
      <c r="QK127" s="625"/>
      <c r="QL127" s="625"/>
      <c r="QM127" s="625"/>
      <c r="QN127" s="625"/>
      <c r="QO127" s="625"/>
      <c r="QP127" s="625"/>
      <c r="QQ127" s="625"/>
      <c r="QR127" s="625"/>
      <c r="QS127" s="625"/>
      <c r="QT127" s="625"/>
      <c r="QU127" s="625"/>
      <c r="QV127" s="625"/>
      <c r="QW127" s="625"/>
      <c r="QX127" s="625"/>
      <c r="QY127" s="625"/>
      <c r="QZ127" s="625"/>
      <c r="RA127" s="625"/>
      <c r="RB127" s="625"/>
      <c r="RC127" s="625"/>
      <c r="RD127" s="625"/>
      <c r="RE127" s="625"/>
      <c r="RF127" s="625"/>
      <c r="RG127" s="625"/>
      <c r="RH127" s="625"/>
      <c r="RI127" s="625"/>
      <c r="RJ127" s="625"/>
      <c r="RK127" s="625"/>
      <c r="RL127" s="625"/>
      <c r="RM127" s="625"/>
      <c r="RN127" s="625"/>
      <c r="RO127" s="625"/>
      <c r="RP127" s="625"/>
      <c r="RQ127" s="625"/>
      <c r="RR127" s="625"/>
      <c r="RS127" s="625"/>
      <c r="RT127" s="625"/>
      <c r="RU127" s="625"/>
      <c r="RV127" s="625"/>
      <c r="RW127" s="625"/>
      <c r="RX127" s="625"/>
      <c r="RY127" s="625"/>
      <c r="RZ127" s="625"/>
      <c r="SA127" s="625"/>
      <c r="SB127" s="625"/>
      <c r="SC127" s="625"/>
      <c r="SD127" s="625"/>
      <c r="SE127" s="625"/>
      <c r="SF127" s="625"/>
      <c r="SG127" s="625"/>
      <c r="SH127" s="625"/>
      <c r="SI127" s="625"/>
      <c r="SJ127" s="625"/>
      <c r="SK127" s="625"/>
      <c r="SL127" s="625"/>
      <c r="SM127" s="625"/>
      <c r="SN127" s="625"/>
      <c r="SO127" s="625"/>
      <c r="SP127" s="625"/>
      <c r="SQ127" s="625"/>
      <c r="SR127" s="625"/>
      <c r="SS127" s="625"/>
      <c r="ST127" s="625"/>
      <c r="SU127" s="625"/>
      <c r="SV127" s="625"/>
      <c r="SW127" s="625"/>
      <c r="SX127" s="625"/>
      <c r="SY127" s="625"/>
      <c r="SZ127" s="625"/>
      <c r="TA127" s="625"/>
      <c r="TB127" s="625"/>
      <c r="TC127" s="625"/>
      <c r="TD127" s="625"/>
      <c r="TE127" s="625"/>
      <c r="TF127" s="625"/>
      <c r="TG127" s="625"/>
      <c r="TH127" s="625"/>
      <c r="TI127" s="625"/>
      <c r="TJ127" s="625"/>
      <c r="TK127" s="625"/>
      <c r="TL127" s="625"/>
      <c r="TM127" s="625"/>
      <c r="TN127" s="625"/>
      <c r="TO127" s="625"/>
      <c r="TP127" s="625"/>
      <c r="TQ127" s="625"/>
      <c r="TR127" s="625"/>
      <c r="TS127" s="625"/>
      <c r="TT127" s="625"/>
      <c r="TU127" s="625"/>
      <c r="TV127" s="625"/>
      <c r="TW127" s="625"/>
      <c r="TX127" s="625"/>
      <c r="TY127" s="625"/>
      <c r="TZ127" s="625"/>
      <c r="UA127" s="625"/>
      <c r="UB127" s="625"/>
      <c r="UC127" s="625"/>
      <c r="UD127" s="625"/>
      <c r="UE127" s="625"/>
      <c r="UF127" s="625"/>
      <c r="UG127" s="625"/>
      <c r="UH127" s="625"/>
      <c r="UI127" s="625"/>
      <c r="UJ127" s="625"/>
      <c r="UK127" s="625"/>
      <c r="UL127" s="625"/>
      <c r="UM127" s="625"/>
      <c r="UN127" s="625"/>
      <c r="UO127" s="625"/>
      <c r="UP127" s="625"/>
      <c r="UQ127" s="625"/>
      <c r="UR127" s="625"/>
      <c r="US127" s="625"/>
      <c r="UT127" s="625"/>
      <c r="UU127" s="625"/>
      <c r="UV127" s="625"/>
      <c r="UW127" s="625"/>
      <c r="UX127" s="625"/>
      <c r="UY127" s="625"/>
      <c r="UZ127" s="625"/>
      <c r="VA127" s="625"/>
      <c r="VB127" s="625"/>
      <c r="VC127" s="625"/>
      <c r="VD127" s="625"/>
      <c r="VE127" s="625"/>
      <c r="VF127" s="625"/>
      <c r="VG127" s="625"/>
      <c r="VH127" s="625"/>
      <c r="VI127" s="625"/>
      <c r="VJ127" s="625"/>
      <c r="VK127" s="625"/>
      <c r="VL127" s="625"/>
      <c r="VM127" s="625"/>
      <c r="VN127" s="625"/>
      <c r="VO127" s="625"/>
      <c r="VP127" s="625"/>
      <c r="VQ127" s="625"/>
      <c r="VR127" s="625"/>
      <c r="VS127" s="625"/>
      <c r="VT127" s="625"/>
      <c r="VU127" s="625"/>
      <c r="VV127" s="625"/>
      <c r="VW127" s="625"/>
      <c r="VX127" s="625"/>
      <c r="VY127" s="625"/>
      <c r="VZ127" s="625"/>
      <c r="WA127" s="625"/>
      <c r="WB127" s="625"/>
      <c r="WC127" s="625"/>
      <c r="WD127" s="625"/>
      <c r="WE127" s="625"/>
      <c r="WF127" s="625"/>
      <c r="WG127" s="625"/>
      <c r="WH127" s="625"/>
      <c r="WI127" s="625"/>
      <c r="WJ127" s="625"/>
      <c r="WK127" s="625"/>
      <c r="WL127" s="625"/>
      <c r="WM127" s="625"/>
      <c r="WN127" s="625"/>
      <c r="WO127" s="625"/>
      <c r="WP127" s="625"/>
      <c r="WQ127" s="625"/>
      <c r="WR127" s="625"/>
      <c r="WS127" s="625"/>
      <c r="WT127" s="625"/>
      <c r="WU127" s="625"/>
      <c r="WV127" s="625"/>
      <c r="WW127" s="625"/>
      <c r="WX127" s="625"/>
      <c r="WY127" s="625"/>
      <c r="WZ127" s="625"/>
      <c r="XA127" s="625"/>
      <c r="XB127" s="625"/>
      <c r="XC127" s="625"/>
      <c r="XD127" s="625"/>
      <c r="XE127" s="625"/>
      <c r="XF127" s="625"/>
      <c r="XG127" s="625"/>
      <c r="XH127" s="625"/>
      <c r="XI127" s="625"/>
      <c r="XJ127" s="625"/>
      <c r="XK127" s="625"/>
      <c r="XL127" s="625"/>
      <c r="XM127" s="625"/>
      <c r="XN127" s="625"/>
      <c r="XO127" s="625"/>
      <c r="XP127" s="625"/>
      <c r="XQ127" s="625"/>
      <c r="XR127" s="625"/>
      <c r="XS127" s="625"/>
      <c r="XT127" s="625"/>
      <c r="XU127" s="625"/>
      <c r="XV127" s="625"/>
      <c r="XW127" s="625"/>
      <c r="XX127" s="625"/>
      <c r="XY127" s="625"/>
    </row>
    <row r="128" spans="1:649" s="607" customFormat="1" x14ac:dyDescent="0.25">
      <c r="A128" s="686"/>
      <c r="B128" s="646"/>
      <c r="C128" s="715"/>
      <c r="D128" s="687"/>
      <c r="E128" s="688"/>
      <c r="F128" s="689"/>
      <c r="G128" s="715" t="s">
        <v>1144</v>
      </c>
      <c r="H128" s="646" t="s">
        <v>1143</v>
      </c>
      <c r="I128" s="646"/>
      <c r="J128" s="628"/>
      <c r="K128" s="713" t="s">
        <v>1142</v>
      </c>
      <c r="L128" s="625"/>
      <c r="M128" s="625"/>
      <c r="N128" s="625"/>
      <c r="O128" s="625"/>
      <c r="P128" s="625"/>
      <c r="Q128" s="625"/>
      <c r="R128" s="625"/>
      <c r="S128" s="625"/>
      <c r="T128" s="625"/>
      <c r="U128" s="625"/>
      <c r="V128" s="625"/>
      <c r="W128" s="625"/>
      <c r="X128" s="625"/>
      <c r="Y128" s="625"/>
      <c r="Z128" s="625"/>
      <c r="AA128" s="625"/>
      <c r="AB128" s="625"/>
      <c r="AC128" s="625"/>
      <c r="AD128" s="625"/>
      <c r="AE128" s="625"/>
      <c r="AF128" s="625"/>
      <c r="AG128" s="625"/>
      <c r="AH128" s="625"/>
      <c r="AI128" s="625"/>
      <c r="AJ128" s="625"/>
      <c r="AK128" s="625"/>
      <c r="AL128" s="625"/>
      <c r="AM128" s="625"/>
      <c r="AN128" s="625"/>
      <c r="AO128" s="625"/>
      <c r="AP128" s="625"/>
      <c r="AQ128" s="625"/>
      <c r="AR128" s="625"/>
      <c r="AS128" s="625"/>
      <c r="AT128" s="625"/>
      <c r="AU128" s="625"/>
      <c r="AV128" s="625"/>
      <c r="AW128" s="625"/>
      <c r="AX128" s="625"/>
      <c r="AY128" s="625"/>
      <c r="AZ128" s="625"/>
      <c r="BA128" s="625"/>
      <c r="BB128" s="625"/>
      <c r="BC128" s="625"/>
      <c r="BD128" s="625"/>
      <c r="BE128" s="625"/>
      <c r="BF128" s="625"/>
      <c r="BG128" s="625"/>
      <c r="BH128" s="625"/>
      <c r="BI128" s="625"/>
      <c r="BJ128" s="625"/>
      <c r="BK128" s="625"/>
      <c r="BL128" s="625"/>
      <c r="BM128" s="625"/>
      <c r="BN128" s="625"/>
      <c r="BO128" s="625"/>
      <c r="BP128" s="625"/>
      <c r="BQ128" s="625"/>
      <c r="BR128" s="625"/>
      <c r="BS128" s="625"/>
      <c r="BT128" s="625"/>
      <c r="BU128" s="625"/>
      <c r="BV128" s="625"/>
      <c r="BW128" s="625"/>
      <c r="BX128" s="625"/>
      <c r="BY128" s="625"/>
      <c r="BZ128" s="625"/>
      <c r="CA128" s="625"/>
      <c r="CB128" s="625"/>
      <c r="CC128" s="625"/>
      <c r="CD128" s="625"/>
      <c r="CE128" s="625"/>
      <c r="CF128" s="625"/>
      <c r="CG128" s="625"/>
      <c r="CH128" s="625"/>
      <c r="CI128" s="625"/>
      <c r="CJ128" s="625"/>
      <c r="CK128" s="625"/>
      <c r="CL128" s="625"/>
      <c r="CM128" s="625"/>
      <c r="CN128" s="625"/>
      <c r="CO128" s="625"/>
      <c r="CP128" s="625"/>
      <c r="CQ128" s="625"/>
      <c r="CR128" s="625"/>
      <c r="CS128" s="625"/>
      <c r="CT128" s="625"/>
      <c r="CU128" s="625"/>
      <c r="CV128" s="625"/>
      <c r="CW128" s="625"/>
      <c r="CX128" s="625"/>
      <c r="CY128" s="625"/>
      <c r="CZ128" s="625"/>
      <c r="DA128" s="625"/>
      <c r="DB128" s="625"/>
      <c r="DC128" s="625"/>
      <c r="DD128" s="625"/>
      <c r="DE128" s="625"/>
      <c r="DF128" s="625"/>
      <c r="DG128" s="625"/>
      <c r="DH128" s="625"/>
      <c r="DI128" s="625"/>
      <c r="DJ128" s="625"/>
      <c r="DK128" s="625"/>
      <c r="DL128" s="625"/>
      <c r="DM128" s="625"/>
      <c r="DN128" s="625"/>
      <c r="DO128" s="625"/>
      <c r="DP128" s="625"/>
      <c r="DQ128" s="625"/>
      <c r="DR128" s="625"/>
      <c r="DS128" s="625"/>
      <c r="DT128" s="625"/>
      <c r="DU128" s="625"/>
      <c r="DV128" s="625"/>
      <c r="DW128" s="625"/>
      <c r="DX128" s="625"/>
      <c r="DY128" s="625"/>
      <c r="DZ128" s="625"/>
      <c r="EA128" s="625"/>
      <c r="EB128" s="625"/>
      <c r="EC128" s="625"/>
      <c r="ED128" s="625"/>
      <c r="EE128" s="625"/>
      <c r="EF128" s="625"/>
      <c r="EG128" s="625"/>
      <c r="EH128" s="625"/>
      <c r="EI128" s="625"/>
      <c r="EJ128" s="625"/>
      <c r="EK128" s="625"/>
      <c r="EL128" s="625"/>
      <c r="EM128" s="625"/>
      <c r="EN128" s="625"/>
      <c r="EO128" s="625"/>
      <c r="EP128" s="625"/>
      <c r="EQ128" s="625"/>
      <c r="ER128" s="625"/>
      <c r="ES128" s="625"/>
      <c r="ET128" s="625"/>
      <c r="EU128" s="625"/>
      <c r="EV128" s="625"/>
      <c r="EW128" s="625"/>
      <c r="EX128" s="625"/>
      <c r="EY128" s="625"/>
      <c r="EZ128" s="625"/>
      <c r="FA128" s="625"/>
      <c r="FB128" s="625"/>
      <c r="FC128" s="625"/>
      <c r="FD128" s="625"/>
      <c r="FE128" s="625"/>
      <c r="FF128" s="625"/>
      <c r="FG128" s="625"/>
      <c r="FH128" s="625"/>
      <c r="FI128" s="625"/>
      <c r="FJ128" s="625"/>
      <c r="FK128" s="625"/>
      <c r="FL128" s="625"/>
      <c r="FM128" s="625"/>
      <c r="FN128" s="625"/>
      <c r="FO128" s="625"/>
      <c r="FP128" s="625"/>
      <c r="FQ128" s="625"/>
      <c r="FR128" s="625"/>
      <c r="FS128" s="625"/>
      <c r="FT128" s="625"/>
      <c r="FU128" s="625"/>
      <c r="FV128" s="625"/>
      <c r="FW128" s="625"/>
      <c r="FX128" s="625"/>
      <c r="FY128" s="625"/>
      <c r="FZ128" s="625"/>
      <c r="GA128" s="625"/>
      <c r="GB128" s="625"/>
      <c r="GC128" s="625"/>
      <c r="GD128" s="625"/>
      <c r="GE128" s="625"/>
      <c r="GF128" s="625"/>
      <c r="GG128" s="625"/>
      <c r="GH128" s="625"/>
      <c r="GI128" s="625"/>
      <c r="GJ128" s="625"/>
      <c r="GK128" s="625"/>
      <c r="GL128" s="625"/>
      <c r="GM128" s="625"/>
      <c r="GN128" s="625"/>
      <c r="GO128" s="625"/>
      <c r="GP128" s="625"/>
      <c r="GQ128" s="625"/>
      <c r="GR128" s="625"/>
      <c r="GS128" s="625"/>
      <c r="GT128" s="625"/>
      <c r="GU128" s="625"/>
      <c r="GV128" s="625"/>
      <c r="GW128" s="625"/>
      <c r="GX128" s="625"/>
      <c r="GY128" s="625"/>
      <c r="GZ128" s="625"/>
      <c r="HA128" s="625"/>
      <c r="HB128" s="625"/>
      <c r="HC128" s="625"/>
      <c r="HD128" s="625"/>
      <c r="HE128" s="625"/>
      <c r="HF128" s="625"/>
      <c r="HG128" s="625"/>
      <c r="HH128" s="625"/>
      <c r="HI128" s="625"/>
      <c r="HJ128" s="625"/>
      <c r="HK128" s="625"/>
      <c r="HL128" s="625"/>
      <c r="HM128" s="625"/>
      <c r="HN128" s="625"/>
      <c r="HO128" s="625"/>
      <c r="HP128" s="625"/>
      <c r="HQ128" s="625"/>
      <c r="HR128" s="625"/>
      <c r="HS128" s="625"/>
      <c r="HT128" s="625"/>
      <c r="HU128" s="625"/>
      <c r="HV128" s="625"/>
      <c r="HW128" s="625"/>
      <c r="HX128" s="625"/>
      <c r="HY128" s="625"/>
      <c r="HZ128" s="625"/>
      <c r="IA128" s="625"/>
      <c r="IB128" s="625"/>
      <c r="IC128" s="625"/>
      <c r="ID128" s="625"/>
      <c r="IE128" s="625"/>
      <c r="IF128" s="625"/>
      <c r="IG128" s="625"/>
      <c r="IH128" s="625"/>
      <c r="II128" s="625"/>
      <c r="IJ128" s="625"/>
      <c r="IK128" s="625"/>
      <c r="IL128" s="625"/>
      <c r="IM128" s="625"/>
      <c r="IN128" s="625"/>
      <c r="IO128" s="625"/>
      <c r="IP128" s="625"/>
      <c r="IQ128" s="625"/>
      <c r="IR128" s="625"/>
      <c r="IS128" s="625"/>
      <c r="IT128" s="625"/>
      <c r="IU128" s="625"/>
      <c r="IV128" s="625"/>
      <c r="IW128" s="625"/>
      <c r="IX128" s="625"/>
      <c r="IY128" s="625"/>
      <c r="IZ128" s="625"/>
      <c r="JA128" s="625"/>
      <c r="JB128" s="625"/>
      <c r="JC128" s="625"/>
      <c r="JD128" s="625"/>
      <c r="JE128" s="625"/>
      <c r="JF128" s="625"/>
      <c r="JG128" s="625"/>
      <c r="JH128" s="625"/>
      <c r="JI128" s="625"/>
      <c r="JJ128" s="625"/>
      <c r="JK128" s="625"/>
      <c r="JL128" s="625"/>
      <c r="JM128" s="625"/>
      <c r="JN128" s="625"/>
      <c r="JO128" s="625"/>
      <c r="JP128" s="625"/>
      <c r="JQ128" s="625"/>
      <c r="JR128" s="625"/>
      <c r="JS128" s="625"/>
      <c r="JT128" s="625"/>
      <c r="JU128" s="625"/>
      <c r="JV128" s="625"/>
      <c r="JW128" s="625"/>
      <c r="JX128" s="625"/>
      <c r="JY128" s="625"/>
      <c r="JZ128" s="625"/>
      <c r="KA128" s="625"/>
      <c r="KB128" s="625"/>
      <c r="KC128" s="625"/>
      <c r="KD128" s="625"/>
      <c r="KE128" s="625"/>
      <c r="KF128" s="625"/>
      <c r="KG128" s="625"/>
      <c r="KH128" s="625"/>
      <c r="KI128" s="625"/>
      <c r="KJ128" s="625"/>
      <c r="KK128" s="625"/>
      <c r="KL128" s="625"/>
      <c r="KM128" s="625"/>
      <c r="KN128" s="625"/>
      <c r="KO128" s="625"/>
      <c r="KP128" s="625"/>
      <c r="KQ128" s="625"/>
      <c r="KR128" s="625"/>
      <c r="KS128" s="625"/>
      <c r="KT128" s="625"/>
      <c r="KU128" s="625"/>
      <c r="KV128" s="625"/>
      <c r="KW128" s="625"/>
      <c r="KX128" s="625"/>
      <c r="KY128" s="625"/>
      <c r="KZ128" s="625"/>
      <c r="LA128" s="625"/>
      <c r="LB128" s="625"/>
      <c r="LC128" s="625"/>
      <c r="LD128" s="625"/>
      <c r="LE128" s="625"/>
      <c r="LF128" s="625"/>
      <c r="LG128" s="625"/>
      <c r="LH128" s="625"/>
      <c r="LI128" s="625"/>
      <c r="LJ128" s="625"/>
      <c r="LK128" s="625"/>
      <c r="LL128" s="625"/>
      <c r="LM128" s="625"/>
      <c r="LN128" s="625"/>
      <c r="LO128" s="625"/>
      <c r="LP128" s="625"/>
      <c r="LQ128" s="625"/>
      <c r="LR128" s="625"/>
      <c r="LS128" s="625"/>
      <c r="LT128" s="625"/>
      <c r="LU128" s="625"/>
      <c r="LV128" s="625"/>
      <c r="LW128" s="625"/>
      <c r="LX128" s="625"/>
      <c r="LY128" s="625"/>
      <c r="LZ128" s="625"/>
      <c r="MA128" s="625"/>
      <c r="MB128" s="625"/>
      <c r="MC128" s="625"/>
      <c r="MD128" s="625"/>
      <c r="ME128" s="625"/>
      <c r="MF128" s="625"/>
      <c r="MG128" s="625"/>
      <c r="MH128" s="625"/>
      <c r="MI128" s="625"/>
      <c r="MJ128" s="625"/>
      <c r="MK128" s="625"/>
      <c r="ML128" s="625"/>
      <c r="MM128" s="625"/>
      <c r="MN128" s="625"/>
      <c r="MO128" s="625"/>
      <c r="MP128" s="625"/>
      <c r="MQ128" s="625"/>
      <c r="MR128" s="625"/>
      <c r="MS128" s="625"/>
      <c r="MT128" s="625"/>
      <c r="MU128" s="625"/>
      <c r="MV128" s="625"/>
      <c r="MW128" s="625"/>
      <c r="MX128" s="625"/>
      <c r="MY128" s="625"/>
      <c r="MZ128" s="625"/>
      <c r="NA128" s="625"/>
      <c r="NB128" s="625"/>
      <c r="NC128" s="625"/>
      <c r="ND128" s="625"/>
      <c r="NE128" s="625"/>
      <c r="NF128" s="625"/>
      <c r="NG128" s="625"/>
      <c r="NH128" s="625"/>
      <c r="NI128" s="625"/>
      <c r="NJ128" s="625"/>
      <c r="NK128" s="625"/>
      <c r="NL128" s="625"/>
      <c r="NM128" s="625"/>
      <c r="NN128" s="625"/>
      <c r="NO128" s="625"/>
      <c r="NP128" s="625"/>
      <c r="NQ128" s="625"/>
      <c r="NR128" s="625"/>
      <c r="NS128" s="625"/>
      <c r="NT128" s="625"/>
      <c r="NU128" s="625"/>
      <c r="NV128" s="625"/>
      <c r="NW128" s="625"/>
      <c r="NX128" s="625"/>
      <c r="NY128" s="625"/>
      <c r="NZ128" s="625"/>
      <c r="OA128" s="625"/>
      <c r="OB128" s="625"/>
      <c r="OC128" s="625"/>
      <c r="OD128" s="625"/>
      <c r="OE128" s="625"/>
      <c r="OF128" s="625"/>
      <c r="OG128" s="625"/>
      <c r="OH128" s="625"/>
      <c r="OI128" s="625"/>
      <c r="OJ128" s="625"/>
      <c r="OK128" s="625"/>
      <c r="OL128" s="625"/>
      <c r="OM128" s="625"/>
      <c r="ON128" s="625"/>
      <c r="OO128" s="625"/>
      <c r="OP128" s="625"/>
      <c r="OQ128" s="625"/>
      <c r="OR128" s="625"/>
      <c r="OS128" s="625"/>
      <c r="OT128" s="625"/>
      <c r="OU128" s="625"/>
      <c r="OV128" s="625"/>
      <c r="OW128" s="625"/>
      <c r="OX128" s="625"/>
      <c r="OY128" s="625"/>
      <c r="OZ128" s="625"/>
      <c r="PA128" s="625"/>
      <c r="PB128" s="625"/>
      <c r="PC128" s="625"/>
      <c r="PD128" s="625"/>
      <c r="PE128" s="625"/>
      <c r="PF128" s="625"/>
      <c r="PG128" s="625"/>
      <c r="PH128" s="625"/>
      <c r="PI128" s="625"/>
      <c r="PJ128" s="625"/>
      <c r="PK128" s="625"/>
      <c r="PL128" s="625"/>
      <c r="PM128" s="625"/>
      <c r="PN128" s="625"/>
      <c r="PO128" s="625"/>
      <c r="PP128" s="625"/>
      <c r="PQ128" s="625"/>
      <c r="PR128" s="625"/>
      <c r="PS128" s="625"/>
      <c r="PT128" s="625"/>
      <c r="PU128" s="625"/>
      <c r="PV128" s="625"/>
      <c r="PW128" s="625"/>
      <c r="PX128" s="625"/>
      <c r="PY128" s="625"/>
      <c r="PZ128" s="625"/>
      <c r="QA128" s="625"/>
      <c r="QB128" s="625"/>
      <c r="QC128" s="625"/>
      <c r="QD128" s="625"/>
      <c r="QE128" s="625"/>
      <c r="QF128" s="625"/>
      <c r="QG128" s="625"/>
      <c r="QH128" s="625"/>
      <c r="QI128" s="625"/>
      <c r="QJ128" s="625"/>
      <c r="QK128" s="625"/>
      <c r="QL128" s="625"/>
      <c r="QM128" s="625"/>
      <c r="QN128" s="625"/>
      <c r="QO128" s="625"/>
      <c r="QP128" s="625"/>
      <c r="QQ128" s="625"/>
      <c r="QR128" s="625"/>
      <c r="QS128" s="625"/>
      <c r="QT128" s="625"/>
      <c r="QU128" s="625"/>
      <c r="QV128" s="625"/>
      <c r="QW128" s="625"/>
      <c r="QX128" s="625"/>
      <c r="QY128" s="625"/>
      <c r="QZ128" s="625"/>
      <c r="RA128" s="625"/>
      <c r="RB128" s="625"/>
      <c r="RC128" s="625"/>
      <c r="RD128" s="625"/>
      <c r="RE128" s="625"/>
      <c r="RF128" s="625"/>
      <c r="RG128" s="625"/>
      <c r="RH128" s="625"/>
      <c r="RI128" s="625"/>
      <c r="RJ128" s="625"/>
      <c r="RK128" s="625"/>
      <c r="RL128" s="625"/>
      <c r="RM128" s="625"/>
      <c r="RN128" s="625"/>
      <c r="RO128" s="625"/>
      <c r="RP128" s="625"/>
      <c r="RQ128" s="625"/>
      <c r="RR128" s="625"/>
      <c r="RS128" s="625"/>
      <c r="RT128" s="625"/>
      <c r="RU128" s="625"/>
      <c r="RV128" s="625"/>
      <c r="RW128" s="625"/>
      <c r="RX128" s="625"/>
      <c r="RY128" s="625"/>
      <c r="RZ128" s="625"/>
      <c r="SA128" s="625"/>
      <c r="SB128" s="625"/>
      <c r="SC128" s="625"/>
      <c r="SD128" s="625"/>
      <c r="SE128" s="625"/>
      <c r="SF128" s="625"/>
      <c r="SG128" s="625"/>
      <c r="SH128" s="625"/>
      <c r="SI128" s="625"/>
      <c r="SJ128" s="625"/>
      <c r="SK128" s="625"/>
      <c r="SL128" s="625"/>
      <c r="SM128" s="625"/>
      <c r="SN128" s="625"/>
      <c r="SO128" s="625"/>
      <c r="SP128" s="625"/>
      <c r="SQ128" s="625"/>
      <c r="SR128" s="625"/>
      <c r="SS128" s="625"/>
      <c r="ST128" s="625"/>
      <c r="SU128" s="625"/>
      <c r="SV128" s="625"/>
      <c r="SW128" s="625"/>
      <c r="SX128" s="625"/>
      <c r="SY128" s="625"/>
      <c r="SZ128" s="625"/>
      <c r="TA128" s="625"/>
      <c r="TB128" s="625"/>
      <c r="TC128" s="625"/>
      <c r="TD128" s="625"/>
      <c r="TE128" s="625"/>
      <c r="TF128" s="625"/>
      <c r="TG128" s="625"/>
      <c r="TH128" s="625"/>
      <c r="TI128" s="625"/>
      <c r="TJ128" s="625"/>
      <c r="TK128" s="625"/>
      <c r="TL128" s="625"/>
      <c r="TM128" s="625"/>
      <c r="TN128" s="625"/>
      <c r="TO128" s="625"/>
      <c r="TP128" s="625"/>
      <c r="TQ128" s="625"/>
      <c r="TR128" s="625"/>
      <c r="TS128" s="625"/>
      <c r="TT128" s="625"/>
      <c r="TU128" s="625"/>
      <c r="TV128" s="625"/>
      <c r="TW128" s="625"/>
      <c r="TX128" s="625"/>
      <c r="TY128" s="625"/>
      <c r="TZ128" s="625"/>
      <c r="UA128" s="625"/>
      <c r="UB128" s="625"/>
      <c r="UC128" s="625"/>
      <c r="UD128" s="625"/>
      <c r="UE128" s="625"/>
      <c r="UF128" s="625"/>
      <c r="UG128" s="625"/>
      <c r="UH128" s="625"/>
      <c r="UI128" s="625"/>
      <c r="UJ128" s="625"/>
      <c r="UK128" s="625"/>
      <c r="UL128" s="625"/>
      <c r="UM128" s="625"/>
      <c r="UN128" s="625"/>
      <c r="UO128" s="625"/>
      <c r="UP128" s="625"/>
      <c r="UQ128" s="625"/>
      <c r="UR128" s="625"/>
      <c r="US128" s="625"/>
      <c r="UT128" s="625"/>
      <c r="UU128" s="625"/>
      <c r="UV128" s="625"/>
      <c r="UW128" s="625"/>
      <c r="UX128" s="625"/>
      <c r="UY128" s="625"/>
      <c r="UZ128" s="625"/>
      <c r="VA128" s="625"/>
      <c r="VB128" s="625"/>
      <c r="VC128" s="625"/>
      <c r="VD128" s="625"/>
      <c r="VE128" s="625"/>
      <c r="VF128" s="625"/>
      <c r="VG128" s="625"/>
      <c r="VH128" s="625"/>
      <c r="VI128" s="625"/>
      <c r="VJ128" s="625"/>
      <c r="VK128" s="625"/>
      <c r="VL128" s="625"/>
      <c r="VM128" s="625"/>
      <c r="VN128" s="625"/>
      <c r="VO128" s="625"/>
      <c r="VP128" s="625"/>
      <c r="VQ128" s="625"/>
      <c r="VR128" s="625"/>
      <c r="VS128" s="625"/>
      <c r="VT128" s="625"/>
      <c r="VU128" s="625"/>
      <c r="VV128" s="625"/>
      <c r="VW128" s="625"/>
      <c r="VX128" s="625"/>
      <c r="VY128" s="625"/>
      <c r="VZ128" s="625"/>
      <c r="WA128" s="625"/>
      <c r="WB128" s="625"/>
      <c r="WC128" s="625"/>
      <c r="WD128" s="625"/>
      <c r="WE128" s="625"/>
      <c r="WF128" s="625"/>
      <c r="WG128" s="625"/>
      <c r="WH128" s="625"/>
      <c r="WI128" s="625"/>
      <c r="WJ128" s="625"/>
      <c r="WK128" s="625"/>
      <c r="WL128" s="625"/>
      <c r="WM128" s="625"/>
      <c r="WN128" s="625"/>
      <c r="WO128" s="625"/>
      <c r="WP128" s="625"/>
      <c r="WQ128" s="625"/>
      <c r="WR128" s="625"/>
      <c r="WS128" s="625"/>
      <c r="WT128" s="625"/>
      <c r="WU128" s="625"/>
      <c r="WV128" s="625"/>
      <c r="WW128" s="625"/>
      <c r="WX128" s="625"/>
      <c r="WY128" s="625"/>
      <c r="WZ128" s="625"/>
      <c r="XA128" s="625"/>
      <c r="XB128" s="625"/>
      <c r="XC128" s="625"/>
      <c r="XD128" s="625"/>
      <c r="XE128" s="625"/>
      <c r="XF128" s="625"/>
      <c r="XG128" s="625"/>
      <c r="XH128" s="625"/>
      <c r="XI128" s="625"/>
      <c r="XJ128" s="625"/>
      <c r="XK128" s="625"/>
      <c r="XL128" s="625"/>
      <c r="XM128" s="625"/>
      <c r="XN128" s="625"/>
      <c r="XO128" s="625"/>
      <c r="XP128" s="625"/>
      <c r="XQ128" s="625"/>
      <c r="XR128" s="625"/>
      <c r="XS128" s="625"/>
      <c r="XT128" s="625"/>
      <c r="XU128" s="625"/>
      <c r="XV128" s="625"/>
      <c r="XW128" s="625"/>
      <c r="XX128" s="625"/>
      <c r="XY128" s="625"/>
    </row>
    <row r="129" spans="1:649" s="607" customFormat="1" x14ac:dyDescent="0.25">
      <c r="A129" s="686">
        <v>17</v>
      </c>
      <c r="B129" s="662" t="s">
        <v>1067</v>
      </c>
      <c r="C129" s="662"/>
      <c r="D129" s="687"/>
      <c r="E129" s="688">
        <v>17</v>
      </c>
      <c r="F129" s="662" t="s">
        <v>1067</v>
      </c>
      <c r="G129" s="662"/>
      <c r="H129" s="662"/>
      <c r="I129" s="662"/>
      <c r="J129" s="716"/>
      <c r="K129" s="714"/>
      <c r="L129" s="625"/>
      <c r="M129" s="625"/>
      <c r="N129" s="625"/>
      <c r="O129" s="625"/>
      <c r="P129" s="625"/>
      <c r="Q129" s="625"/>
      <c r="R129" s="625"/>
      <c r="S129" s="625"/>
      <c r="T129" s="625"/>
      <c r="U129" s="625"/>
      <c r="V129" s="625"/>
      <c r="W129" s="625"/>
      <c r="X129" s="625"/>
      <c r="Y129" s="625"/>
      <c r="Z129" s="625"/>
      <c r="AA129" s="625"/>
      <c r="AB129" s="625"/>
      <c r="AC129" s="625"/>
      <c r="AD129" s="625"/>
      <c r="AE129" s="625"/>
      <c r="AF129" s="625"/>
      <c r="AG129" s="625"/>
      <c r="AH129" s="625"/>
      <c r="AI129" s="625"/>
      <c r="AJ129" s="625"/>
      <c r="AK129" s="625"/>
      <c r="AL129" s="625"/>
      <c r="AM129" s="625"/>
      <c r="AN129" s="625"/>
      <c r="AO129" s="625"/>
      <c r="AP129" s="625"/>
      <c r="AQ129" s="625"/>
      <c r="AR129" s="625"/>
      <c r="AS129" s="625"/>
      <c r="AT129" s="625"/>
      <c r="AU129" s="625"/>
      <c r="AV129" s="625"/>
      <c r="AW129" s="625"/>
      <c r="AX129" s="625"/>
      <c r="AY129" s="625"/>
      <c r="AZ129" s="625"/>
      <c r="BA129" s="625"/>
      <c r="BB129" s="625"/>
      <c r="BC129" s="625"/>
      <c r="BD129" s="625"/>
      <c r="BE129" s="625"/>
      <c r="BF129" s="625"/>
      <c r="BG129" s="625"/>
      <c r="BH129" s="625"/>
      <c r="BI129" s="625"/>
      <c r="BJ129" s="625"/>
      <c r="BK129" s="625"/>
      <c r="BL129" s="625"/>
      <c r="BM129" s="625"/>
      <c r="BN129" s="625"/>
      <c r="BO129" s="625"/>
      <c r="BP129" s="625"/>
      <c r="BQ129" s="625"/>
      <c r="BR129" s="625"/>
      <c r="BS129" s="625"/>
      <c r="BT129" s="625"/>
      <c r="BU129" s="625"/>
      <c r="BV129" s="625"/>
      <c r="BW129" s="625"/>
      <c r="BX129" s="625"/>
      <c r="BY129" s="625"/>
      <c r="BZ129" s="625"/>
      <c r="CA129" s="625"/>
      <c r="CB129" s="625"/>
      <c r="CC129" s="625"/>
      <c r="CD129" s="625"/>
      <c r="CE129" s="625"/>
      <c r="CF129" s="625"/>
      <c r="CG129" s="625"/>
      <c r="CH129" s="625"/>
      <c r="CI129" s="625"/>
      <c r="CJ129" s="625"/>
      <c r="CK129" s="625"/>
      <c r="CL129" s="625"/>
      <c r="CM129" s="625"/>
      <c r="CN129" s="625"/>
      <c r="CO129" s="625"/>
      <c r="CP129" s="625"/>
      <c r="CQ129" s="625"/>
      <c r="CR129" s="625"/>
      <c r="CS129" s="625"/>
      <c r="CT129" s="625"/>
      <c r="CU129" s="625"/>
      <c r="CV129" s="625"/>
      <c r="CW129" s="625"/>
      <c r="CX129" s="625"/>
      <c r="CY129" s="625"/>
      <c r="CZ129" s="625"/>
      <c r="DA129" s="625"/>
      <c r="DB129" s="625"/>
      <c r="DC129" s="625"/>
      <c r="DD129" s="625"/>
      <c r="DE129" s="625"/>
      <c r="DF129" s="625"/>
      <c r="DG129" s="625"/>
      <c r="DH129" s="625"/>
      <c r="DI129" s="625"/>
      <c r="DJ129" s="625"/>
      <c r="DK129" s="625"/>
      <c r="DL129" s="625"/>
      <c r="DM129" s="625"/>
      <c r="DN129" s="625"/>
      <c r="DO129" s="625"/>
      <c r="DP129" s="625"/>
      <c r="DQ129" s="625"/>
      <c r="DR129" s="625"/>
      <c r="DS129" s="625"/>
      <c r="DT129" s="625"/>
      <c r="DU129" s="625"/>
      <c r="DV129" s="625"/>
      <c r="DW129" s="625"/>
      <c r="DX129" s="625"/>
      <c r="DY129" s="625"/>
      <c r="DZ129" s="625"/>
      <c r="EA129" s="625"/>
      <c r="EB129" s="625"/>
      <c r="EC129" s="625"/>
      <c r="ED129" s="625"/>
      <c r="EE129" s="625"/>
      <c r="EF129" s="625"/>
      <c r="EG129" s="625"/>
      <c r="EH129" s="625"/>
      <c r="EI129" s="625"/>
      <c r="EJ129" s="625"/>
      <c r="EK129" s="625"/>
      <c r="EL129" s="625"/>
      <c r="EM129" s="625"/>
      <c r="EN129" s="625"/>
      <c r="EO129" s="625"/>
      <c r="EP129" s="625"/>
      <c r="EQ129" s="625"/>
      <c r="ER129" s="625"/>
      <c r="ES129" s="625"/>
      <c r="ET129" s="625"/>
      <c r="EU129" s="625"/>
      <c r="EV129" s="625"/>
      <c r="EW129" s="625"/>
      <c r="EX129" s="625"/>
      <c r="EY129" s="625"/>
      <c r="EZ129" s="625"/>
      <c r="FA129" s="625"/>
      <c r="FB129" s="625"/>
      <c r="FC129" s="625"/>
      <c r="FD129" s="625"/>
      <c r="FE129" s="625"/>
      <c r="FF129" s="625"/>
      <c r="FG129" s="625"/>
      <c r="FH129" s="625"/>
      <c r="FI129" s="625"/>
      <c r="FJ129" s="625"/>
      <c r="FK129" s="625"/>
      <c r="FL129" s="625"/>
      <c r="FM129" s="625"/>
      <c r="FN129" s="625"/>
      <c r="FO129" s="625"/>
      <c r="FP129" s="625"/>
      <c r="FQ129" s="625"/>
      <c r="FR129" s="625"/>
      <c r="FS129" s="625"/>
      <c r="FT129" s="625"/>
      <c r="FU129" s="625"/>
      <c r="FV129" s="625"/>
      <c r="FW129" s="625"/>
      <c r="FX129" s="625"/>
      <c r="FY129" s="625"/>
      <c r="FZ129" s="625"/>
      <c r="GA129" s="625"/>
      <c r="GB129" s="625"/>
      <c r="GC129" s="625"/>
      <c r="GD129" s="625"/>
      <c r="GE129" s="625"/>
      <c r="GF129" s="625"/>
      <c r="GG129" s="625"/>
      <c r="GH129" s="625"/>
      <c r="GI129" s="625"/>
      <c r="GJ129" s="625"/>
      <c r="GK129" s="625"/>
      <c r="GL129" s="625"/>
      <c r="GM129" s="625"/>
      <c r="GN129" s="625"/>
      <c r="GO129" s="625"/>
      <c r="GP129" s="625"/>
      <c r="GQ129" s="625"/>
      <c r="GR129" s="625"/>
      <c r="GS129" s="625"/>
      <c r="GT129" s="625"/>
      <c r="GU129" s="625"/>
      <c r="GV129" s="625"/>
      <c r="GW129" s="625"/>
      <c r="GX129" s="625"/>
      <c r="GY129" s="625"/>
      <c r="GZ129" s="625"/>
      <c r="HA129" s="625"/>
      <c r="HB129" s="625"/>
      <c r="HC129" s="625"/>
      <c r="HD129" s="625"/>
      <c r="HE129" s="625"/>
      <c r="HF129" s="625"/>
      <c r="HG129" s="625"/>
      <c r="HH129" s="625"/>
      <c r="HI129" s="625"/>
      <c r="HJ129" s="625"/>
      <c r="HK129" s="625"/>
      <c r="HL129" s="625"/>
      <c r="HM129" s="625"/>
      <c r="HN129" s="625"/>
      <c r="HO129" s="625"/>
      <c r="HP129" s="625"/>
      <c r="HQ129" s="625"/>
      <c r="HR129" s="625"/>
      <c r="HS129" s="625"/>
      <c r="HT129" s="625"/>
      <c r="HU129" s="625"/>
      <c r="HV129" s="625"/>
      <c r="HW129" s="625"/>
      <c r="HX129" s="625"/>
      <c r="HY129" s="625"/>
      <c r="HZ129" s="625"/>
      <c r="IA129" s="625"/>
      <c r="IB129" s="625"/>
      <c r="IC129" s="625"/>
      <c r="ID129" s="625"/>
      <c r="IE129" s="625"/>
      <c r="IF129" s="625"/>
      <c r="IG129" s="625"/>
      <c r="IH129" s="625"/>
      <c r="II129" s="625"/>
      <c r="IJ129" s="625"/>
      <c r="IK129" s="625"/>
      <c r="IL129" s="625"/>
      <c r="IM129" s="625"/>
      <c r="IN129" s="625"/>
      <c r="IO129" s="625"/>
      <c r="IP129" s="625"/>
      <c r="IQ129" s="625"/>
      <c r="IR129" s="625"/>
      <c r="IS129" s="625"/>
      <c r="IT129" s="625"/>
      <c r="IU129" s="625"/>
      <c r="IV129" s="625"/>
      <c r="IW129" s="625"/>
      <c r="IX129" s="625"/>
      <c r="IY129" s="625"/>
      <c r="IZ129" s="625"/>
      <c r="JA129" s="625"/>
      <c r="JB129" s="625"/>
      <c r="JC129" s="625"/>
      <c r="JD129" s="625"/>
      <c r="JE129" s="625"/>
      <c r="JF129" s="625"/>
      <c r="JG129" s="625"/>
      <c r="JH129" s="625"/>
      <c r="JI129" s="625"/>
      <c r="JJ129" s="625"/>
      <c r="JK129" s="625"/>
      <c r="JL129" s="625"/>
      <c r="JM129" s="625"/>
      <c r="JN129" s="625"/>
      <c r="JO129" s="625"/>
      <c r="JP129" s="625"/>
      <c r="JQ129" s="625"/>
      <c r="JR129" s="625"/>
      <c r="JS129" s="625"/>
      <c r="JT129" s="625"/>
      <c r="JU129" s="625"/>
      <c r="JV129" s="625"/>
      <c r="JW129" s="625"/>
      <c r="JX129" s="625"/>
      <c r="JY129" s="625"/>
      <c r="JZ129" s="625"/>
      <c r="KA129" s="625"/>
      <c r="KB129" s="625"/>
      <c r="KC129" s="625"/>
      <c r="KD129" s="625"/>
      <c r="KE129" s="625"/>
      <c r="KF129" s="625"/>
      <c r="KG129" s="625"/>
      <c r="KH129" s="625"/>
      <c r="KI129" s="625"/>
      <c r="KJ129" s="625"/>
      <c r="KK129" s="625"/>
      <c r="KL129" s="625"/>
      <c r="KM129" s="625"/>
      <c r="KN129" s="625"/>
      <c r="KO129" s="625"/>
      <c r="KP129" s="625"/>
      <c r="KQ129" s="625"/>
      <c r="KR129" s="625"/>
      <c r="KS129" s="625"/>
      <c r="KT129" s="625"/>
      <c r="KU129" s="625"/>
      <c r="KV129" s="625"/>
      <c r="KW129" s="625"/>
      <c r="KX129" s="625"/>
      <c r="KY129" s="625"/>
      <c r="KZ129" s="625"/>
      <c r="LA129" s="625"/>
      <c r="LB129" s="625"/>
      <c r="LC129" s="625"/>
      <c r="LD129" s="625"/>
      <c r="LE129" s="625"/>
      <c r="LF129" s="625"/>
      <c r="LG129" s="625"/>
      <c r="LH129" s="625"/>
      <c r="LI129" s="625"/>
      <c r="LJ129" s="625"/>
      <c r="LK129" s="625"/>
      <c r="LL129" s="625"/>
      <c r="LM129" s="625"/>
      <c r="LN129" s="625"/>
      <c r="LO129" s="625"/>
      <c r="LP129" s="625"/>
      <c r="LQ129" s="625"/>
      <c r="LR129" s="625"/>
      <c r="LS129" s="625"/>
      <c r="LT129" s="625"/>
      <c r="LU129" s="625"/>
      <c r="LV129" s="625"/>
      <c r="LW129" s="625"/>
      <c r="LX129" s="625"/>
      <c r="LY129" s="625"/>
      <c r="LZ129" s="625"/>
      <c r="MA129" s="625"/>
      <c r="MB129" s="625"/>
      <c r="MC129" s="625"/>
      <c r="MD129" s="625"/>
      <c r="ME129" s="625"/>
      <c r="MF129" s="625"/>
      <c r="MG129" s="625"/>
      <c r="MH129" s="625"/>
      <c r="MI129" s="625"/>
      <c r="MJ129" s="625"/>
      <c r="MK129" s="625"/>
      <c r="ML129" s="625"/>
      <c r="MM129" s="625"/>
      <c r="MN129" s="625"/>
      <c r="MO129" s="625"/>
      <c r="MP129" s="625"/>
      <c r="MQ129" s="625"/>
      <c r="MR129" s="625"/>
      <c r="MS129" s="625"/>
      <c r="MT129" s="625"/>
      <c r="MU129" s="625"/>
      <c r="MV129" s="625"/>
      <c r="MW129" s="625"/>
      <c r="MX129" s="625"/>
      <c r="MY129" s="625"/>
      <c r="MZ129" s="625"/>
      <c r="NA129" s="625"/>
      <c r="NB129" s="625"/>
      <c r="NC129" s="625"/>
      <c r="ND129" s="625"/>
      <c r="NE129" s="625"/>
      <c r="NF129" s="625"/>
      <c r="NG129" s="625"/>
      <c r="NH129" s="625"/>
      <c r="NI129" s="625"/>
      <c r="NJ129" s="625"/>
      <c r="NK129" s="625"/>
      <c r="NL129" s="625"/>
      <c r="NM129" s="625"/>
      <c r="NN129" s="625"/>
      <c r="NO129" s="625"/>
      <c r="NP129" s="625"/>
      <c r="NQ129" s="625"/>
      <c r="NR129" s="625"/>
      <c r="NS129" s="625"/>
      <c r="NT129" s="625"/>
      <c r="NU129" s="625"/>
      <c r="NV129" s="625"/>
      <c r="NW129" s="625"/>
      <c r="NX129" s="625"/>
      <c r="NY129" s="625"/>
      <c r="NZ129" s="625"/>
      <c r="OA129" s="625"/>
      <c r="OB129" s="625"/>
      <c r="OC129" s="625"/>
      <c r="OD129" s="625"/>
      <c r="OE129" s="625"/>
      <c r="OF129" s="625"/>
      <c r="OG129" s="625"/>
      <c r="OH129" s="625"/>
      <c r="OI129" s="625"/>
      <c r="OJ129" s="625"/>
      <c r="OK129" s="625"/>
      <c r="OL129" s="625"/>
      <c r="OM129" s="625"/>
      <c r="ON129" s="625"/>
      <c r="OO129" s="625"/>
      <c r="OP129" s="625"/>
      <c r="OQ129" s="625"/>
      <c r="OR129" s="625"/>
      <c r="OS129" s="625"/>
      <c r="OT129" s="625"/>
      <c r="OU129" s="625"/>
      <c r="OV129" s="625"/>
      <c r="OW129" s="625"/>
      <c r="OX129" s="625"/>
      <c r="OY129" s="625"/>
      <c r="OZ129" s="625"/>
      <c r="PA129" s="625"/>
      <c r="PB129" s="625"/>
      <c r="PC129" s="625"/>
      <c r="PD129" s="625"/>
      <c r="PE129" s="625"/>
      <c r="PF129" s="625"/>
      <c r="PG129" s="625"/>
      <c r="PH129" s="625"/>
      <c r="PI129" s="625"/>
      <c r="PJ129" s="625"/>
      <c r="PK129" s="625"/>
      <c r="PL129" s="625"/>
      <c r="PM129" s="625"/>
      <c r="PN129" s="625"/>
      <c r="PO129" s="625"/>
      <c r="PP129" s="625"/>
      <c r="PQ129" s="625"/>
      <c r="PR129" s="625"/>
      <c r="PS129" s="625"/>
      <c r="PT129" s="625"/>
      <c r="PU129" s="625"/>
      <c r="PV129" s="625"/>
      <c r="PW129" s="625"/>
      <c r="PX129" s="625"/>
      <c r="PY129" s="625"/>
      <c r="PZ129" s="625"/>
      <c r="QA129" s="625"/>
      <c r="QB129" s="625"/>
      <c r="QC129" s="625"/>
      <c r="QD129" s="625"/>
      <c r="QE129" s="625"/>
      <c r="QF129" s="625"/>
      <c r="QG129" s="625"/>
      <c r="QH129" s="625"/>
      <c r="QI129" s="625"/>
      <c r="QJ129" s="625"/>
      <c r="QK129" s="625"/>
      <c r="QL129" s="625"/>
      <c r="QM129" s="625"/>
      <c r="QN129" s="625"/>
      <c r="QO129" s="625"/>
      <c r="QP129" s="625"/>
      <c r="QQ129" s="625"/>
      <c r="QR129" s="625"/>
      <c r="QS129" s="625"/>
      <c r="QT129" s="625"/>
      <c r="QU129" s="625"/>
      <c r="QV129" s="625"/>
      <c r="QW129" s="625"/>
      <c r="QX129" s="625"/>
      <c r="QY129" s="625"/>
      <c r="QZ129" s="625"/>
      <c r="RA129" s="625"/>
      <c r="RB129" s="625"/>
      <c r="RC129" s="625"/>
      <c r="RD129" s="625"/>
      <c r="RE129" s="625"/>
      <c r="RF129" s="625"/>
      <c r="RG129" s="625"/>
      <c r="RH129" s="625"/>
      <c r="RI129" s="625"/>
      <c r="RJ129" s="625"/>
      <c r="RK129" s="625"/>
      <c r="RL129" s="625"/>
      <c r="RM129" s="625"/>
      <c r="RN129" s="625"/>
      <c r="RO129" s="625"/>
      <c r="RP129" s="625"/>
      <c r="RQ129" s="625"/>
      <c r="RR129" s="625"/>
      <c r="RS129" s="625"/>
      <c r="RT129" s="625"/>
      <c r="RU129" s="625"/>
      <c r="RV129" s="625"/>
      <c r="RW129" s="625"/>
      <c r="RX129" s="625"/>
      <c r="RY129" s="625"/>
      <c r="RZ129" s="625"/>
      <c r="SA129" s="625"/>
      <c r="SB129" s="625"/>
      <c r="SC129" s="625"/>
      <c r="SD129" s="625"/>
      <c r="SE129" s="625"/>
      <c r="SF129" s="625"/>
      <c r="SG129" s="625"/>
      <c r="SH129" s="625"/>
      <c r="SI129" s="625"/>
      <c r="SJ129" s="625"/>
      <c r="SK129" s="625"/>
      <c r="SL129" s="625"/>
      <c r="SM129" s="625"/>
      <c r="SN129" s="625"/>
      <c r="SO129" s="625"/>
      <c r="SP129" s="625"/>
      <c r="SQ129" s="625"/>
      <c r="SR129" s="625"/>
      <c r="SS129" s="625"/>
      <c r="ST129" s="625"/>
      <c r="SU129" s="625"/>
      <c r="SV129" s="625"/>
      <c r="SW129" s="625"/>
      <c r="SX129" s="625"/>
      <c r="SY129" s="625"/>
      <c r="SZ129" s="625"/>
      <c r="TA129" s="625"/>
      <c r="TB129" s="625"/>
      <c r="TC129" s="625"/>
      <c r="TD129" s="625"/>
      <c r="TE129" s="625"/>
      <c r="TF129" s="625"/>
      <c r="TG129" s="625"/>
      <c r="TH129" s="625"/>
      <c r="TI129" s="625"/>
      <c r="TJ129" s="625"/>
      <c r="TK129" s="625"/>
      <c r="TL129" s="625"/>
      <c r="TM129" s="625"/>
      <c r="TN129" s="625"/>
      <c r="TO129" s="625"/>
      <c r="TP129" s="625"/>
      <c r="TQ129" s="625"/>
      <c r="TR129" s="625"/>
      <c r="TS129" s="625"/>
      <c r="TT129" s="625"/>
      <c r="TU129" s="625"/>
      <c r="TV129" s="625"/>
      <c r="TW129" s="625"/>
      <c r="TX129" s="625"/>
      <c r="TY129" s="625"/>
      <c r="TZ129" s="625"/>
      <c r="UA129" s="625"/>
      <c r="UB129" s="625"/>
      <c r="UC129" s="625"/>
      <c r="UD129" s="625"/>
      <c r="UE129" s="625"/>
      <c r="UF129" s="625"/>
      <c r="UG129" s="625"/>
      <c r="UH129" s="625"/>
      <c r="UI129" s="625"/>
      <c r="UJ129" s="625"/>
      <c r="UK129" s="625"/>
      <c r="UL129" s="625"/>
      <c r="UM129" s="625"/>
      <c r="UN129" s="625"/>
      <c r="UO129" s="625"/>
      <c r="UP129" s="625"/>
      <c r="UQ129" s="625"/>
      <c r="UR129" s="625"/>
      <c r="US129" s="625"/>
      <c r="UT129" s="625"/>
      <c r="UU129" s="625"/>
      <c r="UV129" s="625"/>
      <c r="UW129" s="625"/>
      <c r="UX129" s="625"/>
      <c r="UY129" s="625"/>
      <c r="UZ129" s="625"/>
      <c r="VA129" s="625"/>
      <c r="VB129" s="625"/>
      <c r="VC129" s="625"/>
      <c r="VD129" s="625"/>
      <c r="VE129" s="625"/>
      <c r="VF129" s="625"/>
      <c r="VG129" s="625"/>
      <c r="VH129" s="625"/>
      <c r="VI129" s="625"/>
      <c r="VJ129" s="625"/>
      <c r="VK129" s="625"/>
      <c r="VL129" s="625"/>
      <c r="VM129" s="625"/>
      <c r="VN129" s="625"/>
      <c r="VO129" s="625"/>
      <c r="VP129" s="625"/>
      <c r="VQ129" s="625"/>
      <c r="VR129" s="625"/>
      <c r="VS129" s="625"/>
      <c r="VT129" s="625"/>
      <c r="VU129" s="625"/>
      <c r="VV129" s="625"/>
      <c r="VW129" s="625"/>
      <c r="VX129" s="625"/>
      <c r="VY129" s="625"/>
      <c r="VZ129" s="625"/>
      <c r="WA129" s="625"/>
      <c r="WB129" s="625"/>
      <c r="WC129" s="625"/>
      <c r="WD129" s="625"/>
      <c r="WE129" s="625"/>
      <c r="WF129" s="625"/>
      <c r="WG129" s="625"/>
      <c r="WH129" s="625"/>
      <c r="WI129" s="625"/>
      <c r="WJ129" s="625"/>
      <c r="WK129" s="625"/>
      <c r="WL129" s="625"/>
      <c r="WM129" s="625"/>
      <c r="WN129" s="625"/>
      <c r="WO129" s="625"/>
      <c r="WP129" s="625"/>
      <c r="WQ129" s="625"/>
      <c r="WR129" s="625"/>
      <c r="WS129" s="625"/>
      <c r="WT129" s="625"/>
      <c r="WU129" s="625"/>
      <c r="WV129" s="625"/>
      <c r="WW129" s="625"/>
      <c r="WX129" s="625"/>
      <c r="WY129" s="625"/>
      <c r="WZ129" s="625"/>
      <c r="XA129" s="625"/>
      <c r="XB129" s="625"/>
      <c r="XC129" s="625"/>
      <c r="XD129" s="625"/>
      <c r="XE129" s="625"/>
      <c r="XF129" s="625"/>
      <c r="XG129" s="625"/>
      <c r="XH129" s="625"/>
      <c r="XI129" s="625"/>
      <c r="XJ129" s="625"/>
      <c r="XK129" s="625"/>
      <c r="XL129" s="625"/>
      <c r="XM129" s="625"/>
      <c r="XN129" s="625"/>
      <c r="XO129" s="625"/>
      <c r="XP129" s="625"/>
      <c r="XQ129" s="625"/>
      <c r="XR129" s="625"/>
      <c r="XS129" s="625"/>
      <c r="XT129" s="625"/>
      <c r="XU129" s="625"/>
      <c r="XV129" s="625"/>
      <c r="XW129" s="625"/>
      <c r="XX129" s="625"/>
      <c r="XY129" s="625"/>
    </row>
    <row r="130" spans="1:649" s="607" customFormat="1" x14ac:dyDescent="0.25">
      <c r="A130" s="686"/>
      <c r="B130" s="717" t="s">
        <v>1</v>
      </c>
      <c r="C130" s="718" t="s">
        <v>1066</v>
      </c>
      <c r="D130" s="687"/>
      <c r="E130" s="688"/>
      <c r="F130" s="689" t="s">
        <v>972</v>
      </c>
      <c r="G130" s="719" t="s">
        <v>1066</v>
      </c>
      <c r="H130" s="720"/>
      <c r="I130" s="720"/>
      <c r="J130" s="720"/>
      <c r="K130" s="713" t="s">
        <v>1141</v>
      </c>
      <c r="L130" s="625"/>
      <c r="M130" s="625"/>
      <c r="N130" s="625"/>
      <c r="O130" s="625"/>
      <c r="P130" s="625"/>
      <c r="Q130" s="625"/>
      <c r="R130" s="625"/>
      <c r="S130" s="625"/>
      <c r="T130" s="625"/>
      <c r="U130" s="625"/>
      <c r="V130" s="625"/>
      <c r="W130" s="625"/>
      <c r="X130" s="625"/>
      <c r="Y130" s="625"/>
      <c r="Z130" s="625"/>
      <c r="AA130" s="625"/>
      <c r="AB130" s="625"/>
      <c r="AC130" s="625"/>
      <c r="AD130" s="625"/>
      <c r="AE130" s="625"/>
      <c r="AF130" s="625"/>
      <c r="AG130" s="625"/>
      <c r="AH130" s="625"/>
      <c r="AI130" s="625"/>
      <c r="AJ130" s="625"/>
      <c r="AK130" s="625"/>
      <c r="AL130" s="625"/>
      <c r="AM130" s="625"/>
      <c r="AN130" s="625"/>
      <c r="AO130" s="625"/>
      <c r="AP130" s="625"/>
      <c r="AQ130" s="625"/>
      <c r="AR130" s="625"/>
      <c r="AS130" s="625"/>
      <c r="AT130" s="625"/>
      <c r="AU130" s="625"/>
      <c r="AV130" s="625"/>
      <c r="AW130" s="625"/>
      <c r="AX130" s="625"/>
      <c r="AY130" s="625"/>
      <c r="AZ130" s="625"/>
      <c r="BA130" s="625"/>
      <c r="BB130" s="625"/>
      <c r="BC130" s="625"/>
      <c r="BD130" s="625"/>
      <c r="BE130" s="625"/>
      <c r="BF130" s="625"/>
      <c r="BG130" s="625"/>
      <c r="BH130" s="625"/>
      <c r="BI130" s="625"/>
      <c r="BJ130" s="625"/>
      <c r="BK130" s="625"/>
      <c r="BL130" s="625"/>
      <c r="BM130" s="625"/>
      <c r="BN130" s="625"/>
      <c r="BO130" s="625"/>
      <c r="BP130" s="625"/>
      <c r="BQ130" s="625"/>
      <c r="BR130" s="625"/>
      <c r="BS130" s="625"/>
      <c r="BT130" s="625"/>
      <c r="BU130" s="625"/>
      <c r="BV130" s="625"/>
      <c r="BW130" s="625"/>
      <c r="BX130" s="625"/>
      <c r="BY130" s="625"/>
      <c r="BZ130" s="625"/>
      <c r="CA130" s="625"/>
      <c r="CB130" s="625"/>
      <c r="CC130" s="625"/>
      <c r="CD130" s="625"/>
      <c r="CE130" s="625"/>
      <c r="CF130" s="625"/>
      <c r="CG130" s="625"/>
      <c r="CH130" s="625"/>
      <c r="CI130" s="625"/>
      <c r="CJ130" s="625"/>
      <c r="CK130" s="625"/>
      <c r="CL130" s="625"/>
      <c r="CM130" s="625"/>
      <c r="CN130" s="625"/>
      <c r="CO130" s="625"/>
      <c r="CP130" s="625"/>
      <c r="CQ130" s="625"/>
      <c r="CR130" s="625"/>
      <c r="CS130" s="625"/>
      <c r="CT130" s="625"/>
      <c r="CU130" s="625"/>
      <c r="CV130" s="625"/>
      <c r="CW130" s="625"/>
      <c r="CX130" s="625"/>
      <c r="CY130" s="625"/>
      <c r="CZ130" s="625"/>
      <c r="DA130" s="625"/>
      <c r="DB130" s="625"/>
      <c r="DC130" s="625"/>
      <c r="DD130" s="625"/>
      <c r="DE130" s="625"/>
      <c r="DF130" s="625"/>
      <c r="DG130" s="625"/>
      <c r="DH130" s="625"/>
      <c r="DI130" s="625"/>
      <c r="DJ130" s="625"/>
      <c r="DK130" s="625"/>
      <c r="DL130" s="625"/>
      <c r="DM130" s="625"/>
      <c r="DN130" s="625"/>
      <c r="DO130" s="625"/>
      <c r="DP130" s="625"/>
      <c r="DQ130" s="625"/>
      <c r="DR130" s="625"/>
      <c r="DS130" s="625"/>
      <c r="DT130" s="625"/>
      <c r="DU130" s="625"/>
      <c r="DV130" s="625"/>
      <c r="DW130" s="625"/>
      <c r="DX130" s="625"/>
      <c r="DY130" s="625"/>
      <c r="DZ130" s="625"/>
      <c r="EA130" s="625"/>
      <c r="EB130" s="625"/>
      <c r="EC130" s="625"/>
      <c r="ED130" s="625"/>
      <c r="EE130" s="625"/>
      <c r="EF130" s="625"/>
      <c r="EG130" s="625"/>
      <c r="EH130" s="625"/>
      <c r="EI130" s="625"/>
      <c r="EJ130" s="625"/>
      <c r="EK130" s="625"/>
      <c r="EL130" s="625"/>
      <c r="EM130" s="625"/>
      <c r="EN130" s="625"/>
      <c r="EO130" s="625"/>
      <c r="EP130" s="625"/>
      <c r="EQ130" s="625"/>
      <c r="ER130" s="625"/>
      <c r="ES130" s="625"/>
      <c r="ET130" s="625"/>
      <c r="EU130" s="625"/>
      <c r="EV130" s="625"/>
      <c r="EW130" s="625"/>
      <c r="EX130" s="625"/>
      <c r="EY130" s="625"/>
      <c r="EZ130" s="625"/>
      <c r="FA130" s="625"/>
      <c r="FB130" s="625"/>
      <c r="FC130" s="625"/>
      <c r="FD130" s="625"/>
      <c r="FE130" s="625"/>
      <c r="FF130" s="625"/>
      <c r="FG130" s="625"/>
      <c r="FH130" s="625"/>
      <c r="FI130" s="625"/>
      <c r="FJ130" s="625"/>
      <c r="FK130" s="625"/>
      <c r="FL130" s="625"/>
      <c r="FM130" s="625"/>
      <c r="FN130" s="625"/>
      <c r="FO130" s="625"/>
      <c r="FP130" s="625"/>
      <c r="FQ130" s="625"/>
      <c r="FR130" s="625"/>
      <c r="FS130" s="625"/>
      <c r="FT130" s="625"/>
      <c r="FU130" s="625"/>
      <c r="FV130" s="625"/>
      <c r="FW130" s="625"/>
      <c r="FX130" s="625"/>
      <c r="FY130" s="625"/>
      <c r="FZ130" s="625"/>
      <c r="GA130" s="625"/>
      <c r="GB130" s="625"/>
      <c r="GC130" s="625"/>
      <c r="GD130" s="625"/>
      <c r="GE130" s="625"/>
      <c r="GF130" s="625"/>
      <c r="GG130" s="625"/>
      <c r="GH130" s="625"/>
      <c r="GI130" s="625"/>
      <c r="GJ130" s="625"/>
      <c r="GK130" s="625"/>
      <c r="GL130" s="625"/>
      <c r="GM130" s="625"/>
      <c r="GN130" s="625"/>
      <c r="GO130" s="625"/>
      <c r="GP130" s="625"/>
      <c r="GQ130" s="625"/>
      <c r="GR130" s="625"/>
      <c r="GS130" s="625"/>
      <c r="GT130" s="625"/>
      <c r="GU130" s="625"/>
      <c r="GV130" s="625"/>
      <c r="GW130" s="625"/>
      <c r="GX130" s="625"/>
      <c r="GY130" s="625"/>
      <c r="GZ130" s="625"/>
      <c r="HA130" s="625"/>
      <c r="HB130" s="625"/>
      <c r="HC130" s="625"/>
      <c r="HD130" s="625"/>
      <c r="HE130" s="625"/>
      <c r="HF130" s="625"/>
      <c r="HG130" s="625"/>
      <c r="HH130" s="625"/>
      <c r="HI130" s="625"/>
      <c r="HJ130" s="625"/>
      <c r="HK130" s="625"/>
      <c r="HL130" s="625"/>
      <c r="HM130" s="625"/>
      <c r="HN130" s="625"/>
      <c r="HO130" s="625"/>
      <c r="HP130" s="625"/>
      <c r="HQ130" s="625"/>
      <c r="HR130" s="625"/>
      <c r="HS130" s="625"/>
      <c r="HT130" s="625"/>
      <c r="HU130" s="625"/>
      <c r="HV130" s="625"/>
      <c r="HW130" s="625"/>
      <c r="HX130" s="625"/>
      <c r="HY130" s="625"/>
      <c r="HZ130" s="625"/>
      <c r="IA130" s="625"/>
      <c r="IB130" s="625"/>
      <c r="IC130" s="625"/>
      <c r="ID130" s="625"/>
      <c r="IE130" s="625"/>
      <c r="IF130" s="625"/>
      <c r="IG130" s="625"/>
      <c r="IH130" s="625"/>
      <c r="II130" s="625"/>
      <c r="IJ130" s="625"/>
      <c r="IK130" s="625"/>
      <c r="IL130" s="625"/>
      <c r="IM130" s="625"/>
      <c r="IN130" s="625"/>
      <c r="IO130" s="625"/>
      <c r="IP130" s="625"/>
      <c r="IQ130" s="625"/>
      <c r="IR130" s="625"/>
      <c r="IS130" s="625"/>
      <c r="IT130" s="625"/>
      <c r="IU130" s="625"/>
      <c r="IV130" s="625"/>
      <c r="IW130" s="625"/>
      <c r="IX130" s="625"/>
      <c r="IY130" s="625"/>
      <c r="IZ130" s="625"/>
      <c r="JA130" s="625"/>
      <c r="JB130" s="625"/>
      <c r="JC130" s="625"/>
      <c r="JD130" s="625"/>
      <c r="JE130" s="625"/>
      <c r="JF130" s="625"/>
      <c r="JG130" s="625"/>
      <c r="JH130" s="625"/>
      <c r="JI130" s="625"/>
      <c r="JJ130" s="625"/>
      <c r="JK130" s="625"/>
      <c r="JL130" s="625"/>
      <c r="JM130" s="625"/>
      <c r="JN130" s="625"/>
      <c r="JO130" s="625"/>
      <c r="JP130" s="625"/>
      <c r="JQ130" s="625"/>
      <c r="JR130" s="625"/>
      <c r="JS130" s="625"/>
      <c r="JT130" s="625"/>
      <c r="JU130" s="625"/>
      <c r="JV130" s="625"/>
      <c r="JW130" s="625"/>
      <c r="JX130" s="625"/>
      <c r="JY130" s="625"/>
      <c r="JZ130" s="625"/>
      <c r="KA130" s="625"/>
      <c r="KB130" s="625"/>
      <c r="KC130" s="625"/>
      <c r="KD130" s="625"/>
      <c r="KE130" s="625"/>
      <c r="KF130" s="625"/>
      <c r="KG130" s="625"/>
      <c r="KH130" s="625"/>
      <c r="KI130" s="625"/>
      <c r="KJ130" s="625"/>
      <c r="KK130" s="625"/>
      <c r="KL130" s="625"/>
      <c r="KM130" s="625"/>
      <c r="KN130" s="625"/>
      <c r="KO130" s="625"/>
      <c r="KP130" s="625"/>
      <c r="KQ130" s="625"/>
      <c r="KR130" s="625"/>
      <c r="KS130" s="625"/>
      <c r="KT130" s="625"/>
      <c r="KU130" s="625"/>
      <c r="KV130" s="625"/>
      <c r="KW130" s="625"/>
      <c r="KX130" s="625"/>
      <c r="KY130" s="625"/>
      <c r="KZ130" s="625"/>
      <c r="LA130" s="625"/>
      <c r="LB130" s="625"/>
      <c r="LC130" s="625"/>
      <c r="LD130" s="625"/>
      <c r="LE130" s="625"/>
      <c r="LF130" s="625"/>
      <c r="LG130" s="625"/>
      <c r="LH130" s="625"/>
      <c r="LI130" s="625"/>
      <c r="LJ130" s="625"/>
      <c r="LK130" s="625"/>
      <c r="LL130" s="625"/>
      <c r="LM130" s="625"/>
      <c r="LN130" s="625"/>
      <c r="LO130" s="625"/>
      <c r="LP130" s="625"/>
      <c r="LQ130" s="625"/>
      <c r="LR130" s="625"/>
      <c r="LS130" s="625"/>
      <c r="LT130" s="625"/>
      <c r="LU130" s="625"/>
      <c r="LV130" s="625"/>
      <c r="LW130" s="625"/>
      <c r="LX130" s="625"/>
      <c r="LY130" s="625"/>
      <c r="LZ130" s="625"/>
      <c r="MA130" s="625"/>
      <c r="MB130" s="625"/>
      <c r="MC130" s="625"/>
      <c r="MD130" s="625"/>
      <c r="ME130" s="625"/>
      <c r="MF130" s="625"/>
      <c r="MG130" s="625"/>
      <c r="MH130" s="625"/>
      <c r="MI130" s="625"/>
      <c r="MJ130" s="625"/>
      <c r="MK130" s="625"/>
      <c r="ML130" s="625"/>
      <c r="MM130" s="625"/>
      <c r="MN130" s="625"/>
      <c r="MO130" s="625"/>
      <c r="MP130" s="625"/>
      <c r="MQ130" s="625"/>
      <c r="MR130" s="625"/>
      <c r="MS130" s="625"/>
      <c r="MT130" s="625"/>
      <c r="MU130" s="625"/>
      <c r="MV130" s="625"/>
      <c r="MW130" s="625"/>
      <c r="MX130" s="625"/>
      <c r="MY130" s="625"/>
      <c r="MZ130" s="625"/>
      <c r="NA130" s="625"/>
      <c r="NB130" s="625"/>
      <c r="NC130" s="625"/>
      <c r="ND130" s="625"/>
      <c r="NE130" s="625"/>
      <c r="NF130" s="625"/>
      <c r="NG130" s="625"/>
      <c r="NH130" s="625"/>
      <c r="NI130" s="625"/>
      <c r="NJ130" s="625"/>
      <c r="NK130" s="625"/>
      <c r="NL130" s="625"/>
      <c r="NM130" s="625"/>
      <c r="NN130" s="625"/>
      <c r="NO130" s="625"/>
      <c r="NP130" s="625"/>
      <c r="NQ130" s="625"/>
      <c r="NR130" s="625"/>
      <c r="NS130" s="625"/>
      <c r="NT130" s="625"/>
      <c r="NU130" s="625"/>
      <c r="NV130" s="625"/>
      <c r="NW130" s="625"/>
      <c r="NX130" s="625"/>
      <c r="NY130" s="625"/>
      <c r="NZ130" s="625"/>
      <c r="OA130" s="625"/>
      <c r="OB130" s="625"/>
      <c r="OC130" s="625"/>
      <c r="OD130" s="625"/>
      <c r="OE130" s="625"/>
      <c r="OF130" s="625"/>
      <c r="OG130" s="625"/>
      <c r="OH130" s="625"/>
      <c r="OI130" s="625"/>
      <c r="OJ130" s="625"/>
      <c r="OK130" s="625"/>
      <c r="OL130" s="625"/>
      <c r="OM130" s="625"/>
      <c r="ON130" s="625"/>
      <c r="OO130" s="625"/>
      <c r="OP130" s="625"/>
      <c r="OQ130" s="625"/>
      <c r="OR130" s="625"/>
      <c r="OS130" s="625"/>
      <c r="OT130" s="625"/>
      <c r="OU130" s="625"/>
      <c r="OV130" s="625"/>
      <c r="OW130" s="625"/>
      <c r="OX130" s="625"/>
      <c r="OY130" s="625"/>
      <c r="OZ130" s="625"/>
      <c r="PA130" s="625"/>
      <c r="PB130" s="625"/>
      <c r="PC130" s="625"/>
      <c r="PD130" s="625"/>
      <c r="PE130" s="625"/>
      <c r="PF130" s="625"/>
      <c r="PG130" s="625"/>
      <c r="PH130" s="625"/>
      <c r="PI130" s="625"/>
      <c r="PJ130" s="625"/>
      <c r="PK130" s="625"/>
      <c r="PL130" s="625"/>
      <c r="PM130" s="625"/>
      <c r="PN130" s="625"/>
      <c r="PO130" s="625"/>
      <c r="PP130" s="625"/>
      <c r="PQ130" s="625"/>
      <c r="PR130" s="625"/>
      <c r="PS130" s="625"/>
      <c r="PT130" s="625"/>
      <c r="PU130" s="625"/>
      <c r="PV130" s="625"/>
      <c r="PW130" s="625"/>
      <c r="PX130" s="625"/>
      <c r="PY130" s="625"/>
      <c r="PZ130" s="625"/>
      <c r="QA130" s="625"/>
      <c r="QB130" s="625"/>
      <c r="QC130" s="625"/>
      <c r="QD130" s="625"/>
      <c r="QE130" s="625"/>
      <c r="QF130" s="625"/>
      <c r="QG130" s="625"/>
      <c r="QH130" s="625"/>
      <c r="QI130" s="625"/>
      <c r="QJ130" s="625"/>
      <c r="QK130" s="625"/>
      <c r="QL130" s="625"/>
      <c r="QM130" s="625"/>
      <c r="QN130" s="625"/>
      <c r="QO130" s="625"/>
      <c r="QP130" s="625"/>
      <c r="QQ130" s="625"/>
      <c r="QR130" s="625"/>
      <c r="QS130" s="625"/>
      <c r="QT130" s="625"/>
      <c r="QU130" s="625"/>
      <c r="QV130" s="625"/>
      <c r="QW130" s="625"/>
      <c r="QX130" s="625"/>
      <c r="QY130" s="625"/>
      <c r="QZ130" s="625"/>
      <c r="RA130" s="625"/>
      <c r="RB130" s="625"/>
      <c r="RC130" s="625"/>
      <c r="RD130" s="625"/>
      <c r="RE130" s="625"/>
      <c r="RF130" s="625"/>
      <c r="RG130" s="625"/>
      <c r="RH130" s="625"/>
      <c r="RI130" s="625"/>
      <c r="RJ130" s="625"/>
      <c r="RK130" s="625"/>
      <c r="RL130" s="625"/>
      <c r="RM130" s="625"/>
      <c r="RN130" s="625"/>
      <c r="RO130" s="625"/>
      <c r="RP130" s="625"/>
      <c r="RQ130" s="625"/>
      <c r="RR130" s="625"/>
      <c r="RS130" s="625"/>
      <c r="RT130" s="625"/>
      <c r="RU130" s="625"/>
      <c r="RV130" s="625"/>
      <c r="RW130" s="625"/>
      <c r="RX130" s="625"/>
      <c r="RY130" s="625"/>
      <c r="RZ130" s="625"/>
      <c r="SA130" s="625"/>
      <c r="SB130" s="625"/>
      <c r="SC130" s="625"/>
      <c r="SD130" s="625"/>
      <c r="SE130" s="625"/>
      <c r="SF130" s="625"/>
      <c r="SG130" s="625"/>
      <c r="SH130" s="625"/>
      <c r="SI130" s="625"/>
      <c r="SJ130" s="625"/>
      <c r="SK130" s="625"/>
      <c r="SL130" s="625"/>
      <c r="SM130" s="625"/>
      <c r="SN130" s="625"/>
      <c r="SO130" s="625"/>
      <c r="SP130" s="625"/>
      <c r="SQ130" s="625"/>
      <c r="SR130" s="625"/>
      <c r="SS130" s="625"/>
      <c r="ST130" s="625"/>
      <c r="SU130" s="625"/>
      <c r="SV130" s="625"/>
      <c r="SW130" s="625"/>
      <c r="SX130" s="625"/>
      <c r="SY130" s="625"/>
      <c r="SZ130" s="625"/>
      <c r="TA130" s="625"/>
      <c r="TB130" s="625"/>
      <c r="TC130" s="625"/>
      <c r="TD130" s="625"/>
      <c r="TE130" s="625"/>
      <c r="TF130" s="625"/>
      <c r="TG130" s="625"/>
      <c r="TH130" s="625"/>
      <c r="TI130" s="625"/>
      <c r="TJ130" s="625"/>
      <c r="TK130" s="625"/>
      <c r="TL130" s="625"/>
      <c r="TM130" s="625"/>
      <c r="TN130" s="625"/>
      <c r="TO130" s="625"/>
      <c r="TP130" s="625"/>
      <c r="TQ130" s="625"/>
      <c r="TR130" s="625"/>
      <c r="TS130" s="625"/>
      <c r="TT130" s="625"/>
      <c r="TU130" s="625"/>
      <c r="TV130" s="625"/>
      <c r="TW130" s="625"/>
      <c r="TX130" s="625"/>
      <c r="TY130" s="625"/>
      <c r="TZ130" s="625"/>
      <c r="UA130" s="625"/>
      <c r="UB130" s="625"/>
      <c r="UC130" s="625"/>
      <c r="UD130" s="625"/>
      <c r="UE130" s="625"/>
      <c r="UF130" s="625"/>
      <c r="UG130" s="625"/>
      <c r="UH130" s="625"/>
      <c r="UI130" s="625"/>
      <c r="UJ130" s="625"/>
      <c r="UK130" s="625"/>
      <c r="UL130" s="625"/>
      <c r="UM130" s="625"/>
      <c r="UN130" s="625"/>
      <c r="UO130" s="625"/>
      <c r="UP130" s="625"/>
      <c r="UQ130" s="625"/>
      <c r="UR130" s="625"/>
      <c r="US130" s="625"/>
      <c r="UT130" s="625"/>
      <c r="UU130" s="625"/>
      <c r="UV130" s="625"/>
      <c r="UW130" s="625"/>
      <c r="UX130" s="625"/>
      <c r="UY130" s="625"/>
      <c r="UZ130" s="625"/>
      <c r="VA130" s="625"/>
      <c r="VB130" s="625"/>
      <c r="VC130" s="625"/>
      <c r="VD130" s="625"/>
      <c r="VE130" s="625"/>
      <c r="VF130" s="625"/>
      <c r="VG130" s="625"/>
      <c r="VH130" s="625"/>
      <c r="VI130" s="625"/>
      <c r="VJ130" s="625"/>
      <c r="VK130" s="625"/>
      <c r="VL130" s="625"/>
      <c r="VM130" s="625"/>
      <c r="VN130" s="625"/>
      <c r="VO130" s="625"/>
      <c r="VP130" s="625"/>
      <c r="VQ130" s="625"/>
      <c r="VR130" s="625"/>
      <c r="VS130" s="625"/>
      <c r="VT130" s="625"/>
      <c r="VU130" s="625"/>
      <c r="VV130" s="625"/>
      <c r="VW130" s="625"/>
      <c r="VX130" s="625"/>
      <c r="VY130" s="625"/>
      <c r="VZ130" s="625"/>
      <c r="WA130" s="625"/>
      <c r="WB130" s="625"/>
      <c r="WC130" s="625"/>
      <c r="WD130" s="625"/>
      <c r="WE130" s="625"/>
      <c r="WF130" s="625"/>
      <c r="WG130" s="625"/>
      <c r="WH130" s="625"/>
      <c r="WI130" s="625"/>
      <c r="WJ130" s="625"/>
      <c r="WK130" s="625"/>
      <c r="WL130" s="625"/>
      <c r="WM130" s="625"/>
      <c r="WN130" s="625"/>
      <c r="WO130" s="625"/>
      <c r="WP130" s="625"/>
      <c r="WQ130" s="625"/>
      <c r="WR130" s="625"/>
      <c r="WS130" s="625"/>
      <c r="WT130" s="625"/>
      <c r="WU130" s="625"/>
      <c r="WV130" s="625"/>
      <c r="WW130" s="625"/>
      <c r="WX130" s="625"/>
      <c r="WY130" s="625"/>
      <c r="WZ130" s="625"/>
      <c r="XA130" s="625"/>
      <c r="XB130" s="625"/>
      <c r="XC130" s="625"/>
      <c r="XD130" s="625"/>
      <c r="XE130" s="625"/>
      <c r="XF130" s="625"/>
      <c r="XG130" s="625"/>
      <c r="XH130" s="625"/>
      <c r="XI130" s="625"/>
      <c r="XJ130" s="625"/>
      <c r="XK130" s="625"/>
      <c r="XL130" s="625"/>
      <c r="XM130" s="625"/>
      <c r="XN130" s="625"/>
      <c r="XO130" s="625"/>
      <c r="XP130" s="625"/>
      <c r="XQ130" s="625"/>
      <c r="XR130" s="625"/>
      <c r="XS130" s="625"/>
      <c r="XT130" s="625"/>
      <c r="XU130" s="625"/>
      <c r="XV130" s="625"/>
      <c r="XW130" s="625"/>
      <c r="XX130" s="625"/>
      <c r="XY130" s="625"/>
    </row>
    <row r="131" spans="1:649" s="607" customFormat="1" x14ac:dyDescent="0.25">
      <c r="A131" s="686"/>
      <c r="B131" s="698" t="s">
        <v>2</v>
      </c>
      <c r="C131" s="662" t="s">
        <v>1065</v>
      </c>
      <c r="D131" s="687"/>
      <c r="E131" s="688"/>
      <c r="F131" s="689" t="s">
        <v>959</v>
      </c>
      <c r="G131" s="662" t="s">
        <v>1065</v>
      </c>
      <c r="H131" s="699"/>
      <c r="I131" s="662"/>
      <c r="J131" s="648"/>
      <c r="K131" s="713" t="s">
        <v>1140</v>
      </c>
      <c r="L131" s="625"/>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c r="AJ131" s="625"/>
      <c r="AK131" s="625"/>
      <c r="AL131" s="625"/>
      <c r="AM131" s="625"/>
      <c r="AN131" s="625"/>
      <c r="AO131" s="625"/>
      <c r="AP131" s="625"/>
      <c r="AQ131" s="625"/>
      <c r="AR131" s="625"/>
      <c r="AS131" s="625"/>
      <c r="AT131" s="625"/>
      <c r="AU131" s="625"/>
      <c r="AV131" s="625"/>
      <c r="AW131" s="625"/>
      <c r="AX131" s="625"/>
      <c r="AY131" s="625"/>
      <c r="AZ131" s="625"/>
      <c r="BA131" s="625"/>
      <c r="BB131" s="625"/>
      <c r="BC131" s="625"/>
      <c r="BD131" s="625"/>
      <c r="BE131" s="625"/>
      <c r="BF131" s="625"/>
      <c r="BG131" s="625"/>
      <c r="BH131" s="625"/>
      <c r="BI131" s="625"/>
      <c r="BJ131" s="625"/>
      <c r="BK131" s="625"/>
      <c r="BL131" s="625"/>
      <c r="BM131" s="625"/>
      <c r="BN131" s="625"/>
      <c r="BO131" s="625"/>
      <c r="BP131" s="625"/>
      <c r="BQ131" s="625"/>
      <c r="BR131" s="625"/>
      <c r="BS131" s="625"/>
      <c r="BT131" s="625"/>
      <c r="BU131" s="625"/>
      <c r="BV131" s="625"/>
      <c r="BW131" s="625"/>
      <c r="BX131" s="625"/>
      <c r="BY131" s="625"/>
      <c r="BZ131" s="625"/>
      <c r="CA131" s="625"/>
      <c r="CB131" s="625"/>
      <c r="CC131" s="625"/>
      <c r="CD131" s="625"/>
      <c r="CE131" s="625"/>
      <c r="CF131" s="625"/>
      <c r="CG131" s="625"/>
      <c r="CH131" s="625"/>
      <c r="CI131" s="625"/>
      <c r="CJ131" s="625"/>
      <c r="CK131" s="625"/>
      <c r="CL131" s="625"/>
      <c r="CM131" s="625"/>
      <c r="CN131" s="625"/>
      <c r="CO131" s="625"/>
      <c r="CP131" s="625"/>
      <c r="CQ131" s="625"/>
      <c r="CR131" s="625"/>
      <c r="CS131" s="625"/>
      <c r="CT131" s="625"/>
      <c r="CU131" s="625"/>
      <c r="CV131" s="625"/>
      <c r="CW131" s="625"/>
      <c r="CX131" s="625"/>
      <c r="CY131" s="625"/>
      <c r="CZ131" s="625"/>
      <c r="DA131" s="625"/>
      <c r="DB131" s="625"/>
      <c r="DC131" s="625"/>
      <c r="DD131" s="625"/>
      <c r="DE131" s="625"/>
      <c r="DF131" s="625"/>
      <c r="DG131" s="625"/>
      <c r="DH131" s="625"/>
      <c r="DI131" s="625"/>
      <c r="DJ131" s="625"/>
      <c r="DK131" s="625"/>
      <c r="DL131" s="625"/>
      <c r="DM131" s="625"/>
      <c r="DN131" s="625"/>
      <c r="DO131" s="625"/>
      <c r="DP131" s="625"/>
      <c r="DQ131" s="625"/>
      <c r="DR131" s="625"/>
      <c r="DS131" s="625"/>
      <c r="DT131" s="625"/>
      <c r="DU131" s="625"/>
      <c r="DV131" s="625"/>
      <c r="DW131" s="625"/>
      <c r="DX131" s="625"/>
      <c r="DY131" s="625"/>
      <c r="DZ131" s="625"/>
      <c r="EA131" s="625"/>
      <c r="EB131" s="625"/>
      <c r="EC131" s="625"/>
      <c r="ED131" s="625"/>
      <c r="EE131" s="625"/>
      <c r="EF131" s="625"/>
      <c r="EG131" s="625"/>
      <c r="EH131" s="625"/>
      <c r="EI131" s="625"/>
      <c r="EJ131" s="625"/>
      <c r="EK131" s="625"/>
      <c r="EL131" s="625"/>
      <c r="EM131" s="625"/>
      <c r="EN131" s="625"/>
      <c r="EO131" s="625"/>
      <c r="EP131" s="625"/>
      <c r="EQ131" s="625"/>
      <c r="ER131" s="625"/>
      <c r="ES131" s="625"/>
      <c r="ET131" s="625"/>
      <c r="EU131" s="625"/>
      <c r="EV131" s="625"/>
      <c r="EW131" s="625"/>
      <c r="EX131" s="625"/>
      <c r="EY131" s="625"/>
      <c r="EZ131" s="625"/>
      <c r="FA131" s="625"/>
      <c r="FB131" s="625"/>
      <c r="FC131" s="625"/>
      <c r="FD131" s="625"/>
      <c r="FE131" s="625"/>
      <c r="FF131" s="625"/>
      <c r="FG131" s="625"/>
      <c r="FH131" s="625"/>
      <c r="FI131" s="625"/>
      <c r="FJ131" s="625"/>
      <c r="FK131" s="625"/>
      <c r="FL131" s="625"/>
      <c r="FM131" s="625"/>
      <c r="FN131" s="625"/>
      <c r="FO131" s="625"/>
      <c r="FP131" s="625"/>
      <c r="FQ131" s="625"/>
      <c r="FR131" s="625"/>
      <c r="FS131" s="625"/>
      <c r="FT131" s="625"/>
      <c r="FU131" s="625"/>
      <c r="FV131" s="625"/>
      <c r="FW131" s="625"/>
      <c r="FX131" s="625"/>
      <c r="FY131" s="625"/>
      <c r="FZ131" s="625"/>
      <c r="GA131" s="625"/>
      <c r="GB131" s="625"/>
      <c r="GC131" s="625"/>
      <c r="GD131" s="625"/>
      <c r="GE131" s="625"/>
      <c r="GF131" s="625"/>
      <c r="GG131" s="625"/>
      <c r="GH131" s="625"/>
      <c r="GI131" s="625"/>
      <c r="GJ131" s="625"/>
      <c r="GK131" s="625"/>
      <c r="GL131" s="625"/>
      <c r="GM131" s="625"/>
      <c r="GN131" s="625"/>
      <c r="GO131" s="625"/>
      <c r="GP131" s="625"/>
      <c r="GQ131" s="625"/>
      <c r="GR131" s="625"/>
      <c r="GS131" s="625"/>
      <c r="GT131" s="625"/>
      <c r="GU131" s="625"/>
      <c r="GV131" s="625"/>
      <c r="GW131" s="625"/>
      <c r="GX131" s="625"/>
      <c r="GY131" s="625"/>
      <c r="GZ131" s="625"/>
      <c r="HA131" s="625"/>
      <c r="HB131" s="625"/>
      <c r="HC131" s="625"/>
      <c r="HD131" s="625"/>
      <c r="HE131" s="625"/>
      <c r="HF131" s="625"/>
      <c r="HG131" s="625"/>
      <c r="HH131" s="625"/>
      <c r="HI131" s="625"/>
      <c r="HJ131" s="625"/>
      <c r="HK131" s="625"/>
      <c r="HL131" s="625"/>
      <c r="HM131" s="625"/>
      <c r="HN131" s="625"/>
      <c r="HO131" s="625"/>
      <c r="HP131" s="625"/>
      <c r="HQ131" s="625"/>
      <c r="HR131" s="625"/>
      <c r="HS131" s="625"/>
      <c r="HT131" s="625"/>
      <c r="HU131" s="625"/>
      <c r="HV131" s="625"/>
      <c r="HW131" s="625"/>
      <c r="HX131" s="625"/>
      <c r="HY131" s="625"/>
      <c r="HZ131" s="625"/>
      <c r="IA131" s="625"/>
      <c r="IB131" s="625"/>
      <c r="IC131" s="625"/>
      <c r="ID131" s="625"/>
      <c r="IE131" s="625"/>
      <c r="IF131" s="625"/>
      <c r="IG131" s="625"/>
      <c r="IH131" s="625"/>
      <c r="II131" s="625"/>
      <c r="IJ131" s="625"/>
      <c r="IK131" s="625"/>
      <c r="IL131" s="625"/>
      <c r="IM131" s="625"/>
      <c r="IN131" s="625"/>
      <c r="IO131" s="625"/>
      <c r="IP131" s="625"/>
      <c r="IQ131" s="625"/>
      <c r="IR131" s="625"/>
      <c r="IS131" s="625"/>
      <c r="IT131" s="625"/>
      <c r="IU131" s="625"/>
      <c r="IV131" s="625"/>
      <c r="IW131" s="625"/>
      <c r="IX131" s="625"/>
      <c r="IY131" s="625"/>
      <c r="IZ131" s="625"/>
      <c r="JA131" s="625"/>
      <c r="JB131" s="625"/>
      <c r="JC131" s="625"/>
      <c r="JD131" s="625"/>
      <c r="JE131" s="625"/>
      <c r="JF131" s="625"/>
      <c r="JG131" s="625"/>
      <c r="JH131" s="625"/>
      <c r="JI131" s="625"/>
      <c r="JJ131" s="625"/>
      <c r="JK131" s="625"/>
      <c r="JL131" s="625"/>
      <c r="JM131" s="625"/>
      <c r="JN131" s="625"/>
      <c r="JO131" s="625"/>
      <c r="JP131" s="625"/>
      <c r="JQ131" s="625"/>
      <c r="JR131" s="625"/>
      <c r="JS131" s="625"/>
      <c r="JT131" s="625"/>
      <c r="JU131" s="625"/>
      <c r="JV131" s="625"/>
      <c r="JW131" s="625"/>
      <c r="JX131" s="625"/>
      <c r="JY131" s="625"/>
      <c r="JZ131" s="625"/>
      <c r="KA131" s="625"/>
      <c r="KB131" s="625"/>
      <c r="KC131" s="625"/>
      <c r="KD131" s="625"/>
      <c r="KE131" s="625"/>
      <c r="KF131" s="625"/>
      <c r="KG131" s="625"/>
      <c r="KH131" s="625"/>
      <c r="KI131" s="625"/>
      <c r="KJ131" s="625"/>
      <c r="KK131" s="625"/>
      <c r="KL131" s="625"/>
      <c r="KM131" s="625"/>
      <c r="KN131" s="625"/>
      <c r="KO131" s="625"/>
      <c r="KP131" s="625"/>
      <c r="KQ131" s="625"/>
      <c r="KR131" s="625"/>
      <c r="KS131" s="625"/>
      <c r="KT131" s="625"/>
      <c r="KU131" s="625"/>
      <c r="KV131" s="625"/>
      <c r="KW131" s="625"/>
      <c r="KX131" s="625"/>
      <c r="KY131" s="625"/>
      <c r="KZ131" s="625"/>
      <c r="LA131" s="625"/>
      <c r="LB131" s="625"/>
      <c r="LC131" s="625"/>
      <c r="LD131" s="625"/>
      <c r="LE131" s="625"/>
      <c r="LF131" s="625"/>
      <c r="LG131" s="625"/>
      <c r="LH131" s="625"/>
      <c r="LI131" s="625"/>
      <c r="LJ131" s="625"/>
      <c r="LK131" s="625"/>
      <c r="LL131" s="625"/>
      <c r="LM131" s="625"/>
      <c r="LN131" s="625"/>
      <c r="LO131" s="625"/>
      <c r="LP131" s="625"/>
      <c r="LQ131" s="625"/>
      <c r="LR131" s="625"/>
      <c r="LS131" s="625"/>
      <c r="LT131" s="625"/>
      <c r="LU131" s="625"/>
      <c r="LV131" s="625"/>
      <c r="LW131" s="625"/>
      <c r="LX131" s="625"/>
      <c r="LY131" s="625"/>
      <c r="LZ131" s="625"/>
      <c r="MA131" s="625"/>
      <c r="MB131" s="625"/>
      <c r="MC131" s="625"/>
      <c r="MD131" s="625"/>
      <c r="ME131" s="625"/>
      <c r="MF131" s="625"/>
      <c r="MG131" s="625"/>
      <c r="MH131" s="625"/>
      <c r="MI131" s="625"/>
      <c r="MJ131" s="625"/>
      <c r="MK131" s="625"/>
      <c r="ML131" s="625"/>
      <c r="MM131" s="625"/>
      <c r="MN131" s="625"/>
      <c r="MO131" s="625"/>
      <c r="MP131" s="625"/>
      <c r="MQ131" s="625"/>
      <c r="MR131" s="625"/>
      <c r="MS131" s="625"/>
      <c r="MT131" s="625"/>
      <c r="MU131" s="625"/>
      <c r="MV131" s="625"/>
      <c r="MW131" s="625"/>
      <c r="MX131" s="625"/>
      <c r="MY131" s="625"/>
      <c r="MZ131" s="625"/>
      <c r="NA131" s="625"/>
      <c r="NB131" s="625"/>
      <c r="NC131" s="625"/>
      <c r="ND131" s="625"/>
      <c r="NE131" s="625"/>
      <c r="NF131" s="625"/>
      <c r="NG131" s="625"/>
      <c r="NH131" s="625"/>
      <c r="NI131" s="625"/>
      <c r="NJ131" s="625"/>
      <c r="NK131" s="625"/>
      <c r="NL131" s="625"/>
      <c r="NM131" s="625"/>
      <c r="NN131" s="625"/>
      <c r="NO131" s="625"/>
      <c r="NP131" s="625"/>
      <c r="NQ131" s="625"/>
      <c r="NR131" s="625"/>
      <c r="NS131" s="625"/>
      <c r="NT131" s="625"/>
      <c r="NU131" s="625"/>
      <c r="NV131" s="625"/>
      <c r="NW131" s="625"/>
      <c r="NX131" s="625"/>
      <c r="NY131" s="625"/>
      <c r="NZ131" s="625"/>
      <c r="OA131" s="625"/>
      <c r="OB131" s="625"/>
      <c r="OC131" s="625"/>
      <c r="OD131" s="625"/>
      <c r="OE131" s="625"/>
      <c r="OF131" s="625"/>
      <c r="OG131" s="625"/>
      <c r="OH131" s="625"/>
      <c r="OI131" s="625"/>
      <c r="OJ131" s="625"/>
      <c r="OK131" s="625"/>
      <c r="OL131" s="625"/>
      <c r="OM131" s="625"/>
      <c r="ON131" s="625"/>
      <c r="OO131" s="625"/>
      <c r="OP131" s="625"/>
      <c r="OQ131" s="625"/>
      <c r="OR131" s="625"/>
      <c r="OS131" s="625"/>
      <c r="OT131" s="625"/>
      <c r="OU131" s="625"/>
      <c r="OV131" s="625"/>
      <c r="OW131" s="625"/>
      <c r="OX131" s="625"/>
      <c r="OY131" s="625"/>
      <c r="OZ131" s="625"/>
      <c r="PA131" s="625"/>
      <c r="PB131" s="625"/>
      <c r="PC131" s="625"/>
      <c r="PD131" s="625"/>
      <c r="PE131" s="625"/>
      <c r="PF131" s="625"/>
      <c r="PG131" s="625"/>
      <c r="PH131" s="625"/>
      <c r="PI131" s="625"/>
      <c r="PJ131" s="625"/>
      <c r="PK131" s="625"/>
      <c r="PL131" s="625"/>
      <c r="PM131" s="625"/>
      <c r="PN131" s="625"/>
      <c r="PO131" s="625"/>
      <c r="PP131" s="625"/>
      <c r="PQ131" s="625"/>
      <c r="PR131" s="625"/>
      <c r="PS131" s="625"/>
      <c r="PT131" s="625"/>
      <c r="PU131" s="625"/>
      <c r="PV131" s="625"/>
      <c r="PW131" s="625"/>
      <c r="PX131" s="625"/>
      <c r="PY131" s="625"/>
      <c r="PZ131" s="625"/>
      <c r="QA131" s="625"/>
      <c r="QB131" s="625"/>
      <c r="QC131" s="625"/>
      <c r="QD131" s="625"/>
      <c r="QE131" s="625"/>
      <c r="QF131" s="625"/>
      <c r="QG131" s="625"/>
      <c r="QH131" s="625"/>
      <c r="QI131" s="625"/>
      <c r="QJ131" s="625"/>
      <c r="QK131" s="625"/>
      <c r="QL131" s="625"/>
      <c r="QM131" s="625"/>
      <c r="QN131" s="625"/>
      <c r="QO131" s="625"/>
      <c r="QP131" s="625"/>
      <c r="QQ131" s="625"/>
      <c r="QR131" s="625"/>
      <c r="QS131" s="625"/>
      <c r="QT131" s="625"/>
      <c r="QU131" s="625"/>
      <c r="QV131" s="625"/>
      <c r="QW131" s="625"/>
      <c r="QX131" s="625"/>
      <c r="QY131" s="625"/>
      <c r="QZ131" s="625"/>
      <c r="RA131" s="625"/>
      <c r="RB131" s="625"/>
      <c r="RC131" s="625"/>
      <c r="RD131" s="625"/>
      <c r="RE131" s="625"/>
      <c r="RF131" s="625"/>
      <c r="RG131" s="625"/>
      <c r="RH131" s="625"/>
      <c r="RI131" s="625"/>
      <c r="RJ131" s="625"/>
      <c r="RK131" s="625"/>
      <c r="RL131" s="625"/>
      <c r="RM131" s="625"/>
      <c r="RN131" s="625"/>
      <c r="RO131" s="625"/>
      <c r="RP131" s="625"/>
      <c r="RQ131" s="625"/>
      <c r="RR131" s="625"/>
      <c r="RS131" s="625"/>
      <c r="RT131" s="625"/>
      <c r="RU131" s="625"/>
      <c r="RV131" s="625"/>
      <c r="RW131" s="625"/>
      <c r="RX131" s="625"/>
      <c r="RY131" s="625"/>
      <c r="RZ131" s="625"/>
      <c r="SA131" s="625"/>
      <c r="SB131" s="625"/>
      <c r="SC131" s="625"/>
      <c r="SD131" s="625"/>
      <c r="SE131" s="625"/>
      <c r="SF131" s="625"/>
      <c r="SG131" s="625"/>
      <c r="SH131" s="625"/>
      <c r="SI131" s="625"/>
      <c r="SJ131" s="625"/>
      <c r="SK131" s="625"/>
      <c r="SL131" s="625"/>
      <c r="SM131" s="625"/>
      <c r="SN131" s="625"/>
      <c r="SO131" s="625"/>
      <c r="SP131" s="625"/>
      <c r="SQ131" s="625"/>
      <c r="SR131" s="625"/>
      <c r="SS131" s="625"/>
      <c r="ST131" s="625"/>
      <c r="SU131" s="625"/>
      <c r="SV131" s="625"/>
      <c r="SW131" s="625"/>
      <c r="SX131" s="625"/>
      <c r="SY131" s="625"/>
      <c r="SZ131" s="625"/>
      <c r="TA131" s="625"/>
      <c r="TB131" s="625"/>
      <c r="TC131" s="625"/>
      <c r="TD131" s="625"/>
      <c r="TE131" s="625"/>
      <c r="TF131" s="625"/>
      <c r="TG131" s="625"/>
      <c r="TH131" s="625"/>
      <c r="TI131" s="625"/>
      <c r="TJ131" s="625"/>
      <c r="TK131" s="625"/>
      <c r="TL131" s="625"/>
      <c r="TM131" s="625"/>
      <c r="TN131" s="625"/>
      <c r="TO131" s="625"/>
      <c r="TP131" s="625"/>
      <c r="TQ131" s="625"/>
      <c r="TR131" s="625"/>
      <c r="TS131" s="625"/>
      <c r="TT131" s="625"/>
      <c r="TU131" s="625"/>
      <c r="TV131" s="625"/>
      <c r="TW131" s="625"/>
      <c r="TX131" s="625"/>
      <c r="TY131" s="625"/>
      <c r="TZ131" s="625"/>
      <c r="UA131" s="625"/>
      <c r="UB131" s="625"/>
      <c r="UC131" s="625"/>
      <c r="UD131" s="625"/>
      <c r="UE131" s="625"/>
      <c r="UF131" s="625"/>
      <c r="UG131" s="625"/>
      <c r="UH131" s="625"/>
      <c r="UI131" s="625"/>
      <c r="UJ131" s="625"/>
      <c r="UK131" s="625"/>
      <c r="UL131" s="625"/>
      <c r="UM131" s="625"/>
      <c r="UN131" s="625"/>
      <c r="UO131" s="625"/>
      <c r="UP131" s="625"/>
      <c r="UQ131" s="625"/>
      <c r="UR131" s="625"/>
      <c r="US131" s="625"/>
      <c r="UT131" s="625"/>
      <c r="UU131" s="625"/>
      <c r="UV131" s="625"/>
      <c r="UW131" s="625"/>
      <c r="UX131" s="625"/>
      <c r="UY131" s="625"/>
      <c r="UZ131" s="625"/>
      <c r="VA131" s="625"/>
      <c r="VB131" s="625"/>
      <c r="VC131" s="625"/>
      <c r="VD131" s="625"/>
      <c r="VE131" s="625"/>
      <c r="VF131" s="625"/>
      <c r="VG131" s="625"/>
      <c r="VH131" s="625"/>
      <c r="VI131" s="625"/>
      <c r="VJ131" s="625"/>
      <c r="VK131" s="625"/>
      <c r="VL131" s="625"/>
      <c r="VM131" s="625"/>
      <c r="VN131" s="625"/>
      <c r="VO131" s="625"/>
      <c r="VP131" s="625"/>
      <c r="VQ131" s="625"/>
      <c r="VR131" s="625"/>
      <c r="VS131" s="625"/>
      <c r="VT131" s="625"/>
      <c r="VU131" s="625"/>
      <c r="VV131" s="625"/>
      <c r="VW131" s="625"/>
      <c r="VX131" s="625"/>
      <c r="VY131" s="625"/>
      <c r="VZ131" s="625"/>
      <c r="WA131" s="625"/>
      <c r="WB131" s="625"/>
      <c r="WC131" s="625"/>
      <c r="WD131" s="625"/>
      <c r="WE131" s="625"/>
      <c r="WF131" s="625"/>
      <c r="WG131" s="625"/>
      <c r="WH131" s="625"/>
      <c r="WI131" s="625"/>
      <c r="WJ131" s="625"/>
      <c r="WK131" s="625"/>
      <c r="WL131" s="625"/>
      <c r="WM131" s="625"/>
      <c r="WN131" s="625"/>
      <c r="WO131" s="625"/>
      <c r="WP131" s="625"/>
      <c r="WQ131" s="625"/>
      <c r="WR131" s="625"/>
      <c r="WS131" s="625"/>
      <c r="WT131" s="625"/>
      <c r="WU131" s="625"/>
      <c r="WV131" s="625"/>
      <c r="WW131" s="625"/>
      <c r="WX131" s="625"/>
      <c r="WY131" s="625"/>
      <c r="WZ131" s="625"/>
      <c r="XA131" s="625"/>
      <c r="XB131" s="625"/>
      <c r="XC131" s="625"/>
      <c r="XD131" s="625"/>
      <c r="XE131" s="625"/>
      <c r="XF131" s="625"/>
      <c r="XG131" s="625"/>
      <c r="XH131" s="625"/>
      <c r="XI131" s="625"/>
      <c r="XJ131" s="625"/>
      <c r="XK131" s="625"/>
      <c r="XL131" s="625"/>
      <c r="XM131" s="625"/>
      <c r="XN131" s="625"/>
      <c r="XO131" s="625"/>
      <c r="XP131" s="625"/>
      <c r="XQ131" s="625"/>
      <c r="XR131" s="625"/>
      <c r="XS131" s="625"/>
      <c r="XT131" s="625"/>
      <c r="XU131" s="625"/>
      <c r="XV131" s="625"/>
      <c r="XW131" s="625"/>
      <c r="XX131" s="625"/>
      <c r="XY131" s="625"/>
    </row>
    <row r="132" spans="1:649" s="607" customFormat="1" x14ac:dyDescent="0.25">
      <c r="A132" s="686">
        <v>18</v>
      </c>
      <c r="B132" s="689" t="s">
        <v>327</v>
      </c>
      <c r="C132" s="646"/>
      <c r="D132" s="687"/>
      <c r="E132" s="688">
        <v>18</v>
      </c>
      <c r="F132" s="646" t="s">
        <v>327</v>
      </c>
      <c r="G132" s="646"/>
      <c r="H132" s="646"/>
      <c r="I132" s="646"/>
      <c r="J132" s="646"/>
      <c r="K132" s="714"/>
      <c r="L132" s="625"/>
      <c r="M132" s="625"/>
      <c r="N132" s="625"/>
      <c r="O132" s="625"/>
      <c r="P132" s="625"/>
      <c r="Q132" s="625"/>
      <c r="R132" s="625"/>
      <c r="S132" s="625"/>
      <c r="T132" s="625"/>
      <c r="U132" s="625"/>
      <c r="V132" s="625"/>
      <c r="W132" s="625"/>
      <c r="X132" s="625"/>
      <c r="Y132" s="625"/>
      <c r="Z132" s="625"/>
      <c r="AA132" s="625"/>
      <c r="AB132" s="625"/>
      <c r="AC132" s="625"/>
      <c r="AD132" s="625"/>
      <c r="AE132" s="625"/>
      <c r="AF132" s="625"/>
      <c r="AG132" s="625"/>
      <c r="AH132" s="625"/>
      <c r="AI132" s="625"/>
      <c r="AJ132" s="625"/>
      <c r="AK132" s="625"/>
      <c r="AL132" s="625"/>
      <c r="AM132" s="625"/>
      <c r="AN132" s="625"/>
      <c r="AO132" s="625"/>
      <c r="AP132" s="625"/>
      <c r="AQ132" s="625"/>
      <c r="AR132" s="625"/>
      <c r="AS132" s="625"/>
      <c r="AT132" s="625"/>
      <c r="AU132" s="625"/>
      <c r="AV132" s="625"/>
      <c r="AW132" s="625"/>
      <c r="AX132" s="625"/>
      <c r="AY132" s="625"/>
      <c r="AZ132" s="625"/>
      <c r="BA132" s="625"/>
      <c r="BB132" s="625"/>
      <c r="BC132" s="625"/>
      <c r="BD132" s="625"/>
      <c r="BE132" s="625"/>
      <c r="BF132" s="625"/>
      <c r="BG132" s="625"/>
      <c r="BH132" s="625"/>
      <c r="BI132" s="625"/>
      <c r="BJ132" s="625"/>
      <c r="BK132" s="625"/>
      <c r="BL132" s="625"/>
      <c r="BM132" s="625"/>
      <c r="BN132" s="625"/>
      <c r="BO132" s="625"/>
      <c r="BP132" s="625"/>
      <c r="BQ132" s="625"/>
      <c r="BR132" s="625"/>
      <c r="BS132" s="625"/>
      <c r="BT132" s="625"/>
      <c r="BU132" s="625"/>
      <c r="BV132" s="625"/>
      <c r="BW132" s="625"/>
      <c r="BX132" s="625"/>
      <c r="BY132" s="625"/>
      <c r="BZ132" s="625"/>
      <c r="CA132" s="625"/>
      <c r="CB132" s="625"/>
      <c r="CC132" s="625"/>
      <c r="CD132" s="625"/>
      <c r="CE132" s="625"/>
      <c r="CF132" s="625"/>
      <c r="CG132" s="625"/>
      <c r="CH132" s="625"/>
      <c r="CI132" s="625"/>
      <c r="CJ132" s="625"/>
      <c r="CK132" s="625"/>
      <c r="CL132" s="625"/>
      <c r="CM132" s="625"/>
      <c r="CN132" s="625"/>
      <c r="CO132" s="625"/>
      <c r="CP132" s="625"/>
      <c r="CQ132" s="625"/>
      <c r="CR132" s="625"/>
      <c r="CS132" s="625"/>
      <c r="CT132" s="625"/>
      <c r="CU132" s="625"/>
      <c r="CV132" s="625"/>
      <c r="CW132" s="625"/>
      <c r="CX132" s="625"/>
      <c r="CY132" s="625"/>
      <c r="CZ132" s="625"/>
      <c r="DA132" s="625"/>
      <c r="DB132" s="625"/>
      <c r="DC132" s="625"/>
      <c r="DD132" s="625"/>
      <c r="DE132" s="625"/>
      <c r="DF132" s="625"/>
      <c r="DG132" s="625"/>
      <c r="DH132" s="625"/>
      <c r="DI132" s="625"/>
      <c r="DJ132" s="625"/>
      <c r="DK132" s="625"/>
      <c r="DL132" s="625"/>
      <c r="DM132" s="625"/>
      <c r="DN132" s="625"/>
      <c r="DO132" s="625"/>
      <c r="DP132" s="625"/>
      <c r="DQ132" s="625"/>
      <c r="DR132" s="625"/>
      <c r="DS132" s="625"/>
      <c r="DT132" s="625"/>
      <c r="DU132" s="625"/>
      <c r="DV132" s="625"/>
      <c r="DW132" s="625"/>
      <c r="DX132" s="625"/>
      <c r="DY132" s="625"/>
      <c r="DZ132" s="625"/>
      <c r="EA132" s="625"/>
      <c r="EB132" s="625"/>
      <c r="EC132" s="625"/>
      <c r="ED132" s="625"/>
      <c r="EE132" s="625"/>
      <c r="EF132" s="625"/>
      <c r="EG132" s="625"/>
      <c r="EH132" s="625"/>
      <c r="EI132" s="625"/>
      <c r="EJ132" s="625"/>
      <c r="EK132" s="625"/>
      <c r="EL132" s="625"/>
      <c r="EM132" s="625"/>
      <c r="EN132" s="625"/>
      <c r="EO132" s="625"/>
      <c r="EP132" s="625"/>
      <c r="EQ132" s="625"/>
      <c r="ER132" s="625"/>
      <c r="ES132" s="625"/>
      <c r="ET132" s="625"/>
      <c r="EU132" s="625"/>
      <c r="EV132" s="625"/>
      <c r="EW132" s="625"/>
      <c r="EX132" s="625"/>
      <c r="EY132" s="625"/>
      <c r="EZ132" s="625"/>
      <c r="FA132" s="625"/>
      <c r="FB132" s="625"/>
      <c r="FC132" s="625"/>
      <c r="FD132" s="625"/>
      <c r="FE132" s="625"/>
      <c r="FF132" s="625"/>
      <c r="FG132" s="625"/>
      <c r="FH132" s="625"/>
      <c r="FI132" s="625"/>
      <c r="FJ132" s="625"/>
      <c r="FK132" s="625"/>
      <c r="FL132" s="625"/>
      <c r="FM132" s="625"/>
      <c r="FN132" s="625"/>
      <c r="FO132" s="625"/>
      <c r="FP132" s="625"/>
      <c r="FQ132" s="625"/>
      <c r="FR132" s="625"/>
      <c r="FS132" s="625"/>
      <c r="FT132" s="625"/>
      <c r="FU132" s="625"/>
      <c r="FV132" s="625"/>
      <c r="FW132" s="625"/>
      <c r="FX132" s="625"/>
      <c r="FY132" s="625"/>
      <c r="FZ132" s="625"/>
      <c r="GA132" s="625"/>
      <c r="GB132" s="625"/>
      <c r="GC132" s="625"/>
      <c r="GD132" s="625"/>
      <c r="GE132" s="625"/>
      <c r="GF132" s="625"/>
      <c r="GG132" s="625"/>
      <c r="GH132" s="625"/>
      <c r="GI132" s="625"/>
      <c r="GJ132" s="625"/>
      <c r="GK132" s="625"/>
      <c r="GL132" s="625"/>
      <c r="GM132" s="625"/>
      <c r="GN132" s="625"/>
      <c r="GO132" s="625"/>
      <c r="GP132" s="625"/>
      <c r="GQ132" s="625"/>
      <c r="GR132" s="625"/>
      <c r="GS132" s="625"/>
      <c r="GT132" s="625"/>
      <c r="GU132" s="625"/>
      <c r="GV132" s="625"/>
      <c r="GW132" s="625"/>
      <c r="GX132" s="625"/>
      <c r="GY132" s="625"/>
      <c r="GZ132" s="625"/>
      <c r="HA132" s="625"/>
      <c r="HB132" s="625"/>
      <c r="HC132" s="625"/>
      <c r="HD132" s="625"/>
      <c r="HE132" s="625"/>
      <c r="HF132" s="625"/>
      <c r="HG132" s="625"/>
      <c r="HH132" s="625"/>
      <c r="HI132" s="625"/>
      <c r="HJ132" s="625"/>
      <c r="HK132" s="625"/>
      <c r="HL132" s="625"/>
      <c r="HM132" s="625"/>
      <c r="HN132" s="625"/>
      <c r="HO132" s="625"/>
      <c r="HP132" s="625"/>
      <c r="HQ132" s="625"/>
      <c r="HR132" s="625"/>
      <c r="HS132" s="625"/>
      <c r="HT132" s="625"/>
      <c r="HU132" s="625"/>
      <c r="HV132" s="625"/>
      <c r="HW132" s="625"/>
      <c r="HX132" s="625"/>
      <c r="HY132" s="625"/>
      <c r="HZ132" s="625"/>
      <c r="IA132" s="625"/>
      <c r="IB132" s="625"/>
      <c r="IC132" s="625"/>
      <c r="ID132" s="625"/>
      <c r="IE132" s="625"/>
      <c r="IF132" s="625"/>
      <c r="IG132" s="625"/>
      <c r="IH132" s="625"/>
      <c r="II132" s="625"/>
      <c r="IJ132" s="625"/>
      <c r="IK132" s="625"/>
      <c r="IL132" s="625"/>
      <c r="IM132" s="625"/>
      <c r="IN132" s="625"/>
      <c r="IO132" s="625"/>
      <c r="IP132" s="625"/>
      <c r="IQ132" s="625"/>
      <c r="IR132" s="625"/>
      <c r="IS132" s="625"/>
      <c r="IT132" s="625"/>
      <c r="IU132" s="625"/>
      <c r="IV132" s="625"/>
      <c r="IW132" s="625"/>
      <c r="IX132" s="625"/>
      <c r="IY132" s="625"/>
      <c r="IZ132" s="625"/>
      <c r="JA132" s="625"/>
      <c r="JB132" s="625"/>
      <c r="JC132" s="625"/>
      <c r="JD132" s="625"/>
      <c r="JE132" s="625"/>
      <c r="JF132" s="625"/>
      <c r="JG132" s="625"/>
      <c r="JH132" s="625"/>
      <c r="JI132" s="625"/>
      <c r="JJ132" s="625"/>
      <c r="JK132" s="625"/>
      <c r="JL132" s="625"/>
      <c r="JM132" s="625"/>
      <c r="JN132" s="625"/>
      <c r="JO132" s="625"/>
      <c r="JP132" s="625"/>
      <c r="JQ132" s="625"/>
      <c r="JR132" s="625"/>
      <c r="JS132" s="625"/>
      <c r="JT132" s="625"/>
      <c r="JU132" s="625"/>
      <c r="JV132" s="625"/>
      <c r="JW132" s="625"/>
      <c r="JX132" s="625"/>
      <c r="JY132" s="625"/>
      <c r="JZ132" s="625"/>
      <c r="KA132" s="625"/>
      <c r="KB132" s="625"/>
      <c r="KC132" s="625"/>
      <c r="KD132" s="625"/>
      <c r="KE132" s="625"/>
      <c r="KF132" s="625"/>
      <c r="KG132" s="625"/>
      <c r="KH132" s="625"/>
      <c r="KI132" s="625"/>
      <c r="KJ132" s="625"/>
      <c r="KK132" s="625"/>
      <c r="KL132" s="625"/>
      <c r="KM132" s="625"/>
      <c r="KN132" s="625"/>
      <c r="KO132" s="625"/>
      <c r="KP132" s="625"/>
      <c r="KQ132" s="625"/>
      <c r="KR132" s="625"/>
      <c r="KS132" s="625"/>
      <c r="KT132" s="625"/>
      <c r="KU132" s="625"/>
      <c r="KV132" s="625"/>
      <c r="KW132" s="625"/>
      <c r="KX132" s="625"/>
      <c r="KY132" s="625"/>
      <c r="KZ132" s="625"/>
      <c r="LA132" s="625"/>
      <c r="LB132" s="625"/>
      <c r="LC132" s="625"/>
      <c r="LD132" s="625"/>
      <c r="LE132" s="625"/>
      <c r="LF132" s="625"/>
      <c r="LG132" s="625"/>
      <c r="LH132" s="625"/>
      <c r="LI132" s="625"/>
      <c r="LJ132" s="625"/>
      <c r="LK132" s="625"/>
      <c r="LL132" s="625"/>
      <c r="LM132" s="625"/>
      <c r="LN132" s="625"/>
      <c r="LO132" s="625"/>
      <c r="LP132" s="625"/>
      <c r="LQ132" s="625"/>
      <c r="LR132" s="625"/>
      <c r="LS132" s="625"/>
      <c r="LT132" s="625"/>
      <c r="LU132" s="625"/>
      <c r="LV132" s="625"/>
      <c r="LW132" s="625"/>
      <c r="LX132" s="625"/>
      <c r="LY132" s="625"/>
      <c r="LZ132" s="625"/>
      <c r="MA132" s="625"/>
      <c r="MB132" s="625"/>
      <c r="MC132" s="625"/>
      <c r="MD132" s="625"/>
      <c r="ME132" s="625"/>
      <c r="MF132" s="625"/>
      <c r="MG132" s="625"/>
      <c r="MH132" s="625"/>
      <c r="MI132" s="625"/>
      <c r="MJ132" s="625"/>
      <c r="MK132" s="625"/>
      <c r="ML132" s="625"/>
      <c r="MM132" s="625"/>
      <c r="MN132" s="625"/>
      <c r="MO132" s="625"/>
      <c r="MP132" s="625"/>
      <c r="MQ132" s="625"/>
      <c r="MR132" s="625"/>
      <c r="MS132" s="625"/>
      <c r="MT132" s="625"/>
      <c r="MU132" s="625"/>
      <c r="MV132" s="625"/>
      <c r="MW132" s="625"/>
      <c r="MX132" s="625"/>
      <c r="MY132" s="625"/>
      <c r="MZ132" s="625"/>
      <c r="NA132" s="625"/>
      <c r="NB132" s="625"/>
      <c r="NC132" s="625"/>
      <c r="ND132" s="625"/>
      <c r="NE132" s="625"/>
      <c r="NF132" s="625"/>
      <c r="NG132" s="625"/>
      <c r="NH132" s="625"/>
      <c r="NI132" s="625"/>
      <c r="NJ132" s="625"/>
      <c r="NK132" s="625"/>
      <c r="NL132" s="625"/>
      <c r="NM132" s="625"/>
      <c r="NN132" s="625"/>
      <c r="NO132" s="625"/>
      <c r="NP132" s="625"/>
      <c r="NQ132" s="625"/>
      <c r="NR132" s="625"/>
      <c r="NS132" s="625"/>
      <c r="NT132" s="625"/>
      <c r="NU132" s="625"/>
      <c r="NV132" s="625"/>
      <c r="NW132" s="625"/>
      <c r="NX132" s="625"/>
      <c r="NY132" s="625"/>
      <c r="NZ132" s="625"/>
      <c r="OA132" s="625"/>
      <c r="OB132" s="625"/>
      <c r="OC132" s="625"/>
      <c r="OD132" s="625"/>
      <c r="OE132" s="625"/>
      <c r="OF132" s="625"/>
      <c r="OG132" s="625"/>
      <c r="OH132" s="625"/>
      <c r="OI132" s="625"/>
      <c r="OJ132" s="625"/>
      <c r="OK132" s="625"/>
      <c r="OL132" s="625"/>
      <c r="OM132" s="625"/>
      <c r="ON132" s="625"/>
      <c r="OO132" s="625"/>
      <c r="OP132" s="625"/>
      <c r="OQ132" s="625"/>
      <c r="OR132" s="625"/>
      <c r="OS132" s="625"/>
      <c r="OT132" s="625"/>
      <c r="OU132" s="625"/>
      <c r="OV132" s="625"/>
      <c r="OW132" s="625"/>
      <c r="OX132" s="625"/>
      <c r="OY132" s="625"/>
      <c r="OZ132" s="625"/>
      <c r="PA132" s="625"/>
      <c r="PB132" s="625"/>
      <c r="PC132" s="625"/>
      <c r="PD132" s="625"/>
      <c r="PE132" s="625"/>
      <c r="PF132" s="625"/>
      <c r="PG132" s="625"/>
      <c r="PH132" s="625"/>
      <c r="PI132" s="625"/>
      <c r="PJ132" s="625"/>
      <c r="PK132" s="625"/>
      <c r="PL132" s="625"/>
      <c r="PM132" s="625"/>
      <c r="PN132" s="625"/>
      <c r="PO132" s="625"/>
      <c r="PP132" s="625"/>
      <c r="PQ132" s="625"/>
      <c r="PR132" s="625"/>
      <c r="PS132" s="625"/>
      <c r="PT132" s="625"/>
      <c r="PU132" s="625"/>
      <c r="PV132" s="625"/>
      <c r="PW132" s="625"/>
      <c r="PX132" s="625"/>
      <c r="PY132" s="625"/>
      <c r="PZ132" s="625"/>
      <c r="QA132" s="625"/>
      <c r="QB132" s="625"/>
      <c r="QC132" s="625"/>
      <c r="QD132" s="625"/>
      <c r="QE132" s="625"/>
      <c r="QF132" s="625"/>
      <c r="QG132" s="625"/>
      <c r="QH132" s="625"/>
      <c r="QI132" s="625"/>
      <c r="QJ132" s="625"/>
      <c r="QK132" s="625"/>
      <c r="QL132" s="625"/>
      <c r="QM132" s="625"/>
      <c r="QN132" s="625"/>
      <c r="QO132" s="625"/>
      <c r="QP132" s="625"/>
      <c r="QQ132" s="625"/>
      <c r="QR132" s="625"/>
      <c r="QS132" s="625"/>
      <c r="QT132" s="625"/>
      <c r="QU132" s="625"/>
      <c r="QV132" s="625"/>
      <c r="QW132" s="625"/>
      <c r="QX132" s="625"/>
      <c r="QY132" s="625"/>
      <c r="QZ132" s="625"/>
      <c r="RA132" s="625"/>
      <c r="RB132" s="625"/>
      <c r="RC132" s="625"/>
      <c r="RD132" s="625"/>
      <c r="RE132" s="625"/>
      <c r="RF132" s="625"/>
      <c r="RG132" s="625"/>
      <c r="RH132" s="625"/>
      <c r="RI132" s="625"/>
      <c r="RJ132" s="625"/>
      <c r="RK132" s="625"/>
      <c r="RL132" s="625"/>
      <c r="RM132" s="625"/>
      <c r="RN132" s="625"/>
      <c r="RO132" s="625"/>
      <c r="RP132" s="625"/>
      <c r="RQ132" s="625"/>
      <c r="RR132" s="625"/>
      <c r="RS132" s="625"/>
      <c r="RT132" s="625"/>
      <c r="RU132" s="625"/>
      <c r="RV132" s="625"/>
      <c r="RW132" s="625"/>
      <c r="RX132" s="625"/>
      <c r="RY132" s="625"/>
      <c r="RZ132" s="625"/>
      <c r="SA132" s="625"/>
      <c r="SB132" s="625"/>
      <c r="SC132" s="625"/>
      <c r="SD132" s="625"/>
      <c r="SE132" s="625"/>
      <c r="SF132" s="625"/>
      <c r="SG132" s="625"/>
      <c r="SH132" s="625"/>
      <c r="SI132" s="625"/>
      <c r="SJ132" s="625"/>
      <c r="SK132" s="625"/>
      <c r="SL132" s="625"/>
      <c r="SM132" s="625"/>
      <c r="SN132" s="625"/>
      <c r="SO132" s="625"/>
      <c r="SP132" s="625"/>
      <c r="SQ132" s="625"/>
      <c r="SR132" s="625"/>
      <c r="SS132" s="625"/>
      <c r="ST132" s="625"/>
      <c r="SU132" s="625"/>
      <c r="SV132" s="625"/>
      <c r="SW132" s="625"/>
      <c r="SX132" s="625"/>
      <c r="SY132" s="625"/>
      <c r="SZ132" s="625"/>
      <c r="TA132" s="625"/>
      <c r="TB132" s="625"/>
      <c r="TC132" s="625"/>
      <c r="TD132" s="625"/>
      <c r="TE132" s="625"/>
      <c r="TF132" s="625"/>
      <c r="TG132" s="625"/>
      <c r="TH132" s="625"/>
      <c r="TI132" s="625"/>
      <c r="TJ132" s="625"/>
      <c r="TK132" s="625"/>
      <c r="TL132" s="625"/>
      <c r="TM132" s="625"/>
      <c r="TN132" s="625"/>
      <c r="TO132" s="625"/>
      <c r="TP132" s="625"/>
      <c r="TQ132" s="625"/>
      <c r="TR132" s="625"/>
      <c r="TS132" s="625"/>
      <c r="TT132" s="625"/>
      <c r="TU132" s="625"/>
      <c r="TV132" s="625"/>
      <c r="TW132" s="625"/>
      <c r="TX132" s="625"/>
      <c r="TY132" s="625"/>
      <c r="TZ132" s="625"/>
      <c r="UA132" s="625"/>
      <c r="UB132" s="625"/>
      <c r="UC132" s="625"/>
      <c r="UD132" s="625"/>
      <c r="UE132" s="625"/>
      <c r="UF132" s="625"/>
      <c r="UG132" s="625"/>
      <c r="UH132" s="625"/>
      <c r="UI132" s="625"/>
      <c r="UJ132" s="625"/>
      <c r="UK132" s="625"/>
      <c r="UL132" s="625"/>
      <c r="UM132" s="625"/>
      <c r="UN132" s="625"/>
      <c r="UO132" s="625"/>
      <c r="UP132" s="625"/>
      <c r="UQ132" s="625"/>
      <c r="UR132" s="625"/>
      <c r="US132" s="625"/>
      <c r="UT132" s="625"/>
      <c r="UU132" s="625"/>
      <c r="UV132" s="625"/>
      <c r="UW132" s="625"/>
      <c r="UX132" s="625"/>
      <c r="UY132" s="625"/>
      <c r="UZ132" s="625"/>
      <c r="VA132" s="625"/>
      <c r="VB132" s="625"/>
      <c r="VC132" s="625"/>
      <c r="VD132" s="625"/>
      <c r="VE132" s="625"/>
      <c r="VF132" s="625"/>
      <c r="VG132" s="625"/>
      <c r="VH132" s="625"/>
      <c r="VI132" s="625"/>
      <c r="VJ132" s="625"/>
      <c r="VK132" s="625"/>
      <c r="VL132" s="625"/>
      <c r="VM132" s="625"/>
      <c r="VN132" s="625"/>
      <c r="VO132" s="625"/>
      <c r="VP132" s="625"/>
      <c r="VQ132" s="625"/>
      <c r="VR132" s="625"/>
      <c r="VS132" s="625"/>
      <c r="VT132" s="625"/>
      <c r="VU132" s="625"/>
      <c r="VV132" s="625"/>
      <c r="VW132" s="625"/>
      <c r="VX132" s="625"/>
      <c r="VY132" s="625"/>
      <c r="VZ132" s="625"/>
      <c r="WA132" s="625"/>
      <c r="WB132" s="625"/>
      <c r="WC132" s="625"/>
      <c r="WD132" s="625"/>
      <c r="WE132" s="625"/>
      <c r="WF132" s="625"/>
      <c r="WG132" s="625"/>
      <c r="WH132" s="625"/>
      <c r="WI132" s="625"/>
      <c r="WJ132" s="625"/>
      <c r="WK132" s="625"/>
      <c r="WL132" s="625"/>
      <c r="WM132" s="625"/>
      <c r="WN132" s="625"/>
      <c r="WO132" s="625"/>
      <c r="WP132" s="625"/>
      <c r="WQ132" s="625"/>
      <c r="WR132" s="625"/>
      <c r="WS132" s="625"/>
      <c r="WT132" s="625"/>
      <c r="WU132" s="625"/>
      <c r="WV132" s="625"/>
      <c r="WW132" s="625"/>
      <c r="WX132" s="625"/>
      <c r="WY132" s="625"/>
      <c r="WZ132" s="625"/>
      <c r="XA132" s="625"/>
      <c r="XB132" s="625"/>
      <c r="XC132" s="625"/>
      <c r="XD132" s="625"/>
      <c r="XE132" s="625"/>
      <c r="XF132" s="625"/>
      <c r="XG132" s="625"/>
      <c r="XH132" s="625"/>
      <c r="XI132" s="625"/>
      <c r="XJ132" s="625"/>
      <c r="XK132" s="625"/>
      <c r="XL132" s="625"/>
      <c r="XM132" s="625"/>
      <c r="XN132" s="625"/>
      <c r="XO132" s="625"/>
      <c r="XP132" s="625"/>
      <c r="XQ132" s="625"/>
      <c r="XR132" s="625"/>
      <c r="XS132" s="625"/>
      <c r="XT132" s="625"/>
      <c r="XU132" s="625"/>
      <c r="XV132" s="625"/>
      <c r="XW132" s="625"/>
      <c r="XX132" s="625"/>
      <c r="XY132" s="625"/>
    </row>
    <row r="133" spans="1:649" s="607" customFormat="1" x14ac:dyDescent="0.25">
      <c r="A133" s="686"/>
      <c r="B133" s="689" t="s">
        <v>972</v>
      </c>
      <c r="C133" s="646" t="s">
        <v>1060</v>
      </c>
      <c r="D133" s="687"/>
      <c r="E133" s="688"/>
      <c r="F133" s="646" t="s">
        <v>957</v>
      </c>
      <c r="G133" s="646" t="s">
        <v>933</v>
      </c>
      <c r="H133" s="646"/>
      <c r="I133" s="646"/>
      <c r="J133" s="646"/>
      <c r="K133" s="713" t="s">
        <v>1139</v>
      </c>
      <c r="L133" s="625"/>
      <c r="M133" s="625"/>
      <c r="N133" s="625"/>
      <c r="O133" s="625"/>
      <c r="P133" s="625"/>
      <c r="Q133" s="625"/>
      <c r="R133" s="625"/>
      <c r="S133" s="625"/>
      <c r="T133" s="625"/>
      <c r="U133" s="625"/>
      <c r="V133" s="625"/>
      <c r="W133" s="625"/>
      <c r="X133" s="625"/>
      <c r="Y133" s="625"/>
      <c r="Z133" s="625"/>
      <c r="AA133" s="625"/>
      <c r="AB133" s="625"/>
      <c r="AC133" s="625"/>
      <c r="AD133" s="625"/>
      <c r="AE133" s="625"/>
      <c r="AF133" s="625"/>
      <c r="AG133" s="625"/>
      <c r="AH133" s="625"/>
      <c r="AI133" s="625"/>
      <c r="AJ133" s="625"/>
      <c r="AK133" s="625"/>
      <c r="AL133" s="625"/>
      <c r="AM133" s="625"/>
      <c r="AN133" s="625"/>
      <c r="AO133" s="625"/>
      <c r="AP133" s="625"/>
      <c r="AQ133" s="625"/>
      <c r="AR133" s="625"/>
      <c r="AS133" s="625"/>
      <c r="AT133" s="625"/>
      <c r="AU133" s="625"/>
      <c r="AV133" s="625"/>
      <c r="AW133" s="625"/>
      <c r="AX133" s="625"/>
      <c r="AY133" s="625"/>
      <c r="AZ133" s="625"/>
      <c r="BA133" s="625"/>
      <c r="BB133" s="625"/>
      <c r="BC133" s="625"/>
      <c r="BD133" s="625"/>
      <c r="BE133" s="625"/>
      <c r="BF133" s="625"/>
      <c r="BG133" s="625"/>
      <c r="BH133" s="625"/>
      <c r="BI133" s="625"/>
      <c r="BJ133" s="625"/>
      <c r="BK133" s="625"/>
      <c r="BL133" s="625"/>
      <c r="BM133" s="625"/>
      <c r="BN133" s="625"/>
      <c r="BO133" s="625"/>
      <c r="BP133" s="625"/>
      <c r="BQ133" s="625"/>
      <c r="BR133" s="625"/>
      <c r="BS133" s="625"/>
      <c r="BT133" s="625"/>
      <c r="BU133" s="625"/>
      <c r="BV133" s="625"/>
      <c r="BW133" s="625"/>
      <c r="BX133" s="625"/>
      <c r="BY133" s="625"/>
      <c r="BZ133" s="625"/>
      <c r="CA133" s="625"/>
      <c r="CB133" s="625"/>
      <c r="CC133" s="625"/>
      <c r="CD133" s="625"/>
      <c r="CE133" s="625"/>
      <c r="CF133" s="625"/>
      <c r="CG133" s="625"/>
      <c r="CH133" s="625"/>
      <c r="CI133" s="625"/>
      <c r="CJ133" s="625"/>
      <c r="CK133" s="625"/>
      <c r="CL133" s="625"/>
      <c r="CM133" s="625"/>
      <c r="CN133" s="625"/>
      <c r="CO133" s="625"/>
      <c r="CP133" s="625"/>
      <c r="CQ133" s="625"/>
      <c r="CR133" s="625"/>
      <c r="CS133" s="625"/>
      <c r="CT133" s="625"/>
      <c r="CU133" s="625"/>
      <c r="CV133" s="625"/>
      <c r="CW133" s="625"/>
      <c r="CX133" s="625"/>
      <c r="CY133" s="625"/>
      <c r="CZ133" s="625"/>
      <c r="DA133" s="625"/>
      <c r="DB133" s="625"/>
      <c r="DC133" s="625"/>
      <c r="DD133" s="625"/>
      <c r="DE133" s="625"/>
      <c r="DF133" s="625"/>
      <c r="DG133" s="625"/>
      <c r="DH133" s="625"/>
      <c r="DI133" s="625"/>
      <c r="DJ133" s="625"/>
      <c r="DK133" s="625"/>
      <c r="DL133" s="625"/>
      <c r="DM133" s="625"/>
      <c r="DN133" s="625"/>
      <c r="DO133" s="625"/>
      <c r="DP133" s="625"/>
      <c r="DQ133" s="625"/>
      <c r="DR133" s="625"/>
      <c r="DS133" s="625"/>
      <c r="DT133" s="625"/>
      <c r="DU133" s="625"/>
      <c r="DV133" s="625"/>
      <c r="DW133" s="625"/>
      <c r="DX133" s="625"/>
      <c r="DY133" s="625"/>
      <c r="DZ133" s="625"/>
      <c r="EA133" s="625"/>
      <c r="EB133" s="625"/>
      <c r="EC133" s="625"/>
      <c r="ED133" s="625"/>
      <c r="EE133" s="625"/>
      <c r="EF133" s="625"/>
      <c r="EG133" s="625"/>
      <c r="EH133" s="625"/>
      <c r="EI133" s="625"/>
      <c r="EJ133" s="625"/>
      <c r="EK133" s="625"/>
      <c r="EL133" s="625"/>
      <c r="EM133" s="625"/>
      <c r="EN133" s="625"/>
      <c r="EO133" s="625"/>
      <c r="EP133" s="625"/>
      <c r="EQ133" s="625"/>
      <c r="ER133" s="625"/>
      <c r="ES133" s="625"/>
      <c r="ET133" s="625"/>
      <c r="EU133" s="625"/>
      <c r="EV133" s="625"/>
      <c r="EW133" s="625"/>
      <c r="EX133" s="625"/>
      <c r="EY133" s="625"/>
      <c r="EZ133" s="625"/>
      <c r="FA133" s="625"/>
      <c r="FB133" s="625"/>
      <c r="FC133" s="625"/>
      <c r="FD133" s="625"/>
      <c r="FE133" s="625"/>
      <c r="FF133" s="625"/>
      <c r="FG133" s="625"/>
      <c r="FH133" s="625"/>
      <c r="FI133" s="625"/>
      <c r="FJ133" s="625"/>
      <c r="FK133" s="625"/>
      <c r="FL133" s="625"/>
      <c r="FM133" s="625"/>
      <c r="FN133" s="625"/>
      <c r="FO133" s="625"/>
      <c r="FP133" s="625"/>
      <c r="FQ133" s="625"/>
      <c r="FR133" s="625"/>
      <c r="FS133" s="625"/>
      <c r="FT133" s="625"/>
      <c r="FU133" s="625"/>
      <c r="FV133" s="625"/>
      <c r="FW133" s="625"/>
      <c r="FX133" s="625"/>
      <c r="FY133" s="625"/>
      <c r="FZ133" s="625"/>
      <c r="GA133" s="625"/>
      <c r="GB133" s="625"/>
      <c r="GC133" s="625"/>
      <c r="GD133" s="625"/>
      <c r="GE133" s="625"/>
      <c r="GF133" s="625"/>
      <c r="GG133" s="625"/>
      <c r="GH133" s="625"/>
      <c r="GI133" s="625"/>
      <c r="GJ133" s="625"/>
      <c r="GK133" s="625"/>
      <c r="GL133" s="625"/>
      <c r="GM133" s="625"/>
      <c r="GN133" s="625"/>
      <c r="GO133" s="625"/>
      <c r="GP133" s="625"/>
      <c r="GQ133" s="625"/>
      <c r="GR133" s="625"/>
      <c r="GS133" s="625"/>
      <c r="GT133" s="625"/>
      <c r="GU133" s="625"/>
      <c r="GV133" s="625"/>
      <c r="GW133" s="625"/>
      <c r="GX133" s="625"/>
      <c r="GY133" s="625"/>
      <c r="GZ133" s="625"/>
      <c r="HA133" s="625"/>
      <c r="HB133" s="625"/>
      <c r="HC133" s="625"/>
      <c r="HD133" s="625"/>
      <c r="HE133" s="625"/>
      <c r="HF133" s="625"/>
      <c r="HG133" s="625"/>
      <c r="HH133" s="625"/>
      <c r="HI133" s="625"/>
      <c r="HJ133" s="625"/>
      <c r="HK133" s="625"/>
      <c r="HL133" s="625"/>
      <c r="HM133" s="625"/>
      <c r="HN133" s="625"/>
      <c r="HO133" s="625"/>
      <c r="HP133" s="625"/>
      <c r="HQ133" s="625"/>
      <c r="HR133" s="625"/>
      <c r="HS133" s="625"/>
      <c r="HT133" s="625"/>
      <c r="HU133" s="625"/>
      <c r="HV133" s="625"/>
      <c r="HW133" s="625"/>
      <c r="HX133" s="625"/>
      <c r="HY133" s="625"/>
      <c r="HZ133" s="625"/>
      <c r="IA133" s="625"/>
      <c r="IB133" s="625"/>
      <c r="IC133" s="625"/>
      <c r="ID133" s="625"/>
      <c r="IE133" s="625"/>
      <c r="IF133" s="625"/>
      <c r="IG133" s="625"/>
      <c r="IH133" s="625"/>
      <c r="II133" s="625"/>
      <c r="IJ133" s="625"/>
      <c r="IK133" s="625"/>
      <c r="IL133" s="625"/>
      <c r="IM133" s="625"/>
      <c r="IN133" s="625"/>
      <c r="IO133" s="625"/>
      <c r="IP133" s="625"/>
      <c r="IQ133" s="625"/>
      <c r="IR133" s="625"/>
      <c r="IS133" s="625"/>
      <c r="IT133" s="625"/>
      <c r="IU133" s="625"/>
      <c r="IV133" s="625"/>
      <c r="IW133" s="625"/>
      <c r="IX133" s="625"/>
      <c r="IY133" s="625"/>
      <c r="IZ133" s="625"/>
      <c r="JA133" s="625"/>
      <c r="JB133" s="625"/>
      <c r="JC133" s="625"/>
      <c r="JD133" s="625"/>
      <c r="JE133" s="625"/>
      <c r="JF133" s="625"/>
      <c r="JG133" s="625"/>
      <c r="JH133" s="625"/>
      <c r="JI133" s="625"/>
      <c r="JJ133" s="625"/>
      <c r="JK133" s="625"/>
      <c r="JL133" s="625"/>
      <c r="JM133" s="625"/>
      <c r="JN133" s="625"/>
      <c r="JO133" s="625"/>
      <c r="JP133" s="625"/>
      <c r="JQ133" s="625"/>
      <c r="JR133" s="625"/>
      <c r="JS133" s="625"/>
      <c r="JT133" s="625"/>
      <c r="JU133" s="625"/>
      <c r="JV133" s="625"/>
      <c r="JW133" s="625"/>
      <c r="JX133" s="625"/>
      <c r="JY133" s="625"/>
      <c r="JZ133" s="625"/>
      <c r="KA133" s="625"/>
      <c r="KB133" s="625"/>
      <c r="KC133" s="625"/>
      <c r="KD133" s="625"/>
      <c r="KE133" s="625"/>
      <c r="KF133" s="625"/>
      <c r="KG133" s="625"/>
      <c r="KH133" s="625"/>
      <c r="KI133" s="625"/>
      <c r="KJ133" s="625"/>
      <c r="KK133" s="625"/>
      <c r="KL133" s="625"/>
      <c r="KM133" s="625"/>
      <c r="KN133" s="625"/>
      <c r="KO133" s="625"/>
      <c r="KP133" s="625"/>
      <c r="KQ133" s="625"/>
      <c r="KR133" s="625"/>
      <c r="KS133" s="625"/>
      <c r="KT133" s="625"/>
      <c r="KU133" s="625"/>
      <c r="KV133" s="625"/>
      <c r="KW133" s="625"/>
      <c r="KX133" s="625"/>
      <c r="KY133" s="625"/>
      <c r="KZ133" s="625"/>
      <c r="LA133" s="625"/>
      <c r="LB133" s="625"/>
      <c r="LC133" s="625"/>
      <c r="LD133" s="625"/>
      <c r="LE133" s="625"/>
      <c r="LF133" s="625"/>
      <c r="LG133" s="625"/>
      <c r="LH133" s="625"/>
      <c r="LI133" s="625"/>
      <c r="LJ133" s="625"/>
      <c r="LK133" s="625"/>
      <c r="LL133" s="625"/>
      <c r="LM133" s="625"/>
      <c r="LN133" s="625"/>
      <c r="LO133" s="625"/>
      <c r="LP133" s="625"/>
      <c r="LQ133" s="625"/>
      <c r="LR133" s="625"/>
      <c r="LS133" s="625"/>
      <c r="LT133" s="625"/>
      <c r="LU133" s="625"/>
      <c r="LV133" s="625"/>
      <c r="LW133" s="625"/>
      <c r="LX133" s="625"/>
      <c r="LY133" s="625"/>
      <c r="LZ133" s="625"/>
      <c r="MA133" s="625"/>
      <c r="MB133" s="625"/>
      <c r="MC133" s="625"/>
      <c r="MD133" s="625"/>
      <c r="ME133" s="625"/>
      <c r="MF133" s="625"/>
      <c r="MG133" s="625"/>
      <c r="MH133" s="625"/>
      <c r="MI133" s="625"/>
      <c r="MJ133" s="625"/>
      <c r="MK133" s="625"/>
      <c r="ML133" s="625"/>
      <c r="MM133" s="625"/>
      <c r="MN133" s="625"/>
      <c r="MO133" s="625"/>
      <c r="MP133" s="625"/>
      <c r="MQ133" s="625"/>
      <c r="MR133" s="625"/>
      <c r="MS133" s="625"/>
      <c r="MT133" s="625"/>
      <c r="MU133" s="625"/>
      <c r="MV133" s="625"/>
      <c r="MW133" s="625"/>
      <c r="MX133" s="625"/>
      <c r="MY133" s="625"/>
      <c r="MZ133" s="625"/>
      <c r="NA133" s="625"/>
      <c r="NB133" s="625"/>
      <c r="NC133" s="625"/>
      <c r="ND133" s="625"/>
      <c r="NE133" s="625"/>
      <c r="NF133" s="625"/>
      <c r="NG133" s="625"/>
      <c r="NH133" s="625"/>
      <c r="NI133" s="625"/>
      <c r="NJ133" s="625"/>
      <c r="NK133" s="625"/>
      <c r="NL133" s="625"/>
      <c r="NM133" s="625"/>
      <c r="NN133" s="625"/>
      <c r="NO133" s="625"/>
      <c r="NP133" s="625"/>
      <c r="NQ133" s="625"/>
      <c r="NR133" s="625"/>
      <c r="NS133" s="625"/>
      <c r="NT133" s="625"/>
      <c r="NU133" s="625"/>
      <c r="NV133" s="625"/>
      <c r="NW133" s="625"/>
      <c r="NX133" s="625"/>
      <c r="NY133" s="625"/>
      <c r="NZ133" s="625"/>
      <c r="OA133" s="625"/>
      <c r="OB133" s="625"/>
      <c r="OC133" s="625"/>
      <c r="OD133" s="625"/>
      <c r="OE133" s="625"/>
      <c r="OF133" s="625"/>
      <c r="OG133" s="625"/>
      <c r="OH133" s="625"/>
      <c r="OI133" s="625"/>
      <c r="OJ133" s="625"/>
      <c r="OK133" s="625"/>
      <c r="OL133" s="625"/>
      <c r="OM133" s="625"/>
      <c r="ON133" s="625"/>
      <c r="OO133" s="625"/>
      <c r="OP133" s="625"/>
      <c r="OQ133" s="625"/>
      <c r="OR133" s="625"/>
      <c r="OS133" s="625"/>
      <c r="OT133" s="625"/>
      <c r="OU133" s="625"/>
      <c r="OV133" s="625"/>
      <c r="OW133" s="625"/>
      <c r="OX133" s="625"/>
      <c r="OY133" s="625"/>
      <c r="OZ133" s="625"/>
      <c r="PA133" s="625"/>
      <c r="PB133" s="625"/>
      <c r="PC133" s="625"/>
      <c r="PD133" s="625"/>
      <c r="PE133" s="625"/>
      <c r="PF133" s="625"/>
      <c r="PG133" s="625"/>
      <c r="PH133" s="625"/>
      <c r="PI133" s="625"/>
      <c r="PJ133" s="625"/>
      <c r="PK133" s="625"/>
      <c r="PL133" s="625"/>
      <c r="PM133" s="625"/>
      <c r="PN133" s="625"/>
      <c r="PO133" s="625"/>
      <c r="PP133" s="625"/>
      <c r="PQ133" s="625"/>
      <c r="PR133" s="625"/>
      <c r="PS133" s="625"/>
      <c r="PT133" s="625"/>
      <c r="PU133" s="625"/>
      <c r="PV133" s="625"/>
      <c r="PW133" s="625"/>
      <c r="PX133" s="625"/>
      <c r="PY133" s="625"/>
      <c r="PZ133" s="625"/>
      <c r="QA133" s="625"/>
      <c r="QB133" s="625"/>
      <c r="QC133" s="625"/>
      <c r="QD133" s="625"/>
      <c r="QE133" s="625"/>
      <c r="QF133" s="625"/>
      <c r="QG133" s="625"/>
      <c r="QH133" s="625"/>
      <c r="QI133" s="625"/>
      <c r="QJ133" s="625"/>
      <c r="QK133" s="625"/>
      <c r="QL133" s="625"/>
      <c r="QM133" s="625"/>
      <c r="QN133" s="625"/>
      <c r="QO133" s="625"/>
      <c r="QP133" s="625"/>
      <c r="QQ133" s="625"/>
      <c r="QR133" s="625"/>
      <c r="QS133" s="625"/>
      <c r="QT133" s="625"/>
      <c r="QU133" s="625"/>
      <c r="QV133" s="625"/>
      <c r="QW133" s="625"/>
      <c r="QX133" s="625"/>
      <c r="QY133" s="625"/>
      <c r="QZ133" s="625"/>
      <c r="RA133" s="625"/>
      <c r="RB133" s="625"/>
      <c r="RC133" s="625"/>
      <c r="RD133" s="625"/>
      <c r="RE133" s="625"/>
      <c r="RF133" s="625"/>
      <c r="RG133" s="625"/>
      <c r="RH133" s="625"/>
      <c r="RI133" s="625"/>
      <c r="RJ133" s="625"/>
      <c r="RK133" s="625"/>
      <c r="RL133" s="625"/>
      <c r="RM133" s="625"/>
      <c r="RN133" s="625"/>
      <c r="RO133" s="625"/>
      <c r="RP133" s="625"/>
      <c r="RQ133" s="625"/>
      <c r="RR133" s="625"/>
      <c r="RS133" s="625"/>
      <c r="RT133" s="625"/>
      <c r="RU133" s="625"/>
      <c r="RV133" s="625"/>
      <c r="RW133" s="625"/>
      <c r="RX133" s="625"/>
      <c r="RY133" s="625"/>
      <c r="RZ133" s="625"/>
      <c r="SA133" s="625"/>
      <c r="SB133" s="625"/>
      <c r="SC133" s="625"/>
      <c r="SD133" s="625"/>
      <c r="SE133" s="625"/>
      <c r="SF133" s="625"/>
      <c r="SG133" s="625"/>
      <c r="SH133" s="625"/>
      <c r="SI133" s="625"/>
      <c r="SJ133" s="625"/>
      <c r="SK133" s="625"/>
      <c r="SL133" s="625"/>
      <c r="SM133" s="625"/>
      <c r="SN133" s="625"/>
      <c r="SO133" s="625"/>
      <c r="SP133" s="625"/>
      <c r="SQ133" s="625"/>
      <c r="SR133" s="625"/>
      <c r="SS133" s="625"/>
      <c r="ST133" s="625"/>
      <c r="SU133" s="625"/>
      <c r="SV133" s="625"/>
      <c r="SW133" s="625"/>
      <c r="SX133" s="625"/>
      <c r="SY133" s="625"/>
      <c r="SZ133" s="625"/>
      <c r="TA133" s="625"/>
      <c r="TB133" s="625"/>
      <c r="TC133" s="625"/>
      <c r="TD133" s="625"/>
      <c r="TE133" s="625"/>
      <c r="TF133" s="625"/>
      <c r="TG133" s="625"/>
      <c r="TH133" s="625"/>
      <c r="TI133" s="625"/>
      <c r="TJ133" s="625"/>
      <c r="TK133" s="625"/>
      <c r="TL133" s="625"/>
      <c r="TM133" s="625"/>
      <c r="TN133" s="625"/>
      <c r="TO133" s="625"/>
      <c r="TP133" s="625"/>
      <c r="TQ133" s="625"/>
      <c r="TR133" s="625"/>
      <c r="TS133" s="625"/>
      <c r="TT133" s="625"/>
      <c r="TU133" s="625"/>
      <c r="TV133" s="625"/>
      <c r="TW133" s="625"/>
      <c r="TX133" s="625"/>
      <c r="TY133" s="625"/>
      <c r="TZ133" s="625"/>
      <c r="UA133" s="625"/>
      <c r="UB133" s="625"/>
      <c r="UC133" s="625"/>
      <c r="UD133" s="625"/>
      <c r="UE133" s="625"/>
      <c r="UF133" s="625"/>
      <c r="UG133" s="625"/>
      <c r="UH133" s="625"/>
      <c r="UI133" s="625"/>
      <c r="UJ133" s="625"/>
      <c r="UK133" s="625"/>
      <c r="UL133" s="625"/>
      <c r="UM133" s="625"/>
      <c r="UN133" s="625"/>
      <c r="UO133" s="625"/>
      <c r="UP133" s="625"/>
      <c r="UQ133" s="625"/>
      <c r="UR133" s="625"/>
      <c r="US133" s="625"/>
      <c r="UT133" s="625"/>
      <c r="UU133" s="625"/>
      <c r="UV133" s="625"/>
      <c r="UW133" s="625"/>
      <c r="UX133" s="625"/>
      <c r="UY133" s="625"/>
      <c r="UZ133" s="625"/>
      <c r="VA133" s="625"/>
      <c r="VB133" s="625"/>
      <c r="VC133" s="625"/>
      <c r="VD133" s="625"/>
      <c r="VE133" s="625"/>
      <c r="VF133" s="625"/>
      <c r="VG133" s="625"/>
      <c r="VH133" s="625"/>
      <c r="VI133" s="625"/>
      <c r="VJ133" s="625"/>
      <c r="VK133" s="625"/>
      <c r="VL133" s="625"/>
      <c r="VM133" s="625"/>
      <c r="VN133" s="625"/>
      <c r="VO133" s="625"/>
      <c r="VP133" s="625"/>
      <c r="VQ133" s="625"/>
      <c r="VR133" s="625"/>
      <c r="VS133" s="625"/>
      <c r="VT133" s="625"/>
      <c r="VU133" s="625"/>
      <c r="VV133" s="625"/>
      <c r="VW133" s="625"/>
      <c r="VX133" s="625"/>
      <c r="VY133" s="625"/>
      <c r="VZ133" s="625"/>
      <c r="WA133" s="625"/>
      <c r="WB133" s="625"/>
      <c r="WC133" s="625"/>
      <c r="WD133" s="625"/>
      <c r="WE133" s="625"/>
      <c r="WF133" s="625"/>
      <c r="WG133" s="625"/>
      <c r="WH133" s="625"/>
      <c r="WI133" s="625"/>
      <c r="WJ133" s="625"/>
      <c r="WK133" s="625"/>
      <c r="WL133" s="625"/>
      <c r="WM133" s="625"/>
      <c r="WN133" s="625"/>
      <c r="WO133" s="625"/>
      <c r="WP133" s="625"/>
      <c r="WQ133" s="625"/>
      <c r="WR133" s="625"/>
      <c r="WS133" s="625"/>
      <c r="WT133" s="625"/>
      <c r="WU133" s="625"/>
      <c r="WV133" s="625"/>
      <c r="WW133" s="625"/>
      <c r="WX133" s="625"/>
      <c r="WY133" s="625"/>
      <c r="WZ133" s="625"/>
      <c r="XA133" s="625"/>
      <c r="XB133" s="625"/>
      <c r="XC133" s="625"/>
      <c r="XD133" s="625"/>
      <c r="XE133" s="625"/>
      <c r="XF133" s="625"/>
      <c r="XG133" s="625"/>
      <c r="XH133" s="625"/>
      <c r="XI133" s="625"/>
      <c r="XJ133" s="625"/>
      <c r="XK133" s="625"/>
      <c r="XL133" s="625"/>
      <c r="XM133" s="625"/>
      <c r="XN133" s="625"/>
      <c r="XO133" s="625"/>
      <c r="XP133" s="625"/>
      <c r="XQ133" s="625"/>
      <c r="XR133" s="625"/>
      <c r="XS133" s="625"/>
      <c r="XT133" s="625"/>
      <c r="XU133" s="625"/>
      <c r="XV133" s="625"/>
      <c r="XW133" s="625"/>
      <c r="XX133" s="625"/>
      <c r="XY133" s="625"/>
    </row>
    <row r="134" spans="1:649" s="607" customFormat="1" x14ac:dyDescent="0.25">
      <c r="A134" s="686"/>
      <c r="B134" s="689" t="s">
        <v>1055</v>
      </c>
      <c r="C134" s="646" t="s">
        <v>1059</v>
      </c>
      <c r="D134" s="687"/>
      <c r="E134" s="688"/>
      <c r="F134" s="646" t="s">
        <v>959</v>
      </c>
      <c r="G134" s="646" t="s">
        <v>1028</v>
      </c>
      <c r="H134" s="646"/>
      <c r="I134" s="646"/>
      <c r="J134" s="646"/>
      <c r="K134" s="713" t="s">
        <v>1138</v>
      </c>
      <c r="L134" s="625"/>
      <c r="M134" s="625"/>
      <c r="N134" s="625"/>
      <c r="O134" s="625"/>
      <c r="P134" s="625"/>
      <c r="Q134" s="625"/>
      <c r="R134" s="625"/>
      <c r="S134" s="625"/>
      <c r="T134" s="625"/>
      <c r="U134" s="625"/>
      <c r="V134" s="625"/>
      <c r="W134" s="625"/>
      <c r="X134" s="625"/>
      <c r="Y134" s="625"/>
      <c r="Z134" s="625"/>
      <c r="AA134" s="625"/>
      <c r="AB134" s="625"/>
      <c r="AC134" s="625"/>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5"/>
      <c r="AY134" s="625"/>
      <c r="AZ134" s="625"/>
      <c r="BA134" s="625"/>
      <c r="BB134" s="625"/>
      <c r="BC134" s="625"/>
      <c r="BD134" s="625"/>
      <c r="BE134" s="625"/>
      <c r="BF134" s="625"/>
      <c r="BG134" s="625"/>
      <c r="BH134" s="625"/>
      <c r="BI134" s="625"/>
      <c r="BJ134" s="625"/>
      <c r="BK134" s="625"/>
      <c r="BL134" s="625"/>
      <c r="BM134" s="625"/>
      <c r="BN134" s="625"/>
      <c r="BO134" s="625"/>
      <c r="BP134" s="625"/>
      <c r="BQ134" s="625"/>
      <c r="BR134" s="625"/>
      <c r="BS134" s="625"/>
      <c r="BT134" s="625"/>
      <c r="BU134" s="625"/>
      <c r="BV134" s="625"/>
      <c r="BW134" s="625"/>
      <c r="BX134" s="625"/>
      <c r="BY134" s="625"/>
      <c r="BZ134" s="625"/>
      <c r="CA134" s="625"/>
      <c r="CB134" s="625"/>
      <c r="CC134" s="625"/>
      <c r="CD134" s="625"/>
      <c r="CE134" s="625"/>
      <c r="CF134" s="625"/>
      <c r="CG134" s="625"/>
      <c r="CH134" s="625"/>
      <c r="CI134" s="625"/>
      <c r="CJ134" s="625"/>
      <c r="CK134" s="625"/>
      <c r="CL134" s="625"/>
      <c r="CM134" s="625"/>
      <c r="CN134" s="625"/>
      <c r="CO134" s="625"/>
      <c r="CP134" s="625"/>
      <c r="CQ134" s="625"/>
      <c r="CR134" s="625"/>
      <c r="CS134" s="625"/>
      <c r="CT134" s="625"/>
      <c r="CU134" s="625"/>
      <c r="CV134" s="625"/>
      <c r="CW134" s="625"/>
      <c r="CX134" s="625"/>
      <c r="CY134" s="625"/>
      <c r="CZ134" s="625"/>
      <c r="DA134" s="625"/>
      <c r="DB134" s="625"/>
      <c r="DC134" s="625"/>
      <c r="DD134" s="625"/>
      <c r="DE134" s="625"/>
      <c r="DF134" s="625"/>
      <c r="DG134" s="625"/>
      <c r="DH134" s="625"/>
      <c r="DI134" s="625"/>
      <c r="DJ134" s="625"/>
      <c r="DK134" s="625"/>
      <c r="DL134" s="625"/>
      <c r="DM134" s="625"/>
      <c r="DN134" s="625"/>
      <c r="DO134" s="625"/>
      <c r="DP134" s="625"/>
      <c r="DQ134" s="625"/>
      <c r="DR134" s="625"/>
      <c r="DS134" s="625"/>
      <c r="DT134" s="625"/>
      <c r="DU134" s="625"/>
      <c r="DV134" s="625"/>
      <c r="DW134" s="625"/>
      <c r="DX134" s="625"/>
      <c r="DY134" s="625"/>
      <c r="DZ134" s="625"/>
      <c r="EA134" s="625"/>
      <c r="EB134" s="625"/>
      <c r="EC134" s="625"/>
      <c r="ED134" s="625"/>
      <c r="EE134" s="625"/>
      <c r="EF134" s="625"/>
      <c r="EG134" s="625"/>
      <c r="EH134" s="625"/>
      <c r="EI134" s="625"/>
      <c r="EJ134" s="625"/>
      <c r="EK134" s="625"/>
      <c r="EL134" s="625"/>
      <c r="EM134" s="625"/>
      <c r="EN134" s="625"/>
      <c r="EO134" s="625"/>
      <c r="EP134" s="625"/>
      <c r="EQ134" s="625"/>
      <c r="ER134" s="625"/>
      <c r="ES134" s="625"/>
      <c r="ET134" s="625"/>
      <c r="EU134" s="625"/>
      <c r="EV134" s="625"/>
      <c r="EW134" s="625"/>
      <c r="EX134" s="625"/>
      <c r="EY134" s="625"/>
      <c r="EZ134" s="625"/>
      <c r="FA134" s="625"/>
      <c r="FB134" s="625"/>
      <c r="FC134" s="625"/>
      <c r="FD134" s="625"/>
      <c r="FE134" s="625"/>
      <c r="FF134" s="625"/>
      <c r="FG134" s="625"/>
      <c r="FH134" s="625"/>
      <c r="FI134" s="625"/>
      <c r="FJ134" s="625"/>
      <c r="FK134" s="625"/>
      <c r="FL134" s="625"/>
      <c r="FM134" s="625"/>
      <c r="FN134" s="625"/>
      <c r="FO134" s="625"/>
      <c r="FP134" s="625"/>
      <c r="FQ134" s="625"/>
      <c r="FR134" s="625"/>
      <c r="FS134" s="625"/>
      <c r="FT134" s="625"/>
      <c r="FU134" s="625"/>
      <c r="FV134" s="625"/>
      <c r="FW134" s="625"/>
      <c r="FX134" s="625"/>
      <c r="FY134" s="625"/>
      <c r="FZ134" s="625"/>
      <c r="GA134" s="625"/>
      <c r="GB134" s="625"/>
      <c r="GC134" s="625"/>
      <c r="GD134" s="625"/>
      <c r="GE134" s="625"/>
      <c r="GF134" s="625"/>
      <c r="GG134" s="625"/>
      <c r="GH134" s="625"/>
      <c r="GI134" s="625"/>
      <c r="GJ134" s="625"/>
      <c r="GK134" s="625"/>
      <c r="GL134" s="625"/>
      <c r="GM134" s="625"/>
      <c r="GN134" s="625"/>
      <c r="GO134" s="625"/>
      <c r="GP134" s="625"/>
      <c r="GQ134" s="625"/>
      <c r="GR134" s="625"/>
      <c r="GS134" s="625"/>
      <c r="GT134" s="625"/>
      <c r="GU134" s="625"/>
      <c r="GV134" s="625"/>
      <c r="GW134" s="625"/>
      <c r="GX134" s="625"/>
      <c r="GY134" s="625"/>
      <c r="GZ134" s="625"/>
      <c r="HA134" s="625"/>
      <c r="HB134" s="625"/>
      <c r="HC134" s="625"/>
      <c r="HD134" s="625"/>
      <c r="HE134" s="625"/>
      <c r="HF134" s="625"/>
      <c r="HG134" s="625"/>
      <c r="HH134" s="625"/>
      <c r="HI134" s="625"/>
      <c r="HJ134" s="625"/>
      <c r="HK134" s="625"/>
      <c r="HL134" s="625"/>
      <c r="HM134" s="625"/>
      <c r="HN134" s="625"/>
      <c r="HO134" s="625"/>
      <c r="HP134" s="625"/>
      <c r="HQ134" s="625"/>
      <c r="HR134" s="625"/>
      <c r="HS134" s="625"/>
      <c r="HT134" s="625"/>
      <c r="HU134" s="625"/>
      <c r="HV134" s="625"/>
      <c r="HW134" s="625"/>
      <c r="HX134" s="625"/>
      <c r="HY134" s="625"/>
      <c r="HZ134" s="625"/>
      <c r="IA134" s="625"/>
      <c r="IB134" s="625"/>
      <c r="IC134" s="625"/>
      <c r="ID134" s="625"/>
      <c r="IE134" s="625"/>
      <c r="IF134" s="625"/>
      <c r="IG134" s="625"/>
      <c r="IH134" s="625"/>
      <c r="II134" s="625"/>
      <c r="IJ134" s="625"/>
      <c r="IK134" s="625"/>
      <c r="IL134" s="625"/>
      <c r="IM134" s="625"/>
      <c r="IN134" s="625"/>
      <c r="IO134" s="625"/>
      <c r="IP134" s="625"/>
      <c r="IQ134" s="625"/>
      <c r="IR134" s="625"/>
      <c r="IS134" s="625"/>
      <c r="IT134" s="625"/>
      <c r="IU134" s="625"/>
      <c r="IV134" s="625"/>
      <c r="IW134" s="625"/>
      <c r="IX134" s="625"/>
      <c r="IY134" s="625"/>
      <c r="IZ134" s="625"/>
      <c r="JA134" s="625"/>
      <c r="JB134" s="625"/>
      <c r="JC134" s="625"/>
      <c r="JD134" s="625"/>
      <c r="JE134" s="625"/>
      <c r="JF134" s="625"/>
      <c r="JG134" s="625"/>
      <c r="JH134" s="625"/>
      <c r="JI134" s="625"/>
      <c r="JJ134" s="625"/>
      <c r="JK134" s="625"/>
      <c r="JL134" s="625"/>
      <c r="JM134" s="625"/>
      <c r="JN134" s="625"/>
      <c r="JO134" s="625"/>
      <c r="JP134" s="625"/>
      <c r="JQ134" s="625"/>
      <c r="JR134" s="625"/>
      <c r="JS134" s="625"/>
      <c r="JT134" s="625"/>
      <c r="JU134" s="625"/>
      <c r="JV134" s="625"/>
      <c r="JW134" s="625"/>
      <c r="JX134" s="625"/>
      <c r="JY134" s="625"/>
      <c r="JZ134" s="625"/>
      <c r="KA134" s="625"/>
      <c r="KB134" s="625"/>
      <c r="KC134" s="625"/>
      <c r="KD134" s="625"/>
      <c r="KE134" s="625"/>
      <c r="KF134" s="625"/>
      <c r="KG134" s="625"/>
      <c r="KH134" s="625"/>
      <c r="KI134" s="625"/>
      <c r="KJ134" s="625"/>
      <c r="KK134" s="625"/>
      <c r="KL134" s="625"/>
      <c r="KM134" s="625"/>
      <c r="KN134" s="625"/>
      <c r="KO134" s="625"/>
      <c r="KP134" s="625"/>
      <c r="KQ134" s="625"/>
      <c r="KR134" s="625"/>
      <c r="KS134" s="625"/>
      <c r="KT134" s="625"/>
      <c r="KU134" s="625"/>
      <c r="KV134" s="625"/>
      <c r="KW134" s="625"/>
      <c r="KX134" s="625"/>
      <c r="KY134" s="625"/>
      <c r="KZ134" s="625"/>
      <c r="LA134" s="625"/>
      <c r="LB134" s="625"/>
      <c r="LC134" s="625"/>
      <c r="LD134" s="625"/>
      <c r="LE134" s="625"/>
      <c r="LF134" s="625"/>
      <c r="LG134" s="625"/>
      <c r="LH134" s="625"/>
      <c r="LI134" s="625"/>
      <c r="LJ134" s="625"/>
      <c r="LK134" s="625"/>
      <c r="LL134" s="625"/>
      <c r="LM134" s="625"/>
      <c r="LN134" s="625"/>
      <c r="LO134" s="625"/>
      <c r="LP134" s="625"/>
      <c r="LQ134" s="625"/>
      <c r="LR134" s="625"/>
      <c r="LS134" s="625"/>
      <c r="LT134" s="625"/>
      <c r="LU134" s="625"/>
      <c r="LV134" s="625"/>
      <c r="LW134" s="625"/>
      <c r="LX134" s="625"/>
      <c r="LY134" s="625"/>
      <c r="LZ134" s="625"/>
      <c r="MA134" s="625"/>
      <c r="MB134" s="625"/>
      <c r="MC134" s="625"/>
      <c r="MD134" s="625"/>
      <c r="ME134" s="625"/>
      <c r="MF134" s="625"/>
      <c r="MG134" s="625"/>
      <c r="MH134" s="625"/>
      <c r="MI134" s="625"/>
      <c r="MJ134" s="625"/>
      <c r="MK134" s="625"/>
      <c r="ML134" s="625"/>
      <c r="MM134" s="625"/>
      <c r="MN134" s="625"/>
      <c r="MO134" s="625"/>
      <c r="MP134" s="625"/>
      <c r="MQ134" s="625"/>
      <c r="MR134" s="625"/>
      <c r="MS134" s="625"/>
      <c r="MT134" s="625"/>
      <c r="MU134" s="625"/>
      <c r="MV134" s="625"/>
      <c r="MW134" s="625"/>
      <c r="MX134" s="625"/>
      <c r="MY134" s="625"/>
      <c r="MZ134" s="625"/>
      <c r="NA134" s="625"/>
      <c r="NB134" s="625"/>
      <c r="NC134" s="625"/>
      <c r="ND134" s="625"/>
      <c r="NE134" s="625"/>
      <c r="NF134" s="625"/>
      <c r="NG134" s="625"/>
      <c r="NH134" s="625"/>
      <c r="NI134" s="625"/>
      <c r="NJ134" s="625"/>
      <c r="NK134" s="625"/>
      <c r="NL134" s="625"/>
      <c r="NM134" s="625"/>
      <c r="NN134" s="625"/>
      <c r="NO134" s="625"/>
      <c r="NP134" s="625"/>
      <c r="NQ134" s="625"/>
      <c r="NR134" s="625"/>
      <c r="NS134" s="625"/>
      <c r="NT134" s="625"/>
      <c r="NU134" s="625"/>
      <c r="NV134" s="625"/>
      <c r="NW134" s="625"/>
      <c r="NX134" s="625"/>
      <c r="NY134" s="625"/>
      <c r="NZ134" s="625"/>
      <c r="OA134" s="625"/>
      <c r="OB134" s="625"/>
      <c r="OC134" s="625"/>
      <c r="OD134" s="625"/>
      <c r="OE134" s="625"/>
      <c r="OF134" s="625"/>
      <c r="OG134" s="625"/>
      <c r="OH134" s="625"/>
      <c r="OI134" s="625"/>
      <c r="OJ134" s="625"/>
      <c r="OK134" s="625"/>
      <c r="OL134" s="625"/>
      <c r="OM134" s="625"/>
      <c r="ON134" s="625"/>
      <c r="OO134" s="625"/>
      <c r="OP134" s="625"/>
      <c r="OQ134" s="625"/>
      <c r="OR134" s="625"/>
      <c r="OS134" s="625"/>
      <c r="OT134" s="625"/>
      <c r="OU134" s="625"/>
      <c r="OV134" s="625"/>
      <c r="OW134" s="625"/>
      <c r="OX134" s="625"/>
      <c r="OY134" s="625"/>
      <c r="OZ134" s="625"/>
      <c r="PA134" s="625"/>
      <c r="PB134" s="625"/>
      <c r="PC134" s="625"/>
      <c r="PD134" s="625"/>
      <c r="PE134" s="625"/>
      <c r="PF134" s="625"/>
      <c r="PG134" s="625"/>
      <c r="PH134" s="625"/>
      <c r="PI134" s="625"/>
      <c r="PJ134" s="625"/>
      <c r="PK134" s="625"/>
      <c r="PL134" s="625"/>
      <c r="PM134" s="625"/>
      <c r="PN134" s="625"/>
      <c r="PO134" s="625"/>
      <c r="PP134" s="625"/>
      <c r="PQ134" s="625"/>
      <c r="PR134" s="625"/>
      <c r="PS134" s="625"/>
      <c r="PT134" s="625"/>
      <c r="PU134" s="625"/>
      <c r="PV134" s="625"/>
      <c r="PW134" s="625"/>
      <c r="PX134" s="625"/>
      <c r="PY134" s="625"/>
      <c r="PZ134" s="625"/>
      <c r="QA134" s="625"/>
      <c r="QB134" s="625"/>
      <c r="QC134" s="625"/>
      <c r="QD134" s="625"/>
      <c r="QE134" s="625"/>
      <c r="QF134" s="625"/>
      <c r="QG134" s="625"/>
      <c r="QH134" s="625"/>
      <c r="QI134" s="625"/>
      <c r="QJ134" s="625"/>
      <c r="QK134" s="625"/>
      <c r="QL134" s="625"/>
      <c r="QM134" s="625"/>
      <c r="QN134" s="625"/>
      <c r="QO134" s="625"/>
      <c r="QP134" s="625"/>
      <c r="QQ134" s="625"/>
      <c r="QR134" s="625"/>
      <c r="QS134" s="625"/>
      <c r="QT134" s="625"/>
      <c r="QU134" s="625"/>
      <c r="QV134" s="625"/>
      <c r="QW134" s="625"/>
      <c r="QX134" s="625"/>
      <c r="QY134" s="625"/>
      <c r="QZ134" s="625"/>
      <c r="RA134" s="625"/>
      <c r="RB134" s="625"/>
      <c r="RC134" s="625"/>
      <c r="RD134" s="625"/>
      <c r="RE134" s="625"/>
      <c r="RF134" s="625"/>
      <c r="RG134" s="625"/>
      <c r="RH134" s="625"/>
      <c r="RI134" s="625"/>
      <c r="RJ134" s="625"/>
      <c r="RK134" s="625"/>
      <c r="RL134" s="625"/>
      <c r="RM134" s="625"/>
      <c r="RN134" s="625"/>
      <c r="RO134" s="625"/>
      <c r="RP134" s="625"/>
      <c r="RQ134" s="625"/>
      <c r="RR134" s="625"/>
      <c r="RS134" s="625"/>
      <c r="RT134" s="625"/>
      <c r="RU134" s="625"/>
      <c r="RV134" s="625"/>
      <c r="RW134" s="625"/>
      <c r="RX134" s="625"/>
      <c r="RY134" s="625"/>
      <c r="RZ134" s="625"/>
      <c r="SA134" s="625"/>
      <c r="SB134" s="625"/>
      <c r="SC134" s="625"/>
      <c r="SD134" s="625"/>
      <c r="SE134" s="625"/>
      <c r="SF134" s="625"/>
      <c r="SG134" s="625"/>
      <c r="SH134" s="625"/>
      <c r="SI134" s="625"/>
      <c r="SJ134" s="625"/>
      <c r="SK134" s="625"/>
      <c r="SL134" s="625"/>
      <c r="SM134" s="625"/>
      <c r="SN134" s="625"/>
      <c r="SO134" s="625"/>
      <c r="SP134" s="625"/>
      <c r="SQ134" s="625"/>
      <c r="SR134" s="625"/>
      <c r="SS134" s="625"/>
      <c r="ST134" s="625"/>
      <c r="SU134" s="625"/>
      <c r="SV134" s="625"/>
      <c r="SW134" s="625"/>
      <c r="SX134" s="625"/>
      <c r="SY134" s="625"/>
      <c r="SZ134" s="625"/>
      <c r="TA134" s="625"/>
      <c r="TB134" s="625"/>
      <c r="TC134" s="625"/>
      <c r="TD134" s="625"/>
      <c r="TE134" s="625"/>
      <c r="TF134" s="625"/>
      <c r="TG134" s="625"/>
      <c r="TH134" s="625"/>
      <c r="TI134" s="625"/>
      <c r="TJ134" s="625"/>
      <c r="TK134" s="625"/>
      <c r="TL134" s="625"/>
      <c r="TM134" s="625"/>
      <c r="TN134" s="625"/>
      <c r="TO134" s="625"/>
      <c r="TP134" s="625"/>
      <c r="TQ134" s="625"/>
      <c r="TR134" s="625"/>
      <c r="TS134" s="625"/>
      <c r="TT134" s="625"/>
      <c r="TU134" s="625"/>
      <c r="TV134" s="625"/>
      <c r="TW134" s="625"/>
      <c r="TX134" s="625"/>
      <c r="TY134" s="625"/>
      <c r="TZ134" s="625"/>
      <c r="UA134" s="625"/>
      <c r="UB134" s="625"/>
      <c r="UC134" s="625"/>
      <c r="UD134" s="625"/>
      <c r="UE134" s="625"/>
      <c r="UF134" s="625"/>
      <c r="UG134" s="625"/>
      <c r="UH134" s="625"/>
      <c r="UI134" s="625"/>
      <c r="UJ134" s="625"/>
      <c r="UK134" s="625"/>
      <c r="UL134" s="625"/>
      <c r="UM134" s="625"/>
      <c r="UN134" s="625"/>
      <c r="UO134" s="625"/>
      <c r="UP134" s="625"/>
      <c r="UQ134" s="625"/>
      <c r="UR134" s="625"/>
      <c r="US134" s="625"/>
      <c r="UT134" s="625"/>
      <c r="UU134" s="625"/>
      <c r="UV134" s="625"/>
      <c r="UW134" s="625"/>
      <c r="UX134" s="625"/>
      <c r="UY134" s="625"/>
      <c r="UZ134" s="625"/>
      <c r="VA134" s="625"/>
      <c r="VB134" s="625"/>
      <c r="VC134" s="625"/>
      <c r="VD134" s="625"/>
      <c r="VE134" s="625"/>
      <c r="VF134" s="625"/>
      <c r="VG134" s="625"/>
      <c r="VH134" s="625"/>
      <c r="VI134" s="625"/>
      <c r="VJ134" s="625"/>
      <c r="VK134" s="625"/>
      <c r="VL134" s="625"/>
      <c r="VM134" s="625"/>
      <c r="VN134" s="625"/>
      <c r="VO134" s="625"/>
      <c r="VP134" s="625"/>
      <c r="VQ134" s="625"/>
      <c r="VR134" s="625"/>
      <c r="VS134" s="625"/>
      <c r="VT134" s="625"/>
      <c r="VU134" s="625"/>
      <c r="VV134" s="625"/>
      <c r="VW134" s="625"/>
      <c r="VX134" s="625"/>
      <c r="VY134" s="625"/>
      <c r="VZ134" s="625"/>
      <c r="WA134" s="625"/>
      <c r="WB134" s="625"/>
      <c r="WC134" s="625"/>
      <c r="WD134" s="625"/>
      <c r="WE134" s="625"/>
      <c r="WF134" s="625"/>
      <c r="WG134" s="625"/>
      <c r="WH134" s="625"/>
      <c r="WI134" s="625"/>
      <c r="WJ134" s="625"/>
      <c r="WK134" s="625"/>
      <c r="WL134" s="625"/>
      <c r="WM134" s="625"/>
      <c r="WN134" s="625"/>
      <c r="WO134" s="625"/>
      <c r="WP134" s="625"/>
      <c r="WQ134" s="625"/>
      <c r="WR134" s="625"/>
      <c r="WS134" s="625"/>
      <c r="WT134" s="625"/>
      <c r="WU134" s="625"/>
      <c r="WV134" s="625"/>
      <c r="WW134" s="625"/>
      <c r="WX134" s="625"/>
      <c r="WY134" s="625"/>
      <c r="WZ134" s="625"/>
      <c r="XA134" s="625"/>
      <c r="XB134" s="625"/>
      <c r="XC134" s="625"/>
      <c r="XD134" s="625"/>
      <c r="XE134" s="625"/>
      <c r="XF134" s="625"/>
      <c r="XG134" s="625"/>
      <c r="XH134" s="625"/>
      <c r="XI134" s="625"/>
      <c r="XJ134" s="625"/>
      <c r="XK134" s="625"/>
      <c r="XL134" s="625"/>
      <c r="XM134" s="625"/>
      <c r="XN134" s="625"/>
      <c r="XO134" s="625"/>
      <c r="XP134" s="625"/>
      <c r="XQ134" s="625"/>
      <c r="XR134" s="625"/>
      <c r="XS134" s="625"/>
      <c r="XT134" s="625"/>
      <c r="XU134" s="625"/>
      <c r="XV134" s="625"/>
      <c r="XW134" s="625"/>
      <c r="XX134" s="625"/>
      <c r="XY134" s="625"/>
    </row>
    <row r="135" spans="1:649" s="607" customFormat="1" x14ac:dyDescent="0.25">
      <c r="A135" s="686">
        <v>19</v>
      </c>
      <c r="B135" s="689" t="s">
        <v>1057</v>
      </c>
      <c r="C135" s="646"/>
      <c r="D135" s="687"/>
      <c r="E135" s="688">
        <v>19</v>
      </c>
      <c r="F135" s="646" t="s">
        <v>1057</v>
      </c>
      <c r="G135" s="646"/>
      <c r="H135" s="646"/>
      <c r="I135" s="646"/>
      <c r="J135" s="646"/>
      <c r="K135" s="714"/>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5"/>
      <c r="AY135" s="625"/>
      <c r="AZ135" s="625"/>
      <c r="BA135" s="625"/>
      <c r="BB135" s="625"/>
      <c r="BC135" s="625"/>
      <c r="BD135" s="625"/>
      <c r="BE135" s="625"/>
      <c r="BF135" s="625"/>
      <c r="BG135" s="625"/>
      <c r="BH135" s="625"/>
      <c r="BI135" s="625"/>
      <c r="BJ135" s="625"/>
      <c r="BK135" s="625"/>
      <c r="BL135" s="625"/>
      <c r="BM135" s="625"/>
      <c r="BN135" s="625"/>
      <c r="BO135" s="625"/>
      <c r="BP135" s="625"/>
      <c r="BQ135" s="625"/>
      <c r="BR135" s="625"/>
      <c r="BS135" s="625"/>
      <c r="BT135" s="625"/>
      <c r="BU135" s="625"/>
      <c r="BV135" s="625"/>
      <c r="BW135" s="625"/>
      <c r="BX135" s="625"/>
      <c r="BY135" s="625"/>
      <c r="BZ135" s="625"/>
      <c r="CA135" s="625"/>
      <c r="CB135" s="625"/>
      <c r="CC135" s="625"/>
      <c r="CD135" s="625"/>
      <c r="CE135" s="625"/>
      <c r="CF135" s="625"/>
      <c r="CG135" s="625"/>
      <c r="CH135" s="625"/>
      <c r="CI135" s="625"/>
      <c r="CJ135" s="625"/>
      <c r="CK135" s="625"/>
      <c r="CL135" s="625"/>
      <c r="CM135" s="625"/>
      <c r="CN135" s="625"/>
      <c r="CO135" s="625"/>
      <c r="CP135" s="625"/>
      <c r="CQ135" s="625"/>
      <c r="CR135" s="625"/>
      <c r="CS135" s="625"/>
      <c r="CT135" s="625"/>
      <c r="CU135" s="625"/>
      <c r="CV135" s="625"/>
      <c r="CW135" s="625"/>
      <c r="CX135" s="625"/>
      <c r="CY135" s="625"/>
      <c r="CZ135" s="625"/>
      <c r="DA135" s="625"/>
      <c r="DB135" s="625"/>
      <c r="DC135" s="625"/>
      <c r="DD135" s="625"/>
      <c r="DE135" s="625"/>
      <c r="DF135" s="625"/>
      <c r="DG135" s="625"/>
      <c r="DH135" s="625"/>
      <c r="DI135" s="625"/>
      <c r="DJ135" s="625"/>
      <c r="DK135" s="625"/>
      <c r="DL135" s="625"/>
      <c r="DM135" s="625"/>
      <c r="DN135" s="625"/>
      <c r="DO135" s="625"/>
      <c r="DP135" s="625"/>
      <c r="DQ135" s="625"/>
      <c r="DR135" s="625"/>
      <c r="DS135" s="625"/>
      <c r="DT135" s="625"/>
      <c r="DU135" s="625"/>
      <c r="DV135" s="625"/>
      <c r="DW135" s="625"/>
      <c r="DX135" s="625"/>
      <c r="DY135" s="625"/>
      <c r="DZ135" s="625"/>
      <c r="EA135" s="625"/>
      <c r="EB135" s="625"/>
      <c r="EC135" s="625"/>
      <c r="ED135" s="625"/>
      <c r="EE135" s="625"/>
      <c r="EF135" s="625"/>
      <c r="EG135" s="625"/>
      <c r="EH135" s="625"/>
      <c r="EI135" s="625"/>
      <c r="EJ135" s="625"/>
      <c r="EK135" s="625"/>
      <c r="EL135" s="625"/>
      <c r="EM135" s="625"/>
      <c r="EN135" s="625"/>
      <c r="EO135" s="625"/>
      <c r="EP135" s="625"/>
      <c r="EQ135" s="625"/>
      <c r="ER135" s="625"/>
      <c r="ES135" s="625"/>
      <c r="ET135" s="625"/>
      <c r="EU135" s="625"/>
      <c r="EV135" s="625"/>
      <c r="EW135" s="625"/>
      <c r="EX135" s="625"/>
      <c r="EY135" s="625"/>
      <c r="EZ135" s="625"/>
      <c r="FA135" s="625"/>
      <c r="FB135" s="625"/>
      <c r="FC135" s="625"/>
      <c r="FD135" s="625"/>
      <c r="FE135" s="625"/>
      <c r="FF135" s="625"/>
      <c r="FG135" s="625"/>
      <c r="FH135" s="625"/>
      <c r="FI135" s="625"/>
      <c r="FJ135" s="625"/>
      <c r="FK135" s="625"/>
      <c r="FL135" s="625"/>
      <c r="FM135" s="625"/>
      <c r="FN135" s="625"/>
      <c r="FO135" s="625"/>
      <c r="FP135" s="625"/>
      <c r="FQ135" s="625"/>
      <c r="FR135" s="625"/>
      <c r="FS135" s="625"/>
      <c r="FT135" s="625"/>
      <c r="FU135" s="625"/>
      <c r="FV135" s="625"/>
      <c r="FW135" s="625"/>
      <c r="FX135" s="625"/>
      <c r="FY135" s="625"/>
      <c r="FZ135" s="625"/>
      <c r="GA135" s="625"/>
      <c r="GB135" s="625"/>
      <c r="GC135" s="625"/>
      <c r="GD135" s="625"/>
      <c r="GE135" s="625"/>
      <c r="GF135" s="625"/>
      <c r="GG135" s="625"/>
      <c r="GH135" s="625"/>
      <c r="GI135" s="625"/>
      <c r="GJ135" s="625"/>
      <c r="GK135" s="625"/>
      <c r="GL135" s="625"/>
      <c r="GM135" s="625"/>
      <c r="GN135" s="625"/>
      <c r="GO135" s="625"/>
      <c r="GP135" s="625"/>
      <c r="GQ135" s="625"/>
      <c r="GR135" s="625"/>
      <c r="GS135" s="625"/>
      <c r="GT135" s="625"/>
      <c r="GU135" s="625"/>
      <c r="GV135" s="625"/>
      <c r="GW135" s="625"/>
      <c r="GX135" s="625"/>
      <c r="GY135" s="625"/>
      <c r="GZ135" s="625"/>
      <c r="HA135" s="625"/>
      <c r="HB135" s="625"/>
      <c r="HC135" s="625"/>
      <c r="HD135" s="625"/>
      <c r="HE135" s="625"/>
      <c r="HF135" s="625"/>
      <c r="HG135" s="625"/>
      <c r="HH135" s="625"/>
      <c r="HI135" s="625"/>
      <c r="HJ135" s="625"/>
      <c r="HK135" s="625"/>
      <c r="HL135" s="625"/>
      <c r="HM135" s="625"/>
      <c r="HN135" s="625"/>
      <c r="HO135" s="625"/>
      <c r="HP135" s="625"/>
      <c r="HQ135" s="625"/>
      <c r="HR135" s="625"/>
      <c r="HS135" s="625"/>
      <c r="HT135" s="625"/>
      <c r="HU135" s="625"/>
      <c r="HV135" s="625"/>
      <c r="HW135" s="625"/>
      <c r="HX135" s="625"/>
      <c r="HY135" s="625"/>
      <c r="HZ135" s="625"/>
      <c r="IA135" s="625"/>
      <c r="IB135" s="625"/>
      <c r="IC135" s="625"/>
      <c r="ID135" s="625"/>
      <c r="IE135" s="625"/>
      <c r="IF135" s="625"/>
      <c r="IG135" s="625"/>
      <c r="IH135" s="625"/>
      <c r="II135" s="625"/>
      <c r="IJ135" s="625"/>
      <c r="IK135" s="625"/>
      <c r="IL135" s="625"/>
      <c r="IM135" s="625"/>
      <c r="IN135" s="625"/>
      <c r="IO135" s="625"/>
      <c r="IP135" s="625"/>
      <c r="IQ135" s="625"/>
      <c r="IR135" s="625"/>
      <c r="IS135" s="625"/>
      <c r="IT135" s="625"/>
      <c r="IU135" s="625"/>
      <c r="IV135" s="625"/>
      <c r="IW135" s="625"/>
      <c r="IX135" s="625"/>
      <c r="IY135" s="625"/>
      <c r="IZ135" s="625"/>
      <c r="JA135" s="625"/>
      <c r="JB135" s="625"/>
      <c r="JC135" s="625"/>
      <c r="JD135" s="625"/>
      <c r="JE135" s="625"/>
      <c r="JF135" s="625"/>
      <c r="JG135" s="625"/>
      <c r="JH135" s="625"/>
      <c r="JI135" s="625"/>
      <c r="JJ135" s="625"/>
      <c r="JK135" s="625"/>
      <c r="JL135" s="625"/>
      <c r="JM135" s="625"/>
      <c r="JN135" s="625"/>
      <c r="JO135" s="625"/>
      <c r="JP135" s="625"/>
      <c r="JQ135" s="625"/>
      <c r="JR135" s="625"/>
      <c r="JS135" s="625"/>
      <c r="JT135" s="625"/>
      <c r="JU135" s="625"/>
      <c r="JV135" s="625"/>
      <c r="JW135" s="625"/>
      <c r="JX135" s="625"/>
      <c r="JY135" s="625"/>
      <c r="JZ135" s="625"/>
      <c r="KA135" s="625"/>
      <c r="KB135" s="625"/>
      <c r="KC135" s="625"/>
      <c r="KD135" s="625"/>
      <c r="KE135" s="625"/>
      <c r="KF135" s="625"/>
      <c r="KG135" s="625"/>
      <c r="KH135" s="625"/>
      <c r="KI135" s="625"/>
      <c r="KJ135" s="625"/>
      <c r="KK135" s="625"/>
      <c r="KL135" s="625"/>
      <c r="KM135" s="625"/>
      <c r="KN135" s="625"/>
      <c r="KO135" s="625"/>
      <c r="KP135" s="625"/>
      <c r="KQ135" s="625"/>
      <c r="KR135" s="625"/>
      <c r="KS135" s="625"/>
      <c r="KT135" s="625"/>
      <c r="KU135" s="625"/>
      <c r="KV135" s="625"/>
      <c r="KW135" s="625"/>
      <c r="KX135" s="625"/>
      <c r="KY135" s="625"/>
      <c r="KZ135" s="625"/>
      <c r="LA135" s="625"/>
      <c r="LB135" s="625"/>
      <c r="LC135" s="625"/>
      <c r="LD135" s="625"/>
      <c r="LE135" s="625"/>
      <c r="LF135" s="625"/>
      <c r="LG135" s="625"/>
      <c r="LH135" s="625"/>
      <c r="LI135" s="625"/>
      <c r="LJ135" s="625"/>
      <c r="LK135" s="625"/>
      <c r="LL135" s="625"/>
      <c r="LM135" s="625"/>
      <c r="LN135" s="625"/>
      <c r="LO135" s="625"/>
      <c r="LP135" s="625"/>
      <c r="LQ135" s="625"/>
      <c r="LR135" s="625"/>
      <c r="LS135" s="625"/>
      <c r="LT135" s="625"/>
      <c r="LU135" s="625"/>
      <c r="LV135" s="625"/>
      <c r="LW135" s="625"/>
      <c r="LX135" s="625"/>
      <c r="LY135" s="625"/>
      <c r="LZ135" s="625"/>
      <c r="MA135" s="625"/>
      <c r="MB135" s="625"/>
      <c r="MC135" s="625"/>
      <c r="MD135" s="625"/>
      <c r="ME135" s="625"/>
      <c r="MF135" s="625"/>
      <c r="MG135" s="625"/>
      <c r="MH135" s="625"/>
      <c r="MI135" s="625"/>
      <c r="MJ135" s="625"/>
      <c r="MK135" s="625"/>
      <c r="ML135" s="625"/>
      <c r="MM135" s="625"/>
      <c r="MN135" s="625"/>
      <c r="MO135" s="625"/>
      <c r="MP135" s="625"/>
      <c r="MQ135" s="625"/>
      <c r="MR135" s="625"/>
      <c r="MS135" s="625"/>
      <c r="MT135" s="625"/>
      <c r="MU135" s="625"/>
      <c r="MV135" s="625"/>
      <c r="MW135" s="625"/>
      <c r="MX135" s="625"/>
      <c r="MY135" s="625"/>
      <c r="MZ135" s="625"/>
      <c r="NA135" s="625"/>
      <c r="NB135" s="625"/>
      <c r="NC135" s="625"/>
      <c r="ND135" s="625"/>
      <c r="NE135" s="625"/>
      <c r="NF135" s="625"/>
      <c r="NG135" s="625"/>
      <c r="NH135" s="625"/>
      <c r="NI135" s="625"/>
      <c r="NJ135" s="625"/>
      <c r="NK135" s="625"/>
      <c r="NL135" s="625"/>
      <c r="NM135" s="625"/>
      <c r="NN135" s="625"/>
      <c r="NO135" s="625"/>
      <c r="NP135" s="625"/>
      <c r="NQ135" s="625"/>
      <c r="NR135" s="625"/>
      <c r="NS135" s="625"/>
      <c r="NT135" s="625"/>
      <c r="NU135" s="625"/>
      <c r="NV135" s="625"/>
      <c r="NW135" s="625"/>
      <c r="NX135" s="625"/>
      <c r="NY135" s="625"/>
      <c r="NZ135" s="625"/>
      <c r="OA135" s="625"/>
      <c r="OB135" s="625"/>
      <c r="OC135" s="625"/>
      <c r="OD135" s="625"/>
      <c r="OE135" s="625"/>
      <c r="OF135" s="625"/>
      <c r="OG135" s="625"/>
      <c r="OH135" s="625"/>
      <c r="OI135" s="625"/>
      <c r="OJ135" s="625"/>
      <c r="OK135" s="625"/>
      <c r="OL135" s="625"/>
      <c r="OM135" s="625"/>
      <c r="ON135" s="625"/>
      <c r="OO135" s="625"/>
      <c r="OP135" s="625"/>
      <c r="OQ135" s="625"/>
      <c r="OR135" s="625"/>
      <c r="OS135" s="625"/>
      <c r="OT135" s="625"/>
      <c r="OU135" s="625"/>
      <c r="OV135" s="625"/>
      <c r="OW135" s="625"/>
      <c r="OX135" s="625"/>
      <c r="OY135" s="625"/>
      <c r="OZ135" s="625"/>
      <c r="PA135" s="625"/>
      <c r="PB135" s="625"/>
      <c r="PC135" s="625"/>
      <c r="PD135" s="625"/>
      <c r="PE135" s="625"/>
      <c r="PF135" s="625"/>
      <c r="PG135" s="625"/>
      <c r="PH135" s="625"/>
      <c r="PI135" s="625"/>
      <c r="PJ135" s="625"/>
      <c r="PK135" s="625"/>
      <c r="PL135" s="625"/>
      <c r="PM135" s="625"/>
      <c r="PN135" s="625"/>
      <c r="PO135" s="625"/>
      <c r="PP135" s="625"/>
      <c r="PQ135" s="625"/>
      <c r="PR135" s="625"/>
      <c r="PS135" s="625"/>
      <c r="PT135" s="625"/>
      <c r="PU135" s="625"/>
      <c r="PV135" s="625"/>
      <c r="PW135" s="625"/>
      <c r="PX135" s="625"/>
      <c r="PY135" s="625"/>
      <c r="PZ135" s="625"/>
      <c r="QA135" s="625"/>
      <c r="QB135" s="625"/>
      <c r="QC135" s="625"/>
      <c r="QD135" s="625"/>
      <c r="QE135" s="625"/>
      <c r="QF135" s="625"/>
      <c r="QG135" s="625"/>
      <c r="QH135" s="625"/>
      <c r="QI135" s="625"/>
      <c r="QJ135" s="625"/>
      <c r="QK135" s="625"/>
      <c r="QL135" s="625"/>
      <c r="QM135" s="625"/>
      <c r="QN135" s="625"/>
      <c r="QO135" s="625"/>
      <c r="QP135" s="625"/>
      <c r="QQ135" s="625"/>
      <c r="QR135" s="625"/>
      <c r="QS135" s="625"/>
      <c r="QT135" s="625"/>
      <c r="QU135" s="625"/>
      <c r="QV135" s="625"/>
      <c r="QW135" s="625"/>
      <c r="QX135" s="625"/>
      <c r="QY135" s="625"/>
      <c r="QZ135" s="625"/>
      <c r="RA135" s="625"/>
      <c r="RB135" s="625"/>
      <c r="RC135" s="625"/>
      <c r="RD135" s="625"/>
      <c r="RE135" s="625"/>
      <c r="RF135" s="625"/>
      <c r="RG135" s="625"/>
      <c r="RH135" s="625"/>
      <c r="RI135" s="625"/>
      <c r="RJ135" s="625"/>
      <c r="RK135" s="625"/>
      <c r="RL135" s="625"/>
      <c r="RM135" s="625"/>
      <c r="RN135" s="625"/>
      <c r="RO135" s="625"/>
      <c r="RP135" s="625"/>
      <c r="RQ135" s="625"/>
      <c r="RR135" s="625"/>
      <c r="RS135" s="625"/>
      <c r="RT135" s="625"/>
      <c r="RU135" s="625"/>
      <c r="RV135" s="625"/>
      <c r="RW135" s="625"/>
      <c r="RX135" s="625"/>
      <c r="RY135" s="625"/>
      <c r="RZ135" s="625"/>
      <c r="SA135" s="625"/>
      <c r="SB135" s="625"/>
      <c r="SC135" s="625"/>
      <c r="SD135" s="625"/>
      <c r="SE135" s="625"/>
      <c r="SF135" s="625"/>
      <c r="SG135" s="625"/>
      <c r="SH135" s="625"/>
      <c r="SI135" s="625"/>
      <c r="SJ135" s="625"/>
      <c r="SK135" s="625"/>
      <c r="SL135" s="625"/>
      <c r="SM135" s="625"/>
      <c r="SN135" s="625"/>
      <c r="SO135" s="625"/>
      <c r="SP135" s="625"/>
      <c r="SQ135" s="625"/>
      <c r="SR135" s="625"/>
      <c r="SS135" s="625"/>
      <c r="ST135" s="625"/>
      <c r="SU135" s="625"/>
      <c r="SV135" s="625"/>
      <c r="SW135" s="625"/>
      <c r="SX135" s="625"/>
      <c r="SY135" s="625"/>
      <c r="SZ135" s="625"/>
      <c r="TA135" s="625"/>
      <c r="TB135" s="625"/>
      <c r="TC135" s="625"/>
      <c r="TD135" s="625"/>
      <c r="TE135" s="625"/>
      <c r="TF135" s="625"/>
      <c r="TG135" s="625"/>
      <c r="TH135" s="625"/>
      <c r="TI135" s="625"/>
      <c r="TJ135" s="625"/>
      <c r="TK135" s="625"/>
      <c r="TL135" s="625"/>
      <c r="TM135" s="625"/>
      <c r="TN135" s="625"/>
      <c r="TO135" s="625"/>
      <c r="TP135" s="625"/>
      <c r="TQ135" s="625"/>
      <c r="TR135" s="625"/>
      <c r="TS135" s="625"/>
      <c r="TT135" s="625"/>
      <c r="TU135" s="625"/>
      <c r="TV135" s="625"/>
      <c r="TW135" s="625"/>
      <c r="TX135" s="625"/>
      <c r="TY135" s="625"/>
      <c r="TZ135" s="625"/>
      <c r="UA135" s="625"/>
      <c r="UB135" s="625"/>
      <c r="UC135" s="625"/>
      <c r="UD135" s="625"/>
      <c r="UE135" s="625"/>
      <c r="UF135" s="625"/>
      <c r="UG135" s="625"/>
      <c r="UH135" s="625"/>
      <c r="UI135" s="625"/>
      <c r="UJ135" s="625"/>
      <c r="UK135" s="625"/>
      <c r="UL135" s="625"/>
      <c r="UM135" s="625"/>
      <c r="UN135" s="625"/>
      <c r="UO135" s="625"/>
      <c r="UP135" s="625"/>
      <c r="UQ135" s="625"/>
      <c r="UR135" s="625"/>
      <c r="US135" s="625"/>
      <c r="UT135" s="625"/>
      <c r="UU135" s="625"/>
      <c r="UV135" s="625"/>
      <c r="UW135" s="625"/>
      <c r="UX135" s="625"/>
      <c r="UY135" s="625"/>
      <c r="UZ135" s="625"/>
      <c r="VA135" s="625"/>
      <c r="VB135" s="625"/>
      <c r="VC135" s="625"/>
      <c r="VD135" s="625"/>
      <c r="VE135" s="625"/>
      <c r="VF135" s="625"/>
      <c r="VG135" s="625"/>
      <c r="VH135" s="625"/>
      <c r="VI135" s="625"/>
      <c r="VJ135" s="625"/>
      <c r="VK135" s="625"/>
      <c r="VL135" s="625"/>
      <c r="VM135" s="625"/>
      <c r="VN135" s="625"/>
      <c r="VO135" s="625"/>
      <c r="VP135" s="625"/>
      <c r="VQ135" s="625"/>
      <c r="VR135" s="625"/>
      <c r="VS135" s="625"/>
      <c r="VT135" s="625"/>
      <c r="VU135" s="625"/>
      <c r="VV135" s="625"/>
      <c r="VW135" s="625"/>
      <c r="VX135" s="625"/>
      <c r="VY135" s="625"/>
      <c r="VZ135" s="625"/>
      <c r="WA135" s="625"/>
      <c r="WB135" s="625"/>
      <c r="WC135" s="625"/>
      <c r="WD135" s="625"/>
      <c r="WE135" s="625"/>
      <c r="WF135" s="625"/>
      <c r="WG135" s="625"/>
      <c r="WH135" s="625"/>
      <c r="WI135" s="625"/>
      <c r="WJ135" s="625"/>
      <c r="WK135" s="625"/>
      <c r="WL135" s="625"/>
      <c r="WM135" s="625"/>
      <c r="WN135" s="625"/>
      <c r="WO135" s="625"/>
      <c r="WP135" s="625"/>
      <c r="WQ135" s="625"/>
      <c r="WR135" s="625"/>
      <c r="WS135" s="625"/>
      <c r="WT135" s="625"/>
      <c r="WU135" s="625"/>
      <c r="WV135" s="625"/>
      <c r="WW135" s="625"/>
      <c r="WX135" s="625"/>
      <c r="WY135" s="625"/>
      <c r="WZ135" s="625"/>
      <c r="XA135" s="625"/>
      <c r="XB135" s="625"/>
      <c r="XC135" s="625"/>
      <c r="XD135" s="625"/>
      <c r="XE135" s="625"/>
      <c r="XF135" s="625"/>
      <c r="XG135" s="625"/>
      <c r="XH135" s="625"/>
      <c r="XI135" s="625"/>
      <c r="XJ135" s="625"/>
      <c r="XK135" s="625"/>
      <c r="XL135" s="625"/>
      <c r="XM135" s="625"/>
      <c r="XN135" s="625"/>
      <c r="XO135" s="625"/>
      <c r="XP135" s="625"/>
      <c r="XQ135" s="625"/>
      <c r="XR135" s="625"/>
      <c r="XS135" s="625"/>
      <c r="XT135" s="625"/>
      <c r="XU135" s="625"/>
      <c r="XV135" s="625"/>
      <c r="XW135" s="625"/>
      <c r="XX135" s="625"/>
      <c r="XY135" s="625"/>
    </row>
    <row r="136" spans="1:649" s="607" customFormat="1" x14ac:dyDescent="0.25">
      <c r="A136" s="686"/>
      <c r="B136" s="689" t="s">
        <v>972</v>
      </c>
      <c r="C136" s="646" t="s">
        <v>1056</v>
      </c>
      <c r="D136" s="687"/>
      <c r="E136" s="688"/>
      <c r="F136" s="646" t="s">
        <v>957</v>
      </c>
      <c r="G136" s="646" t="s">
        <v>1137</v>
      </c>
      <c r="H136" s="646"/>
      <c r="I136" s="646"/>
      <c r="J136" s="646"/>
      <c r="K136" s="714"/>
      <c r="L136" s="625"/>
      <c r="M136" s="625"/>
      <c r="N136" s="625"/>
      <c r="O136" s="625"/>
      <c r="P136" s="625"/>
      <c r="Q136" s="625"/>
      <c r="R136" s="625"/>
      <c r="S136" s="625"/>
      <c r="T136" s="625"/>
      <c r="U136" s="625"/>
      <c r="V136" s="625"/>
      <c r="W136" s="625"/>
      <c r="X136" s="625"/>
      <c r="Y136" s="625"/>
      <c r="Z136" s="625"/>
      <c r="AA136" s="625"/>
      <c r="AB136" s="625"/>
      <c r="AC136" s="625"/>
      <c r="AD136" s="625"/>
      <c r="AE136" s="625"/>
      <c r="AF136" s="625"/>
      <c r="AG136" s="625"/>
      <c r="AH136" s="625"/>
      <c r="AI136" s="625"/>
      <c r="AJ136" s="625"/>
      <c r="AK136" s="625"/>
      <c r="AL136" s="625"/>
      <c r="AM136" s="625"/>
      <c r="AN136" s="625"/>
      <c r="AO136" s="625"/>
      <c r="AP136" s="625"/>
      <c r="AQ136" s="625"/>
      <c r="AR136" s="625"/>
      <c r="AS136" s="625"/>
      <c r="AT136" s="625"/>
      <c r="AU136" s="625"/>
      <c r="AV136" s="625"/>
      <c r="AW136" s="625"/>
      <c r="AX136" s="625"/>
      <c r="AY136" s="625"/>
      <c r="AZ136" s="625"/>
      <c r="BA136" s="625"/>
      <c r="BB136" s="625"/>
      <c r="BC136" s="625"/>
      <c r="BD136" s="625"/>
      <c r="BE136" s="625"/>
      <c r="BF136" s="625"/>
      <c r="BG136" s="625"/>
      <c r="BH136" s="625"/>
      <c r="BI136" s="625"/>
      <c r="BJ136" s="625"/>
      <c r="BK136" s="625"/>
      <c r="BL136" s="625"/>
      <c r="BM136" s="625"/>
      <c r="BN136" s="625"/>
      <c r="BO136" s="625"/>
      <c r="BP136" s="625"/>
      <c r="BQ136" s="625"/>
      <c r="BR136" s="625"/>
      <c r="BS136" s="625"/>
      <c r="BT136" s="625"/>
      <c r="BU136" s="625"/>
      <c r="BV136" s="625"/>
      <c r="BW136" s="625"/>
      <c r="BX136" s="625"/>
      <c r="BY136" s="625"/>
      <c r="BZ136" s="625"/>
      <c r="CA136" s="625"/>
      <c r="CB136" s="625"/>
      <c r="CC136" s="625"/>
      <c r="CD136" s="625"/>
      <c r="CE136" s="625"/>
      <c r="CF136" s="625"/>
      <c r="CG136" s="625"/>
      <c r="CH136" s="625"/>
      <c r="CI136" s="625"/>
      <c r="CJ136" s="625"/>
      <c r="CK136" s="625"/>
      <c r="CL136" s="625"/>
      <c r="CM136" s="625"/>
      <c r="CN136" s="625"/>
      <c r="CO136" s="625"/>
      <c r="CP136" s="625"/>
      <c r="CQ136" s="625"/>
      <c r="CR136" s="625"/>
      <c r="CS136" s="625"/>
      <c r="CT136" s="625"/>
      <c r="CU136" s="625"/>
      <c r="CV136" s="625"/>
      <c r="CW136" s="625"/>
      <c r="CX136" s="625"/>
      <c r="CY136" s="625"/>
      <c r="CZ136" s="625"/>
      <c r="DA136" s="625"/>
      <c r="DB136" s="625"/>
      <c r="DC136" s="625"/>
      <c r="DD136" s="625"/>
      <c r="DE136" s="625"/>
      <c r="DF136" s="625"/>
      <c r="DG136" s="625"/>
      <c r="DH136" s="625"/>
      <c r="DI136" s="625"/>
      <c r="DJ136" s="625"/>
      <c r="DK136" s="625"/>
      <c r="DL136" s="625"/>
      <c r="DM136" s="625"/>
      <c r="DN136" s="625"/>
      <c r="DO136" s="625"/>
      <c r="DP136" s="625"/>
      <c r="DQ136" s="625"/>
      <c r="DR136" s="625"/>
      <c r="DS136" s="625"/>
      <c r="DT136" s="625"/>
      <c r="DU136" s="625"/>
      <c r="DV136" s="625"/>
      <c r="DW136" s="625"/>
      <c r="DX136" s="625"/>
      <c r="DY136" s="625"/>
      <c r="DZ136" s="625"/>
      <c r="EA136" s="625"/>
      <c r="EB136" s="625"/>
      <c r="EC136" s="625"/>
      <c r="ED136" s="625"/>
      <c r="EE136" s="625"/>
      <c r="EF136" s="625"/>
      <c r="EG136" s="625"/>
      <c r="EH136" s="625"/>
      <c r="EI136" s="625"/>
      <c r="EJ136" s="625"/>
      <c r="EK136" s="625"/>
      <c r="EL136" s="625"/>
      <c r="EM136" s="625"/>
      <c r="EN136" s="625"/>
      <c r="EO136" s="625"/>
      <c r="EP136" s="625"/>
      <c r="EQ136" s="625"/>
      <c r="ER136" s="625"/>
      <c r="ES136" s="625"/>
      <c r="ET136" s="625"/>
      <c r="EU136" s="625"/>
      <c r="EV136" s="625"/>
      <c r="EW136" s="625"/>
      <c r="EX136" s="625"/>
      <c r="EY136" s="625"/>
      <c r="EZ136" s="625"/>
      <c r="FA136" s="625"/>
      <c r="FB136" s="625"/>
      <c r="FC136" s="625"/>
      <c r="FD136" s="625"/>
      <c r="FE136" s="625"/>
      <c r="FF136" s="625"/>
      <c r="FG136" s="625"/>
      <c r="FH136" s="625"/>
      <c r="FI136" s="625"/>
      <c r="FJ136" s="625"/>
      <c r="FK136" s="625"/>
      <c r="FL136" s="625"/>
      <c r="FM136" s="625"/>
      <c r="FN136" s="625"/>
      <c r="FO136" s="625"/>
      <c r="FP136" s="625"/>
      <c r="FQ136" s="625"/>
      <c r="FR136" s="625"/>
      <c r="FS136" s="625"/>
      <c r="FT136" s="625"/>
      <c r="FU136" s="625"/>
      <c r="FV136" s="625"/>
      <c r="FW136" s="625"/>
      <c r="FX136" s="625"/>
      <c r="FY136" s="625"/>
      <c r="FZ136" s="625"/>
      <c r="GA136" s="625"/>
      <c r="GB136" s="625"/>
      <c r="GC136" s="625"/>
      <c r="GD136" s="625"/>
      <c r="GE136" s="625"/>
      <c r="GF136" s="625"/>
      <c r="GG136" s="625"/>
      <c r="GH136" s="625"/>
      <c r="GI136" s="625"/>
      <c r="GJ136" s="625"/>
      <c r="GK136" s="625"/>
      <c r="GL136" s="625"/>
      <c r="GM136" s="625"/>
      <c r="GN136" s="625"/>
      <c r="GO136" s="625"/>
      <c r="GP136" s="625"/>
      <c r="GQ136" s="625"/>
      <c r="GR136" s="625"/>
      <c r="GS136" s="625"/>
      <c r="GT136" s="625"/>
      <c r="GU136" s="625"/>
      <c r="GV136" s="625"/>
      <c r="GW136" s="625"/>
      <c r="GX136" s="625"/>
      <c r="GY136" s="625"/>
      <c r="GZ136" s="625"/>
      <c r="HA136" s="625"/>
      <c r="HB136" s="625"/>
      <c r="HC136" s="625"/>
      <c r="HD136" s="625"/>
      <c r="HE136" s="625"/>
      <c r="HF136" s="625"/>
      <c r="HG136" s="625"/>
      <c r="HH136" s="625"/>
      <c r="HI136" s="625"/>
      <c r="HJ136" s="625"/>
      <c r="HK136" s="625"/>
      <c r="HL136" s="625"/>
      <c r="HM136" s="625"/>
      <c r="HN136" s="625"/>
      <c r="HO136" s="625"/>
      <c r="HP136" s="625"/>
      <c r="HQ136" s="625"/>
      <c r="HR136" s="625"/>
      <c r="HS136" s="625"/>
      <c r="HT136" s="625"/>
      <c r="HU136" s="625"/>
      <c r="HV136" s="625"/>
      <c r="HW136" s="625"/>
      <c r="HX136" s="625"/>
      <c r="HY136" s="625"/>
      <c r="HZ136" s="625"/>
      <c r="IA136" s="625"/>
      <c r="IB136" s="625"/>
      <c r="IC136" s="625"/>
      <c r="ID136" s="625"/>
      <c r="IE136" s="625"/>
      <c r="IF136" s="625"/>
      <c r="IG136" s="625"/>
      <c r="IH136" s="625"/>
      <c r="II136" s="625"/>
      <c r="IJ136" s="625"/>
      <c r="IK136" s="625"/>
      <c r="IL136" s="625"/>
      <c r="IM136" s="625"/>
      <c r="IN136" s="625"/>
      <c r="IO136" s="625"/>
      <c r="IP136" s="625"/>
      <c r="IQ136" s="625"/>
      <c r="IR136" s="625"/>
      <c r="IS136" s="625"/>
      <c r="IT136" s="625"/>
      <c r="IU136" s="625"/>
      <c r="IV136" s="625"/>
      <c r="IW136" s="625"/>
      <c r="IX136" s="625"/>
      <c r="IY136" s="625"/>
      <c r="IZ136" s="625"/>
      <c r="JA136" s="625"/>
      <c r="JB136" s="625"/>
      <c r="JC136" s="625"/>
      <c r="JD136" s="625"/>
      <c r="JE136" s="625"/>
      <c r="JF136" s="625"/>
      <c r="JG136" s="625"/>
      <c r="JH136" s="625"/>
      <c r="JI136" s="625"/>
      <c r="JJ136" s="625"/>
      <c r="JK136" s="625"/>
      <c r="JL136" s="625"/>
      <c r="JM136" s="625"/>
      <c r="JN136" s="625"/>
      <c r="JO136" s="625"/>
      <c r="JP136" s="625"/>
      <c r="JQ136" s="625"/>
      <c r="JR136" s="625"/>
      <c r="JS136" s="625"/>
      <c r="JT136" s="625"/>
      <c r="JU136" s="625"/>
      <c r="JV136" s="625"/>
      <c r="JW136" s="625"/>
      <c r="JX136" s="625"/>
      <c r="JY136" s="625"/>
      <c r="JZ136" s="625"/>
      <c r="KA136" s="625"/>
      <c r="KB136" s="625"/>
      <c r="KC136" s="625"/>
      <c r="KD136" s="625"/>
      <c r="KE136" s="625"/>
      <c r="KF136" s="625"/>
      <c r="KG136" s="625"/>
      <c r="KH136" s="625"/>
      <c r="KI136" s="625"/>
      <c r="KJ136" s="625"/>
      <c r="KK136" s="625"/>
      <c r="KL136" s="625"/>
      <c r="KM136" s="625"/>
      <c r="KN136" s="625"/>
      <c r="KO136" s="625"/>
      <c r="KP136" s="625"/>
      <c r="KQ136" s="625"/>
      <c r="KR136" s="625"/>
      <c r="KS136" s="625"/>
      <c r="KT136" s="625"/>
      <c r="KU136" s="625"/>
      <c r="KV136" s="625"/>
      <c r="KW136" s="625"/>
      <c r="KX136" s="625"/>
      <c r="KY136" s="625"/>
      <c r="KZ136" s="625"/>
      <c r="LA136" s="625"/>
      <c r="LB136" s="625"/>
      <c r="LC136" s="625"/>
      <c r="LD136" s="625"/>
      <c r="LE136" s="625"/>
      <c r="LF136" s="625"/>
      <c r="LG136" s="625"/>
      <c r="LH136" s="625"/>
      <c r="LI136" s="625"/>
      <c r="LJ136" s="625"/>
      <c r="LK136" s="625"/>
      <c r="LL136" s="625"/>
      <c r="LM136" s="625"/>
      <c r="LN136" s="625"/>
      <c r="LO136" s="625"/>
      <c r="LP136" s="625"/>
      <c r="LQ136" s="625"/>
      <c r="LR136" s="625"/>
      <c r="LS136" s="625"/>
      <c r="LT136" s="625"/>
      <c r="LU136" s="625"/>
      <c r="LV136" s="625"/>
      <c r="LW136" s="625"/>
      <c r="LX136" s="625"/>
      <c r="LY136" s="625"/>
      <c r="LZ136" s="625"/>
      <c r="MA136" s="625"/>
      <c r="MB136" s="625"/>
      <c r="MC136" s="625"/>
      <c r="MD136" s="625"/>
      <c r="ME136" s="625"/>
      <c r="MF136" s="625"/>
      <c r="MG136" s="625"/>
      <c r="MH136" s="625"/>
      <c r="MI136" s="625"/>
      <c r="MJ136" s="625"/>
      <c r="MK136" s="625"/>
      <c r="ML136" s="625"/>
      <c r="MM136" s="625"/>
      <c r="MN136" s="625"/>
      <c r="MO136" s="625"/>
      <c r="MP136" s="625"/>
      <c r="MQ136" s="625"/>
      <c r="MR136" s="625"/>
      <c r="MS136" s="625"/>
      <c r="MT136" s="625"/>
      <c r="MU136" s="625"/>
      <c r="MV136" s="625"/>
      <c r="MW136" s="625"/>
      <c r="MX136" s="625"/>
      <c r="MY136" s="625"/>
      <c r="MZ136" s="625"/>
      <c r="NA136" s="625"/>
      <c r="NB136" s="625"/>
      <c r="NC136" s="625"/>
      <c r="ND136" s="625"/>
      <c r="NE136" s="625"/>
      <c r="NF136" s="625"/>
      <c r="NG136" s="625"/>
      <c r="NH136" s="625"/>
      <c r="NI136" s="625"/>
      <c r="NJ136" s="625"/>
      <c r="NK136" s="625"/>
      <c r="NL136" s="625"/>
      <c r="NM136" s="625"/>
      <c r="NN136" s="625"/>
      <c r="NO136" s="625"/>
      <c r="NP136" s="625"/>
      <c r="NQ136" s="625"/>
      <c r="NR136" s="625"/>
      <c r="NS136" s="625"/>
      <c r="NT136" s="625"/>
      <c r="NU136" s="625"/>
      <c r="NV136" s="625"/>
      <c r="NW136" s="625"/>
      <c r="NX136" s="625"/>
      <c r="NY136" s="625"/>
      <c r="NZ136" s="625"/>
      <c r="OA136" s="625"/>
      <c r="OB136" s="625"/>
      <c r="OC136" s="625"/>
      <c r="OD136" s="625"/>
      <c r="OE136" s="625"/>
      <c r="OF136" s="625"/>
      <c r="OG136" s="625"/>
      <c r="OH136" s="625"/>
      <c r="OI136" s="625"/>
      <c r="OJ136" s="625"/>
      <c r="OK136" s="625"/>
      <c r="OL136" s="625"/>
      <c r="OM136" s="625"/>
      <c r="ON136" s="625"/>
      <c r="OO136" s="625"/>
      <c r="OP136" s="625"/>
      <c r="OQ136" s="625"/>
      <c r="OR136" s="625"/>
      <c r="OS136" s="625"/>
      <c r="OT136" s="625"/>
      <c r="OU136" s="625"/>
      <c r="OV136" s="625"/>
      <c r="OW136" s="625"/>
      <c r="OX136" s="625"/>
      <c r="OY136" s="625"/>
      <c r="OZ136" s="625"/>
      <c r="PA136" s="625"/>
      <c r="PB136" s="625"/>
      <c r="PC136" s="625"/>
      <c r="PD136" s="625"/>
      <c r="PE136" s="625"/>
      <c r="PF136" s="625"/>
      <c r="PG136" s="625"/>
      <c r="PH136" s="625"/>
      <c r="PI136" s="625"/>
      <c r="PJ136" s="625"/>
      <c r="PK136" s="625"/>
      <c r="PL136" s="625"/>
      <c r="PM136" s="625"/>
      <c r="PN136" s="625"/>
      <c r="PO136" s="625"/>
      <c r="PP136" s="625"/>
      <c r="PQ136" s="625"/>
      <c r="PR136" s="625"/>
      <c r="PS136" s="625"/>
      <c r="PT136" s="625"/>
      <c r="PU136" s="625"/>
      <c r="PV136" s="625"/>
      <c r="PW136" s="625"/>
      <c r="PX136" s="625"/>
      <c r="PY136" s="625"/>
      <c r="PZ136" s="625"/>
      <c r="QA136" s="625"/>
      <c r="QB136" s="625"/>
      <c r="QC136" s="625"/>
      <c r="QD136" s="625"/>
      <c r="QE136" s="625"/>
      <c r="QF136" s="625"/>
      <c r="QG136" s="625"/>
      <c r="QH136" s="625"/>
      <c r="QI136" s="625"/>
      <c r="QJ136" s="625"/>
      <c r="QK136" s="625"/>
      <c r="QL136" s="625"/>
      <c r="QM136" s="625"/>
      <c r="QN136" s="625"/>
      <c r="QO136" s="625"/>
      <c r="QP136" s="625"/>
      <c r="QQ136" s="625"/>
      <c r="QR136" s="625"/>
      <c r="QS136" s="625"/>
      <c r="QT136" s="625"/>
      <c r="QU136" s="625"/>
      <c r="QV136" s="625"/>
      <c r="QW136" s="625"/>
      <c r="QX136" s="625"/>
      <c r="QY136" s="625"/>
      <c r="QZ136" s="625"/>
      <c r="RA136" s="625"/>
      <c r="RB136" s="625"/>
      <c r="RC136" s="625"/>
      <c r="RD136" s="625"/>
      <c r="RE136" s="625"/>
      <c r="RF136" s="625"/>
      <c r="RG136" s="625"/>
      <c r="RH136" s="625"/>
      <c r="RI136" s="625"/>
      <c r="RJ136" s="625"/>
      <c r="RK136" s="625"/>
      <c r="RL136" s="625"/>
      <c r="RM136" s="625"/>
      <c r="RN136" s="625"/>
      <c r="RO136" s="625"/>
      <c r="RP136" s="625"/>
      <c r="RQ136" s="625"/>
      <c r="RR136" s="625"/>
      <c r="RS136" s="625"/>
      <c r="RT136" s="625"/>
      <c r="RU136" s="625"/>
      <c r="RV136" s="625"/>
      <c r="RW136" s="625"/>
      <c r="RX136" s="625"/>
      <c r="RY136" s="625"/>
      <c r="RZ136" s="625"/>
      <c r="SA136" s="625"/>
      <c r="SB136" s="625"/>
      <c r="SC136" s="625"/>
      <c r="SD136" s="625"/>
      <c r="SE136" s="625"/>
      <c r="SF136" s="625"/>
      <c r="SG136" s="625"/>
      <c r="SH136" s="625"/>
      <c r="SI136" s="625"/>
      <c r="SJ136" s="625"/>
      <c r="SK136" s="625"/>
      <c r="SL136" s="625"/>
      <c r="SM136" s="625"/>
      <c r="SN136" s="625"/>
      <c r="SO136" s="625"/>
      <c r="SP136" s="625"/>
      <c r="SQ136" s="625"/>
      <c r="SR136" s="625"/>
      <c r="SS136" s="625"/>
      <c r="ST136" s="625"/>
      <c r="SU136" s="625"/>
      <c r="SV136" s="625"/>
      <c r="SW136" s="625"/>
      <c r="SX136" s="625"/>
      <c r="SY136" s="625"/>
      <c r="SZ136" s="625"/>
      <c r="TA136" s="625"/>
      <c r="TB136" s="625"/>
      <c r="TC136" s="625"/>
      <c r="TD136" s="625"/>
      <c r="TE136" s="625"/>
      <c r="TF136" s="625"/>
      <c r="TG136" s="625"/>
      <c r="TH136" s="625"/>
      <c r="TI136" s="625"/>
      <c r="TJ136" s="625"/>
      <c r="TK136" s="625"/>
      <c r="TL136" s="625"/>
      <c r="TM136" s="625"/>
      <c r="TN136" s="625"/>
      <c r="TO136" s="625"/>
      <c r="TP136" s="625"/>
      <c r="TQ136" s="625"/>
      <c r="TR136" s="625"/>
      <c r="TS136" s="625"/>
      <c r="TT136" s="625"/>
      <c r="TU136" s="625"/>
      <c r="TV136" s="625"/>
      <c r="TW136" s="625"/>
      <c r="TX136" s="625"/>
      <c r="TY136" s="625"/>
      <c r="TZ136" s="625"/>
      <c r="UA136" s="625"/>
      <c r="UB136" s="625"/>
      <c r="UC136" s="625"/>
      <c r="UD136" s="625"/>
      <c r="UE136" s="625"/>
      <c r="UF136" s="625"/>
      <c r="UG136" s="625"/>
      <c r="UH136" s="625"/>
      <c r="UI136" s="625"/>
      <c r="UJ136" s="625"/>
      <c r="UK136" s="625"/>
      <c r="UL136" s="625"/>
      <c r="UM136" s="625"/>
      <c r="UN136" s="625"/>
      <c r="UO136" s="625"/>
      <c r="UP136" s="625"/>
      <c r="UQ136" s="625"/>
      <c r="UR136" s="625"/>
      <c r="US136" s="625"/>
      <c r="UT136" s="625"/>
      <c r="UU136" s="625"/>
      <c r="UV136" s="625"/>
      <c r="UW136" s="625"/>
      <c r="UX136" s="625"/>
      <c r="UY136" s="625"/>
      <c r="UZ136" s="625"/>
      <c r="VA136" s="625"/>
      <c r="VB136" s="625"/>
      <c r="VC136" s="625"/>
      <c r="VD136" s="625"/>
      <c r="VE136" s="625"/>
      <c r="VF136" s="625"/>
      <c r="VG136" s="625"/>
      <c r="VH136" s="625"/>
      <c r="VI136" s="625"/>
      <c r="VJ136" s="625"/>
      <c r="VK136" s="625"/>
      <c r="VL136" s="625"/>
      <c r="VM136" s="625"/>
      <c r="VN136" s="625"/>
      <c r="VO136" s="625"/>
      <c r="VP136" s="625"/>
      <c r="VQ136" s="625"/>
      <c r="VR136" s="625"/>
      <c r="VS136" s="625"/>
      <c r="VT136" s="625"/>
      <c r="VU136" s="625"/>
      <c r="VV136" s="625"/>
      <c r="VW136" s="625"/>
      <c r="VX136" s="625"/>
      <c r="VY136" s="625"/>
      <c r="VZ136" s="625"/>
      <c r="WA136" s="625"/>
      <c r="WB136" s="625"/>
      <c r="WC136" s="625"/>
      <c r="WD136" s="625"/>
      <c r="WE136" s="625"/>
      <c r="WF136" s="625"/>
      <c r="WG136" s="625"/>
      <c r="WH136" s="625"/>
      <c r="WI136" s="625"/>
      <c r="WJ136" s="625"/>
      <c r="WK136" s="625"/>
      <c r="WL136" s="625"/>
      <c r="WM136" s="625"/>
      <c r="WN136" s="625"/>
      <c r="WO136" s="625"/>
      <c r="WP136" s="625"/>
      <c r="WQ136" s="625"/>
      <c r="WR136" s="625"/>
      <c r="WS136" s="625"/>
      <c r="WT136" s="625"/>
      <c r="WU136" s="625"/>
      <c r="WV136" s="625"/>
      <c r="WW136" s="625"/>
      <c r="WX136" s="625"/>
      <c r="WY136" s="625"/>
      <c r="WZ136" s="625"/>
      <c r="XA136" s="625"/>
      <c r="XB136" s="625"/>
      <c r="XC136" s="625"/>
      <c r="XD136" s="625"/>
      <c r="XE136" s="625"/>
      <c r="XF136" s="625"/>
      <c r="XG136" s="625"/>
      <c r="XH136" s="625"/>
      <c r="XI136" s="625"/>
      <c r="XJ136" s="625"/>
      <c r="XK136" s="625"/>
      <c r="XL136" s="625"/>
      <c r="XM136" s="625"/>
      <c r="XN136" s="625"/>
      <c r="XO136" s="625"/>
      <c r="XP136" s="625"/>
      <c r="XQ136" s="625"/>
      <c r="XR136" s="625"/>
      <c r="XS136" s="625"/>
      <c r="XT136" s="625"/>
      <c r="XU136" s="625"/>
      <c r="XV136" s="625"/>
      <c r="XW136" s="625"/>
      <c r="XX136" s="625"/>
      <c r="XY136" s="625"/>
    </row>
    <row r="137" spans="1:649" s="607" customFormat="1" x14ac:dyDescent="0.25">
      <c r="A137" s="686"/>
      <c r="B137" s="689"/>
      <c r="C137" s="646"/>
      <c r="D137" s="687"/>
      <c r="E137" s="688"/>
      <c r="F137" s="646"/>
      <c r="G137" s="715" t="s">
        <v>1049</v>
      </c>
      <c r="H137" s="646" t="s">
        <v>1133</v>
      </c>
      <c r="I137" s="646"/>
      <c r="J137" s="646"/>
      <c r="K137" s="713" t="s">
        <v>1136</v>
      </c>
      <c r="L137" s="625"/>
      <c r="M137" s="625"/>
      <c r="N137" s="625"/>
      <c r="O137" s="625"/>
      <c r="P137" s="625"/>
      <c r="Q137" s="625"/>
      <c r="R137" s="625"/>
      <c r="S137" s="625"/>
      <c r="T137" s="625"/>
      <c r="U137" s="625"/>
      <c r="V137" s="625"/>
      <c r="W137" s="625"/>
      <c r="X137" s="625"/>
      <c r="Y137" s="625"/>
      <c r="Z137" s="625"/>
      <c r="AA137" s="625"/>
      <c r="AB137" s="625"/>
      <c r="AC137" s="625"/>
      <c r="AD137" s="625"/>
      <c r="AE137" s="625"/>
      <c r="AF137" s="625"/>
      <c r="AG137" s="625"/>
      <c r="AH137" s="625"/>
      <c r="AI137" s="625"/>
      <c r="AJ137" s="625"/>
      <c r="AK137" s="625"/>
      <c r="AL137" s="625"/>
      <c r="AM137" s="625"/>
      <c r="AN137" s="625"/>
      <c r="AO137" s="625"/>
      <c r="AP137" s="625"/>
      <c r="AQ137" s="625"/>
      <c r="AR137" s="625"/>
      <c r="AS137" s="625"/>
      <c r="AT137" s="625"/>
      <c r="AU137" s="625"/>
      <c r="AV137" s="625"/>
      <c r="AW137" s="625"/>
      <c r="AX137" s="625"/>
      <c r="AY137" s="625"/>
      <c r="AZ137" s="625"/>
      <c r="BA137" s="625"/>
      <c r="BB137" s="625"/>
      <c r="BC137" s="625"/>
      <c r="BD137" s="625"/>
      <c r="BE137" s="625"/>
      <c r="BF137" s="625"/>
      <c r="BG137" s="625"/>
      <c r="BH137" s="625"/>
      <c r="BI137" s="625"/>
      <c r="BJ137" s="625"/>
      <c r="BK137" s="625"/>
      <c r="BL137" s="625"/>
      <c r="BM137" s="625"/>
      <c r="BN137" s="625"/>
      <c r="BO137" s="625"/>
      <c r="BP137" s="625"/>
      <c r="BQ137" s="625"/>
      <c r="BR137" s="625"/>
      <c r="BS137" s="625"/>
      <c r="BT137" s="625"/>
      <c r="BU137" s="625"/>
      <c r="BV137" s="625"/>
      <c r="BW137" s="625"/>
      <c r="BX137" s="625"/>
      <c r="BY137" s="625"/>
      <c r="BZ137" s="625"/>
      <c r="CA137" s="625"/>
      <c r="CB137" s="625"/>
      <c r="CC137" s="625"/>
      <c r="CD137" s="625"/>
      <c r="CE137" s="625"/>
      <c r="CF137" s="625"/>
      <c r="CG137" s="625"/>
      <c r="CH137" s="625"/>
      <c r="CI137" s="625"/>
      <c r="CJ137" s="625"/>
      <c r="CK137" s="625"/>
      <c r="CL137" s="625"/>
      <c r="CM137" s="625"/>
      <c r="CN137" s="625"/>
      <c r="CO137" s="625"/>
      <c r="CP137" s="625"/>
      <c r="CQ137" s="625"/>
      <c r="CR137" s="625"/>
      <c r="CS137" s="625"/>
      <c r="CT137" s="625"/>
      <c r="CU137" s="625"/>
      <c r="CV137" s="625"/>
      <c r="CW137" s="625"/>
      <c r="CX137" s="625"/>
      <c r="CY137" s="625"/>
      <c r="CZ137" s="625"/>
      <c r="DA137" s="625"/>
      <c r="DB137" s="625"/>
      <c r="DC137" s="625"/>
      <c r="DD137" s="625"/>
      <c r="DE137" s="625"/>
      <c r="DF137" s="625"/>
      <c r="DG137" s="625"/>
      <c r="DH137" s="625"/>
      <c r="DI137" s="625"/>
      <c r="DJ137" s="625"/>
      <c r="DK137" s="625"/>
      <c r="DL137" s="625"/>
      <c r="DM137" s="625"/>
      <c r="DN137" s="625"/>
      <c r="DO137" s="625"/>
      <c r="DP137" s="625"/>
      <c r="DQ137" s="625"/>
      <c r="DR137" s="625"/>
      <c r="DS137" s="625"/>
      <c r="DT137" s="625"/>
      <c r="DU137" s="625"/>
      <c r="DV137" s="625"/>
      <c r="DW137" s="625"/>
      <c r="DX137" s="625"/>
      <c r="DY137" s="625"/>
      <c r="DZ137" s="625"/>
      <c r="EA137" s="625"/>
      <c r="EB137" s="625"/>
      <c r="EC137" s="625"/>
      <c r="ED137" s="625"/>
      <c r="EE137" s="625"/>
      <c r="EF137" s="625"/>
      <c r="EG137" s="625"/>
      <c r="EH137" s="625"/>
      <c r="EI137" s="625"/>
      <c r="EJ137" s="625"/>
      <c r="EK137" s="625"/>
      <c r="EL137" s="625"/>
      <c r="EM137" s="625"/>
      <c r="EN137" s="625"/>
      <c r="EO137" s="625"/>
      <c r="EP137" s="625"/>
      <c r="EQ137" s="625"/>
      <c r="ER137" s="625"/>
      <c r="ES137" s="625"/>
      <c r="ET137" s="625"/>
      <c r="EU137" s="625"/>
      <c r="EV137" s="625"/>
      <c r="EW137" s="625"/>
      <c r="EX137" s="625"/>
      <c r="EY137" s="625"/>
      <c r="EZ137" s="625"/>
      <c r="FA137" s="625"/>
      <c r="FB137" s="625"/>
      <c r="FC137" s="625"/>
      <c r="FD137" s="625"/>
      <c r="FE137" s="625"/>
      <c r="FF137" s="625"/>
      <c r="FG137" s="625"/>
      <c r="FH137" s="625"/>
      <c r="FI137" s="625"/>
      <c r="FJ137" s="625"/>
      <c r="FK137" s="625"/>
      <c r="FL137" s="625"/>
      <c r="FM137" s="625"/>
      <c r="FN137" s="625"/>
      <c r="FO137" s="625"/>
      <c r="FP137" s="625"/>
      <c r="FQ137" s="625"/>
      <c r="FR137" s="625"/>
      <c r="FS137" s="625"/>
      <c r="FT137" s="625"/>
      <c r="FU137" s="625"/>
      <c r="FV137" s="625"/>
      <c r="FW137" s="625"/>
      <c r="FX137" s="625"/>
      <c r="FY137" s="625"/>
      <c r="FZ137" s="625"/>
      <c r="GA137" s="625"/>
      <c r="GB137" s="625"/>
      <c r="GC137" s="625"/>
      <c r="GD137" s="625"/>
      <c r="GE137" s="625"/>
      <c r="GF137" s="625"/>
      <c r="GG137" s="625"/>
      <c r="GH137" s="625"/>
      <c r="GI137" s="625"/>
      <c r="GJ137" s="625"/>
      <c r="GK137" s="625"/>
      <c r="GL137" s="625"/>
      <c r="GM137" s="625"/>
      <c r="GN137" s="625"/>
      <c r="GO137" s="625"/>
      <c r="GP137" s="625"/>
      <c r="GQ137" s="625"/>
      <c r="GR137" s="625"/>
      <c r="GS137" s="625"/>
      <c r="GT137" s="625"/>
      <c r="GU137" s="625"/>
      <c r="GV137" s="625"/>
      <c r="GW137" s="625"/>
      <c r="GX137" s="625"/>
      <c r="GY137" s="625"/>
      <c r="GZ137" s="625"/>
      <c r="HA137" s="625"/>
      <c r="HB137" s="625"/>
      <c r="HC137" s="625"/>
      <c r="HD137" s="625"/>
      <c r="HE137" s="625"/>
      <c r="HF137" s="625"/>
      <c r="HG137" s="625"/>
      <c r="HH137" s="625"/>
      <c r="HI137" s="625"/>
      <c r="HJ137" s="625"/>
      <c r="HK137" s="625"/>
      <c r="HL137" s="625"/>
      <c r="HM137" s="625"/>
      <c r="HN137" s="625"/>
      <c r="HO137" s="625"/>
      <c r="HP137" s="625"/>
      <c r="HQ137" s="625"/>
      <c r="HR137" s="625"/>
      <c r="HS137" s="625"/>
      <c r="HT137" s="625"/>
      <c r="HU137" s="625"/>
      <c r="HV137" s="625"/>
      <c r="HW137" s="625"/>
      <c r="HX137" s="625"/>
      <c r="HY137" s="625"/>
      <c r="HZ137" s="625"/>
      <c r="IA137" s="625"/>
      <c r="IB137" s="625"/>
      <c r="IC137" s="625"/>
      <c r="ID137" s="625"/>
      <c r="IE137" s="625"/>
      <c r="IF137" s="625"/>
      <c r="IG137" s="625"/>
      <c r="IH137" s="625"/>
      <c r="II137" s="625"/>
      <c r="IJ137" s="625"/>
      <c r="IK137" s="625"/>
      <c r="IL137" s="625"/>
      <c r="IM137" s="625"/>
      <c r="IN137" s="625"/>
      <c r="IO137" s="625"/>
      <c r="IP137" s="625"/>
      <c r="IQ137" s="625"/>
      <c r="IR137" s="625"/>
      <c r="IS137" s="625"/>
      <c r="IT137" s="625"/>
      <c r="IU137" s="625"/>
      <c r="IV137" s="625"/>
      <c r="IW137" s="625"/>
      <c r="IX137" s="625"/>
      <c r="IY137" s="625"/>
      <c r="IZ137" s="625"/>
      <c r="JA137" s="625"/>
      <c r="JB137" s="625"/>
      <c r="JC137" s="625"/>
      <c r="JD137" s="625"/>
      <c r="JE137" s="625"/>
      <c r="JF137" s="625"/>
      <c r="JG137" s="625"/>
      <c r="JH137" s="625"/>
      <c r="JI137" s="625"/>
      <c r="JJ137" s="625"/>
      <c r="JK137" s="625"/>
      <c r="JL137" s="625"/>
      <c r="JM137" s="625"/>
      <c r="JN137" s="625"/>
      <c r="JO137" s="625"/>
      <c r="JP137" s="625"/>
      <c r="JQ137" s="625"/>
      <c r="JR137" s="625"/>
      <c r="JS137" s="625"/>
      <c r="JT137" s="625"/>
      <c r="JU137" s="625"/>
      <c r="JV137" s="625"/>
      <c r="JW137" s="625"/>
      <c r="JX137" s="625"/>
      <c r="JY137" s="625"/>
      <c r="JZ137" s="625"/>
      <c r="KA137" s="625"/>
      <c r="KB137" s="625"/>
      <c r="KC137" s="625"/>
      <c r="KD137" s="625"/>
      <c r="KE137" s="625"/>
      <c r="KF137" s="625"/>
      <c r="KG137" s="625"/>
      <c r="KH137" s="625"/>
      <c r="KI137" s="625"/>
      <c r="KJ137" s="625"/>
      <c r="KK137" s="625"/>
      <c r="KL137" s="625"/>
      <c r="KM137" s="625"/>
      <c r="KN137" s="625"/>
      <c r="KO137" s="625"/>
      <c r="KP137" s="625"/>
      <c r="KQ137" s="625"/>
      <c r="KR137" s="625"/>
      <c r="KS137" s="625"/>
      <c r="KT137" s="625"/>
      <c r="KU137" s="625"/>
      <c r="KV137" s="625"/>
      <c r="KW137" s="625"/>
      <c r="KX137" s="625"/>
      <c r="KY137" s="625"/>
      <c r="KZ137" s="625"/>
      <c r="LA137" s="625"/>
      <c r="LB137" s="625"/>
      <c r="LC137" s="625"/>
      <c r="LD137" s="625"/>
      <c r="LE137" s="625"/>
      <c r="LF137" s="625"/>
      <c r="LG137" s="625"/>
      <c r="LH137" s="625"/>
      <c r="LI137" s="625"/>
      <c r="LJ137" s="625"/>
      <c r="LK137" s="625"/>
      <c r="LL137" s="625"/>
      <c r="LM137" s="625"/>
      <c r="LN137" s="625"/>
      <c r="LO137" s="625"/>
      <c r="LP137" s="625"/>
      <c r="LQ137" s="625"/>
      <c r="LR137" s="625"/>
      <c r="LS137" s="625"/>
      <c r="LT137" s="625"/>
      <c r="LU137" s="625"/>
      <c r="LV137" s="625"/>
      <c r="LW137" s="625"/>
      <c r="LX137" s="625"/>
      <c r="LY137" s="625"/>
      <c r="LZ137" s="625"/>
      <c r="MA137" s="625"/>
      <c r="MB137" s="625"/>
      <c r="MC137" s="625"/>
      <c r="MD137" s="625"/>
      <c r="ME137" s="625"/>
      <c r="MF137" s="625"/>
      <c r="MG137" s="625"/>
      <c r="MH137" s="625"/>
      <c r="MI137" s="625"/>
      <c r="MJ137" s="625"/>
      <c r="MK137" s="625"/>
      <c r="ML137" s="625"/>
      <c r="MM137" s="625"/>
      <c r="MN137" s="625"/>
      <c r="MO137" s="625"/>
      <c r="MP137" s="625"/>
      <c r="MQ137" s="625"/>
      <c r="MR137" s="625"/>
      <c r="MS137" s="625"/>
      <c r="MT137" s="625"/>
      <c r="MU137" s="625"/>
      <c r="MV137" s="625"/>
      <c r="MW137" s="625"/>
      <c r="MX137" s="625"/>
      <c r="MY137" s="625"/>
      <c r="MZ137" s="625"/>
      <c r="NA137" s="625"/>
      <c r="NB137" s="625"/>
      <c r="NC137" s="625"/>
      <c r="ND137" s="625"/>
      <c r="NE137" s="625"/>
      <c r="NF137" s="625"/>
      <c r="NG137" s="625"/>
      <c r="NH137" s="625"/>
      <c r="NI137" s="625"/>
      <c r="NJ137" s="625"/>
      <c r="NK137" s="625"/>
      <c r="NL137" s="625"/>
      <c r="NM137" s="625"/>
      <c r="NN137" s="625"/>
      <c r="NO137" s="625"/>
      <c r="NP137" s="625"/>
      <c r="NQ137" s="625"/>
      <c r="NR137" s="625"/>
      <c r="NS137" s="625"/>
      <c r="NT137" s="625"/>
      <c r="NU137" s="625"/>
      <c r="NV137" s="625"/>
      <c r="NW137" s="625"/>
      <c r="NX137" s="625"/>
      <c r="NY137" s="625"/>
      <c r="NZ137" s="625"/>
      <c r="OA137" s="625"/>
      <c r="OB137" s="625"/>
      <c r="OC137" s="625"/>
      <c r="OD137" s="625"/>
      <c r="OE137" s="625"/>
      <c r="OF137" s="625"/>
      <c r="OG137" s="625"/>
      <c r="OH137" s="625"/>
      <c r="OI137" s="625"/>
      <c r="OJ137" s="625"/>
      <c r="OK137" s="625"/>
      <c r="OL137" s="625"/>
      <c r="OM137" s="625"/>
      <c r="ON137" s="625"/>
      <c r="OO137" s="625"/>
      <c r="OP137" s="625"/>
      <c r="OQ137" s="625"/>
      <c r="OR137" s="625"/>
      <c r="OS137" s="625"/>
      <c r="OT137" s="625"/>
      <c r="OU137" s="625"/>
      <c r="OV137" s="625"/>
      <c r="OW137" s="625"/>
      <c r="OX137" s="625"/>
      <c r="OY137" s="625"/>
      <c r="OZ137" s="625"/>
      <c r="PA137" s="625"/>
      <c r="PB137" s="625"/>
      <c r="PC137" s="625"/>
      <c r="PD137" s="625"/>
      <c r="PE137" s="625"/>
      <c r="PF137" s="625"/>
      <c r="PG137" s="625"/>
      <c r="PH137" s="625"/>
      <c r="PI137" s="625"/>
      <c r="PJ137" s="625"/>
      <c r="PK137" s="625"/>
      <c r="PL137" s="625"/>
      <c r="PM137" s="625"/>
      <c r="PN137" s="625"/>
      <c r="PO137" s="625"/>
      <c r="PP137" s="625"/>
      <c r="PQ137" s="625"/>
      <c r="PR137" s="625"/>
      <c r="PS137" s="625"/>
      <c r="PT137" s="625"/>
      <c r="PU137" s="625"/>
      <c r="PV137" s="625"/>
      <c r="PW137" s="625"/>
      <c r="PX137" s="625"/>
      <c r="PY137" s="625"/>
      <c r="PZ137" s="625"/>
      <c r="QA137" s="625"/>
      <c r="QB137" s="625"/>
      <c r="QC137" s="625"/>
      <c r="QD137" s="625"/>
      <c r="QE137" s="625"/>
      <c r="QF137" s="625"/>
      <c r="QG137" s="625"/>
      <c r="QH137" s="625"/>
      <c r="QI137" s="625"/>
      <c r="QJ137" s="625"/>
      <c r="QK137" s="625"/>
      <c r="QL137" s="625"/>
      <c r="QM137" s="625"/>
      <c r="QN137" s="625"/>
      <c r="QO137" s="625"/>
      <c r="QP137" s="625"/>
      <c r="QQ137" s="625"/>
      <c r="QR137" s="625"/>
      <c r="QS137" s="625"/>
      <c r="QT137" s="625"/>
      <c r="QU137" s="625"/>
      <c r="QV137" s="625"/>
      <c r="QW137" s="625"/>
      <c r="QX137" s="625"/>
      <c r="QY137" s="625"/>
      <c r="QZ137" s="625"/>
      <c r="RA137" s="625"/>
      <c r="RB137" s="625"/>
      <c r="RC137" s="625"/>
      <c r="RD137" s="625"/>
      <c r="RE137" s="625"/>
      <c r="RF137" s="625"/>
      <c r="RG137" s="625"/>
      <c r="RH137" s="625"/>
      <c r="RI137" s="625"/>
      <c r="RJ137" s="625"/>
      <c r="RK137" s="625"/>
      <c r="RL137" s="625"/>
      <c r="RM137" s="625"/>
      <c r="RN137" s="625"/>
      <c r="RO137" s="625"/>
      <c r="RP137" s="625"/>
      <c r="RQ137" s="625"/>
      <c r="RR137" s="625"/>
      <c r="RS137" s="625"/>
      <c r="RT137" s="625"/>
      <c r="RU137" s="625"/>
      <c r="RV137" s="625"/>
      <c r="RW137" s="625"/>
      <c r="RX137" s="625"/>
      <c r="RY137" s="625"/>
      <c r="RZ137" s="625"/>
      <c r="SA137" s="625"/>
      <c r="SB137" s="625"/>
      <c r="SC137" s="625"/>
      <c r="SD137" s="625"/>
      <c r="SE137" s="625"/>
      <c r="SF137" s="625"/>
      <c r="SG137" s="625"/>
      <c r="SH137" s="625"/>
      <c r="SI137" s="625"/>
      <c r="SJ137" s="625"/>
      <c r="SK137" s="625"/>
      <c r="SL137" s="625"/>
      <c r="SM137" s="625"/>
      <c r="SN137" s="625"/>
      <c r="SO137" s="625"/>
      <c r="SP137" s="625"/>
      <c r="SQ137" s="625"/>
      <c r="SR137" s="625"/>
      <c r="SS137" s="625"/>
      <c r="ST137" s="625"/>
      <c r="SU137" s="625"/>
      <c r="SV137" s="625"/>
      <c r="SW137" s="625"/>
      <c r="SX137" s="625"/>
      <c r="SY137" s="625"/>
      <c r="SZ137" s="625"/>
      <c r="TA137" s="625"/>
      <c r="TB137" s="625"/>
      <c r="TC137" s="625"/>
      <c r="TD137" s="625"/>
      <c r="TE137" s="625"/>
      <c r="TF137" s="625"/>
      <c r="TG137" s="625"/>
      <c r="TH137" s="625"/>
      <c r="TI137" s="625"/>
      <c r="TJ137" s="625"/>
      <c r="TK137" s="625"/>
      <c r="TL137" s="625"/>
      <c r="TM137" s="625"/>
      <c r="TN137" s="625"/>
      <c r="TO137" s="625"/>
      <c r="TP137" s="625"/>
      <c r="TQ137" s="625"/>
      <c r="TR137" s="625"/>
      <c r="TS137" s="625"/>
      <c r="TT137" s="625"/>
      <c r="TU137" s="625"/>
      <c r="TV137" s="625"/>
      <c r="TW137" s="625"/>
      <c r="TX137" s="625"/>
      <c r="TY137" s="625"/>
      <c r="TZ137" s="625"/>
      <c r="UA137" s="625"/>
      <c r="UB137" s="625"/>
      <c r="UC137" s="625"/>
      <c r="UD137" s="625"/>
      <c r="UE137" s="625"/>
      <c r="UF137" s="625"/>
      <c r="UG137" s="625"/>
      <c r="UH137" s="625"/>
      <c r="UI137" s="625"/>
      <c r="UJ137" s="625"/>
      <c r="UK137" s="625"/>
      <c r="UL137" s="625"/>
      <c r="UM137" s="625"/>
      <c r="UN137" s="625"/>
      <c r="UO137" s="625"/>
      <c r="UP137" s="625"/>
      <c r="UQ137" s="625"/>
      <c r="UR137" s="625"/>
      <c r="US137" s="625"/>
      <c r="UT137" s="625"/>
      <c r="UU137" s="625"/>
      <c r="UV137" s="625"/>
      <c r="UW137" s="625"/>
      <c r="UX137" s="625"/>
      <c r="UY137" s="625"/>
      <c r="UZ137" s="625"/>
      <c r="VA137" s="625"/>
      <c r="VB137" s="625"/>
      <c r="VC137" s="625"/>
      <c r="VD137" s="625"/>
      <c r="VE137" s="625"/>
      <c r="VF137" s="625"/>
      <c r="VG137" s="625"/>
      <c r="VH137" s="625"/>
      <c r="VI137" s="625"/>
      <c r="VJ137" s="625"/>
      <c r="VK137" s="625"/>
      <c r="VL137" s="625"/>
      <c r="VM137" s="625"/>
      <c r="VN137" s="625"/>
      <c r="VO137" s="625"/>
      <c r="VP137" s="625"/>
      <c r="VQ137" s="625"/>
      <c r="VR137" s="625"/>
      <c r="VS137" s="625"/>
      <c r="VT137" s="625"/>
      <c r="VU137" s="625"/>
      <c r="VV137" s="625"/>
      <c r="VW137" s="625"/>
      <c r="VX137" s="625"/>
      <c r="VY137" s="625"/>
      <c r="VZ137" s="625"/>
      <c r="WA137" s="625"/>
      <c r="WB137" s="625"/>
      <c r="WC137" s="625"/>
      <c r="WD137" s="625"/>
      <c r="WE137" s="625"/>
      <c r="WF137" s="625"/>
      <c r="WG137" s="625"/>
      <c r="WH137" s="625"/>
      <c r="WI137" s="625"/>
      <c r="WJ137" s="625"/>
      <c r="WK137" s="625"/>
      <c r="WL137" s="625"/>
      <c r="WM137" s="625"/>
      <c r="WN137" s="625"/>
      <c r="WO137" s="625"/>
      <c r="WP137" s="625"/>
      <c r="WQ137" s="625"/>
      <c r="WR137" s="625"/>
      <c r="WS137" s="625"/>
      <c r="WT137" s="625"/>
      <c r="WU137" s="625"/>
      <c r="WV137" s="625"/>
      <c r="WW137" s="625"/>
      <c r="WX137" s="625"/>
      <c r="WY137" s="625"/>
      <c r="WZ137" s="625"/>
      <c r="XA137" s="625"/>
      <c r="XB137" s="625"/>
      <c r="XC137" s="625"/>
      <c r="XD137" s="625"/>
      <c r="XE137" s="625"/>
      <c r="XF137" s="625"/>
      <c r="XG137" s="625"/>
      <c r="XH137" s="625"/>
      <c r="XI137" s="625"/>
      <c r="XJ137" s="625"/>
      <c r="XK137" s="625"/>
      <c r="XL137" s="625"/>
      <c r="XM137" s="625"/>
      <c r="XN137" s="625"/>
      <c r="XO137" s="625"/>
      <c r="XP137" s="625"/>
      <c r="XQ137" s="625"/>
      <c r="XR137" s="625"/>
      <c r="XS137" s="625"/>
      <c r="XT137" s="625"/>
      <c r="XU137" s="625"/>
      <c r="XV137" s="625"/>
      <c r="XW137" s="625"/>
      <c r="XX137" s="625"/>
      <c r="XY137" s="625"/>
    </row>
    <row r="138" spans="1:649" s="607" customFormat="1" x14ac:dyDescent="0.25">
      <c r="A138" s="686"/>
      <c r="B138" s="689"/>
      <c r="C138" s="646"/>
      <c r="D138" s="687"/>
      <c r="E138" s="688"/>
      <c r="F138" s="646"/>
      <c r="G138" s="715" t="s">
        <v>1126</v>
      </c>
      <c r="H138" s="646" t="s">
        <v>1131</v>
      </c>
      <c r="I138" s="646"/>
      <c r="J138" s="646"/>
      <c r="K138" s="713" t="s">
        <v>1135</v>
      </c>
      <c r="L138" s="625"/>
      <c r="M138" s="625"/>
      <c r="N138" s="625"/>
      <c r="O138" s="625"/>
      <c r="P138" s="625"/>
      <c r="Q138" s="625"/>
      <c r="R138" s="625"/>
      <c r="S138" s="625"/>
      <c r="T138" s="625"/>
      <c r="U138" s="625"/>
      <c r="V138" s="625"/>
      <c r="W138" s="625"/>
      <c r="X138" s="625"/>
      <c r="Y138" s="625"/>
      <c r="Z138" s="625"/>
      <c r="AA138" s="625"/>
      <c r="AB138" s="625"/>
      <c r="AC138" s="625"/>
      <c r="AD138" s="625"/>
      <c r="AE138" s="625"/>
      <c r="AF138" s="625"/>
      <c r="AG138" s="625"/>
      <c r="AH138" s="625"/>
      <c r="AI138" s="625"/>
      <c r="AJ138" s="625"/>
      <c r="AK138" s="625"/>
      <c r="AL138" s="625"/>
      <c r="AM138" s="625"/>
      <c r="AN138" s="625"/>
      <c r="AO138" s="625"/>
      <c r="AP138" s="625"/>
      <c r="AQ138" s="625"/>
      <c r="AR138" s="625"/>
      <c r="AS138" s="625"/>
      <c r="AT138" s="625"/>
      <c r="AU138" s="625"/>
      <c r="AV138" s="625"/>
      <c r="AW138" s="625"/>
      <c r="AX138" s="625"/>
      <c r="AY138" s="625"/>
      <c r="AZ138" s="625"/>
      <c r="BA138" s="625"/>
      <c r="BB138" s="625"/>
      <c r="BC138" s="625"/>
      <c r="BD138" s="625"/>
      <c r="BE138" s="625"/>
      <c r="BF138" s="625"/>
      <c r="BG138" s="625"/>
      <c r="BH138" s="625"/>
      <c r="BI138" s="625"/>
      <c r="BJ138" s="625"/>
      <c r="BK138" s="625"/>
      <c r="BL138" s="625"/>
      <c r="BM138" s="625"/>
      <c r="BN138" s="625"/>
      <c r="BO138" s="625"/>
      <c r="BP138" s="625"/>
      <c r="BQ138" s="625"/>
      <c r="BR138" s="625"/>
      <c r="BS138" s="625"/>
      <c r="BT138" s="625"/>
      <c r="BU138" s="625"/>
      <c r="BV138" s="625"/>
      <c r="BW138" s="625"/>
      <c r="BX138" s="625"/>
      <c r="BY138" s="625"/>
      <c r="BZ138" s="625"/>
      <c r="CA138" s="625"/>
      <c r="CB138" s="625"/>
      <c r="CC138" s="625"/>
      <c r="CD138" s="625"/>
      <c r="CE138" s="625"/>
      <c r="CF138" s="625"/>
      <c r="CG138" s="625"/>
      <c r="CH138" s="625"/>
      <c r="CI138" s="625"/>
      <c r="CJ138" s="625"/>
      <c r="CK138" s="625"/>
      <c r="CL138" s="625"/>
      <c r="CM138" s="625"/>
      <c r="CN138" s="625"/>
      <c r="CO138" s="625"/>
      <c r="CP138" s="625"/>
      <c r="CQ138" s="625"/>
      <c r="CR138" s="625"/>
      <c r="CS138" s="625"/>
      <c r="CT138" s="625"/>
      <c r="CU138" s="625"/>
      <c r="CV138" s="625"/>
      <c r="CW138" s="625"/>
      <c r="CX138" s="625"/>
      <c r="CY138" s="625"/>
      <c r="CZ138" s="625"/>
      <c r="DA138" s="625"/>
      <c r="DB138" s="625"/>
      <c r="DC138" s="625"/>
      <c r="DD138" s="625"/>
      <c r="DE138" s="625"/>
      <c r="DF138" s="625"/>
      <c r="DG138" s="625"/>
      <c r="DH138" s="625"/>
      <c r="DI138" s="625"/>
      <c r="DJ138" s="625"/>
      <c r="DK138" s="625"/>
      <c r="DL138" s="625"/>
      <c r="DM138" s="625"/>
      <c r="DN138" s="625"/>
      <c r="DO138" s="625"/>
      <c r="DP138" s="625"/>
      <c r="DQ138" s="625"/>
      <c r="DR138" s="625"/>
      <c r="DS138" s="625"/>
      <c r="DT138" s="625"/>
      <c r="DU138" s="625"/>
      <c r="DV138" s="625"/>
      <c r="DW138" s="625"/>
      <c r="DX138" s="625"/>
      <c r="DY138" s="625"/>
      <c r="DZ138" s="625"/>
      <c r="EA138" s="625"/>
      <c r="EB138" s="625"/>
      <c r="EC138" s="625"/>
      <c r="ED138" s="625"/>
      <c r="EE138" s="625"/>
      <c r="EF138" s="625"/>
      <c r="EG138" s="625"/>
      <c r="EH138" s="625"/>
      <c r="EI138" s="625"/>
      <c r="EJ138" s="625"/>
      <c r="EK138" s="625"/>
      <c r="EL138" s="625"/>
      <c r="EM138" s="625"/>
      <c r="EN138" s="625"/>
      <c r="EO138" s="625"/>
      <c r="EP138" s="625"/>
      <c r="EQ138" s="625"/>
      <c r="ER138" s="625"/>
      <c r="ES138" s="625"/>
      <c r="ET138" s="625"/>
      <c r="EU138" s="625"/>
      <c r="EV138" s="625"/>
      <c r="EW138" s="625"/>
      <c r="EX138" s="625"/>
      <c r="EY138" s="625"/>
      <c r="EZ138" s="625"/>
      <c r="FA138" s="625"/>
      <c r="FB138" s="625"/>
      <c r="FC138" s="625"/>
      <c r="FD138" s="625"/>
      <c r="FE138" s="625"/>
      <c r="FF138" s="625"/>
      <c r="FG138" s="625"/>
      <c r="FH138" s="625"/>
      <c r="FI138" s="625"/>
      <c r="FJ138" s="625"/>
      <c r="FK138" s="625"/>
      <c r="FL138" s="625"/>
      <c r="FM138" s="625"/>
      <c r="FN138" s="625"/>
      <c r="FO138" s="625"/>
      <c r="FP138" s="625"/>
      <c r="FQ138" s="625"/>
      <c r="FR138" s="625"/>
      <c r="FS138" s="625"/>
      <c r="FT138" s="625"/>
      <c r="FU138" s="625"/>
      <c r="FV138" s="625"/>
      <c r="FW138" s="625"/>
      <c r="FX138" s="625"/>
      <c r="FY138" s="625"/>
      <c r="FZ138" s="625"/>
      <c r="GA138" s="625"/>
      <c r="GB138" s="625"/>
      <c r="GC138" s="625"/>
      <c r="GD138" s="625"/>
      <c r="GE138" s="625"/>
      <c r="GF138" s="625"/>
      <c r="GG138" s="625"/>
      <c r="GH138" s="625"/>
      <c r="GI138" s="625"/>
      <c r="GJ138" s="625"/>
      <c r="GK138" s="625"/>
      <c r="GL138" s="625"/>
      <c r="GM138" s="625"/>
      <c r="GN138" s="625"/>
      <c r="GO138" s="625"/>
      <c r="GP138" s="625"/>
      <c r="GQ138" s="625"/>
      <c r="GR138" s="625"/>
      <c r="GS138" s="625"/>
      <c r="GT138" s="625"/>
      <c r="GU138" s="625"/>
      <c r="GV138" s="625"/>
      <c r="GW138" s="625"/>
      <c r="GX138" s="625"/>
      <c r="GY138" s="625"/>
      <c r="GZ138" s="625"/>
      <c r="HA138" s="625"/>
      <c r="HB138" s="625"/>
      <c r="HC138" s="625"/>
      <c r="HD138" s="625"/>
      <c r="HE138" s="625"/>
      <c r="HF138" s="625"/>
      <c r="HG138" s="625"/>
      <c r="HH138" s="625"/>
      <c r="HI138" s="625"/>
      <c r="HJ138" s="625"/>
      <c r="HK138" s="625"/>
      <c r="HL138" s="625"/>
      <c r="HM138" s="625"/>
      <c r="HN138" s="625"/>
      <c r="HO138" s="625"/>
      <c r="HP138" s="625"/>
      <c r="HQ138" s="625"/>
      <c r="HR138" s="625"/>
      <c r="HS138" s="625"/>
      <c r="HT138" s="625"/>
      <c r="HU138" s="625"/>
      <c r="HV138" s="625"/>
      <c r="HW138" s="625"/>
      <c r="HX138" s="625"/>
      <c r="HY138" s="625"/>
      <c r="HZ138" s="625"/>
      <c r="IA138" s="625"/>
      <c r="IB138" s="625"/>
      <c r="IC138" s="625"/>
      <c r="ID138" s="625"/>
      <c r="IE138" s="625"/>
      <c r="IF138" s="625"/>
      <c r="IG138" s="625"/>
      <c r="IH138" s="625"/>
      <c r="II138" s="625"/>
      <c r="IJ138" s="625"/>
      <c r="IK138" s="625"/>
      <c r="IL138" s="625"/>
      <c r="IM138" s="625"/>
      <c r="IN138" s="625"/>
      <c r="IO138" s="625"/>
      <c r="IP138" s="625"/>
      <c r="IQ138" s="625"/>
      <c r="IR138" s="625"/>
      <c r="IS138" s="625"/>
      <c r="IT138" s="625"/>
      <c r="IU138" s="625"/>
      <c r="IV138" s="625"/>
      <c r="IW138" s="625"/>
      <c r="IX138" s="625"/>
      <c r="IY138" s="625"/>
      <c r="IZ138" s="625"/>
      <c r="JA138" s="625"/>
      <c r="JB138" s="625"/>
      <c r="JC138" s="625"/>
      <c r="JD138" s="625"/>
      <c r="JE138" s="625"/>
      <c r="JF138" s="625"/>
      <c r="JG138" s="625"/>
      <c r="JH138" s="625"/>
      <c r="JI138" s="625"/>
      <c r="JJ138" s="625"/>
      <c r="JK138" s="625"/>
      <c r="JL138" s="625"/>
      <c r="JM138" s="625"/>
      <c r="JN138" s="625"/>
      <c r="JO138" s="625"/>
      <c r="JP138" s="625"/>
      <c r="JQ138" s="625"/>
      <c r="JR138" s="625"/>
      <c r="JS138" s="625"/>
      <c r="JT138" s="625"/>
      <c r="JU138" s="625"/>
      <c r="JV138" s="625"/>
      <c r="JW138" s="625"/>
      <c r="JX138" s="625"/>
      <c r="JY138" s="625"/>
      <c r="JZ138" s="625"/>
      <c r="KA138" s="625"/>
      <c r="KB138" s="625"/>
      <c r="KC138" s="625"/>
      <c r="KD138" s="625"/>
      <c r="KE138" s="625"/>
      <c r="KF138" s="625"/>
      <c r="KG138" s="625"/>
      <c r="KH138" s="625"/>
      <c r="KI138" s="625"/>
      <c r="KJ138" s="625"/>
      <c r="KK138" s="625"/>
      <c r="KL138" s="625"/>
      <c r="KM138" s="625"/>
      <c r="KN138" s="625"/>
      <c r="KO138" s="625"/>
      <c r="KP138" s="625"/>
      <c r="KQ138" s="625"/>
      <c r="KR138" s="625"/>
      <c r="KS138" s="625"/>
      <c r="KT138" s="625"/>
      <c r="KU138" s="625"/>
      <c r="KV138" s="625"/>
      <c r="KW138" s="625"/>
      <c r="KX138" s="625"/>
      <c r="KY138" s="625"/>
      <c r="KZ138" s="625"/>
      <c r="LA138" s="625"/>
      <c r="LB138" s="625"/>
      <c r="LC138" s="625"/>
      <c r="LD138" s="625"/>
      <c r="LE138" s="625"/>
      <c r="LF138" s="625"/>
      <c r="LG138" s="625"/>
      <c r="LH138" s="625"/>
      <c r="LI138" s="625"/>
      <c r="LJ138" s="625"/>
      <c r="LK138" s="625"/>
      <c r="LL138" s="625"/>
      <c r="LM138" s="625"/>
      <c r="LN138" s="625"/>
      <c r="LO138" s="625"/>
      <c r="LP138" s="625"/>
      <c r="LQ138" s="625"/>
      <c r="LR138" s="625"/>
      <c r="LS138" s="625"/>
      <c r="LT138" s="625"/>
      <c r="LU138" s="625"/>
      <c r="LV138" s="625"/>
      <c r="LW138" s="625"/>
      <c r="LX138" s="625"/>
      <c r="LY138" s="625"/>
      <c r="LZ138" s="625"/>
      <c r="MA138" s="625"/>
      <c r="MB138" s="625"/>
      <c r="MC138" s="625"/>
      <c r="MD138" s="625"/>
      <c r="ME138" s="625"/>
      <c r="MF138" s="625"/>
      <c r="MG138" s="625"/>
      <c r="MH138" s="625"/>
      <c r="MI138" s="625"/>
      <c r="MJ138" s="625"/>
      <c r="MK138" s="625"/>
      <c r="ML138" s="625"/>
      <c r="MM138" s="625"/>
      <c r="MN138" s="625"/>
      <c r="MO138" s="625"/>
      <c r="MP138" s="625"/>
      <c r="MQ138" s="625"/>
      <c r="MR138" s="625"/>
      <c r="MS138" s="625"/>
      <c r="MT138" s="625"/>
      <c r="MU138" s="625"/>
      <c r="MV138" s="625"/>
      <c r="MW138" s="625"/>
      <c r="MX138" s="625"/>
      <c r="MY138" s="625"/>
      <c r="MZ138" s="625"/>
      <c r="NA138" s="625"/>
      <c r="NB138" s="625"/>
      <c r="NC138" s="625"/>
      <c r="ND138" s="625"/>
      <c r="NE138" s="625"/>
      <c r="NF138" s="625"/>
      <c r="NG138" s="625"/>
      <c r="NH138" s="625"/>
      <c r="NI138" s="625"/>
      <c r="NJ138" s="625"/>
      <c r="NK138" s="625"/>
      <c r="NL138" s="625"/>
      <c r="NM138" s="625"/>
      <c r="NN138" s="625"/>
      <c r="NO138" s="625"/>
      <c r="NP138" s="625"/>
      <c r="NQ138" s="625"/>
      <c r="NR138" s="625"/>
      <c r="NS138" s="625"/>
      <c r="NT138" s="625"/>
      <c r="NU138" s="625"/>
      <c r="NV138" s="625"/>
      <c r="NW138" s="625"/>
      <c r="NX138" s="625"/>
      <c r="NY138" s="625"/>
      <c r="NZ138" s="625"/>
      <c r="OA138" s="625"/>
      <c r="OB138" s="625"/>
      <c r="OC138" s="625"/>
      <c r="OD138" s="625"/>
      <c r="OE138" s="625"/>
      <c r="OF138" s="625"/>
      <c r="OG138" s="625"/>
      <c r="OH138" s="625"/>
      <c r="OI138" s="625"/>
      <c r="OJ138" s="625"/>
      <c r="OK138" s="625"/>
      <c r="OL138" s="625"/>
      <c r="OM138" s="625"/>
      <c r="ON138" s="625"/>
      <c r="OO138" s="625"/>
      <c r="OP138" s="625"/>
      <c r="OQ138" s="625"/>
      <c r="OR138" s="625"/>
      <c r="OS138" s="625"/>
      <c r="OT138" s="625"/>
      <c r="OU138" s="625"/>
      <c r="OV138" s="625"/>
      <c r="OW138" s="625"/>
      <c r="OX138" s="625"/>
      <c r="OY138" s="625"/>
      <c r="OZ138" s="625"/>
      <c r="PA138" s="625"/>
      <c r="PB138" s="625"/>
      <c r="PC138" s="625"/>
      <c r="PD138" s="625"/>
      <c r="PE138" s="625"/>
      <c r="PF138" s="625"/>
      <c r="PG138" s="625"/>
      <c r="PH138" s="625"/>
      <c r="PI138" s="625"/>
      <c r="PJ138" s="625"/>
      <c r="PK138" s="625"/>
      <c r="PL138" s="625"/>
      <c r="PM138" s="625"/>
      <c r="PN138" s="625"/>
      <c r="PO138" s="625"/>
      <c r="PP138" s="625"/>
      <c r="PQ138" s="625"/>
      <c r="PR138" s="625"/>
      <c r="PS138" s="625"/>
      <c r="PT138" s="625"/>
      <c r="PU138" s="625"/>
      <c r="PV138" s="625"/>
      <c r="PW138" s="625"/>
      <c r="PX138" s="625"/>
      <c r="PY138" s="625"/>
      <c r="PZ138" s="625"/>
      <c r="QA138" s="625"/>
      <c r="QB138" s="625"/>
      <c r="QC138" s="625"/>
      <c r="QD138" s="625"/>
      <c r="QE138" s="625"/>
      <c r="QF138" s="625"/>
      <c r="QG138" s="625"/>
      <c r="QH138" s="625"/>
      <c r="QI138" s="625"/>
      <c r="QJ138" s="625"/>
      <c r="QK138" s="625"/>
      <c r="QL138" s="625"/>
      <c r="QM138" s="625"/>
      <c r="QN138" s="625"/>
      <c r="QO138" s="625"/>
      <c r="QP138" s="625"/>
      <c r="QQ138" s="625"/>
      <c r="QR138" s="625"/>
      <c r="QS138" s="625"/>
      <c r="QT138" s="625"/>
      <c r="QU138" s="625"/>
      <c r="QV138" s="625"/>
      <c r="QW138" s="625"/>
      <c r="QX138" s="625"/>
      <c r="QY138" s="625"/>
      <c r="QZ138" s="625"/>
      <c r="RA138" s="625"/>
      <c r="RB138" s="625"/>
      <c r="RC138" s="625"/>
      <c r="RD138" s="625"/>
      <c r="RE138" s="625"/>
      <c r="RF138" s="625"/>
      <c r="RG138" s="625"/>
      <c r="RH138" s="625"/>
      <c r="RI138" s="625"/>
      <c r="RJ138" s="625"/>
      <c r="RK138" s="625"/>
      <c r="RL138" s="625"/>
      <c r="RM138" s="625"/>
      <c r="RN138" s="625"/>
      <c r="RO138" s="625"/>
      <c r="RP138" s="625"/>
      <c r="RQ138" s="625"/>
      <c r="RR138" s="625"/>
      <c r="RS138" s="625"/>
      <c r="RT138" s="625"/>
      <c r="RU138" s="625"/>
      <c r="RV138" s="625"/>
      <c r="RW138" s="625"/>
      <c r="RX138" s="625"/>
      <c r="RY138" s="625"/>
      <c r="RZ138" s="625"/>
      <c r="SA138" s="625"/>
      <c r="SB138" s="625"/>
      <c r="SC138" s="625"/>
      <c r="SD138" s="625"/>
      <c r="SE138" s="625"/>
      <c r="SF138" s="625"/>
      <c r="SG138" s="625"/>
      <c r="SH138" s="625"/>
      <c r="SI138" s="625"/>
      <c r="SJ138" s="625"/>
      <c r="SK138" s="625"/>
      <c r="SL138" s="625"/>
      <c r="SM138" s="625"/>
      <c r="SN138" s="625"/>
      <c r="SO138" s="625"/>
      <c r="SP138" s="625"/>
      <c r="SQ138" s="625"/>
      <c r="SR138" s="625"/>
      <c r="SS138" s="625"/>
      <c r="ST138" s="625"/>
      <c r="SU138" s="625"/>
      <c r="SV138" s="625"/>
      <c r="SW138" s="625"/>
      <c r="SX138" s="625"/>
      <c r="SY138" s="625"/>
      <c r="SZ138" s="625"/>
      <c r="TA138" s="625"/>
      <c r="TB138" s="625"/>
      <c r="TC138" s="625"/>
      <c r="TD138" s="625"/>
      <c r="TE138" s="625"/>
      <c r="TF138" s="625"/>
      <c r="TG138" s="625"/>
      <c r="TH138" s="625"/>
      <c r="TI138" s="625"/>
      <c r="TJ138" s="625"/>
      <c r="TK138" s="625"/>
      <c r="TL138" s="625"/>
      <c r="TM138" s="625"/>
      <c r="TN138" s="625"/>
      <c r="TO138" s="625"/>
      <c r="TP138" s="625"/>
      <c r="TQ138" s="625"/>
      <c r="TR138" s="625"/>
      <c r="TS138" s="625"/>
      <c r="TT138" s="625"/>
      <c r="TU138" s="625"/>
      <c r="TV138" s="625"/>
      <c r="TW138" s="625"/>
      <c r="TX138" s="625"/>
      <c r="TY138" s="625"/>
      <c r="TZ138" s="625"/>
      <c r="UA138" s="625"/>
      <c r="UB138" s="625"/>
      <c r="UC138" s="625"/>
      <c r="UD138" s="625"/>
      <c r="UE138" s="625"/>
      <c r="UF138" s="625"/>
      <c r="UG138" s="625"/>
      <c r="UH138" s="625"/>
      <c r="UI138" s="625"/>
      <c r="UJ138" s="625"/>
      <c r="UK138" s="625"/>
      <c r="UL138" s="625"/>
      <c r="UM138" s="625"/>
      <c r="UN138" s="625"/>
      <c r="UO138" s="625"/>
      <c r="UP138" s="625"/>
      <c r="UQ138" s="625"/>
      <c r="UR138" s="625"/>
      <c r="US138" s="625"/>
      <c r="UT138" s="625"/>
      <c r="UU138" s="625"/>
      <c r="UV138" s="625"/>
      <c r="UW138" s="625"/>
      <c r="UX138" s="625"/>
      <c r="UY138" s="625"/>
      <c r="UZ138" s="625"/>
      <c r="VA138" s="625"/>
      <c r="VB138" s="625"/>
      <c r="VC138" s="625"/>
      <c r="VD138" s="625"/>
      <c r="VE138" s="625"/>
      <c r="VF138" s="625"/>
      <c r="VG138" s="625"/>
      <c r="VH138" s="625"/>
      <c r="VI138" s="625"/>
      <c r="VJ138" s="625"/>
      <c r="VK138" s="625"/>
      <c r="VL138" s="625"/>
      <c r="VM138" s="625"/>
      <c r="VN138" s="625"/>
      <c r="VO138" s="625"/>
      <c r="VP138" s="625"/>
      <c r="VQ138" s="625"/>
      <c r="VR138" s="625"/>
      <c r="VS138" s="625"/>
      <c r="VT138" s="625"/>
      <c r="VU138" s="625"/>
      <c r="VV138" s="625"/>
      <c r="VW138" s="625"/>
      <c r="VX138" s="625"/>
      <c r="VY138" s="625"/>
      <c r="VZ138" s="625"/>
      <c r="WA138" s="625"/>
      <c r="WB138" s="625"/>
      <c r="WC138" s="625"/>
      <c r="WD138" s="625"/>
      <c r="WE138" s="625"/>
      <c r="WF138" s="625"/>
      <c r="WG138" s="625"/>
      <c r="WH138" s="625"/>
      <c r="WI138" s="625"/>
      <c r="WJ138" s="625"/>
      <c r="WK138" s="625"/>
      <c r="WL138" s="625"/>
      <c r="WM138" s="625"/>
      <c r="WN138" s="625"/>
      <c r="WO138" s="625"/>
      <c r="WP138" s="625"/>
      <c r="WQ138" s="625"/>
      <c r="WR138" s="625"/>
      <c r="WS138" s="625"/>
      <c r="WT138" s="625"/>
      <c r="WU138" s="625"/>
      <c r="WV138" s="625"/>
      <c r="WW138" s="625"/>
      <c r="WX138" s="625"/>
      <c r="WY138" s="625"/>
      <c r="WZ138" s="625"/>
      <c r="XA138" s="625"/>
      <c r="XB138" s="625"/>
      <c r="XC138" s="625"/>
      <c r="XD138" s="625"/>
      <c r="XE138" s="625"/>
      <c r="XF138" s="625"/>
      <c r="XG138" s="625"/>
      <c r="XH138" s="625"/>
      <c r="XI138" s="625"/>
      <c r="XJ138" s="625"/>
      <c r="XK138" s="625"/>
      <c r="XL138" s="625"/>
      <c r="XM138" s="625"/>
      <c r="XN138" s="625"/>
      <c r="XO138" s="625"/>
      <c r="XP138" s="625"/>
      <c r="XQ138" s="625"/>
      <c r="XR138" s="625"/>
      <c r="XS138" s="625"/>
      <c r="XT138" s="625"/>
      <c r="XU138" s="625"/>
      <c r="XV138" s="625"/>
      <c r="XW138" s="625"/>
      <c r="XX138" s="625"/>
      <c r="XY138" s="625"/>
    </row>
    <row r="139" spans="1:649" s="607" customFormat="1" x14ac:dyDescent="0.25">
      <c r="A139" s="686"/>
      <c r="B139" s="689" t="s">
        <v>1055</v>
      </c>
      <c r="C139" s="646" t="s">
        <v>1054</v>
      </c>
      <c r="D139" s="687"/>
      <c r="E139" s="688"/>
      <c r="F139" s="646" t="s">
        <v>959</v>
      </c>
      <c r="G139" s="646" t="s">
        <v>1134</v>
      </c>
      <c r="H139" s="646"/>
      <c r="I139" s="646"/>
      <c r="J139" s="646"/>
      <c r="K139" s="714"/>
      <c r="L139" s="625"/>
      <c r="M139" s="625"/>
      <c r="N139" s="625"/>
      <c r="O139" s="625"/>
      <c r="P139" s="625"/>
      <c r="Q139" s="625"/>
      <c r="R139" s="625"/>
      <c r="S139" s="625"/>
      <c r="T139" s="625"/>
      <c r="U139" s="625"/>
      <c r="V139" s="625"/>
      <c r="W139" s="625"/>
      <c r="X139" s="625"/>
      <c r="Y139" s="625"/>
      <c r="Z139" s="625"/>
      <c r="AA139" s="625"/>
      <c r="AB139" s="625"/>
      <c r="AC139" s="625"/>
      <c r="AD139" s="625"/>
      <c r="AE139" s="625"/>
      <c r="AF139" s="625"/>
      <c r="AG139" s="625"/>
      <c r="AH139" s="625"/>
      <c r="AI139" s="625"/>
      <c r="AJ139" s="625"/>
      <c r="AK139" s="625"/>
      <c r="AL139" s="625"/>
      <c r="AM139" s="625"/>
      <c r="AN139" s="625"/>
      <c r="AO139" s="625"/>
      <c r="AP139" s="625"/>
      <c r="AQ139" s="625"/>
      <c r="AR139" s="625"/>
      <c r="AS139" s="625"/>
      <c r="AT139" s="625"/>
      <c r="AU139" s="625"/>
      <c r="AV139" s="625"/>
      <c r="AW139" s="625"/>
      <c r="AX139" s="625"/>
      <c r="AY139" s="625"/>
      <c r="AZ139" s="625"/>
      <c r="BA139" s="625"/>
      <c r="BB139" s="625"/>
      <c r="BC139" s="625"/>
      <c r="BD139" s="625"/>
      <c r="BE139" s="625"/>
      <c r="BF139" s="625"/>
      <c r="BG139" s="625"/>
      <c r="BH139" s="625"/>
      <c r="BI139" s="625"/>
      <c r="BJ139" s="625"/>
      <c r="BK139" s="625"/>
      <c r="BL139" s="625"/>
      <c r="BM139" s="625"/>
      <c r="BN139" s="625"/>
      <c r="BO139" s="625"/>
      <c r="BP139" s="625"/>
      <c r="BQ139" s="625"/>
      <c r="BR139" s="625"/>
      <c r="BS139" s="625"/>
      <c r="BT139" s="625"/>
      <c r="BU139" s="625"/>
      <c r="BV139" s="625"/>
      <c r="BW139" s="625"/>
      <c r="BX139" s="625"/>
      <c r="BY139" s="625"/>
      <c r="BZ139" s="625"/>
      <c r="CA139" s="625"/>
      <c r="CB139" s="625"/>
      <c r="CC139" s="625"/>
      <c r="CD139" s="625"/>
      <c r="CE139" s="625"/>
      <c r="CF139" s="625"/>
      <c r="CG139" s="625"/>
      <c r="CH139" s="625"/>
      <c r="CI139" s="625"/>
      <c r="CJ139" s="625"/>
      <c r="CK139" s="625"/>
      <c r="CL139" s="625"/>
      <c r="CM139" s="625"/>
      <c r="CN139" s="625"/>
      <c r="CO139" s="625"/>
      <c r="CP139" s="625"/>
      <c r="CQ139" s="625"/>
      <c r="CR139" s="625"/>
      <c r="CS139" s="625"/>
      <c r="CT139" s="625"/>
      <c r="CU139" s="625"/>
      <c r="CV139" s="625"/>
      <c r="CW139" s="625"/>
      <c r="CX139" s="625"/>
      <c r="CY139" s="625"/>
      <c r="CZ139" s="625"/>
      <c r="DA139" s="625"/>
      <c r="DB139" s="625"/>
      <c r="DC139" s="625"/>
      <c r="DD139" s="625"/>
      <c r="DE139" s="625"/>
      <c r="DF139" s="625"/>
      <c r="DG139" s="625"/>
      <c r="DH139" s="625"/>
      <c r="DI139" s="625"/>
      <c r="DJ139" s="625"/>
      <c r="DK139" s="625"/>
      <c r="DL139" s="625"/>
      <c r="DM139" s="625"/>
      <c r="DN139" s="625"/>
      <c r="DO139" s="625"/>
      <c r="DP139" s="625"/>
      <c r="DQ139" s="625"/>
      <c r="DR139" s="625"/>
      <c r="DS139" s="625"/>
      <c r="DT139" s="625"/>
      <c r="DU139" s="625"/>
      <c r="DV139" s="625"/>
      <c r="DW139" s="625"/>
      <c r="DX139" s="625"/>
      <c r="DY139" s="625"/>
      <c r="DZ139" s="625"/>
      <c r="EA139" s="625"/>
      <c r="EB139" s="625"/>
      <c r="EC139" s="625"/>
      <c r="ED139" s="625"/>
      <c r="EE139" s="625"/>
      <c r="EF139" s="625"/>
      <c r="EG139" s="625"/>
      <c r="EH139" s="625"/>
      <c r="EI139" s="625"/>
      <c r="EJ139" s="625"/>
      <c r="EK139" s="625"/>
      <c r="EL139" s="625"/>
      <c r="EM139" s="625"/>
      <c r="EN139" s="625"/>
      <c r="EO139" s="625"/>
      <c r="EP139" s="625"/>
      <c r="EQ139" s="625"/>
      <c r="ER139" s="625"/>
      <c r="ES139" s="625"/>
      <c r="ET139" s="625"/>
      <c r="EU139" s="625"/>
      <c r="EV139" s="625"/>
      <c r="EW139" s="625"/>
      <c r="EX139" s="625"/>
      <c r="EY139" s="625"/>
      <c r="EZ139" s="625"/>
      <c r="FA139" s="625"/>
      <c r="FB139" s="625"/>
      <c r="FC139" s="625"/>
      <c r="FD139" s="625"/>
      <c r="FE139" s="625"/>
      <c r="FF139" s="625"/>
      <c r="FG139" s="625"/>
      <c r="FH139" s="625"/>
      <c r="FI139" s="625"/>
      <c r="FJ139" s="625"/>
      <c r="FK139" s="625"/>
      <c r="FL139" s="625"/>
      <c r="FM139" s="625"/>
      <c r="FN139" s="625"/>
      <c r="FO139" s="625"/>
      <c r="FP139" s="625"/>
      <c r="FQ139" s="625"/>
      <c r="FR139" s="625"/>
      <c r="FS139" s="625"/>
      <c r="FT139" s="625"/>
      <c r="FU139" s="625"/>
      <c r="FV139" s="625"/>
      <c r="FW139" s="625"/>
      <c r="FX139" s="625"/>
      <c r="FY139" s="625"/>
      <c r="FZ139" s="625"/>
      <c r="GA139" s="625"/>
      <c r="GB139" s="625"/>
      <c r="GC139" s="625"/>
      <c r="GD139" s="625"/>
      <c r="GE139" s="625"/>
      <c r="GF139" s="625"/>
      <c r="GG139" s="625"/>
      <c r="GH139" s="625"/>
      <c r="GI139" s="625"/>
      <c r="GJ139" s="625"/>
      <c r="GK139" s="625"/>
      <c r="GL139" s="625"/>
      <c r="GM139" s="625"/>
      <c r="GN139" s="625"/>
      <c r="GO139" s="625"/>
      <c r="GP139" s="625"/>
      <c r="GQ139" s="625"/>
      <c r="GR139" s="625"/>
      <c r="GS139" s="625"/>
      <c r="GT139" s="625"/>
      <c r="GU139" s="625"/>
      <c r="GV139" s="625"/>
      <c r="GW139" s="625"/>
      <c r="GX139" s="625"/>
      <c r="GY139" s="625"/>
      <c r="GZ139" s="625"/>
      <c r="HA139" s="625"/>
      <c r="HB139" s="625"/>
      <c r="HC139" s="625"/>
      <c r="HD139" s="625"/>
      <c r="HE139" s="625"/>
      <c r="HF139" s="625"/>
      <c r="HG139" s="625"/>
      <c r="HH139" s="625"/>
      <c r="HI139" s="625"/>
      <c r="HJ139" s="625"/>
      <c r="HK139" s="625"/>
      <c r="HL139" s="625"/>
      <c r="HM139" s="625"/>
      <c r="HN139" s="625"/>
      <c r="HO139" s="625"/>
      <c r="HP139" s="625"/>
      <c r="HQ139" s="625"/>
      <c r="HR139" s="625"/>
      <c r="HS139" s="625"/>
      <c r="HT139" s="625"/>
      <c r="HU139" s="625"/>
      <c r="HV139" s="625"/>
      <c r="HW139" s="625"/>
      <c r="HX139" s="625"/>
      <c r="HY139" s="625"/>
      <c r="HZ139" s="625"/>
      <c r="IA139" s="625"/>
      <c r="IB139" s="625"/>
      <c r="IC139" s="625"/>
      <c r="ID139" s="625"/>
      <c r="IE139" s="625"/>
      <c r="IF139" s="625"/>
      <c r="IG139" s="625"/>
      <c r="IH139" s="625"/>
      <c r="II139" s="625"/>
      <c r="IJ139" s="625"/>
      <c r="IK139" s="625"/>
      <c r="IL139" s="625"/>
      <c r="IM139" s="625"/>
      <c r="IN139" s="625"/>
      <c r="IO139" s="625"/>
      <c r="IP139" s="625"/>
      <c r="IQ139" s="625"/>
      <c r="IR139" s="625"/>
      <c r="IS139" s="625"/>
      <c r="IT139" s="625"/>
      <c r="IU139" s="625"/>
      <c r="IV139" s="625"/>
      <c r="IW139" s="625"/>
      <c r="IX139" s="625"/>
      <c r="IY139" s="625"/>
      <c r="IZ139" s="625"/>
      <c r="JA139" s="625"/>
      <c r="JB139" s="625"/>
      <c r="JC139" s="625"/>
      <c r="JD139" s="625"/>
      <c r="JE139" s="625"/>
      <c r="JF139" s="625"/>
      <c r="JG139" s="625"/>
      <c r="JH139" s="625"/>
      <c r="JI139" s="625"/>
      <c r="JJ139" s="625"/>
      <c r="JK139" s="625"/>
      <c r="JL139" s="625"/>
      <c r="JM139" s="625"/>
      <c r="JN139" s="625"/>
      <c r="JO139" s="625"/>
      <c r="JP139" s="625"/>
      <c r="JQ139" s="625"/>
      <c r="JR139" s="625"/>
      <c r="JS139" s="625"/>
      <c r="JT139" s="625"/>
      <c r="JU139" s="625"/>
      <c r="JV139" s="625"/>
      <c r="JW139" s="625"/>
      <c r="JX139" s="625"/>
      <c r="JY139" s="625"/>
      <c r="JZ139" s="625"/>
      <c r="KA139" s="625"/>
      <c r="KB139" s="625"/>
      <c r="KC139" s="625"/>
      <c r="KD139" s="625"/>
      <c r="KE139" s="625"/>
      <c r="KF139" s="625"/>
      <c r="KG139" s="625"/>
      <c r="KH139" s="625"/>
      <c r="KI139" s="625"/>
      <c r="KJ139" s="625"/>
      <c r="KK139" s="625"/>
      <c r="KL139" s="625"/>
      <c r="KM139" s="625"/>
      <c r="KN139" s="625"/>
      <c r="KO139" s="625"/>
      <c r="KP139" s="625"/>
      <c r="KQ139" s="625"/>
      <c r="KR139" s="625"/>
      <c r="KS139" s="625"/>
      <c r="KT139" s="625"/>
      <c r="KU139" s="625"/>
      <c r="KV139" s="625"/>
      <c r="KW139" s="625"/>
      <c r="KX139" s="625"/>
      <c r="KY139" s="625"/>
      <c r="KZ139" s="625"/>
      <c r="LA139" s="625"/>
      <c r="LB139" s="625"/>
      <c r="LC139" s="625"/>
      <c r="LD139" s="625"/>
      <c r="LE139" s="625"/>
      <c r="LF139" s="625"/>
      <c r="LG139" s="625"/>
      <c r="LH139" s="625"/>
      <c r="LI139" s="625"/>
      <c r="LJ139" s="625"/>
      <c r="LK139" s="625"/>
      <c r="LL139" s="625"/>
      <c r="LM139" s="625"/>
      <c r="LN139" s="625"/>
      <c r="LO139" s="625"/>
      <c r="LP139" s="625"/>
      <c r="LQ139" s="625"/>
      <c r="LR139" s="625"/>
      <c r="LS139" s="625"/>
      <c r="LT139" s="625"/>
      <c r="LU139" s="625"/>
      <c r="LV139" s="625"/>
      <c r="LW139" s="625"/>
      <c r="LX139" s="625"/>
      <c r="LY139" s="625"/>
      <c r="LZ139" s="625"/>
      <c r="MA139" s="625"/>
      <c r="MB139" s="625"/>
      <c r="MC139" s="625"/>
      <c r="MD139" s="625"/>
      <c r="ME139" s="625"/>
      <c r="MF139" s="625"/>
      <c r="MG139" s="625"/>
      <c r="MH139" s="625"/>
      <c r="MI139" s="625"/>
      <c r="MJ139" s="625"/>
      <c r="MK139" s="625"/>
      <c r="ML139" s="625"/>
      <c r="MM139" s="625"/>
      <c r="MN139" s="625"/>
      <c r="MO139" s="625"/>
      <c r="MP139" s="625"/>
      <c r="MQ139" s="625"/>
      <c r="MR139" s="625"/>
      <c r="MS139" s="625"/>
      <c r="MT139" s="625"/>
      <c r="MU139" s="625"/>
      <c r="MV139" s="625"/>
      <c r="MW139" s="625"/>
      <c r="MX139" s="625"/>
      <c r="MY139" s="625"/>
      <c r="MZ139" s="625"/>
      <c r="NA139" s="625"/>
      <c r="NB139" s="625"/>
      <c r="NC139" s="625"/>
      <c r="ND139" s="625"/>
      <c r="NE139" s="625"/>
      <c r="NF139" s="625"/>
      <c r="NG139" s="625"/>
      <c r="NH139" s="625"/>
      <c r="NI139" s="625"/>
      <c r="NJ139" s="625"/>
      <c r="NK139" s="625"/>
      <c r="NL139" s="625"/>
      <c r="NM139" s="625"/>
      <c r="NN139" s="625"/>
      <c r="NO139" s="625"/>
      <c r="NP139" s="625"/>
      <c r="NQ139" s="625"/>
      <c r="NR139" s="625"/>
      <c r="NS139" s="625"/>
      <c r="NT139" s="625"/>
      <c r="NU139" s="625"/>
      <c r="NV139" s="625"/>
      <c r="NW139" s="625"/>
      <c r="NX139" s="625"/>
      <c r="NY139" s="625"/>
      <c r="NZ139" s="625"/>
      <c r="OA139" s="625"/>
      <c r="OB139" s="625"/>
      <c r="OC139" s="625"/>
      <c r="OD139" s="625"/>
      <c r="OE139" s="625"/>
      <c r="OF139" s="625"/>
      <c r="OG139" s="625"/>
      <c r="OH139" s="625"/>
      <c r="OI139" s="625"/>
      <c r="OJ139" s="625"/>
      <c r="OK139" s="625"/>
      <c r="OL139" s="625"/>
      <c r="OM139" s="625"/>
      <c r="ON139" s="625"/>
      <c r="OO139" s="625"/>
      <c r="OP139" s="625"/>
      <c r="OQ139" s="625"/>
      <c r="OR139" s="625"/>
      <c r="OS139" s="625"/>
      <c r="OT139" s="625"/>
      <c r="OU139" s="625"/>
      <c r="OV139" s="625"/>
      <c r="OW139" s="625"/>
      <c r="OX139" s="625"/>
      <c r="OY139" s="625"/>
      <c r="OZ139" s="625"/>
      <c r="PA139" s="625"/>
      <c r="PB139" s="625"/>
      <c r="PC139" s="625"/>
      <c r="PD139" s="625"/>
      <c r="PE139" s="625"/>
      <c r="PF139" s="625"/>
      <c r="PG139" s="625"/>
      <c r="PH139" s="625"/>
      <c r="PI139" s="625"/>
      <c r="PJ139" s="625"/>
      <c r="PK139" s="625"/>
      <c r="PL139" s="625"/>
      <c r="PM139" s="625"/>
      <c r="PN139" s="625"/>
      <c r="PO139" s="625"/>
      <c r="PP139" s="625"/>
      <c r="PQ139" s="625"/>
      <c r="PR139" s="625"/>
      <c r="PS139" s="625"/>
      <c r="PT139" s="625"/>
      <c r="PU139" s="625"/>
      <c r="PV139" s="625"/>
      <c r="PW139" s="625"/>
      <c r="PX139" s="625"/>
      <c r="PY139" s="625"/>
      <c r="PZ139" s="625"/>
      <c r="QA139" s="625"/>
      <c r="QB139" s="625"/>
      <c r="QC139" s="625"/>
      <c r="QD139" s="625"/>
      <c r="QE139" s="625"/>
      <c r="QF139" s="625"/>
      <c r="QG139" s="625"/>
      <c r="QH139" s="625"/>
      <c r="QI139" s="625"/>
      <c r="QJ139" s="625"/>
      <c r="QK139" s="625"/>
      <c r="QL139" s="625"/>
      <c r="QM139" s="625"/>
      <c r="QN139" s="625"/>
      <c r="QO139" s="625"/>
      <c r="QP139" s="625"/>
      <c r="QQ139" s="625"/>
      <c r="QR139" s="625"/>
      <c r="QS139" s="625"/>
      <c r="QT139" s="625"/>
      <c r="QU139" s="625"/>
      <c r="QV139" s="625"/>
      <c r="QW139" s="625"/>
      <c r="QX139" s="625"/>
      <c r="QY139" s="625"/>
      <c r="QZ139" s="625"/>
      <c r="RA139" s="625"/>
      <c r="RB139" s="625"/>
      <c r="RC139" s="625"/>
      <c r="RD139" s="625"/>
      <c r="RE139" s="625"/>
      <c r="RF139" s="625"/>
      <c r="RG139" s="625"/>
      <c r="RH139" s="625"/>
      <c r="RI139" s="625"/>
      <c r="RJ139" s="625"/>
      <c r="RK139" s="625"/>
      <c r="RL139" s="625"/>
      <c r="RM139" s="625"/>
      <c r="RN139" s="625"/>
      <c r="RO139" s="625"/>
      <c r="RP139" s="625"/>
      <c r="RQ139" s="625"/>
      <c r="RR139" s="625"/>
      <c r="RS139" s="625"/>
      <c r="RT139" s="625"/>
      <c r="RU139" s="625"/>
      <c r="RV139" s="625"/>
      <c r="RW139" s="625"/>
      <c r="RX139" s="625"/>
      <c r="RY139" s="625"/>
      <c r="RZ139" s="625"/>
      <c r="SA139" s="625"/>
      <c r="SB139" s="625"/>
      <c r="SC139" s="625"/>
      <c r="SD139" s="625"/>
      <c r="SE139" s="625"/>
      <c r="SF139" s="625"/>
      <c r="SG139" s="625"/>
      <c r="SH139" s="625"/>
      <c r="SI139" s="625"/>
      <c r="SJ139" s="625"/>
      <c r="SK139" s="625"/>
      <c r="SL139" s="625"/>
      <c r="SM139" s="625"/>
      <c r="SN139" s="625"/>
      <c r="SO139" s="625"/>
      <c r="SP139" s="625"/>
      <c r="SQ139" s="625"/>
      <c r="SR139" s="625"/>
      <c r="SS139" s="625"/>
      <c r="ST139" s="625"/>
      <c r="SU139" s="625"/>
      <c r="SV139" s="625"/>
      <c r="SW139" s="625"/>
      <c r="SX139" s="625"/>
      <c r="SY139" s="625"/>
      <c r="SZ139" s="625"/>
      <c r="TA139" s="625"/>
      <c r="TB139" s="625"/>
      <c r="TC139" s="625"/>
      <c r="TD139" s="625"/>
      <c r="TE139" s="625"/>
      <c r="TF139" s="625"/>
      <c r="TG139" s="625"/>
      <c r="TH139" s="625"/>
      <c r="TI139" s="625"/>
      <c r="TJ139" s="625"/>
      <c r="TK139" s="625"/>
      <c r="TL139" s="625"/>
      <c r="TM139" s="625"/>
      <c r="TN139" s="625"/>
      <c r="TO139" s="625"/>
      <c r="TP139" s="625"/>
      <c r="TQ139" s="625"/>
      <c r="TR139" s="625"/>
      <c r="TS139" s="625"/>
      <c r="TT139" s="625"/>
      <c r="TU139" s="625"/>
      <c r="TV139" s="625"/>
      <c r="TW139" s="625"/>
      <c r="TX139" s="625"/>
      <c r="TY139" s="625"/>
      <c r="TZ139" s="625"/>
      <c r="UA139" s="625"/>
      <c r="UB139" s="625"/>
      <c r="UC139" s="625"/>
      <c r="UD139" s="625"/>
      <c r="UE139" s="625"/>
      <c r="UF139" s="625"/>
      <c r="UG139" s="625"/>
      <c r="UH139" s="625"/>
      <c r="UI139" s="625"/>
      <c r="UJ139" s="625"/>
      <c r="UK139" s="625"/>
      <c r="UL139" s="625"/>
      <c r="UM139" s="625"/>
      <c r="UN139" s="625"/>
      <c r="UO139" s="625"/>
      <c r="UP139" s="625"/>
      <c r="UQ139" s="625"/>
      <c r="UR139" s="625"/>
      <c r="US139" s="625"/>
      <c r="UT139" s="625"/>
      <c r="UU139" s="625"/>
      <c r="UV139" s="625"/>
      <c r="UW139" s="625"/>
      <c r="UX139" s="625"/>
      <c r="UY139" s="625"/>
      <c r="UZ139" s="625"/>
      <c r="VA139" s="625"/>
      <c r="VB139" s="625"/>
      <c r="VC139" s="625"/>
      <c r="VD139" s="625"/>
      <c r="VE139" s="625"/>
      <c r="VF139" s="625"/>
      <c r="VG139" s="625"/>
      <c r="VH139" s="625"/>
      <c r="VI139" s="625"/>
      <c r="VJ139" s="625"/>
      <c r="VK139" s="625"/>
      <c r="VL139" s="625"/>
      <c r="VM139" s="625"/>
      <c r="VN139" s="625"/>
      <c r="VO139" s="625"/>
      <c r="VP139" s="625"/>
      <c r="VQ139" s="625"/>
      <c r="VR139" s="625"/>
      <c r="VS139" s="625"/>
      <c r="VT139" s="625"/>
      <c r="VU139" s="625"/>
      <c r="VV139" s="625"/>
      <c r="VW139" s="625"/>
      <c r="VX139" s="625"/>
      <c r="VY139" s="625"/>
      <c r="VZ139" s="625"/>
      <c r="WA139" s="625"/>
      <c r="WB139" s="625"/>
      <c r="WC139" s="625"/>
      <c r="WD139" s="625"/>
      <c r="WE139" s="625"/>
      <c r="WF139" s="625"/>
      <c r="WG139" s="625"/>
      <c r="WH139" s="625"/>
      <c r="WI139" s="625"/>
      <c r="WJ139" s="625"/>
      <c r="WK139" s="625"/>
      <c r="WL139" s="625"/>
      <c r="WM139" s="625"/>
      <c r="WN139" s="625"/>
      <c r="WO139" s="625"/>
      <c r="WP139" s="625"/>
      <c r="WQ139" s="625"/>
      <c r="WR139" s="625"/>
      <c r="WS139" s="625"/>
      <c r="WT139" s="625"/>
      <c r="WU139" s="625"/>
      <c r="WV139" s="625"/>
      <c r="WW139" s="625"/>
      <c r="WX139" s="625"/>
      <c r="WY139" s="625"/>
      <c r="WZ139" s="625"/>
      <c r="XA139" s="625"/>
      <c r="XB139" s="625"/>
      <c r="XC139" s="625"/>
      <c r="XD139" s="625"/>
      <c r="XE139" s="625"/>
      <c r="XF139" s="625"/>
      <c r="XG139" s="625"/>
      <c r="XH139" s="625"/>
      <c r="XI139" s="625"/>
      <c r="XJ139" s="625"/>
      <c r="XK139" s="625"/>
      <c r="XL139" s="625"/>
      <c r="XM139" s="625"/>
      <c r="XN139" s="625"/>
      <c r="XO139" s="625"/>
      <c r="XP139" s="625"/>
      <c r="XQ139" s="625"/>
      <c r="XR139" s="625"/>
      <c r="XS139" s="625"/>
      <c r="XT139" s="625"/>
      <c r="XU139" s="625"/>
      <c r="XV139" s="625"/>
      <c r="XW139" s="625"/>
      <c r="XX139" s="625"/>
      <c r="XY139" s="625"/>
    </row>
    <row r="140" spans="1:649" s="607" customFormat="1" x14ac:dyDescent="0.25">
      <c r="A140" s="686"/>
      <c r="B140" s="689"/>
      <c r="C140" s="646"/>
      <c r="D140" s="687"/>
      <c r="E140" s="688"/>
      <c r="F140" s="646"/>
      <c r="G140" s="715" t="s">
        <v>1049</v>
      </c>
      <c r="H140" s="646" t="s">
        <v>1133</v>
      </c>
      <c r="I140" s="646"/>
      <c r="J140" s="646"/>
      <c r="K140" s="713" t="s">
        <v>1132</v>
      </c>
      <c r="L140" s="648"/>
      <c r="M140" s="648"/>
      <c r="N140" s="648"/>
      <c r="O140" s="648"/>
      <c r="P140" s="625"/>
      <c r="Q140" s="625"/>
      <c r="R140" s="625"/>
      <c r="S140" s="625"/>
      <c r="T140" s="625"/>
      <c r="U140" s="625"/>
      <c r="V140" s="625"/>
      <c r="W140" s="625"/>
      <c r="X140" s="625"/>
      <c r="Y140" s="625"/>
      <c r="Z140" s="625"/>
      <c r="AA140" s="625"/>
      <c r="AB140" s="625"/>
      <c r="AC140" s="625"/>
      <c r="AD140" s="625"/>
      <c r="AE140" s="625"/>
      <c r="AF140" s="625"/>
      <c r="AG140" s="625"/>
      <c r="AH140" s="625"/>
      <c r="AI140" s="625"/>
      <c r="AJ140" s="625"/>
      <c r="AK140" s="625"/>
      <c r="AL140" s="625"/>
      <c r="AM140" s="625"/>
      <c r="AN140" s="625"/>
      <c r="AO140" s="625"/>
      <c r="AP140" s="625"/>
      <c r="AQ140" s="625"/>
      <c r="AR140" s="625"/>
      <c r="AS140" s="625"/>
      <c r="AT140" s="625"/>
      <c r="AU140" s="625"/>
      <c r="AV140" s="625"/>
      <c r="AW140" s="625"/>
      <c r="AX140" s="625"/>
      <c r="AY140" s="625"/>
      <c r="AZ140" s="625"/>
      <c r="BA140" s="625"/>
      <c r="BB140" s="625"/>
      <c r="BC140" s="625"/>
      <c r="BD140" s="625"/>
      <c r="BE140" s="625"/>
      <c r="BF140" s="625"/>
      <c r="BG140" s="625"/>
      <c r="BH140" s="625"/>
      <c r="BI140" s="625"/>
      <c r="BJ140" s="625"/>
      <c r="BK140" s="625"/>
      <c r="BL140" s="625"/>
      <c r="BM140" s="625"/>
      <c r="BN140" s="625"/>
      <c r="BO140" s="625"/>
      <c r="BP140" s="625"/>
      <c r="BQ140" s="625"/>
      <c r="BR140" s="625"/>
      <c r="BS140" s="625"/>
      <c r="BT140" s="625"/>
      <c r="BU140" s="625"/>
      <c r="BV140" s="625"/>
      <c r="BW140" s="625"/>
      <c r="BX140" s="625"/>
      <c r="BY140" s="625"/>
      <c r="BZ140" s="625"/>
      <c r="CA140" s="625"/>
      <c r="CB140" s="625"/>
      <c r="CC140" s="625"/>
      <c r="CD140" s="625"/>
      <c r="CE140" s="625"/>
      <c r="CF140" s="625"/>
      <c r="CG140" s="625"/>
      <c r="CH140" s="625"/>
      <c r="CI140" s="625"/>
      <c r="CJ140" s="625"/>
      <c r="CK140" s="625"/>
      <c r="CL140" s="625"/>
      <c r="CM140" s="625"/>
      <c r="CN140" s="625"/>
      <c r="CO140" s="625"/>
      <c r="CP140" s="625"/>
      <c r="CQ140" s="625"/>
      <c r="CR140" s="625"/>
      <c r="CS140" s="625"/>
      <c r="CT140" s="625"/>
      <c r="CU140" s="625"/>
      <c r="CV140" s="625"/>
      <c r="CW140" s="625"/>
      <c r="CX140" s="625"/>
      <c r="CY140" s="625"/>
      <c r="CZ140" s="625"/>
      <c r="DA140" s="625"/>
      <c r="DB140" s="625"/>
      <c r="DC140" s="625"/>
      <c r="DD140" s="625"/>
      <c r="DE140" s="625"/>
      <c r="DF140" s="625"/>
      <c r="DG140" s="625"/>
      <c r="DH140" s="625"/>
      <c r="DI140" s="625"/>
      <c r="DJ140" s="625"/>
      <c r="DK140" s="625"/>
      <c r="DL140" s="625"/>
      <c r="DM140" s="625"/>
      <c r="DN140" s="625"/>
      <c r="DO140" s="625"/>
      <c r="DP140" s="625"/>
      <c r="DQ140" s="625"/>
      <c r="DR140" s="625"/>
      <c r="DS140" s="625"/>
      <c r="DT140" s="625"/>
      <c r="DU140" s="625"/>
      <c r="DV140" s="625"/>
      <c r="DW140" s="625"/>
      <c r="DX140" s="625"/>
      <c r="DY140" s="625"/>
      <c r="DZ140" s="625"/>
      <c r="EA140" s="625"/>
      <c r="EB140" s="625"/>
      <c r="EC140" s="625"/>
      <c r="ED140" s="625"/>
      <c r="EE140" s="625"/>
      <c r="EF140" s="625"/>
      <c r="EG140" s="625"/>
      <c r="EH140" s="625"/>
      <c r="EI140" s="625"/>
      <c r="EJ140" s="625"/>
      <c r="EK140" s="625"/>
      <c r="EL140" s="625"/>
      <c r="EM140" s="625"/>
      <c r="EN140" s="625"/>
      <c r="EO140" s="625"/>
      <c r="EP140" s="625"/>
      <c r="EQ140" s="625"/>
      <c r="ER140" s="625"/>
      <c r="ES140" s="625"/>
      <c r="ET140" s="625"/>
      <c r="EU140" s="625"/>
      <c r="EV140" s="625"/>
      <c r="EW140" s="625"/>
      <c r="EX140" s="625"/>
      <c r="EY140" s="625"/>
      <c r="EZ140" s="625"/>
      <c r="FA140" s="625"/>
      <c r="FB140" s="625"/>
      <c r="FC140" s="625"/>
      <c r="FD140" s="625"/>
      <c r="FE140" s="625"/>
      <c r="FF140" s="625"/>
      <c r="FG140" s="625"/>
      <c r="FH140" s="625"/>
      <c r="FI140" s="625"/>
      <c r="FJ140" s="625"/>
      <c r="FK140" s="625"/>
      <c r="FL140" s="625"/>
      <c r="FM140" s="625"/>
      <c r="FN140" s="625"/>
      <c r="FO140" s="625"/>
      <c r="FP140" s="625"/>
      <c r="FQ140" s="625"/>
      <c r="FR140" s="625"/>
      <c r="FS140" s="625"/>
      <c r="FT140" s="625"/>
      <c r="FU140" s="625"/>
      <c r="FV140" s="625"/>
      <c r="FW140" s="625"/>
      <c r="FX140" s="625"/>
      <c r="FY140" s="625"/>
      <c r="FZ140" s="625"/>
      <c r="GA140" s="625"/>
      <c r="GB140" s="625"/>
      <c r="GC140" s="625"/>
      <c r="GD140" s="625"/>
      <c r="GE140" s="625"/>
      <c r="GF140" s="625"/>
      <c r="GG140" s="625"/>
      <c r="GH140" s="625"/>
      <c r="GI140" s="625"/>
      <c r="GJ140" s="625"/>
      <c r="GK140" s="625"/>
      <c r="GL140" s="625"/>
      <c r="GM140" s="625"/>
      <c r="GN140" s="625"/>
      <c r="GO140" s="625"/>
      <c r="GP140" s="625"/>
      <c r="GQ140" s="625"/>
      <c r="GR140" s="625"/>
      <c r="GS140" s="625"/>
      <c r="GT140" s="625"/>
      <c r="GU140" s="625"/>
      <c r="GV140" s="625"/>
      <c r="GW140" s="625"/>
      <c r="GX140" s="625"/>
      <c r="GY140" s="625"/>
      <c r="GZ140" s="625"/>
      <c r="HA140" s="625"/>
      <c r="HB140" s="625"/>
      <c r="HC140" s="625"/>
      <c r="HD140" s="625"/>
      <c r="HE140" s="625"/>
      <c r="HF140" s="625"/>
      <c r="HG140" s="625"/>
      <c r="HH140" s="625"/>
      <c r="HI140" s="625"/>
      <c r="HJ140" s="625"/>
      <c r="HK140" s="625"/>
      <c r="HL140" s="625"/>
      <c r="HM140" s="625"/>
      <c r="HN140" s="625"/>
      <c r="HO140" s="625"/>
      <c r="HP140" s="625"/>
      <c r="HQ140" s="625"/>
      <c r="HR140" s="625"/>
      <c r="HS140" s="625"/>
      <c r="HT140" s="625"/>
      <c r="HU140" s="625"/>
      <c r="HV140" s="625"/>
      <c r="HW140" s="625"/>
      <c r="HX140" s="625"/>
      <c r="HY140" s="625"/>
      <c r="HZ140" s="625"/>
      <c r="IA140" s="625"/>
      <c r="IB140" s="625"/>
      <c r="IC140" s="625"/>
      <c r="ID140" s="625"/>
      <c r="IE140" s="625"/>
      <c r="IF140" s="625"/>
      <c r="IG140" s="625"/>
      <c r="IH140" s="625"/>
      <c r="II140" s="625"/>
      <c r="IJ140" s="625"/>
      <c r="IK140" s="625"/>
      <c r="IL140" s="625"/>
      <c r="IM140" s="625"/>
      <c r="IN140" s="625"/>
      <c r="IO140" s="625"/>
      <c r="IP140" s="625"/>
      <c r="IQ140" s="625"/>
      <c r="IR140" s="625"/>
      <c r="IS140" s="625"/>
      <c r="IT140" s="625"/>
      <c r="IU140" s="625"/>
      <c r="IV140" s="625"/>
      <c r="IW140" s="625"/>
      <c r="IX140" s="625"/>
      <c r="IY140" s="625"/>
      <c r="IZ140" s="625"/>
      <c r="JA140" s="625"/>
      <c r="JB140" s="625"/>
      <c r="JC140" s="625"/>
      <c r="JD140" s="625"/>
      <c r="JE140" s="625"/>
      <c r="JF140" s="625"/>
      <c r="JG140" s="625"/>
      <c r="JH140" s="625"/>
      <c r="JI140" s="625"/>
      <c r="JJ140" s="625"/>
      <c r="JK140" s="625"/>
      <c r="JL140" s="625"/>
      <c r="JM140" s="625"/>
      <c r="JN140" s="625"/>
      <c r="JO140" s="625"/>
      <c r="JP140" s="625"/>
      <c r="JQ140" s="625"/>
      <c r="JR140" s="625"/>
      <c r="JS140" s="625"/>
      <c r="JT140" s="625"/>
      <c r="JU140" s="625"/>
      <c r="JV140" s="625"/>
      <c r="JW140" s="625"/>
      <c r="JX140" s="625"/>
      <c r="JY140" s="625"/>
      <c r="JZ140" s="625"/>
      <c r="KA140" s="625"/>
      <c r="KB140" s="625"/>
      <c r="KC140" s="625"/>
      <c r="KD140" s="625"/>
      <c r="KE140" s="625"/>
      <c r="KF140" s="625"/>
      <c r="KG140" s="625"/>
      <c r="KH140" s="625"/>
      <c r="KI140" s="625"/>
      <c r="KJ140" s="625"/>
      <c r="KK140" s="625"/>
      <c r="KL140" s="625"/>
      <c r="KM140" s="625"/>
      <c r="KN140" s="625"/>
      <c r="KO140" s="625"/>
      <c r="KP140" s="625"/>
      <c r="KQ140" s="625"/>
      <c r="KR140" s="625"/>
      <c r="KS140" s="625"/>
      <c r="KT140" s="625"/>
      <c r="KU140" s="625"/>
      <c r="KV140" s="625"/>
      <c r="KW140" s="625"/>
      <c r="KX140" s="625"/>
      <c r="KY140" s="625"/>
      <c r="KZ140" s="625"/>
      <c r="LA140" s="625"/>
      <c r="LB140" s="625"/>
      <c r="LC140" s="625"/>
      <c r="LD140" s="625"/>
      <c r="LE140" s="625"/>
      <c r="LF140" s="625"/>
      <c r="LG140" s="625"/>
      <c r="LH140" s="625"/>
      <c r="LI140" s="625"/>
      <c r="LJ140" s="625"/>
      <c r="LK140" s="625"/>
      <c r="LL140" s="625"/>
      <c r="LM140" s="625"/>
      <c r="LN140" s="625"/>
      <c r="LO140" s="625"/>
      <c r="LP140" s="625"/>
      <c r="LQ140" s="625"/>
      <c r="LR140" s="625"/>
      <c r="LS140" s="625"/>
      <c r="LT140" s="625"/>
      <c r="LU140" s="625"/>
      <c r="LV140" s="625"/>
      <c r="LW140" s="625"/>
      <c r="LX140" s="625"/>
      <c r="LY140" s="625"/>
      <c r="LZ140" s="625"/>
      <c r="MA140" s="625"/>
      <c r="MB140" s="625"/>
      <c r="MC140" s="625"/>
      <c r="MD140" s="625"/>
      <c r="ME140" s="625"/>
      <c r="MF140" s="625"/>
      <c r="MG140" s="625"/>
      <c r="MH140" s="625"/>
      <c r="MI140" s="625"/>
      <c r="MJ140" s="625"/>
      <c r="MK140" s="625"/>
      <c r="ML140" s="625"/>
      <c r="MM140" s="625"/>
      <c r="MN140" s="625"/>
      <c r="MO140" s="625"/>
      <c r="MP140" s="625"/>
      <c r="MQ140" s="625"/>
      <c r="MR140" s="625"/>
      <c r="MS140" s="625"/>
      <c r="MT140" s="625"/>
      <c r="MU140" s="625"/>
      <c r="MV140" s="625"/>
      <c r="MW140" s="625"/>
      <c r="MX140" s="625"/>
      <c r="MY140" s="625"/>
      <c r="MZ140" s="625"/>
      <c r="NA140" s="625"/>
      <c r="NB140" s="625"/>
      <c r="NC140" s="625"/>
      <c r="ND140" s="625"/>
      <c r="NE140" s="625"/>
      <c r="NF140" s="625"/>
      <c r="NG140" s="625"/>
      <c r="NH140" s="625"/>
      <c r="NI140" s="625"/>
      <c r="NJ140" s="625"/>
      <c r="NK140" s="625"/>
      <c r="NL140" s="625"/>
      <c r="NM140" s="625"/>
      <c r="NN140" s="625"/>
      <c r="NO140" s="625"/>
      <c r="NP140" s="625"/>
      <c r="NQ140" s="625"/>
      <c r="NR140" s="625"/>
      <c r="NS140" s="625"/>
      <c r="NT140" s="625"/>
      <c r="NU140" s="625"/>
      <c r="NV140" s="625"/>
      <c r="NW140" s="625"/>
      <c r="NX140" s="625"/>
      <c r="NY140" s="625"/>
      <c r="NZ140" s="625"/>
      <c r="OA140" s="625"/>
      <c r="OB140" s="625"/>
      <c r="OC140" s="625"/>
      <c r="OD140" s="625"/>
      <c r="OE140" s="625"/>
      <c r="OF140" s="625"/>
      <c r="OG140" s="625"/>
      <c r="OH140" s="625"/>
      <c r="OI140" s="625"/>
      <c r="OJ140" s="625"/>
      <c r="OK140" s="625"/>
      <c r="OL140" s="625"/>
      <c r="OM140" s="625"/>
      <c r="ON140" s="625"/>
      <c r="OO140" s="625"/>
      <c r="OP140" s="625"/>
      <c r="OQ140" s="625"/>
      <c r="OR140" s="625"/>
      <c r="OS140" s="625"/>
      <c r="OT140" s="625"/>
      <c r="OU140" s="625"/>
      <c r="OV140" s="625"/>
      <c r="OW140" s="625"/>
      <c r="OX140" s="625"/>
      <c r="OY140" s="625"/>
      <c r="OZ140" s="625"/>
      <c r="PA140" s="625"/>
      <c r="PB140" s="625"/>
      <c r="PC140" s="625"/>
      <c r="PD140" s="625"/>
      <c r="PE140" s="625"/>
      <c r="PF140" s="625"/>
      <c r="PG140" s="625"/>
      <c r="PH140" s="625"/>
      <c r="PI140" s="625"/>
      <c r="PJ140" s="625"/>
      <c r="PK140" s="625"/>
      <c r="PL140" s="625"/>
      <c r="PM140" s="625"/>
      <c r="PN140" s="625"/>
      <c r="PO140" s="625"/>
      <c r="PP140" s="625"/>
      <c r="PQ140" s="625"/>
      <c r="PR140" s="625"/>
      <c r="PS140" s="625"/>
      <c r="PT140" s="625"/>
      <c r="PU140" s="625"/>
      <c r="PV140" s="625"/>
      <c r="PW140" s="625"/>
      <c r="PX140" s="625"/>
      <c r="PY140" s="625"/>
      <c r="PZ140" s="625"/>
      <c r="QA140" s="625"/>
      <c r="QB140" s="625"/>
      <c r="QC140" s="625"/>
      <c r="QD140" s="625"/>
      <c r="QE140" s="625"/>
      <c r="QF140" s="625"/>
      <c r="QG140" s="625"/>
      <c r="QH140" s="625"/>
      <c r="QI140" s="625"/>
      <c r="QJ140" s="625"/>
      <c r="QK140" s="625"/>
      <c r="QL140" s="625"/>
      <c r="QM140" s="625"/>
      <c r="QN140" s="625"/>
      <c r="QO140" s="625"/>
      <c r="QP140" s="625"/>
      <c r="QQ140" s="625"/>
      <c r="QR140" s="625"/>
      <c r="QS140" s="625"/>
      <c r="QT140" s="625"/>
      <c r="QU140" s="625"/>
      <c r="QV140" s="625"/>
      <c r="QW140" s="625"/>
      <c r="QX140" s="625"/>
      <c r="QY140" s="625"/>
      <c r="QZ140" s="625"/>
      <c r="RA140" s="625"/>
      <c r="RB140" s="625"/>
      <c r="RC140" s="625"/>
      <c r="RD140" s="625"/>
      <c r="RE140" s="625"/>
      <c r="RF140" s="625"/>
      <c r="RG140" s="625"/>
      <c r="RH140" s="625"/>
      <c r="RI140" s="625"/>
      <c r="RJ140" s="625"/>
      <c r="RK140" s="625"/>
      <c r="RL140" s="625"/>
      <c r="RM140" s="625"/>
      <c r="RN140" s="625"/>
      <c r="RO140" s="625"/>
      <c r="RP140" s="625"/>
      <c r="RQ140" s="625"/>
      <c r="RR140" s="625"/>
      <c r="RS140" s="625"/>
      <c r="RT140" s="625"/>
      <c r="RU140" s="625"/>
      <c r="RV140" s="625"/>
      <c r="RW140" s="625"/>
      <c r="RX140" s="625"/>
      <c r="RY140" s="625"/>
      <c r="RZ140" s="625"/>
      <c r="SA140" s="625"/>
      <c r="SB140" s="625"/>
      <c r="SC140" s="625"/>
      <c r="SD140" s="625"/>
      <c r="SE140" s="625"/>
      <c r="SF140" s="625"/>
      <c r="SG140" s="625"/>
      <c r="SH140" s="625"/>
      <c r="SI140" s="625"/>
      <c r="SJ140" s="625"/>
      <c r="SK140" s="625"/>
      <c r="SL140" s="625"/>
      <c r="SM140" s="625"/>
      <c r="SN140" s="625"/>
      <c r="SO140" s="625"/>
      <c r="SP140" s="625"/>
      <c r="SQ140" s="625"/>
      <c r="SR140" s="625"/>
      <c r="SS140" s="625"/>
      <c r="ST140" s="625"/>
      <c r="SU140" s="625"/>
      <c r="SV140" s="625"/>
      <c r="SW140" s="625"/>
      <c r="SX140" s="625"/>
      <c r="SY140" s="625"/>
      <c r="SZ140" s="625"/>
      <c r="TA140" s="625"/>
      <c r="TB140" s="625"/>
      <c r="TC140" s="625"/>
      <c r="TD140" s="625"/>
      <c r="TE140" s="625"/>
      <c r="TF140" s="625"/>
      <c r="TG140" s="625"/>
      <c r="TH140" s="625"/>
      <c r="TI140" s="625"/>
      <c r="TJ140" s="625"/>
      <c r="TK140" s="625"/>
      <c r="TL140" s="625"/>
      <c r="TM140" s="625"/>
      <c r="TN140" s="625"/>
      <c r="TO140" s="625"/>
      <c r="TP140" s="625"/>
      <c r="TQ140" s="625"/>
      <c r="TR140" s="625"/>
      <c r="TS140" s="625"/>
      <c r="TT140" s="625"/>
      <c r="TU140" s="625"/>
      <c r="TV140" s="625"/>
      <c r="TW140" s="625"/>
      <c r="TX140" s="625"/>
      <c r="TY140" s="625"/>
      <c r="TZ140" s="625"/>
      <c r="UA140" s="625"/>
      <c r="UB140" s="625"/>
      <c r="UC140" s="625"/>
      <c r="UD140" s="625"/>
      <c r="UE140" s="625"/>
      <c r="UF140" s="625"/>
      <c r="UG140" s="625"/>
      <c r="UH140" s="625"/>
      <c r="UI140" s="625"/>
      <c r="UJ140" s="625"/>
      <c r="UK140" s="625"/>
      <c r="UL140" s="625"/>
      <c r="UM140" s="625"/>
      <c r="UN140" s="625"/>
      <c r="UO140" s="625"/>
      <c r="UP140" s="625"/>
      <c r="UQ140" s="625"/>
      <c r="UR140" s="625"/>
      <c r="US140" s="625"/>
      <c r="UT140" s="625"/>
      <c r="UU140" s="625"/>
      <c r="UV140" s="625"/>
      <c r="UW140" s="625"/>
      <c r="UX140" s="625"/>
      <c r="UY140" s="625"/>
      <c r="UZ140" s="625"/>
      <c r="VA140" s="625"/>
      <c r="VB140" s="625"/>
      <c r="VC140" s="625"/>
      <c r="VD140" s="625"/>
      <c r="VE140" s="625"/>
      <c r="VF140" s="625"/>
      <c r="VG140" s="625"/>
      <c r="VH140" s="625"/>
      <c r="VI140" s="625"/>
      <c r="VJ140" s="625"/>
      <c r="VK140" s="625"/>
      <c r="VL140" s="625"/>
      <c r="VM140" s="625"/>
      <c r="VN140" s="625"/>
      <c r="VO140" s="625"/>
      <c r="VP140" s="625"/>
      <c r="VQ140" s="625"/>
      <c r="VR140" s="625"/>
      <c r="VS140" s="625"/>
      <c r="VT140" s="625"/>
      <c r="VU140" s="625"/>
      <c r="VV140" s="625"/>
      <c r="VW140" s="625"/>
      <c r="VX140" s="625"/>
      <c r="VY140" s="625"/>
      <c r="VZ140" s="625"/>
      <c r="WA140" s="625"/>
      <c r="WB140" s="625"/>
      <c r="WC140" s="625"/>
      <c r="WD140" s="625"/>
      <c r="WE140" s="625"/>
      <c r="WF140" s="625"/>
      <c r="WG140" s="625"/>
      <c r="WH140" s="625"/>
      <c r="WI140" s="625"/>
      <c r="WJ140" s="625"/>
      <c r="WK140" s="625"/>
      <c r="WL140" s="625"/>
      <c r="WM140" s="625"/>
      <c r="WN140" s="625"/>
      <c r="WO140" s="625"/>
      <c r="WP140" s="625"/>
      <c r="WQ140" s="625"/>
      <c r="WR140" s="625"/>
      <c r="WS140" s="625"/>
      <c r="WT140" s="625"/>
      <c r="WU140" s="625"/>
      <c r="WV140" s="625"/>
      <c r="WW140" s="625"/>
      <c r="WX140" s="625"/>
      <c r="WY140" s="625"/>
      <c r="WZ140" s="625"/>
      <c r="XA140" s="625"/>
      <c r="XB140" s="625"/>
      <c r="XC140" s="625"/>
      <c r="XD140" s="625"/>
      <c r="XE140" s="625"/>
      <c r="XF140" s="625"/>
      <c r="XG140" s="625"/>
      <c r="XH140" s="625"/>
      <c r="XI140" s="625"/>
      <c r="XJ140" s="625"/>
      <c r="XK140" s="625"/>
      <c r="XL140" s="625"/>
      <c r="XM140" s="625"/>
      <c r="XN140" s="625"/>
      <c r="XO140" s="625"/>
      <c r="XP140" s="625"/>
      <c r="XQ140" s="625"/>
      <c r="XR140" s="625"/>
      <c r="XS140" s="625"/>
      <c r="XT140" s="625"/>
      <c r="XU140" s="625"/>
      <c r="XV140" s="625"/>
      <c r="XW140" s="625"/>
      <c r="XX140" s="625"/>
      <c r="XY140" s="625"/>
    </row>
    <row r="141" spans="1:649" s="607" customFormat="1" x14ac:dyDescent="0.25">
      <c r="A141" s="686"/>
      <c r="B141" s="721"/>
      <c r="C141" s="625"/>
      <c r="D141" s="687"/>
      <c r="E141" s="688"/>
      <c r="F141" s="625"/>
      <c r="G141" s="715" t="s">
        <v>1126</v>
      </c>
      <c r="H141" s="625" t="s">
        <v>1131</v>
      </c>
      <c r="I141" s="625"/>
      <c r="J141" s="625"/>
      <c r="K141" s="713" t="s">
        <v>1130</v>
      </c>
      <c r="L141" s="648"/>
      <c r="M141" s="648"/>
      <c r="N141" s="648"/>
      <c r="O141" s="648"/>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25"/>
      <c r="AL141" s="625"/>
      <c r="AM141" s="625"/>
      <c r="AN141" s="625"/>
      <c r="AO141" s="625"/>
      <c r="AP141" s="625"/>
      <c r="AQ141" s="625"/>
      <c r="AR141" s="625"/>
      <c r="AS141" s="625"/>
      <c r="AT141" s="625"/>
      <c r="AU141" s="625"/>
      <c r="AV141" s="625"/>
      <c r="AW141" s="625"/>
      <c r="AX141" s="625"/>
      <c r="AY141" s="625"/>
      <c r="AZ141" s="625"/>
      <c r="BA141" s="625"/>
      <c r="BB141" s="625"/>
      <c r="BC141" s="625"/>
      <c r="BD141" s="625"/>
      <c r="BE141" s="625"/>
      <c r="BF141" s="625"/>
      <c r="BG141" s="625"/>
      <c r="BH141" s="625"/>
      <c r="BI141" s="625"/>
      <c r="BJ141" s="625"/>
      <c r="BK141" s="625"/>
      <c r="BL141" s="625"/>
      <c r="BM141" s="625"/>
      <c r="BN141" s="625"/>
      <c r="BO141" s="625"/>
      <c r="BP141" s="625"/>
      <c r="BQ141" s="625"/>
      <c r="BR141" s="625"/>
      <c r="BS141" s="625"/>
      <c r="BT141" s="625"/>
      <c r="BU141" s="625"/>
      <c r="BV141" s="625"/>
      <c r="BW141" s="625"/>
      <c r="BX141" s="625"/>
      <c r="BY141" s="625"/>
      <c r="BZ141" s="625"/>
      <c r="CA141" s="625"/>
      <c r="CB141" s="625"/>
      <c r="CC141" s="625"/>
      <c r="CD141" s="625"/>
      <c r="CE141" s="625"/>
      <c r="CF141" s="625"/>
      <c r="CG141" s="625"/>
      <c r="CH141" s="625"/>
      <c r="CI141" s="625"/>
      <c r="CJ141" s="625"/>
      <c r="CK141" s="625"/>
      <c r="CL141" s="625"/>
      <c r="CM141" s="625"/>
      <c r="CN141" s="625"/>
      <c r="CO141" s="625"/>
      <c r="CP141" s="625"/>
      <c r="CQ141" s="625"/>
      <c r="CR141" s="625"/>
      <c r="CS141" s="625"/>
      <c r="CT141" s="625"/>
      <c r="CU141" s="625"/>
      <c r="CV141" s="625"/>
      <c r="CW141" s="625"/>
      <c r="CX141" s="625"/>
      <c r="CY141" s="625"/>
      <c r="CZ141" s="625"/>
      <c r="DA141" s="625"/>
      <c r="DB141" s="625"/>
      <c r="DC141" s="625"/>
      <c r="DD141" s="625"/>
      <c r="DE141" s="625"/>
      <c r="DF141" s="625"/>
      <c r="DG141" s="625"/>
      <c r="DH141" s="625"/>
      <c r="DI141" s="625"/>
      <c r="DJ141" s="625"/>
      <c r="DK141" s="625"/>
      <c r="DL141" s="625"/>
      <c r="DM141" s="625"/>
      <c r="DN141" s="625"/>
      <c r="DO141" s="625"/>
      <c r="DP141" s="625"/>
      <c r="DQ141" s="625"/>
      <c r="DR141" s="625"/>
      <c r="DS141" s="625"/>
      <c r="DT141" s="625"/>
      <c r="DU141" s="625"/>
      <c r="DV141" s="625"/>
      <c r="DW141" s="625"/>
      <c r="DX141" s="625"/>
      <c r="DY141" s="625"/>
      <c r="DZ141" s="625"/>
      <c r="EA141" s="625"/>
      <c r="EB141" s="625"/>
      <c r="EC141" s="625"/>
      <c r="ED141" s="625"/>
      <c r="EE141" s="625"/>
      <c r="EF141" s="625"/>
      <c r="EG141" s="625"/>
      <c r="EH141" s="625"/>
      <c r="EI141" s="625"/>
      <c r="EJ141" s="625"/>
      <c r="EK141" s="625"/>
      <c r="EL141" s="625"/>
      <c r="EM141" s="625"/>
      <c r="EN141" s="625"/>
      <c r="EO141" s="625"/>
      <c r="EP141" s="625"/>
      <c r="EQ141" s="625"/>
      <c r="ER141" s="625"/>
      <c r="ES141" s="625"/>
      <c r="ET141" s="625"/>
      <c r="EU141" s="625"/>
      <c r="EV141" s="625"/>
      <c r="EW141" s="625"/>
      <c r="EX141" s="625"/>
      <c r="EY141" s="625"/>
      <c r="EZ141" s="625"/>
      <c r="FA141" s="625"/>
      <c r="FB141" s="625"/>
      <c r="FC141" s="625"/>
      <c r="FD141" s="625"/>
      <c r="FE141" s="625"/>
      <c r="FF141" s="625"/>
      <c r="FG141" s="625"/>
      <c r="FH141" s="625"/>
      <c r="FI141" s="625"/>
      <c r="FJ141" s="625"/>
      <c r="FK141" s="625"/>
      <c r="FL141" s="625"/>
      <c r="FM141" s="625"/>
      <c r="FN141" s="625"/>
      <c r="FO141" s="625"/>
      <c r="FP141" s="625"/>
      <c r="FQ141" s="625"/>
      <c r="FR141" s="625"/>
      <c r="FS141" s="625"/>
      <c r="FT141" s="625"/>
      <c r="FU141" s="625"/>
      <c r="FV141" s="625"/>
      <c r="FW141" s="625"/>
      <c r="FX141" s="625"/>
      <c r="FY141" s="625"/>
      <c r="FZ141" s="625"/>
      <c r="GA141" s="625"/>
      <c r="GB141" s="625"/>
      <c r="GC141" s="625"/>
      <c r="GD141" s="625"/>
      <c r="GE141" s="625"/>
      <c r="GF141" s="625"/>
      <c r="GG141" s="625"/>
      <c r="GH141" s="625"/>
      <c r="GI141" s="625"/>
      <c r="GJ141" s="625"/>
      <c r="GK141" s="625"/>
      <c r="GL141" s="625"/>
      <c r="GM141" s="625"/>
      <c r="GN141" s="625"/>
      <c r="GO141" s="625"/>
      <c r="GP141" s="625"/>
      <c r="GQ141" s="625"/>
      <c r="GR141" s="625"/>
      <c r="GS141" s="625"/>
      <c r="GT141" s="625"/>
      <c r="GU141" s="625"/>
      <c r="GV141" s="625"/>
      <c r="GW141" s="625"/>
      <c r="GX141" s="625"/>
      <c r="GY141" s="625"/>
      <c r="GZ141" s="625"/>
      <c r="HA141" s="625"/>
      <c r="HB141" s="625"/>
      <c r="HC141" s="625"/>
      <c r="HD141" s="625"/>
      <c r="HE141" s="625"/>
      <c r="HF141" s="625"/>
      <c r="HG141" s="625"/>
      <c r="HH141" s="625"/>
      <c r="HI141" s="625"/>
      <c r="HJ141" s="625"/>
      <c r="HK141" s="625"/>
      <c r="HL141" s="625"/>
      <c r="HM141" s="625"/>
      <c r="HN141" s="625"/>
      <c r="HO141" s="625"/>
      <c r="HP141" s="625"/>
      <c r="HQ141" s="625"/>
      <c r="HR141" s="625"/>
      <c r="HS141" s="625"/>
      <c r="HT141" s="625"/>
      <c r="HU141" s="625"/>
      <c r="HV141" s="625"/>
      <c r="HW141" s="625"/>
      <c r="HX141" s="625"/>
      <c r="HY141" s="625"/>
      <c r="HZ141" s="625"/>
      <c r="IA141" s="625"/>
      <c r="IB141" s="625"/>
      <c r="IC141" s="625"/>
      <c r="ID141" s="625"/>
      <c r="IE141" s="625"/>
      <c r="IF141" s="625"/>
      <c r="IG141" s="625"/>
      <c r="IH141" s="625"/>
      <c r="II141" s="625"/>
      <c r="IJ141" s="625"/>
      <c r="IK141" s="625"/>
      <c r="IL141" s="625"/>
      <c r="IM141" s="625"/>
      <c r="IN141" s="625"/>
      <c r="IO141" s="625"/>
      <c r="IP141" s="625"/>
      <c r="IQ141" s="625"/>
      <c r="IR141" s="625"/>
      <c r="IS141" s="625"/>
      <c r="IT141" s="625"/>
      <c r="IU141" s="625"/>
      <c r="IV141" s="625"/>
      <c r="IW141" s="625"/>
      <c r="IX141" s="625"/>
      <c r="IY141" s="625"/>
      <c r="IZ141" s="625"/>
      <c r="JA141" s="625"/>
      <c r="JB141" s="625"/>
      <c r="JC141" s="625"/>
      <c r="JD141" s="625"/>
      <c r="JE141" s="625"/>
      <c r="JF141" s="625"/>
      <c r="JG141" s="625"/>
      <c r="JH141" s="625"/>
      <c r="JI141" s="625"/>
      <c r="JJ141" s="625"/>
      <c r="JK141" s="625"/>
      <c r="JL141" s="625"/>
      <c r="JM141" s="625"/>
      <c r="JN141" s="625"/>
      <c r="JO141" s="625"/>
      <c r="JP141" s="625"/>
      <c r="JQ141" s="625"/>
      <c r="JR141" s="625"/>
      <c r="JS141" s="625"/>
      <c r="JT141" s="625"/>
      <c r="JU141" s="625"/>
      <c r="JV141" s="625"/>
      <c r="JW141" s="625"/>
      <c r="JX141" s="625"/>
      <c r="JY141" s="625"/>
      <c r="JZ141" s="625"/>
      <c r="KA141" s="625"/>
      <c r="KB141" s="625"/>
      <c r="KC141" s="625"/>
      <c r="KD141" s="625"/>
      <c r="KE141" s="625"/>
      <c r="KF141" s="625"/>
      <c r="KG141" s="625"/>
      <c r="KH141" s="625"/>
      <c r="KI141" s="625"/>
      <c r="KJ141" s="625"/>
      <c r="KK141" s="625"/>
      <c r="KL141" s="625"/>
      <c r="KM141" s="625"/>
      <c r="KN141" s="625"/>
      <c r="KO141" s="625"/>
      <c r="KP141" s="625"/>
      <c r="KQ141" s="625"/>
      <c r="KR141" s="625"/>
      <c r="KS141" s="625"/>
      <c r="KT141" s="625"/>
      <c r="KU141" s="625"/>
      <c r="KV141" s="625"/>
      <c r="KW141" s="625"/>
      <c r="KX141" s="625"/>
      <c r="KY141" s="625"/>
      <c r="KZ141" s="625"/>
      <c r="LA141" s="625"/>
      <c r="LB141" s="625"/>
      <c r="LC141" s="625"/>
      <c r="LD141" s="625"/>
      <c r="LE141" s="625"/>
      <c r="LF141" s="625"/>
      <c r="LG141" s="625"/>
      <c r="LH141" s="625"/>
      <c r="LI141" s="625"/>
      <c r="LJ141" s="625"/>
      <c r="LK141" s="625"/>
      <c r="LL141" s="625"/>
      <c r="LM141" s="625"/>
      <c r="LN141" s="625"/>
      <c r="LO141" s="625"/>
      <c r="LP141" s="625"/>
      <c r="LQ141" s="625"/>
      <c r="LR141" s="625"/>
      <c r="LS141" s="625"/>
      <c r="LT141" s="625"/>
      <c r="LU141" s="625"/>
      <c r="LV141" s="625"/>
      <c r="LW141" s="625"/>
      <c r="LX141" s="625"/>
      <c r="LY141" s="625"/>
      <c r="LZ141" s="625"/>
      <c r="MA141" s="625"/>
      <c r="MB141" s="625"/>
      <c r="MC141" s="625"/>
      <c r="MD141" s="625"/>
      <c r="ME141" s="625"/>
      <c r="MF141" s="625"/>
      <c r="MG141" s="625"/>
      <c r="MH141" s="625"/>
      <c r="MI141" s="625"/>
      <c r="MJ141" s="625"/>
      <c r="MK141" s="625"/>
      <c r="ML141" s="625"/>
      <c r="MM141" s="625"/>
      <c r="MN141" s="625"/>
      <c r="MO141" s="625"/>
      <c r="MP141" s="625"/>
      <c r="MQ141" s="625"/>
      <c r="MR141" s="625"/>
      <c r="MS141" s="625"/>
      <c r="MT141" s="625"/>
      <c r="MU141" s="625"/>
      <c r="MV141" s="625"/>
      <c r="MW141" s="625"/>
      <c r="MX141" s="625"/>
      <c r="MY141" s="625"/>
      <c r="MZ141" s="625"/>
      <c r="NA141" s="625"/>
      <c r="NB141" s="625"/>
      <c r="NC141" s="625"/>
      <c r="ND141" s="625"/>
      <c r="NE141" s="625"/>
      <c r="NF141" s="625"/>
      <c r="NG141" s="625"/>
      <c r="NH141" s="625"/>
      <c r="NI141" s="625"/>
      <c r="NJ141" s="625"/>
      <c r="NK141" s="625"/>
      <c r="NL141" s="625"/>
      <c r="NM141" s="625"/>
      <c r="NN141" s="625"/>
      <c r="NO141" s="625"/>
      <c r="NP141" s="625"/>
      <c r="NQ141" s="625"/>
      <c r="NR141" s="625"/>
      <c r="NS141" s="625"/>
      <c r="NT141" s="625"/>
      <c r="NU141" s="625"/>
      <c r="NV141" s="625"/>
      <c r="NW141" s="625"/>
      <c r="NX141" s="625"/>
      <c r="NY141" s="625"/>
      <c r="NZ141" s="625"/>
      <c r="OA141" s="625"/>
      <c r="OB141" s="625"/>
      <c r="OC141" s="625"/>
      <c r="OD141" s="625"/>
      <c r="OE141" s="625"/>
      <c r="OF141" s="625"/>
      <c r="OG141" s="625"/>
      <c r="OH141" s="625"/>
      <c r="OI141" s="625"/>
      <c r="OJ141" s="625"/>
      <c r="OK141" s="625"/>
      <c r="OL141" s="625"/>
      <c r="OM141" s="625"/>
      <c r="ON141" s="625"/>
      <c r="OO141" s="625"/>
      <c r="OP141" s="625"/>
      <c r="OQ141" s="625"/>
      <c r="OR141" s="625"/>
      <c r="OS141" s="625"/>
      <c r="OT141" s="625"/>
      <c r="OU141" s="625"/>
      <c r="OV141" s="625"/>
      <c r="OW141" s="625"/>
      <c r="OX141" s="625"/>
      <c r="OY141" s="625"/>
      <c r="OZ141" s="625"/>
      <c r="PA141" s="625"/>
      <c r="PB141" s="625"/>
      <c r="PC141" s="625"/>
      <c r="PD141" s="625"/>
      <c r="PE141" s="625"/>
      <c r="PF141" s="625"/>
      <c r="PG141" s="625"/>
      <c r="PH141" s="625"/>
      <c r="PI141" s="625"/>
      <c r="PJ141" s="625"/>
      <c r="PK141" s="625"/>
      <c r="PL141" s="625"/>
      <c r="PM141" s="625"/>
      <c r="PN141" s="625"/>
      <c r="PO141" s="625"/>
      <c r="PP141" s="625"/>
      <c r="PQ141" s="625"/>
      <c r="PR141" s="625"/>
      <c r="PS141" s="625"/>
      <c r="PT141" s="625"/>
      <c r="PU141" s="625"/>
      <c r="PV141" s="625"/>
      <c r="PW141" s="625"/>
      <c r="PX141" s="625"/>
      <c r="PY141" s="625"/>
      <c r="PZ141" s="625"/>
      <c r="QA141" s="625"/>
      <c r="QB141" s="625"/>
      <c r="QC141" s="625"/>
      <c r="QD141" s="625"/>
      <c r="QE141" s="625"/>
      <c r="QF141" s="625"/>
      <c r="QG141" s="625"/>
      <c r="QH141" s="625"/>
      <c r="QI141" s="625"/>
      <c r="QJ141" s="625"/>
      <c r="QK141" s="625"/>
      <c r="QL141" s="625"/>
      <c r="QM141" s="625"/>
      <c r="QN141" s="625"/>
      <c r="QO141" s="625"/>
      <c r="QP141" s="625"/>
      <c r="QQ141" s="625"/>
      <c r="QR141" s="625"/>
      <c r="QS141" s="625"/>
      <c r="QT141" s="625"/>
      <c r="QU141" s="625"/>
      <c r="QV141" s="625"/>
      <c r="QW141" s="625"/>
      <c r="QX141" s="625"/>
      <c r="QY141" s="625"/>
      <c r="QZ141" s="625"/>
      <c r="RA141" s="625"/>
      <c r="RB141" s="625"/>
      <c r="RC141" s="625"/>
      <c r="RD141" s="625"/>
      <c r="RE141" s="625"/>
      <c r="RF141" s="625"/>
      <c r="RG141" s="625"/>
      <c r="RH141" s="625"/>
      <c r="RI141" s="625"/>
      <c r="RJ141" s="625"/>
      <c r="RK141" s="625"/>
      <c r="RL141" s="625"/>
      <c r="RM141" s="625"/>
      <c r="RN141" s="625"/>
      <c r="RO141" s="625"/>
      <c r="RP141" s="625"/>
      <c r="RQ141" s="625"/>
      <c r="RR141" s="625"/>
      <c r="RS141" s="625"/>
      <c r="RT141" s="625"/>
      <c r="RU141" s="625"/>
      <c r="RV141" s="625"/>
      <c r="RW141" s="625"/>
      <c r="RX141" s="625"/>
      <c r="RY141" s="625"/>
      <c r="RZ141" s="625"/>
      <c r="SA141" s="625"/>
      <c r="SB141" s="625"/>
      <c r="SC141" s="625"/>
      <c r="SD141" s="625"/>
      <c r="SE141" s="625"/>
      <c r="SF141" s="625"/>
      <c r="SG141" s="625"/>
      <c r="SH141" s="625"/>
      <c r="SI141" s="625"/>
      <c r="SJ141" s="625"/>
      <c r="SK141" s="625"/>
      <c r="SL141" s="625"/>
      <c r="SM141" s="625"/>
      <c r="SN141" s="625"/>
      <c r="SO141" s="625"/>
      <c r="SP141" s="625"/>
      <c r="SQ141" s="625"/>
      <c r="SR141" s="625"/>
      <c r="SS141" s="625"/>
      <c r="ST141" s="625"/>
      <c r="SU141" s="625"/>
      <c r="SV141" s="625"/>
      <c r="SW141" s="625"/>
      <c r="SX141" s="625"/>
      <c r="SY141" s="625"/>
      <c r="SZ141" s="625"/>
      <c r="TA141" s="625"/>
      <c r="TB141" s="625"/>
      <c r="TC141" s="625"/>
      <c r="TD141" s="625"/>
      <c r="TE141" s="625"/>
      <c r="TF141" s="625"/>
      <c r="TG141" s="625"/>
      <c r="TH141" s="625"/>
      <c r="TI141" s="625"/>
      <c r="TJ141" s="625"/>
      <c r="TK141" s="625"/>
      <c r="TL141" s="625"/>
      <c r="TM141" s="625"/>
      <c r="TN141" s="625"/>
      <c r="TO141" s="625"/>
      <c r="TP141" s="625"/>
      <c r="TQ141" s="625"/>
      <c r="TR141" s="625"/>
      <c r="TS141" s="625"/>
      <c r="TT141" s="625"/>
      <c r="TU141" s="625"/>
      <c r="TV141" s="625"/>
      <c r="TW141" s="625"/>
      <c r="TX141" s="625"/>
      <c r="TY141" s="625"/>
      <c r="TZ141" s="625"/>
      <c r="UA141" s="625"/>
      <c r="UB141" s="625"/>
      <c r="UC141" s="625"/>
      <c r="UD141" s="625"/>
      <c r="UE141" s="625"/>
      <c r="UF141" s="625"/>
      <c r="UG141" s="625"/>
      <c r="UH141" s="625"/>
      <c r="UI141" s="625"/>
      <c r="UJ141" s="625"/>
      <c r="UK141" s="625"/>
      <c r="UL141" s="625"/>
      <c r="UM141" s="625"/>
      <c r="UN141" s="625"/>
      <c r="UO141" s="625"/>
      <c r="UP141" s="625"/>
      <c r="UQ141" s="625"/>
      <c r="UR141" s="625"/>
      <c r="US141" s="625"/>
      <c r="UT141" s="625"/>
      <c r="UU141" s="625"/>
      <c r="UV141" s="625"/>
      <c r="UW141" s="625"/>
      <c r="UX141" s="625"/>
      <c r="UY141" s="625"/>
      <c r="UZ141" s="625"/>
      <c r="VA141" s="625"/>
      <c r="VB141" s="625"/>
      <c r="VC141" s="625"/>
      <c r="VD141" s="625"/>
      <c r="VE141" s="625"/>
      <c r="VF141" s="625"/>
      <c r="VG141" s="625"/>
      <c r="VH141" s="625"/>
      <c r="VI141" s="625"/>
      <c r="VJ141" s="625"/>
      <c r="VK141" s="625"/>
      <c r="VL141" s="625"/>
      <c r="VM141" s="625"/>
      <c r="VN141" s="625"/>
      <c r="VO141" s="625"/>
      <c r="VP141" s="625"/>
      <c r="VQ141" s="625"/>
      <c r="VR141" s="625"/>
      <c r="VS141" s="625"/>
      <c r="VT141" s="625"/>
      <c r="VU141" s="625"/>
      <c r="VV141" s="625"/>
      <c r="VW141" s="625"/>
      <c r="VX141" s="625"/>
      <c r="VY141" s="625"/>
      <c r="VZ141" s="625"/>
      <c r="WA141" s="625"/>
      <c r="WB141" s="625"/>
      <c r="WC141" s="625"/>
      <c r="WD141" s="625"/>
      <c r="WE141" s="625"/>
      <c r="WF141" s="625"/>
      <c r="WG141" s="625"/>
      <c r="WH141" s="625"/>
      <c r="WI141" s="625"/>
      <c r="WJ141" s="625"/>
      <c r="WK141" s="625"/>
      <c r="WL141" s="625"/>
      <c r="WM141" s="625"/>
      <c r="WN141" s="625"/>
      <c r="WO141" s="625"/>
      <c r="WP141" s="625"/>
      <c r="WQ141" s="625"/>
      <c r="WR141" s="625"/>
      <c r="WS141" s="625"/>
      <c r="WT141" s="625"/>
      <c r="WU141" s="625"/>
      <c r="WV141" s="625"/>
      <c r="WW141" s="625"/>
      <c r="WX141" s="625"/>
      <c r="WY141" s="625"/>
      <c r="WZ141" s="625"/>
      <c r="XA141" s="625"/>
      <c r="XB141" s="625"/>
      <c r="XC141" s="625"/>
      <c r="XD141" s="625"/>
      <c r="XE141" s="625"/>
      <c r="XF141" s="625"/>
      <c r="XG141" s="625"/>
      <c r="XH141" s="625"/>
      <c r="XI141" s="625"/>
      <c r="XJ141" s="625"/>
      <c r="XK141" s="625"/>
      <c r="XL141" s="625"/>
      <c r="XM141" s="625"/>
      <c r="XN141" s="625"/>
      <c r="XO141" s="625"/>
      <c r="XP141" s="625"/>
      <c r="XQ141" s="625"/>
      <c r="XR141" s="625"/>
      <c r="XS141" s="625"/>
      <c r="XT141" s="625"/>
      <c r="XU141" s="625"/>
      <c r="XV141" s="625"/>
      <c r="XW141" s="625"/>
      <c r="XX141" s="625"/>
      <c r="XY141" s="625"/>
    </row>
    <row r="142" spans="1:649" s="607" customFormat="1" x14ac:dyDescent="0.25">
      <c r="A142" s="686"/>
      <c r="B142" s="689" t="s">
        <v>1001</v>
      </c>
      <c r="C142" s="646" t="s">
        <v>1053</v>
      </c>
      <c r="D142" s="687"/>
      <c r="E142" s="688"/>
      <c r="F142" s="689" t="s">
        <v>1001</v>
      </c>
      <c r="G142" s="646" t="s">
        <v>1053</v>
      </c>
      <c r="H142" s="646"/>
      <c r="I142" s="646"/>
      <c r="J142" s="646"/>
      <c r="K142" s="713" t="s">
        <v>1129</v>
      </c>
      <c r="L142" s="625"/>
      <c r="M142" s="625"/>
      <c r="N142" s="625"/>
      <c r="O142" s="625"/>
      <c r="P142" s="625"/>
      <c r="Q142" s="625"/>
      <c r="R142" s="625"/>
      <c r="S142" s="625"/>
      <c r="T142" s="625"/>
      <c r="U142" s="625"/>
      <c r="V142" s="625"/>
      <c r="W142" s="625"/>
      <c r="X142" s="625"/>
      <c r="Y142" s="625"/>
      <c r="Z142" s="625"/>
      <c r="AA142" s="625"/>
      <c r="AB142" s="625"/>
      <c r="AC142" s="625"/>
      <c r="AD142" s="625"/>
      <c r="AE142" s="625"/>
      <c r="AF142" s="625"/>
      <c r="AG142" s="625"/>
      <c r="AH142" s="625"/>
      <c r="AI142" s="625"/>
      <c r="AJ142" s="625"/>
      <c r="AK142" s="625"/>
      <c r="AL142" s="625"/>
      <c r="AM142" s="625"/>
      <c r="AN142" s="625"/>
      <c r="AO142" s="625"/>
      <c r="AP142" s="625"/>
      <c r="AQ142" s="625"/>
      <c r="AR142" s="625"/>
      <c r="AS142" s="625"/>
      <c r="AT142" s="625"/>
      <c r="AU142" s="625"/>
      <c r="AV142" s="625"/>
      <c r="AW142" s="625"/>
      <c r="AX142" s="625"/>
      <c r="AY142" s="625"/>
      <c r="AZ142" s="625"/>
      <c r="BA142" s="625"/>
      <c r="BB142" s="625"/>
      <c r="BC142" s="625"/>
      <c r="BD142" s="625"/>
      <c r="BE142" s="625"/>
      <c r="BF142" s="625"/>
      <c r="BG142" s="625"/>
      <c r="BH142" s="625"/>
      <c r="BI142" s="625"/>
      <c r="BJ142" s="625"/>
      <c r="BK142" s="625"/>
      <c r="BL142" s="625"/>
      <c r="BM142" s="625"/>
      <c r="BN142" s="625"/>
      <c r="BO142" s="625"/>
      <c r="BP142" s="625"/>
      <c r="BQ142" s="625"/>
      <c r="BR142" s="625"/>
      <c r="BS142" s="625"/>
      <c r="BT142" s="625"/>
      <c r="BU142" s="625"/>
      <c r="BV142" s="625"/>
      <c r="BW142" s="625"/>
      <c r="BX142" s="625"/>
      <c r="BY142" s="625"/>
      <c r="BZ142" s="625"/>
      <c r="CA142" s="625"/>
      <c r="CB142" s="625"/>
      <c r="CC142" s="625"/>
      <c r="CD142" s="625"/>
      <c r="CE142" s="625"/>
      <c r="CF142" s="625"/>
      <c r="CG142" s="625"/>
      <c r="CH142" s="625"/>
      <c r="CI142" s="625"/>
      <c r="CJ142" s="625"/>
      <c r="CK142" s="625"/>
      <c r="CL142" s="625"/>
      <c r="CM142" s="625"/>
      <c r="CN142" s="625"/>
      <c r="CO142" s="625"/>
      <c r="CP142" s="625"/>
      <c r="CQ142" s="625"/>
      <c r="CR142" s="625"/>
      <c r="CS142" s="625"/>
      <c r="CT142" s="625"/>
      <c r="CU142" s="625"/>
      <c r="CV142" s="625"/>
      <c r="CW142" s="625"/>
      <c r="CX142" s="625"/>
      <c r="CY142" s="625"/>
      <c r="CZ142" s="625"/>
      <c r="DA142" s="625"/>
      <c r="DB142" s="625"/>
      <c r="DC142" s="625"/>
      <c r="DD142" s="625"/>
      <c r="DE142" s="625"/>
      <c r="DF142" s="625"/>
      <c r="DG142" s="625"/>
      <c r="DH142" s="625"/>
      <c r="DI142" s="625"/>
      <c r="DJ142" s="625"/>
      <c r="DK142" s="625"/>
      <c r="DL142" s="625"/>
      <c r="DM142" s="625"/>
      <c r="DN142" s="625"/>
      <c r="DO142" s="625"/>
      <c r="DP142" s="625"/>
      <c r="DQ142" s="625"/>
      <c r="DR142" s="625"/>
      <c r="DS142" s="625"/>
      <c r="DT142" s="625"/>
      <c r="DU142" s="625"/>
      <c r="DV142" s="625"/>
      <c r="DW142" s="625"/>
      <c r="DX142" s="625"/>
      <c r="DY142" s="625"/>
      <c r="DZ142" s="625"/>
      <c r="EA142" s="625"/>
      <c r="EB142" s="625"/>
      <c r="EC142" s="625"/>
      <c r="ED142" s="625"/>
      <c r="EE142" s="625"/>
      <c r="EF142" s="625"/>
      <c r="EG142" s="625"/>
      <c r="EH142" s="625"/>
      <c r="EI142" s="625"/>
      <c r="EJ142" s="625"/>
      <c r="EK142" s="625"/>
      <c r="EL142" s="625"/>
      <c r="EM142" s="625"/>
      <c r="EN142" s="625"/>
      <c r="EO142" s="625"/>
      <c r="EP142" s="625"/>
      <c r="EQ142" s="625"/>
      <c r="ER142" s="625"/>
      <c r="ES142" s="625"/>
      <c r="ET142" s="625"/>
      <c r="EU142" s="625"/>
      <c r="EV142" s="625"/>
      <c r="EW142" s="625"/>
      <c r="EX142" s="625"/>
      <c r="EY142" s="625"/>
      <c r="EZ142" s="625"/>
      <c r="FA142" s="625"/>
      <c r="FB142" s="625"/>
      <c r="FC142" s="625"/>
      <c r="FD142" s="625"/>
      <c r="FE142" s="625"/>
      <c r="FF142" s="625"/>
      <c r="FG142" s="625"/>
      <c r="FH142" s="625"/>
      <c r="FI142" s="625"/>
      <c r="FJ142" s="625"/>
      <c r="FK142" s="625"/>
      <c r="FL142" s="625"/>
      <c r="FM142" s="625"/>
      <c r="FN142" s="625"/>
      <c r="FO142" s="625"/>
      <c r="FP142" s="625"/>
      <c r="FQ142" s="625"/>
      <c r="FR142" s="625"/>
      <c r="FS142" s="625"/>
      <c r="FT142" s="625"/>
      <c r="FU142" s="625"/>
      <c r="FV142" s="625"/>
      <c r="FW142" s="625"/>
      <c r="FX142" s="625"/>
      <c r="FY142" s="625"/>
      <c r="FZ142" s="625"/>
      <c r="GA142" s="625"/>
      <c r="GB142" s="625"/>
      <c r="GC142" s="625"/>
      <c r="GD142" s="625"/>
      <c r="GE142" s="625"/>
      <c r="GF142" s="625"/>
      <c r="GG142" s="625"/>
      <c r="GH142" s="625"/>
      <c r="GI142" s="625"/>
      <c r="GJ142" s="625"/>
      <c r="GK142" s="625"/>
      <c r="GL142" s="625"/>
      <c r="GM142" s="625"/>
      <c r="GN142" s="625"/>
      <c r="GO142" s="625"/>
      <c r="GP142" s="625"/>
      <c r="GQ142" s="625"/>
      <c r="GR142" s="625"/>
      <c r="GS142" s="625"/>
      <c r="GT142" s="625"/>
      <c r="GU142" s="625"/>
      <c r="GV142" s="625"/>
      <c r="GW142" s="625"/>
      <c r="GX142" s="625"/>
      <c r="GY142" s="625"/>
      <c r="GZ142" s="625"/>
      <c r="HA142" s="625"/>
      <c r="HB142" s="625"/>
      <c r="HC142" s="625"/>
      <c r="HD142" s="625"/>
      <c r="HE142" s="625"/>
      <c r="HF142" s="625"/>
      <c r="HG142" s="625"/>
      <c r="HH142" s="625"/>
      <c r="HI142" s="625"/>
      <c r="HJ142" s="625"/>
      <c r="HK142" s="625"/>
      <c r="HL142" s="625"/>
      <c r="HM142" s="625"/>
      <c r="HN142" s="625"/>
      <c r="HO142" s="625"/>
      <c r="HP142" s="625"/>
      <c r="HQ142" s="625"/>
      <c r="HR142" s="625"/>
      <c r="HS142" s="625"/>
      <c r="HT142" s="625"/>
      <c r="HU142" s="625"/>
      <c r="HV142" s="625"/>
      <c r="HW142" s="625"/>
      <c r="HX142" s="625"/>
      <c r="HY142" s="625"/>
      <c r="HZ142" s="625"/>
      <c r="IA142" s="625"/>
      <c r="IB142" s="625"/>
      <c r="IC142" s="625"/>
      <c r="ID142" s="625"/>
      <c r="IE142" s="625"/>
      <c r="IF142" s="625"/>
      <c r="IG142" s="625"/>
      <c r="IH142" s="625"/>
      <c r="II142" s="625"/>
      <c r="IJ142" s="625"/>
      <c r="IK142" s="625"/>
      <c r="IL142" s="625"/>
      <c r="IM142" s="625"/>
      <c r="IN142" s="625"/>
      <c r="IO142" s="625"/>
      <c r="IP142" s="625"/>
      <c r="IQ142" s="625"/>
      <c r="IR142" s="625"/>
      <c r="IS142" s="625"/>
      <c r="IT142" s="625"/>
      <c r="IU142" s="625"/>
      <c r="IV142" s="625"/>
      <c r="IW142" s="625"/>
      <c r="IX142" s="625"/>
      <c r="IY142" s="625"/>
      <c r="IZ142" s="625"/>
      <c r="JA142" s="625"/>
      <c r="JB142" s="625"/>
      <c r="JC142" s="625"/>
      <c r="JD142" s="625"/>
      <c r="JE142" s="625"/>
      <c r="JF142" s="625"/>
      <c r="JG142" s="625"/>
      <c r="JH142" s="625"/>
      <c r="JI142" s="625"/>
      <c r="JJ142" s="625"/>
      <c r="JK142" s="625"/>
      <c r="JL142" s="625"/>
      <c r="JM142" s="625"/>
      <c r="JN142" s="625"/>
      <c r="JO142" s="625"/>
      <c r="JP142" s="625"/>
      <c r="JQ142" s="625"/>
      <c r="JR142" s="625"/>
      <c r="JS142" s="625"/>
      <c r="JT142" s="625"/>
      <c r="JU142" s="625"/>
      <c r="JV142" s="625"/>
      <c r="JW142" s="625"/>
      <c r="JX142" s="625"/>
      <c r="JY142" s="625"/>
      <c r="JZ142" s="625"/>
      <c r="KA142" s="625"/>
      <c r="KB142" s="625"/>
      <c r="KC142" s="625"/>
      <c r="KD142" s="625"/>
      <c r="KE142" s="625"/>
      <c r="KF142" s="625"/>
      <c r="KG142" s="625"/>
      <c r="KH142" s="625"/>
      <c r="KI142" s="625"/>
      <c r="KJ142" s="625"/>
      <c r="KK142" s="625"/>
      <c r="KL142" s="625"/>
      <c r="KM142" s="625"/>
      <c r="KN142" s="625"/>
      <c r="KO142" s="625"/>
      <c r="KP142" s="625"/>
      <c r="KQ142" s="625"/>
      <c r="KR142" s="625"/>
      <c r="KS142" s="625"/>
      <c r="KT142" s="625"/>
      <c r="KU142" s="625"/>
      <c r="KV142" s="625"/>
      <c r="KW142" s="625"/>
      <c r="KX142" s="625"/>
      <c r="KY142" s="625"/>
      <c r="KZ142" s="625"/>
      <c r="LA142" s="625"/>
      <c r="LB142" s="625"/>
      <c r="LC142" s="625"/>
      <c r="LD142" s="625"/>
      <c r="LE142" s="625"/>
      <c r="LF142" s="625"/>
      <c r="LG142" s="625"/>
      <c r="LH142" s="625"/>
      <c r="LI142" s="625"/>
      <c r="LJ142" s="625"/>
      <c r="LK142" s="625"/>
      <c r="LL142" s="625"/>
      <c r="LM142" s="625"/>
      <c r="LN142" s="625"/>
      <c r="LO142" s="625"/>
      <c r="LP142" s="625"/>
      <c r="LQ142" s="625"/>
      <c r="LR142" s="625"/>
      <c r="LS142" s="625"/>
      <c r="LT142" s="625"/>
      <c r="LU142" s="625"/>
      <c r="LV142" s="625"/>
      <c r="LW142" s="625"/>
      <c r="LX142" s="625"/>
      <c r="LY142" s="625"/>
      <c r="LZ142" s="625"/>
      <c r="MA142" s="625"/>
      <c r="MB142" s="625"/>
      <c r="MC142" s="625"/>
      <c r="MD142" s="625"/>
      <c r="ME142" s="625"/>
      <c r="MF142" s="625"/>
      <c r="MG142" s="625"/>
      <c r="MH142" s="625"/>
      <c r="MI142" s="625"/>
      <c r="MJ142" s="625"/>
      <c r="MK142" s="625"/>
      <c r="ML142" s="625"/>
      <c r="MM142" s="625"/>
      <c r="MN142" s="625"/>
      <c r="MO142" s="625"/>
      <c r="MP142" s="625"/>
      <c r="MQ142" s="625"/>
      <c r="MR142" s="625"/>
      <c r="MS142" s="625"/>
      <c r="MT142" s="625"/>
      <c r="MU142" s="625"/>
      <c r="MV142" s="625"/>
      <c r="MW142" s="625"/>
      <c r="MX142" s="625"/>
      <c r="MY142" s="625"/>
      <c r="MZ142" s="625"/>
      <c r="NA142" s="625"/>
      <c r="NB142" s="625"/>
      <c r="NC142" s="625"/>
      <c r="ND142" s="625"/>
      <c r="NE142" s="625"/>
      <c r="NF142" s="625"/>
      <c r="NG142" s="625"/>
      <c r="NH142" s="625"/>
      <c r="NI142" s="625"/>
      <c r="NJ142" s="625"/>
      <c r="NK142" s="625"/>
      <c r="NL142" s="625"/>
      <c r="NM142" s="625"/>
      <c r="NN142" s="625"/>
      <c r="NO142" s="625"/>
      <c r="NP142" s="625"/>
      <c r="NQ142" s="625"/>
      <c r="NR142" s="625"/>
      <c r="NS142" s="625"/>
      <c r="NT142" s="625"/>
      <c r="NU142" s="625"/>
      <c r="NV142" s="625"/>
      <c r="NW142" s="625"/>
      <c r="NX142" s="625"/>
      <c r="NY142" s="625"/>
      <c r="NZ142" s="625"/>
      <c r="OA142" s="625"/>
      <c r="OB142" s="625"/>
      <c r="OC142" s="625"/>
      <c r="OD142" s="625"/>
      <c r="OE142" s="625"/>
      <c r="OF142" s="625"/>
      <c r="OG142" s="625"/>
      <c r="OH142" s="625"/>
      <c r="OI142" s="625"/>
      <c r="OJ142" s="625"/>
      <c r="OK142" s="625"/>
      <c r="OL142" s="625"/>
      <c r="OM142" s="625"/>
      <c r="ON142" s="625"/>
      <c r="OO142" s="625"/>
      <c r="OP142" s="625"/>
      <c r="OQ142" s="625"/>
      <c r="OR142" s="625"/>
      <c r="OS142" s="625"/>
      <c r="OT142" s="625"/>
      <c r="OU142" s="625"/>
      <c r="OV142" s="625"/>
      <c r="OW142" s="625"/>
      <c r="OX142" s="625"/>
      <c r="OY142" s="625"/>
      <c r="OZ142" s="625"/>
      <c r="PA142" s="625"/>
      <c r="PB142" s="625"/>
      <c r="PC142" s="625"/>
      <c r="PD142" s="625"/>
      <c r="PE142" s="625"/>
      <c r="PF142" s="625"/>
      <c r="PG142" s="625"/>
      <c r="PH142" s="625"/>
      <c r="PI142" s="625"/>
      <c r="PJ142" s="625"/>
      <c r="PK142" s="625"/>
      <c r="PL142" s="625"/>
      <c r="PM142" s="625"/>
      <c r="PN142" s="625"/>
      <c r="PO142" s="625"/>
      <c r="PP142" s="625"/>
      <c r="PQ142" s="625"/>
      <c r="PR142" s="625"/>
      <c r="PS142" s="625"/>
      <c r="PT142" s="625"/>
      <c r="PU142" s="625"/>
      <c r="PV142" s="625"/>
      <c r="PW142" s="625"/>
      <c r="PX142" s="625"/>
      <c r="PY142" s="625"/>
      <c r="PZ142" s="625"/>
      <c r="QA142" s="625"/>
      <c r="QB142" s="625"/>
      <c r="QC142" s="625"/>
      <c r="QD142" s="625"/>
      <c r="QE142" s="625"/>
      <c r="QF142" s="625"/>
      <c r="QG142" s="625"/>
      <c r="QH142" s="625"/>
      <c r="QI142" s="625"/>
      <c r="QJ142" s="625"/>
      <c r="QK142" s="625"/>
      <c r="QL142" s="625"/>
      <c r="QM142" s="625"/>
      <c r="QN142" s="625"/>
      <c r="QO142" s="625"/>
      <c r="QP142" s="625"/>
      <c r="QQ142" s="625"/>
      <c r="QR142" s="625"/>
      <c r="QS142" s="625"/>
      <c r="QT142" s="625"/>
      <c r="QU142" s="625"/>
      <c r="QV142" s="625"/>
      <c r="QW142" s="625"/>
      <c r="QX142" s="625"/>
      <c r="QY142" s="625"/>
      <c r="QZ142" s="625"/>
      <c r="RA142" s="625"/>
      <c r="RB142" s="625"/>
      <c r="RC142" s="625"/>
      <c r="RD142" s="625"/>
      <c r="RE142" s="625"/>
      <c r="RF142" s="625"/>
      <c r="RG142" s="625"/>
      <c r="RH142" s="625"/>
      <c r="RI142" s="625"/>
      <c r="RJ142" s="625"/>
      <c r="RK142" s="625"/>
      <c r="RL142" s="625"/>
      <c r="RM142" s="625"/>
      <c r="RN142" s="625"/>
      <c r="RO142" s="625"/>
      <c r="RP142" s="625"/>
      <c r="RQ142" s="625"/>
      <c r="RR142" s="625"/>
      <c r="RS142" s="625"/>
      <c r="RT142" s="625"/>
      <c r="RU142" s="625"/>
      <c r="RV142" s="625"/>
      <c r="RW142" s="625"/>
      <c r="RX142" s="625"/>
      <c r="RY142" s="625"/>
      <c r="RZ142" s="625"/>
      <c r="SA142" s="625"/>
      <c r="SB142" s="625"/>
      <c r="SC142" s="625"/>
      <c r="SD142" s="625"/>
      <c r="SE142" s="625"/>
      <c r="SF142" s="625"/>
      <c r="SG142" s="625"/>
      <c r="SH142" s="625"/>
      <c r="SI142" s="625"/>
      <c r="SJ142" s="625"/>
      <c r="SK142" s="625"/>
      <c r="SL142" s="625"/>
      <c r="SM142" s="625"/>
      <c r="SN142" s="625"/>
      <c r="SO142" s="625"/>
      <c r="SP142" s="625"/>
      <c r="SQ142" s="625"/>
      <c r="SR142" s="625"/>
      <c r="SS142" s="625"/>
      <c r="ST142" s="625"/>
      <c r="SU142" s="625"/>
      <c r="SV142" s="625"/>
      <c r="SW142" s="625"/>
      <c r="SX142" s="625"/>
      <c r="SY142" s="625"/>
      <c r="SZ142" s="625"/>
      <c r="TA142" s="625"/>
      <c r="TB142" s="625"/>
      <c r="TC142" s="625"/>
      <c r="TD142" s="625"/>
      <c r="TE142" s="625"/>
      <c r="TF142" s="625"/>
      <c r="TG142" s="625"/>
      <c r="TH142" s="625"/>
      <c r="TI142" s="625"/>
      <c r="TJ142" s="625"/>
      <c r="TK142" s="625"/>
      <c r="TL142" s="625"/>
      <c r="TM142" s="625"/>
      <c r="TN142" s="625"/>
      <c r="TO142" s="625"/>
      <c r="TP142" s="625"/>
      <c r="TQ142" s="625"/>
      <c r="TR142" s="625"/>
      <c r="TS142" s="625"/>
      <c r="TT142" s="625"/>
      <c r="TU142" s="625"/>
      <c r="TV142" s="625"/>
      <c r="TW142" s="625"/>
      <c r="TX142" s="625"/>
      <c r="TY142" s="625"/>
      <c r="TZ142" s="625"/>
      <c r="UA142" s="625"/>
      <c r="UB142" s="625"/>
      <c r="UC142" s="625"/>
      <c r="UD142" s="625"/>
      <c r="UE142" s="625"/>
      <c r="UF142" s="625"/>
      <c r="UG142" s="625"/>
      <c r="UH142" s="625"/>
      <c r="UI142" s="625"/>
      <c r="UJ142" s="625"/>
      <c r="UK142" s="625"/>
      <c r="UL142" s="625"/>
      <c r="UM142" s="625"/>
      <c r="UN142" s="625"/>
      <c r="UO142" s="625"/>
      <c r="UP142" s="625"/>
      <c r="UQ142" s="625"/>
      <c r="UR142" s="625"/>
      <c r="US142" s="625"/>
      <c r="UT142" s="625"/>
      <c r="UU142" s="625"/>
      <c r="UV142" s="625"/>
      <c r="UW142" s="625"/>
      <c r="UX142" s="625"/>
      <c r="UY142" s="625"/>
      <c r="UZ142" s="625"/>
      <c r="VA142" s="625"/>
      <c r="VB142" s="625"/>
      <c r="VC142" s="625"/>
      <c r="VD142" s="625"/>
      <c r="VE142" s="625"/>
      <c r="VF142" s="625"/>
      <c r="VG142" s="625"/>
      <c r="VH142" s="625"/>
      <c r="VI142" s="625"/>
      <c r="VJ142" s="625"/>
      <c r="VK142" s="625"/>
      <c r="VL142" s="625"/>
      <c r="VM142" s="625"/>
      <c r="VN142" s="625"/>
      <c r="VO142" s="625"/>
      <c r="VP142" s="625"/>
      <c r="VQ142" s="625"/>
      <c r="VR142" s="625"/>
      <c r="VS142" s="625"/>
      <c r="VT142" s="625"/>
      <c r="VU142" s="625"/>
      <c r="VV142" s="625"/>
      <c r="VW142" s="625"/>
      <c r="VX142" s="625"/>
      <c r="VY142" s="625"/>
      <c r="VZ142" s="625"/>
      <c r="WA142" s="625"/>
      <c r="WB142" s="625"/>
      <c r="WC142" s="625"/>
      <c r="WD142" s="625"/>
      <c r="WE142" s="625"/>
      <c r="WF142" s="625"/>
      <c r="WG142" s="625"/>
      <c r="WH142" s="625"/>
      <c r="WI142" s="625"/>
      <c r="WJ142" s="625"/>
      <c r="WK142" s="625"/>
      <c r="WL142" s="625"/>
      <c r="WM142" s="625"/>
      <c r="WN142" s="625"/>
      <c r="WO142" s="625"/>
      <c r="WP142" s="625"/>
      <c r="WQ142" s="625"/>
      <c r="WR142" s="625"/>
      <c r="WS142" s="625"/>
      <c r="WT142" s="625"/>
      <c r="WU142" s="625"/>
      <c r="WV142" s="625"/>
      <c r="WW142" s="625"/>
      <c r="WX142" s="625"/>
      <c r="WY142" s="625"/>
      <c r="WZ142" s="625"/>
      <c r="XA142" s="625"/>
      <c r="XB142" s="625"/>
      <c r="XC142" s="625"/>
      <c r="XD142" s="625"/>
      <c r="XE142" s="625"/>
      <c r="XF142" s="625"/>
      <c r="XG142" s="625"/>
      <c r="XH142" s="625"/>
      <c r="XI142" s="625"/>
      <c r="XJ142" s="625"/>
      <c r="XK142" s="625"/>
      <c r="XL142" s="625"/>
      <c r="XM142" s="625"/>
      <c r="XN142" s="625"/>
      <c r="XO142" s="625"/>
      <c r="XP142" s="625"/>
      <c r="XQ142" s="625"/>
      <c r="XR142" s="625"/>
      <c r="XS142" s="625"/>
      <c r="XT142" s="625"/>
      <c r="XU142" s="625"/>
      <c r="XV142" s="625"/>
      <c r="XW142" s="625"/>
      <c r="XX142" s="625"/>
      <c r="XY142" s="625"/>
    </row>
    <row r="143" spans="1:649" s="607" customFormat="1" x14ac:dyDescent="0.25">
      <c r="A143" s="686"/>
      <c r="B143" s="689"/>
      <c r="C143" s="646"/>
      <c r="D143" s="687"/>
      <c r="E143" s="688"/>
      <c r="F143" s="646"/>
      <c r="G143" s="646"/>
      <c r="H143" s="646"/>
      <c r="I143" s="646"/>
      <c r="J143" s="646"/>
      <c r="K143" s="713"/>
      <c r="L143" s="625"/>
      <c r="M143" s="625"/>
      <c r="N143" s="625"/>
      <c r="O143" s="625"/>
      <c r="P143" s="625"/>
      <c r="Q143" s="625"/>
      <c r="R143" s="625"/>
      <c r="S143" s="625"/>
      <c r="T143" s="625"/>
      <c r="U143" s="625"/>
      <c r="V143" s="625"/>
      <c r="W143" s="625"/>
      <c r="X143" s="625"/>
      <c r="Y143" s="625"/>
      <c r="Z143" s="625"/>
      <c r="AA143" s="625"/>
      <c r="AB143" s="625"/>
      <c r="AC143" s="625"/>
      <c r="AD143" s="625"/>
      <c r="AE143" s="625"/>
      <c r="AF143" s="625"/>
      <c r="AG143" s="625"/>
      <c r="AH143" s="625"/>
      <c r="AI143" s="625"/>
      <c r="AJ143" s="625"/>
      <c r="AK143" s="625"/>
      <c r="AL143" s="625"/>
      <c r="AM143" s="625"/>
      <c r="AN143" s="625"/>
      <c r="AO143" s="625"/>
      <c r="AP143" s="625"/>
      <c r="AQ143" s="625"/>
      <c r="AR143" s="625"/>
      <c r="AS143" s="625"/>
      <c r="AT143" s="625"/>
      <c r="AU143" s="625"/>
      <c r="AV143" s="625"/>
      <c r="AW143" s="625"/>
      <c r="AX143" s="625"/>
      <c r="AY143" s="625"/>
      <c r="AZ143" s="625"/>
      <c r="BA143" s="625"/>
      <c r="BB143" s="625"/>
      <c r="BC143" s="625"/>
      <c r="BD143" s="625"/>
      <c r="BE143" s="625"/>
      <c r="BF143" s="625"/>
      <c r="BG143" s="625"/>
      <c r="BH143" s="625"/>
      <c r="BI143" s="625"/>
      <c r="BJ143" s="625"/>
      <c r="BK143" s="625"/>
      <c r="BL143" s="625"/>
      <c r="BM143" s="625"/>
      <c r="BN143" s="625"/>
      <c r="BO143" s="625"/>
      <c r="BP143" s="625"/>
      <c r="BQ143" s="625"/>
      <c r="BR143" s="625"/>
      <c r="BS143" s="625"/>
      <c r="BT143" s="625"/>
      <c r="BU143" s="625"/>
      <c r="BV143" s="625"/>
      <c r="BW143" s="625"/>
      <c r="BX143" s="625"/>
      <c r="BY143" s="625"/>
      <c r="BZ143" s="625"/>
      <c r="CA143" s="625"/>
      <c r="CB143" s="625"/>
      <c r="CC143" s="625"/>
      <c r="CD143" s="625"/>
      <c r="CE143" s="625"/>
      <c r="CF143" s="625"/>
      <c r="CG143" s="625"/>
      <c r="CH143" s="625"/>
      <c r="CI143" s="625"/>
      <c r="CJ143" s="625"/>
      <c r="CK143" s="625"/>
      <c r="CL143" s="625"/>
      <c r="CM143" s="625"/>
      <c r="CN143" s="625"/>
      <c r="CO143" s="625"/>
      <c r="CP143" s="625"/>
      <c r="CQ143" s="625"/>
      <c r="CR143" s="625"/>
      <c r="CS143" s="625"/>
      <c r="CT143" s="625"/>
      <c r="CU143" s="625"/>
      <c r="CV143" s="625"/>
      <c r="CW143" s="625"/>
      <c r="CX143" s="625"/>
      <c r="CY143" s="625"/>
      <c r="CZ143" s="625"/>
      <c r="DA143" s="625"/>
      <c r="DB143" s="625"/>
      <c r="DC143" s="625"/>
      <c r="DD143" s="625"/>
      <c r="DE143" s="625"/>
      <c r="DF143" s="625"/>
      <c r="DG143" s="625"/>
      <c r="DH143" s="625"/>
      <c r="DI143" s="625"/>
      <c r="DJ143" s="625"/>
      <c r="DK143" s="625"/>
      <c r="DL143" s="625"/>
      <c r="DM143" s="625"/>
      <c r="DN143" s="625"/>
      <c r="DO143" s="625"/>
      <c r="DP143" s="625"/>
      <c r="DQ143" s="625"/>
      <c r="DR143" s="625"/>
      <c r="DS143" s="625"/>
      <c r="DT143" s="625"/>
      <c r="DU143" s="625"/>
      <c r="DV143" s="625"/>
      <c r="DW143" s="625"/>
      <c r="DX143" s="625"/>
      <c r="DY143" s="625"/>
      <c r="DZ143" s="625"/>
      <c r="EA143" s="625"/>
      <c r="EB143" s="625"/>
      <c r="EC143" s="625"/>
      <c r="ED143" s="625"/>
      <c r="EE143" s="625"/>
      <c r="EF143" s="625"/>
      <c r="EG143" s="625"/>
      <c r="EH143" s="625"/>
      <c r="EI143" s="625"/>
      <c r="EJ143" s="625"/>
      <c r="EK143" s="625"/>
      <c r="EL143" s="625"/>
      <c r="EM143" s="625"/>
      <c r="EN143" s="625"/>
      <c r="EO143" s="625"/>
      <c r="EP143" s="625"/>
      <c r="EQ143" s="625"/>
      <c r="ER143" s="625"/>
      <c r="ES143" s="625"/>
      <c r="ET143" s="625"/>
      <c r="EU143" s="625"/>
      <c r="EV143" s="625"/>
      <c r="EW143" s="625"/>
      <c r="EX143" s="625"/>
      <c r="EY143" s="625"/>
      <c r="EZ143" s="625"/>
      <c r="FA143" s="625"/>
      <c r="FB143" s="625"/>
      <c r="FC143" s="625"/>
      <c r="FD143" s="625"/>
      <c r="FE143" s="625"/>
      <c r="FF143" s="625"/>
      <c r="FG143" s="625"/>
      <c r="FH143" s="625"/>
      <c r="FI143" s="625"/>
      <c r="FJ143" s="625"/>
      <c r="FK143" s="625"/>
      <c r="FL143" s="625"/>
      <c r="FM143" s="625"/>
      <c r="FN143" s="625"/>
      <c r="FO143" s="625"/>
      <c r="FP143" s="625"/>
      <c r="FQ143" s="625"/>
      <c r="FR143" s="625"/>
      <c r="FS143" s="625"/>
      <c r="FT143" s="625"/>
      <c r="FU143" s="625"/>
      <c r="FV143" s="625"/>
      <c r="FW143" s="625"/>
      <c r="FX143" s="625"/>
      <c r="FY143" s="625"/>
      <c r="FZ143" s="625"/>
      <c r="GA143" s="625"/>
      <c r="GB143" s="625"/>
      <c r="GC143" s="625"/>
      <c r="GD143" s="625"/>
      <c r="GE143" s="625"/>
      <c r="GF143" s="625"/>
      <c r="GG143" s="625"/>
      <c r="GH143" s="625"/>
      <c r="GI143" s="625"/>
      <c r="GJ143" s="625"/>
      <c r="GK143" s="625"/>
      <c r="GL143" s="625"/>
      <c r="GM143" s="625"/>
      <c r="GN143" s="625"/>
      <c r="GO143" s="625"/>
      <c r="GP143" s="625"/>
      <c r="GQ143" s="625"/>
      <c r="GR143" s="625"/>
      <c r="GS143" s="625"/>
      <c r="GT143" s="625"/>
      <c r="GU143" s="625"/>
      <c r="GV143" s="625"/>
      <c r="GW143" s="625"/>
      <c r="GX143" s="625"/>
      <c r="GY143" s="625"/>
      <c r="GZ143" s="625"/>
      <c r="HA143" s="625"/>
      <c r="HB143" s="625"/>
      <c r="HC143" s="625"/>
      <c r="HD143" s="625"/>
      <c r="HE143" s="625"/>
      <c r="HF143" s="625"/>
      <c r="HG143" s="625"/>
      <c r="HH143" s="625"/>
      <c r="HI143" s="625"/>
      <c r="HJ143" s="625"/>
      <c r="HK143" s="625"/>
      <c r="HL143" s="625"/>
      <c r="HM143" s="625"/>
      <c r="HN143" s="625"/>
      <c r="HO143" s="625"/>
      <c r="HP143" s="625"/>
      <c r="HQ143" s="625"/>
      <c r="HR143" s="625"/>
      <c r="HS143" s="625"/>
      <c r="HT143" s="625"/>
      <c r="HU143" s="625"/>
      <c r="HV143" s="625"/>
      <c r="HW143" s="625"/>
      <c r="HX143" s="625"/>
      <c r="HY143" s="625"/>
      <c r="HZ143" s="625"/>
      <c r="IA143" s="625"/>
      <c r="IB143" s="625"/>
      <c r="IC143" s="625"/>
      <c r="ID143" s="625"/>
      <c r="IE143" s="625"/>
      <c r="IF143" s="625"/>
      <c r="IG143" s="625"/>
      <c r="IH143" s="625"/>
      <c r="II143" s="625"/>
      <c r="IJ143" s="625"/>
      <c r="IK143" s="625"/>
      <c r="IL143" s="625"/>
      <c r="IM143" s="625"/>
      <c r="IN143" s="625"/>
      <c r="IO143" s="625"/>
      <c r="IP143" s="625"/>
      <c r="IQ143" s="625"/>
      <c r="IR143" s="625"/>
      <c r="IS143" s="625"/>
      <c r="IT143" s="625"/>
      <c r="IU143" s="625"/>
      <c r="IV143" s="625"/>
      <c r="IW143" s="625"/>
      <c r="IX143" s="625"/>
      <c r="IY143" s="625"/>
      <c r="IZ143" s="625"/>
      <c r="JA143" s="625"/>
      <c r="JB143" s="625"/>
      <c r="JC143" s="625"/>
      <c r="JD143" s="625"/>
      <c r="JE143" s="625"/>
      <c r="JF143" s="625"/>
      <c r="JG143" s="625"/>
      <c r="JH143" s="625"/>
      <c r="JI143" s="625"/>
      <c r="JJ143" s="625"/>
      <c r="JK143" s="625"/>
      <c r="JL143" s="625"/>
      <c r="JM143" s="625"/>
      <c r="JN143" s="625"/>
      <c r="JO143" s="625"/>
      <c r="JP143" s="625"/>
      <c r="JQ143" s="625"/>
      <c r="JR143" s="625"/>
      <c r="JS143" s="625"/>
      <c r="JT143" s="625"/>
      <c r="JU143" s="625"/>
      <c r="JV143" s="625"/>
      <c r="JW143" s="625"/>
      <c r="JX143" s="625"/>
      <c r="JY143" s="625"/>
      <c r="JZ143" s="625"/>
      <c r="KA143" s="625"/>
      <c r="KB143" s="625"/>
      <c r="KC143" s="625"/>
      <c r="KD143" s="625"/>
      <c r="KE143" s="625"/>
      <c r="KF143" s="625"/>
      <c r="KG143" s="625"/>
      <c r="KH143" s="625"/>
      <c r="KI143" s="625"/>
      <c r="KJ143" s="625"/>
      <c r="KK143" s="625"/>
      <c r="KL143" s="625"/>
      <c r="KM143" s="625"/>
      <c r="KN143" s="625"/>
      <c r="KO143" s="625"/>
      <c r="KP143" s="625"/>
      <c r="KQ143" s="625"/>
      <c r="KR143" s="625"/>
      <c r="KS143" s="625"/>
      <c r="KT143" s="625"/>
      <c r="KU143" s="625"/>
      <c r="KV143" s="625"/>
      <c r="KW143" s="625"/>
      <c r="KX143" s="625"/>
      <c r="KY143" s="625"/>
      <c r="KZ143" s="625"/>
      <c r="LA143" s="625"/>
      <c r="LB143" s="625"/>
      <c r="LC143" s="625"/>
      <c r="LD143" s="625"/>
      <c r="LE143" s="625"/>
      <c r="LF143" s="625"/>
      <c r="LG143" s="625"/>
      <c r="LH143" s="625"/>
      <c r="LI143" s="625"/>
      <c r="LJ143" s="625"/>
      <c r="LK143" s="625"/>
      <c r="LL143" s="625"/>
      <c r="LM143" s="625"/>
      <c r="LN143" s="625"/>
      <c r="LO143" s="625"/>
      <c r="LP143" s="625"/>
      <c r="LQ143" s="625"/>
      <c r="LR143" s="625"/>
      <c r="LS143" s="625"/>
      <c r="LT143" s="625"/>
      <c r="LU143" s="625"/>
      <c r="LV143" s="625"/>
      <c r="LW143" s="625"/>
      <c r="LX143" s="625"/>
      <c r="LY143" s="625"/>
      <c r="LZ143" s="625"/>
      <c r="MA143" s="625"/>
      <c r="MB143" s="625"/>
      <c r="MC143" s="625"/>
      <c r="MD143" s="625"/>
      <c r="ME143" s="625"/>
      <c r="MF143" s="625"/>
      <c r="MG143" s="625"/>
      <c r="MH143" s="625"/>
      <c r="MI143" s="625"/>
      <c r="MJ143" s="625"/>
      <c r="MK143" s="625"/>
      <c r="ML143" s="625"/>
      <c r="MM143" s="625"/>
      <c r="MN143" s="625"/>
      <c r="MO143" s="625"/>
      <c r="MP143" s="625"/>
      <c r="MQ143" s="625"/>
      <c r="MR143" s="625"/>
      <c r="MS143" s="625"/>
      <c r="MT143" s="625"/>
      <c r="MU143" s="625"/>
      <c r="MV143" s="625"/>
      <c r="MW143" s="625"/>
      <c r="MX143" s="625"/>
      <c r="MY143" s="625"/>
      <c r="MZ143" s="625"/>
      <c r="NA143" s="625"/>
      <c r="NB143" s="625"/>
      <c r="NC143" s="625"/>
      <c r="ND143" s="625"/>
      <c r="NE143" s="625"/>
      <c r="NF143" s="625"/>
      <c r="NG143" s="625"/>
      <c r="NH143" s="625"/>
      <c r="NI143" s="625"/>
      <c r="NJ143" s="625"/>
      <c r="NK143" s="625"/>
      <c r="NL143" s="625"/>
      <c r="NM143" s="625"/>
      <c r="NN143" s="625"/>
      <c r="NO143" s="625"/>
      <c r="NP143" s="625"/>
      <c r="NQ143" s="625"/>
      <c r="NR143" s="625"/>
      <c r="NS143" s="625"/>
      <c r="NT143" s="625"/>
      <c r="NU143" s="625"/>
      <c r="NV143" s="625"/>
      <c r="NW143" s="625"/>
      <c r="NX143" s="625"/>
      <c r="NY143" s="625"/>
      <c r="NZ143" s="625"/>
      <c r="OA143" s="625"/>
      <c r="OB143" s="625"/>
      <c r="OC143" s="625"/>
      <c r="OD143" s="625"/>
      <c r="OE143" s="625"/>
      <c r="OF143" s="625"/>
      <c r="OG143" s="625"/>
      <c r="OH143" s="625"/>
      <c r="OI143" s="625"/>
      <c r="OJ143" s="625"/>
      <c r="OK143" s="625"/>
      <c r="OL143" s="625"/>
      <c r="OM143" s="625"/>
      <c r="ON143" s="625"/>
      <c r="OO143" s="625"/>
      <c r="OP143" s="625"/>
      <c r="OQ143" s="625"/>
      <c r="OR143" s="625"/>
      <c r="OS143" s="625"/>
      <c r="OT143" s="625"/>
      <c r="OU143" s="625"/>
      <c r="OV143" s="625"/>
      <c r="OW143" s="625"/>
      <c r="OX143" s="625"/>
      <c r="OY143" s="625"/>
      <c r="OZ143" s="625"/>
      <c r="PA143" s="625"/>
      <c r="PB143" s="625"/>
      <c r="PC143" s="625"/>
      <c r="PD143" s="625"/>
      <c r="PE143" s="625"/>
      <c r="PF143" s="625"/>
      <c r="PG143" s="625"/>
      <c r="PH143" s="625"/>
      <c r="PI143" s="625"/>
      <c r="PJ143" s="625"/>
      <c r="PK143" s="625"/>
      <c r="PL143" s="625"/>
      <c r="PM143" s="625"/>
      <c r="PN143" s="625"/>
      <c r="PO143" s="625"/>
      <c r="PP143" s="625"/>
      <c r="PQ143" s="625"/>
      <c r="PR143" s="625"/>
      <c r="PS143" s="625"/>
      <c r="PT143" s="625"/>
      <c r="PU143" s="625"/>
      <c r="PV143" s="625"/>
      <c r="PW143" s="625"/>
      <c r="PX143" s="625"/>
      <c r="PY143" s="625"/>
      <c r="PZ143" s="625"/>
      <c r="QA143" s="625"/>
      <c r="QB143" s="625"/>
      <c r="QC143" s="625"/>
      <c r="QD143" s="625"/>
      <c r="QE143" s="625"/>
      <c r="QF143" s="625"/>
      <c r="QG143" s="625"/>
      <c r="QH143" s="625"/>
      <c r="QI143" s="625"/>
      <c r="QJ143" s="625"/>
      <c r="QK143" s="625"/>
      <c r="QL143" s="625"/>
      <c r="QM143" s="625"/>
      <c r="QN143" s="625"/>
      <c r="QO143" s="625"/>
      <c r="QP143" s="625"/>
      <c r="QQ143" s="625"/>
      <c r="QR143" s="625"/>
      <c r="QS143" s="625"/>
      <c r="QT143" s="625"/>
      <c r="QU143" s="625"/>
      <c r="QV143" s="625"/>
      <c r="QW143" s="625"/>
      <c r="QX143" s="625"/>
      <c r="QY143" s="625"/>
      <c r="QZ143" s="625"/>
      <c r="RA143" s="625"/>
      <c r="RB143" s="625"/>
      <c r="RC143" s="625"/>
      <c r="RD143" s="625"/>
      <c r="RE143" s="625"/>
      <c r="RF143" s="625"/>
      <c r="RG143" s="625"/>
      <c r="RH143" s="625"/>
      <c r="RI143" s="625"/>
      <c r="RJ143" s="625"/>
      <c r="RK143" s="625"/>
      <c r="RL143" s="625"/>
      <c r="RM143" s="625"/>
      <c r="RN143" s="625"/>
      <c r="RO143" s="625"/>
      <c r="RP143" s="625"/>
      <c r="RQ143" s="625"/>
      <c r="RR143" s="625"/>
      <c r="RS143" s="625"/>
      <c r="RT143" s="625"/>
      <c r="RU143" s="625"/>
      <c r="RV143" s="625"/>
      <c r="RW143" s="625"/>
      <c r="RX143" s="625"/>
      <c r="RY143" s="625"/>
      <c r="RZ143" s="625"/>
      <c r="SA143" s="625"/>
      <c r="SB143" s="625"/>
      <c r="SC143" s="625"/>
      <c r="SD143" s="625"/>
      <c r="SE143" s="625"/>
      <c r="SF143" s="625"/>
      <c r="SG143" s="625"/>
      <c r="SH143" s="625"/>
      <c r="SI143" s="625"/>
      <c r="SJ143" s="625"/>
      <c r="SK143" s="625"/>
      <c r="SL143" s="625"/>
      <c r="SM143" s="625"/>
      <c r="SN143" s="625"/>
      <c r="SO143" s="625"/>
      <c r="SP143" s="625"/>
      <c r="SQ143" s="625"/>
      <c r="SR143" s="625"/>
      <c r="SS143" s="625"/>
      <c r="ST143" s="625"/>
      <c r="SU143" s="625"/>
      <c r="SV143" s="625"/>
      <c r="SW143" s="625"/>
      <c r="SX143" s="625"/>
      <c r="SY143" s="625"/>
      <c r="SZ143" s="625"/>
      <c r="TA143" s="625"/>
      <c r="TB143" s="625"/>
      <c r="TC143" s="625"/>
      <c r="TD143" s="625"/>
      <c r="TE143" s="625"/>
      <c r="TF143" s="625"/>
      <c r="TG143" s="625"/>
      <c r="TH143" s="625"/>
      <c r="TI143" s="625"/>
      <c r="TJ143" s="625"/>
      <c r="TK143" s="625"/>
      <c r="TL143" s="625"/>
      <c r="TM143" s="625"/>
      <c r="TN143" s="625"/>
      <c r="TO143" s="625"/>
      <c r="TP143" s="625"/>
      <c r="TQ143" s="625"/>
      <c r="TR143" s="625"/>
      <c r="TS143" s="625"/>
      <c r="TT143" s="625"/>
      <c r="TU143" s="625"/>
      <c r="TV143" s="625"/>
      <c r="TW143" s="625"/>
      <c r="TX143" s="625"/>
      <c r="TY143" s="625"/>
      <c r="TZ143" s="625"/>
      <c r="UA143" s="625"/>
      <c r="UB143" s="625"/>
      <c r="UC143" s="625"/>
      <c r="UD143" s="625"/>
      <c r="UE143" s="625"/>
      <c r="UF143" s="625"/>
      <c r="UG143" s="625"/>
      <c r="UH143" s="625"/>
      <c r="UI143" s="625"/>
      <c r="UJ143" s="625"/>
      <c r="UK143" s="625"/>
      <c r="UL143" s="625"/>
      <c r="UM143" s="625"/>
      <c r="UN143" s="625"/>
      <c r="UO143" s="625"/>
      <c r="UP143" s="625"/>
      <c r="UQ143" s="625"/>
      <c r="UR143" s="625"/>
      <c r="US143" s="625"/>
      <c r="UT143" s="625"/>
      <c r="UU143" s="625"/>
      <c r="UV143" s="625"/>
      <c r="UW143" s="625"/>
      <c r="UX143" s="625"/>
      <c r="UY143" s="625"/>
      <c r="UZ143" s="625"/>
      <c r="VA143" s="625"/>
      <c r="VB143" s="625"/>
      <c r="VC143" s="625"/>
      <c r="VD143" s="625"/>
      <c r="VE143" s="625"/>
      <c r="VF143" s="625"/>
      <c r="VG143" s="625"/>
      <c r="VH143" s="625"/>
      <c r="VI143" s="625"/>
      <c r="VJ143" s="625"/>
      <c r="VK143" s="625"/>
      <c r="VL143" s="625"/>
      <c r="VM143" s="625"/>
      <c r="VN143" s="625"/>
      <c r="VO143" s="625"/>
      <c r="VP143" s="625"/>
      <c r="VQ143" s="625"/>
      <c r="VR143" s="625"/>
      <c r="VS143" s="625"/>
      <c r="VT143" s="625"/>
      <c r="VU143" s="625"/>
      <c r="VV143" s="625"/>
      <c r="VW143" s="625"/>
      <c r="VX143" s="625"/>
      <c r="VY143" s="625"/>
      <c r="VZ143" s="625"/>
      <c r="WA143" s="625"/>
      <c r="WB143" s="625"/>
      <c r="WC143" s="625"/>
      <c r="WD143" s="625"/>
      <c r="WE143" s="625"/>
      <c r="WF143" s="625"/>
      <c r="WG143" s="625"/>
      <c r="WH143" s="625"/>
      <c r="WI143" s="625"/>
      <c r="WJ143" s="625"/>
      <c r="WK143" s="625"/>
      <c r="WL143" s="625"/>
      <c r="WM143" s="625"/>
      <c r="WN143" s="625"/>
      <c r="WO143" s="625"/>
      <c r="WP143" s="625"/>
      <c r="WQ143" s="625"/>
      <c r="WR143" s="625"/>
      <c r="WS143" s="625"/>
      <c r="WT143" s="625"/>
      <c r="WU143" s="625"/>
      <c r="WV143" s="625"/>
      <c r="WW143" s="625"/>
      <c r="WX143" s="625"/>
      <c r="WY143" s="625"/>
      <c r="WZ143" s="625"/>
      <c r="XA143" s="625"/>
      <c r="XB143" s="625"/>
      <c r="XC143" s="625"/>
      <c r="XD143" s="625"/>
      <c r="XE143" s="625"/>
      <c r="XF143" s="625"/>
      <c r="XG143" s="625"/>
      <c r="XH143" s="625"/>
      <c r="XI143" s="625"/>
      <c r="XJ143" s="625"/>
      <c r="XK143" s="625"/>
      <c r="XL143" s="625"/>
      <c r="XM143" s="625"/>
      <c r="XN143" s="625"/>
      <c r="XO143" s="625"/>
      <c r="XP143" s="625"/>
      <c r="XQ143" s="625"/>
      <c r="XR143" s="625"/>
      <c r="XS143" s="625"/>
      <c r="XT143" s="625"/>
      <c r="XU143" s="625"/>
      <c r="XV143" s="625"/>
      <c r="XW143" s="625"/>
      <c r="XX143" s="625"/>
      <c r="XY143" s="625"/>
    </row>
    <row r="144" spans="1:649" s="607" customFormat="1" x14ac:dyDescent="0.25">
      <c r="A144" s="722"/>
      <c r="B144" s="689"/>
      <c r="C144" s="646"/>
      <c r="D144" s="687" t="s">
        <v>1052</v>
      </c>
      <c r="E144" s="723"/>
      <c r="F144" s="646"/>
      <c r="G144" s="646"/>
      <c r="H144" s="646"/>
      <c r="I144" s="646"/>
      <c r="J144" s="646"/>
      <c r="K144" s="713"/>
      <c r="L144" s="625"/>
      <c r="M144" s="625"/>
      <c r="N144" s="625"/>
      <c r="O144" s="625"/>
      <c r="P144" s="625"/>
      <c r="Q144" s="625"/>
      <c r="R144" s="625"/>
      <c r="S144" s="625"/>
      <c r="T144" s="625"/>
      <c r="U144" s="625"/>
      <c r="V144" s="625"/>
      <c r="W144" s="625"/>
      <c r="X144" s="625"/>
      <c r="Y144" s="625"/>
      <c r="Z144" s="625"/>
      <c r="AA144" s="625"/>
      <c r="AB144" s="625"/>
      <c r="AC144" s="625"/>
      <c r="AD144" s="625"/>
      <c r="AE144" s="625"/>
      <c r="AF144" s="625"/>
      <c r="AG144" s="625"/>
      <c r="AH144" s="625"/>
      <c r="AI144" s="625"/>
      <c r="AJ144" s="625"/>
      <c r="AK144" s="625"/>
      <c r="AL144" s="625"/>
      <c r="AM144" s="625"/>
      <c r="AN144" s="625"/>
      <c r="AO144" s="625"/>
      <c r="AP144" s="625"/>
      <c r="AQ144" s="625"/>
      <c r="AR144" s="625"/>
      <c r="AS144" s="625"/>
      <c r="AT144" s="625"/>
      <c r="AU144" s="625"/>
      <c r="AV144" s="625"/>
      <c r="AW144" s="625"/>
      <c r="AX144" s="625"/>
      <c r="AY144" s="625"/>
      <c r="AZ144" s="625"/>
      <c r="BA144" s="625"/>
      <c r="BB144" s="625"/>
      <c r="BC144" s="625"/>
      <c r="BD144" s="625"/>
      <c r="BE144" s="625"/>
      <c r="BF144" s="625"/>
      <c r="BG144" s="625"/>
      <c r="BH144" s="625"/>
      <c r="BI144" s="625"/>
      <c r="BJ144" s="625"/>
      <c r="BK144" s="625"/>
      <c r="BL144" s="625"/>
      <c r="BM144" s="625"/>
      <c r="BN144" s="625"/>
      <c r="BO144" s="625"/>
      <c r="BP144" s="625"/>
      <c r="BQ144" s="625"/>
      <c r="BR144" s="625"/>
      <c r="BS144" s="625"/>
      <c r="BT144" s="625"/>
      <c r="BU144" s="625"/>
      <c r="BV144" s="625"/>
      <c r="BW144" s="625"/>
      <c r="BX144" s="625"/>
      <c r="BY144" s="625"/>
      <c r="BZ144" s="625"/>
      <c r="CA144" s="625"/>
      <c r="CB144" s="625"/>
      <c r="CC144" s="625"/>
      <c r="CD144" s="625"/>
      <c r="CE144" s="625"/>
      <c r="CF144" s="625"/>
      <c r="CG144" s="625"/>
      <c r="CH144" s="625"/>
      <c r="CI144" s="625"/>
      <c r="CJ144" s="625"/>
      <c r="CK144" s="625"/>
      <c r="CL144" s="625"/>
      <c r="CM144" s="625"/>
      <c r="CN144" s="625"/>
      <c r="CO144" s="625"/>
      <c r="CP144" s="625"/>
      <c r="CQ144" s="625"/>
      <c r="CR144" s="625"/>
      <c r="CS144" s="625"/>
      <c r="CT144" s="625"/>
      <c r="CU144" s="625"/>
      <c r="CV144" s="625"/>
      <c r="CW144" s="625"/>
      <c r="CX144" s="625"/>
      <c r="CY144" s="625"/>
      <c r="CZ144" s="625"/>
      <c r="DA144" s="625"/>
      <c r="DB144" s="625"/>
      <c r="DC144" s="625"/>
      <c r="DD144" s="625"/>
      <c r="DE144" s="625"/>
      <c r="DF144" s="625"/>
      <c r="DG144" s="625"/>
      <c r="DH144" s="625"/>
      <c r="DI144" s="625"/>
      <c r="DJ144" s="625"/>
      <c r="DK144" s="625"/>
      <c r="DL144" s="625"/>
      <c r="DM144" s="625"/>
      <c r="DN144" s="625"/>
      <c r="DO144" s="625"/>
      <c r="DP144" s="625"/>
      <c r="DQ144" s="625"/>
      <c r="DR144" s="625"/>
      <c r="DS144" s="625"/>
      <c r="DT144" s="625"/>
      <c r="DU144" s="625"/>
      <c r="DV144" s="625"/>
      <c r="DW144" s="625"/>
      <c r="DX144" s="625"/>
      <c r="DY144" s="625"/>
      <c r="DZ144" s="625"/>
      <c r="EA144" s="625"/>
      <c r="EB144" s="625"/>
      <c r="EC144" s="625"/>
      <c r="ED144" s="625"/>
      <c r="EE144" s="625"/>
      <c r="EF144" s="625"/>
      <c r="EG144" s="625"/>
      <c r="EH144" s="625"/>
      <c r="EI144" s="625"/>
      <c r="EJ144" s="625"/>
      <c r="EK144" s="625"/>
      <c r="EL144" s="625"/>
      <c r="EM144" s="625"/>
      <c r="EN144" s="625"/>
      <c r="EO144" s="625"/>
      <c r="EP144" s="625"/>
      <c r="EQ144" s="625"/>
      <c r="ER144" s="625"/>
      <c r="ES144" s="625"/>
      <c r="ET144" s="625"/>
      <c r="EU144" s="625"/>
      <c r="EV144" s="625"/>
      <c r="EW144" s="625"/>
      <c r="EX144" s="625"/>
      <c r="EY144" s="625"/>
      <c r="EZ144" s="625"/>
      <c r="FA144" s="625"/>
      <c r="FB144" s="625"/>
      <c r="FC144" s="625"/>
      <c r="FD144" s="625"/>
      <c r="FE144" s="625"/>
      <c r="FF144" s="625"/>
      <c r="FG144" s="625"/>
      <c r="FH144" s="625"/>
      <c r="FI144" s="625"/>
      <c r="FJ144" s="625"/>
      <c r="FK144" s="625"/>
      <c r="FL144" s="625"/>
      <c r="FM144" s="625"/>
      <c r="FN144" s="625"/>
      <c r="FO144" s="625"/>
      <c r="FP144" s="625"/>
      <c r="FQ144" s="625"/>
      <c r="FR144" s="625"/>
      <c r="FS144" s="625"/>
      <c r="FT144" s="625"/>
      <c r="FU144" s="625"/>
      <c r="FV144" s="625"/>
      <c r="FW144" s="625"/>
      <c r="FX144" s="625"/>
      <c r="FY144" s="625"/>
      <c r="FZ144" s="625"/>
      <c r="GA144" s="625"/>
      <c r="GB144" s="625"/>
      <c r="GC144" s="625"/>
      <c r="GD144" s="625"/>
      <c r="GE144" s="625"/>
      <c r="GF144" s="625"/>
      <c r="GG144" s="625"/>
      <c r="GH144" s="625"/>
      <c r="GI144" s="625"/>
      <c r="GJ144" s="625"/>
      <c r="GK144" s="625"/>
      <c r="GL144" s="625"/>
      <c r="GM144" s="625"/>
      <c r="GN144" s="625"/>
      <c r="GO144" s="625"/>
      <c r="GP144" s="625"/>
      <c r="GQ144" s="625"/>
      <c r="GR144" s="625"/>
      <c r="GS144" s="625"/>
      <c r="GT144" s="625"/>
      <c r="GU144" s="625"/>
      <c r="GV144" s="625"/>
      <c r="GW144" s="625"/>
      <c r="GX144" s="625"/>
      <c r="GY144" s="625"/>
      <c r="GZ144" s="625"/>
      <c r="HA144" s="625"/>
      <c r="HB144" s="625"/>
      <c r="HC144" s="625"/>
      <c r="HD144" s="625"/>
      <c r="HE144" s="625"/>
      <c r="HF144" s="625"/>
      <c r="HG144" s="625"/>
      <c r="HH144" s="625"/>
      <c r="HI144" s="625"/>
      <c r="HJ144" s="625"/>
      <c r="HK144" s="625"/>
      <c r="HL144" s="625"/>
      <c r="HM144" s="625"/>
      <c r="HN144" s="625"/>
      <c r="HO144" s="625"/>
      <c r="HP144" s="625"/>
      <c r="HQ144" s="625"/>
      <c r="HR144" s="625"/>
      <c r="HS144" s="625"/>
      <c r="HT144" s="625"/>
      <c r="HU144" s="625"/>
      <c r="HV144" s="625"/>
      <c r="HW144" s="625"/>
      <c r="HX144" s="625"/>
      <c r="HY144" s="625"/>
      <c r="HZ144" s="625"/>
      <c r="IA144" s="625"/>
      <c r="IB144" s="625"/>
      <c r="IC144" s="625"/>
      <c r="ID144" s="625"/>
      <c r="IE144" s="625"/>
      <c r="IF144" s="625"/>
      <c r="IG144" s="625"/>
      <c r="IH144" s="625"/>
      <c r="II144" s="625"/>
      <c r="IJ144" s="625"/>
      <c r="IK144" s="625"/>
      <c r="IL144" s="625"/>
      <c r="IM144" s="625"/>
      <c r="IN144" s="625"/>
      <c r="IO144" s="625"/>
      <c r="IP144" s="625"/>
      <c r="IQ144" s="625"/>
      <c r="IR144" s="625"/>
      <c r="IS144" s="625"/>
      <c r="IT144" s="625"/>
      <c r="IU144" s="625"/>
      <c r="IV144" s="625"/>
      <c r="IW144" s="625"/>
      <c r="IX144" s="625"/>
      <c r="IY144" s="625"/>
      <c r="IZ144" s="625"/>
      <c r="JA144" s="625"/>
      <c r="JB144" s="625"/>
      <c r="JC144" s="625"/>
      <c r="JD144" s="625"/>
      <c r="JE144" s="625"/>
      <c r="JF144" s="625"/>
      <c r="JG144" s="625"/>
      <c r="JH144" s="625"/>
      <c r="JI144" s="625"/>
      <c r="JJ144" s="625"/>
      <c r="JK144" s="625"/>
      <c r="JL144" s="625"/>
      <c r="JM144" s="625"/>
      <c r="JN144" s="625"/>
      <c r="JO144" s="625"/>
      <c r="JP144" s="625"/>
      <c r="JQ144" s="625"/>
      <c r="JR144" s="625"/>
      <c r="JS144" s="625"/>
      <c r="JT144" s="625"/>
      <c r="JU144" s="625"/>
      <c r="JV144" s="625"/>
      <c r="JW144" s="625"/>
      <c r="JX144" s="625"/>
      <c r="JY144" s="625"/>
      <c r="JZ144" s="625"/>
      <c r="KA144" s="625"/>
      <c r="KB144" s="625"/>
      <c r="KC144" s="625"/>
      <c r="KD144" s="625"/>
      <c r="KE144" s="625"/>
      <c r="KF144" s="625"/>
      <c r="KG144" s="625"/>
      <c r="KH144" s="625"/>
      <c r="KI144" s="625"/>
      <c r="KJ144" s="625"/>
      <c r="KK144" s="625"/>
      <c r="KL144" s="625"/>
      <c r="KM144" s="625"/>
      <c r="KN144" s="625"/>
      <c r="KO144" s="625"/>
      <c r="KP144" s="625"/>
      <c r="KQ144" s="625"/>
      <c r="KR144" s="625"/>
      <c r="KS144" s="625"/>
      <c r="KT144" s="625"/>
      <c r="KU144" s="625"/>
      <c r="KV144" s="625"/>
      <c r="KW144" s="625"/>
      <c r="KX144" s="625"/>
      <c r="KY144" s="625"/>
      <c r="KZ144" s="625"/>
      <c r="LA144" s="625"/>
      <c r="LB144" s="625"/>
      <c r="LC144" s="625"/>
      <c r="LD144" s="625"/>
      <c r="LE144" s="625"/>
      <c r="LF144" s="625"/>
      <c r="LG144" s="625"/>
      <c r="LH144" s="625"/>
      <c r="LI144" s="625"/>
      <c r="LJ144" s="625"/>
      <c r="LK144" s="625"/>
      <c r="LL144" s="625"/>
      <c r="LM144" s="625"/>
      <c r="LN144" s="625"/>
      <c r="LO144" s="625"/>
      <c r="LP144" s="625"/>
      <c r="LQ144" s="625"/>
      <c r="LR144" s="625"/>
      <c r="LS144" s="625"/>
      <c r="LT144" s="625"/>
      <c r="LU144" s="625"/>
      <c r="LV144" s="625"/>
      <c r="LW144" s="625"/>
      <c r="LX144" s="625"/>
      <c r="LY144" s="625"/>
      <c r="LZ144" s="625"/>
      <c r="MA144" s="625"/>
      <c r="MB144" s="625"/>
      <c r="MC144" s="625"/>
      <c r="MD144" s="625"/>
      <c r="ME144" s="625"/>
      <c r="MF144" s="625"/>
      <c r="MG144" s="625"/>
      <c r="MH144" s="625"/>
      <c r="MI144" s="625"/>
      <c r="MJ144" s="625"/>
      <c r="MK144" s="625"/>
      <c r="ML144" s="625"/>
      <c r="MM144" s="625"/>
      <c r="MN144" s="625"/>
      <c r="MO144" s="625"/>
      <c r="MP144" s="625"/>
      <c r="MQ144" s="625"/>
      <c r="MR144" s="625"/>
      <c r="MS144" s="625"/>
      <c r="MT144" s="625"/>
      <c r="MU144" s="625"/>
      <c r="MV144" s="625"/>
      <c r="MW144" s="625"/>
      <c r="MX144" s="625"/>
      <c r="MY144" s="625"/>
      <c r="MZ144" s="625"/>
      <c r="NA144" s="625"/>
      <c r="NB144" s="625"/>
      <c r="NC144" s="625"/>
      <c r="ND144" s="625"/>
      <c r="NE144" s="625"/>
      <c r="NF144" s="625"/>
      <c r="NG144" s="625"/>
      <c r="NH144" s="625"/>
      <c r="NI144" s="625"/>
      <c r="NJ144" s="625"/>
      <c r="NK144" s="625"/>
      <c r="NL144" s="625"/>
      <c r="NM144" s="625"/>
      <c r="NN144" s="625"/>
      <c r="NO144" s="625"/>
      <c r="NP144" s="625"/>
      <c r="NQ144" s="625"/>
      <c r="NR144" s="625"/>
      <c r="NS144" s="625"/>
      <c r="NT144" s="625"/>
      <c r="NU144" s="625"/>
      <c r="NV144" s="625"/>
      <c r="NW144" s="625"/>
      <c r="NX144" s="625"/>
      <c r="NY144" s="625"/>
      <c r="NZ144" s="625"/>
      <c r="OA144" s="625"/>
      <c r="OB144" s="625"/>
      <c r="OC144" s="625"/>
      <c r="OD144" s="625"/>
      <c r="OE144" s="625"/>
      <c r="OF144" s="625"/>
      <c r="OG144" s="625"/>
      <c r="OH144" s="625"/>
      <c r="OI144" s="625"/>
      <c r="OJ144" s="625"/>
      <c r="OK144" s="625"/>
      <c r="OL144" s="625"/>
      <c r="OM144" s="625"/>
      <c r="ON144" s="625"/>
      <c r="OO144" s="625"/>
      <c r="OP144" s="625"/>
      <c r="OQ144" s="625"/>
      <c r="OR144" s="625"/>
      <c r="OS144" s="625"/>
      <c r="OT144" s="625"/>
      <c r="OU144" s="625"/>
      <c r="OV144" s="625"/>
      <c r="OW144" s="625"/>
      <c r="OX144" s="625"/>
      <c r="OY144" s="625"/>
      <c r="OZ144" s="625"/>
      <c r="PA144" s="625"/>
      <c r="PB144" s="625"/>
      <c r="PC144" s="625"/>
      <c r="PD144" s="625"/>
      <c r="PE144" s="625"/>
      <c r="PF144" s="625"/>
      <c r="PG144" s="625"/>
      <c r="PH144" s="625"/>
      <c r="PI144" s="625"/>
      <c r="PJ144" s="625"/>
      <c r="PK144" s="625"/>
      <c r="PL144" s="625"/>
      <c r="PM144" s="625"/>
      <c r="PN144" s="625"/>
      <c r="PO144" s="625"/>
      <c r="PP144" s="625"/>
      <c r="PQ144" s="625"/>
      <c r="PR144" s="625"/>
      <c r="PS144" s="625"/>
      <c r="PT144" s="625"/>
      <c r="PU144" s="625"/>
      <c r="PV144" s="625"/>
      <c r="PW144" s="625"/>
      <c r="PX144" s="625"/>
      <c r="PY144" s="625"/>
      <c r="PZ144" s="625"/>
      <c r="QA144" s="625"/>
      <c r="QB144" s="625"/>
      <c r="QC144" s="625"/>
      <c r="QD144" s="625"/>
      <c r="QE144" s="625"/>
      <c r="QF144" s="625"/>
      <c r="QG144" s="625"/>
      <c r="QH144" s="625"/>
      <c r="QI144" s="625"/>
      <c r="QJ144" s="625"/>
      <c r="QK144" s="625"/>
      <c r="QL144" s="625"/>
      <c r="QM144" s="625"/>
      <c r="QN144" s="625"/>
      <c r="QO144" s="625"/>
      <c r="QP144" s="625"/>
      <c r="QQ144" s="625"/>
      <c r="QR144" s="625"/>
      <c r="QS144" s="625"/>
      <c r="QT144" s="625"/>
      <c r="QU144" s="625"/>
      <c r="QV144" s="625"/>
      <c r="QW144" s="625"/>
      <c r="QX144" s="625"/>
      <c r="QY144" s="625"/>
      <c r="QZ144" s="625"/>
      <c r="RA144" s="625"/>
      <c r="RB144" s="625"/>
      <c r="RC144" s="625"/>
      <c r="RD144" s="625"/>
      <c r="RE144" s="625"/>
      <c r="RF144" s="625"/>
      <c r="RG144" s="625"/>
      <c r="RH144" s="625"/>
      <c r="RI144" s="625"/>
      <c r="RJ144" s="625"/>
      <c r="RK144" s="625"/>
      <c r="RL144" s="625"/>
      <c r="RM144" s="625"/>
      <c r="RN144" s="625"/>
      <c r="RO144" s="625"/>
      <c r="RP144" s="625"/>
      <c r="RQ144" s="625"/>
      <c r="RR144" s="625"/>
      <c r="RS144" s="625"/>
      <c r="RT144" s="625"/>
      <c r="RU144" s="625"/>
      <c r="RV144" s="625"/>
      <c r="RW144" s="625"/>
      <c r="RX144" s="625"/>
      <c r="RY144" s="625"/>
      <c r="RZ144" s="625"/>
      <c r="SA144" s="625"/>
      <c r="SB144" s="625"/>
      <c r="SC144" s="625"/>
      <c r="SD144" s="625"/>
      <c r="SE144" s="625"/>
      <c r="SF144" s="625"/>
      <c r="SG144" s="625"/>
      <c r="SH144" s="625"/>
      <c r="SI144" s="625"/>
      <c r="SJ144" s="625"/>
      <c r="SK144" s="625"/>
      <c r="SL144" s="625"/>
      <c r="SM144" s="625"/>
      <c r="SN144" s="625"/>
      <c r="SO144" s="625"/>
      <c r="SP144" s="625"/>
      <c r="SQ144" s="625"/>
      <c r="SR144" s="625"/>
      <c r="SS144" s="625"/>
      <c r="ST144" s="625"/>
      <c r="SU144" s="625"/>
      <c r="SV144" s="625"/>
      <c r="SW144" s="625"/>
      <c r="SX144" s="625"/>
      <c r="SY144" s="625"/>
      <c r="SZ144" s="625"/>
      <c r="TA144" s="625"/>
      <c r="TB144" s="625"/>
      <c r="TC144" s="625"/>
      <c r="TD144" s="625"/>
      <c r="TE144" s="625"/>
      <c r="TF144" s="625"/>
      <c r="TG144" s="625"/>
      <c r="TH144" s="625"/>
      <c r="TI144" s="625"/>
      <c r="TJ144" s="625"/>
      <c r="TK144" s="625"/>
      <c r="TL144" s="625"/>
      <c r="TM144" s="625"/>
      <c r="TN144" s="625"/>
      <c r="TO144" s="625"/>
      <c r="TP144" s="625"/>
      <c r="TQ144" s="625"/>
      <c r="TR144" s="625"/>
      <c r="TS144" s="625"/>
      <c r="TT144" s="625"/>
      <c r="TU144" s="625"/>
      <c r="TV144" s="625"/>
      <c r="TW144" s="625"/>
      <c r="TX144" s="625"/>
      <c r="TY144" s="625"/>
      <c r="TZ144" s="625"/>
      <c r="UA144" s="625"/>
      <c r="UB144" s="625"/>
      <c r="UC144" s="625"/>
      <c r="UD144" s="625"/>
      <c r="UE144" s="625"/>
      <c r="UF144" s="625"/>
      <c r="UG144" s="625"/>
      <c r="UH144" s="625"/>
      <c r="UI144" s="625"/>
      <c r="UJ144" s="625"/>
      <c r="UK144" s="625"/>
      <c r="UL144" s="625"/>
      <c r="UM144" s="625"/>
      <c r="UN144" s="625"/>
      <c r="UO144" s="625"/>
      <c r="UP144" s="625"/>
      <c r="UQ144" s="625"/>
      <c r="UR144" s="625"/>
      <c r="US144" s="625"/>
      <c r="UT144" s="625"/>
      <c r="UU144" s="625"/>
      <c r="UV144" s="625"/>
      <c r="UW144" s="625"/>
      <c r="UX144" s="625"/>
      <c r="UY144" s="625"/>
      <c r="UZ144" s="625"/>
      <c r="VA144" s="625"/>
      <c r="VB144" s="625"/>
      <c r="VC144" s="625"/>
      <c r="VD144" s="625"/>
      <c r="VE144" s="625"/>
      <c r="VF144" s="625"/>
      <c r="VG144" s="625"/>
      <c r="VH144" s="625"/>
      <c r="VI144" s="625"/>
      <c r="VJ144" s="625"/>
      <c r="VK144" s="625"/>
      <c r="VL144" s="625"/>
      <c r="VM144" s="625"/>
      <c r="VN144" s="625"/>
      <c r="VO144" s="625"/>
      <c r="VP144" s="625"/>
      <c r="VQ144" s="625"/>
      <c r="VR144" s="625"/>
      <c r="VS144" s="625"/>
      <c r="VT144" s="625"/>
      <c r="VU144" s="625"/>
      <c r="VV144" s="625"/>
      <c r="VW144" s="625"/>
      <c r="VX144" s="625"/>
      <c r="VY144" s="625"/>
      <c r="VZ144" s="625"/>
      <c r="WA144" s="625"/>
      <c r="WB144" s="625"/>
      <c r="WC144" s="625"/>
      <c r="WD144" s="625"/>
      <c r="WE144" s="625"/>
      <c r="WF144" s="625"/>
      <c r="WG144" s="625"/>
      <c r="WH144" s="625"/>
      <c r="WI144" s="625"/>
      <c r="WJ144" s="625"/>
      <c r="WK144" s="625"/>
      <c r="WL144" s="625"/>
      <c r="WM144" s="625"/>
      <c r="WN144" s="625"/>
      <c r="WO144" s="625"/>
      <c r="WP144" s="625"/>
      <c r="WQ144" s="625"/>
      <c r="WR144" s="625"/>
      <c r="WS144" s="625"/>
      <c r="WT144" s="625"/>
      <c r="WU144" s="625"/>
      <c r="WV144" s="625"/>
      <c r="WW144" s="625"/>
      <c r="WX144" s="625"/>
      <c r="WY144" s="625"/>
      <c r="WZ144" s="625"/>
      <c r="XA144" s="625"/>
      <c r="XB144" s="625"/>
      <c r="XC144" s="625"/>
      <c r="XD144" s="625"/>
      <c r="XE144" s="625"/>
      <c r="XF144" s="625"/>
      <c r="XG144" s="625"/>
      <c r="XH144" s="625"/>
      <c r="XI144" s="625"/>
      <c r="XJ144" s="625"/>
      <c r="XK144" s="625"/>
      <c r="XL144" s="625"/>
      <c r="XM144" s="625"/>
      <c r="XN144" s="625"/>
      <c r="XO144" s="625"/>
      <c r="XP144" s="625"/>
      <c r="XQ144" s="625"/>
      <c r="XR144" s="625"/>
      <c r="XS144" s="625"/>
      <c r="XT144" s="625"/>
      <c r="XU144" s="625"/>
      <c r="XV144" s="625"/>
      <c r="XW144" s="625"/>
      <c r="XX144" s="625"/>
      <c r="XY144" s="625"/>
    </row>
    <row r="145" spans="1:649" s="644" customFormat="1" ht="24" customHeight="1" thickBot="1" x14ac:dyDescent="0.3">
      <c r="A145" s="724" t="s">
        <v>1051</v>
      </c>
      <c r="B145" s="724"/>
      <c r="C145" s="724"/>
      <c r="D145" s="724"/>
      <c r="E145" s="725" t="s">
        <v>1051</v>
      </c>
      <c r="F145" s="670"/>
      <c r="G145" s="726"/>
      <c r="H145" s="670"/>
      <c r="I145" s="670"/>
      <c r="J145" s="727"/>
      <c r="K145" s="728" t="s">
        <v>1128</v>
      </c>
    </row>
    <row r="146" spans="1:649" s="607" customFormat="1" ht="24" customHeight="1" x14ac:dyDescent="0.25">
      <c r="A146" s="625"/>
      <c r="B146" s="625"/>
      <c r="C146" s="625"/>
      <c r="D146" s="625"/>
      <c r="E146" s="625"/>
      <c r="F146" s="625"/>
      <c r="G146" s="625"/>
      <c r="H146" s="625"/>
      <c r="I146" s="625"/>
      <c r="J146" s="625"/>
      <c r="K146" s="729"/>
      <c r="L146" s="625"/>
      <c r="M146" s="625"/>
      <c r="N146" s="625"/>
      <c r="O146" s="625"/>
      <c r="P146" s="625"/>
      <c r="Q146" s="625"/>
      <c r="R146" s="625"/>
      <c r="S146" s="625"/>
      <c r="T146" s="625"/>
      <c r="U146" s="625"/>
      <c r="V146" s="625"/>
      <c r="W146" s="625"/>
      <c r="X146" s="625"/>
      <c r="Y146" s="625"/>
      <c r="Z146" s="625"/>
      <c r="AA146" s="625"/>
      <c r="AB146" s="625"/>
      <c r="AC146" s="625"/>
      <c r="AD146" s="625"/>
      <c r="AE146" s="625"/>
      <c r="AF146" s="625"/>
      <c r="AG146" s="625"/>
      <c r="AH146" s="625"/>
      <c r="AI146" s="625"/>
      <c r="AJ146" s="625"/>
      <c r="AK146" s="625"/>
      <c r="AL146" s="625"/>
      <c r="AM146" s="625"/>
      <c r="AN146" s="625"/>
      <c r="AO146" s="625"/>
      <c r="AP146" s="625"/>
      <c r="AQ146" s="625"/>
      <c r="AR146" s="625"/>
      <c r="AS146" s="625"/>
      <c r="AT146" s="625"/>
      <c r="AU146" s="625"/>
      <c r="AV146" s="625"/>
      <c r="AW146" s="625"/>
      <c r="AX146" s="625"/>
      <c r="AY146" s="625"/>
      <c r="AZ146" s="625"/>
      <c r="BA146" s="625"/>
      <c r="BB146" s="625"/>
      <c r="BC146" s="625"/>
      <c r="BD146" s="625"/>
      <c r="BE146" s="625"/>
      <c r="BF146" s="625"/>
      <c r="BG146" s="625"/>
      <c r="BH146" s="625"/>
      <c r="BI146" s="625"/>
      <c r="BJ146" s="625"/>
      <c r="BK146" s="625"/>
      <c r="BL146" s="625"/>
      <c r="BM146" s="625"/>
      <c r="BN146" s="625"/>
      <c r="BO146" s="625"/>
      <c r="BP146" s="625"/>
      <c r="BQ146" s="625"/>
      <c r="BR146" s="625"/>
      <c r="BS146" s="625"/>
      <c r="BT146" s="625"/>
      <c r="BU146" s="625"/>
      <c r="BV146" s="625"/>
      <c r="BW146" s="625"/>
      <c r="BX146" s="625"/>
      <c r="BY146" s="625"/>
      <c r="BZ146" s="625"/>
      <c r="CA146" s="625"/>
      <c r="CB146" s="625"/>
      <c r="CC146" s="625"/>
      <c r="CD146" s="625"/>
      <c r="CE146" s="625"/>
      <c r="CF146" s="625"/>
      <c r="CG146" s="625"/>
      <c r="CH146" s="625"/>
      <c r="CI146" s="625"/>
      <c r="CJ146" s="625"/>
      <c r="CK146" s="625"/>
      <c r="CL146" s="625"/>
      <c r="CM146" s="625"/>
      <c r="CN146" s="625"/>
      <c r="CO146" s="625"/>
      <c r="CP146" s="625"/>
      <c r="CQ146" s="625"/>
      <c r="CR146" s="625"/>
      <c r="CS146" s="625"/>
      <c r="CT146" s="625"/>
      <c r="CU146" s="625"/>
      <c r="CV146" s="625"/>
      <c r="CW146" s="625"/>
      <c r="CX146" s="625"/>
      <c r="CY146" s="625"/>
      <c r="CZ146" s="625"/>
      <c r="DA146" s="625"/>
      <c r="DB146" s="625"/>
      <c r="DC146" s="625"/>
      <c r="DD146" s="625"/>
      <c r="DE146" s="625"/>
      <c r="DF146" s="625"/>
      <c r="DG146" s="625"/>
      <c r="DH146" s="625"/>
      <c r="DI146" s="625"/>
      <c r="DJ146" s="625"/>
      <c r="DK146" s="625"/>
      <c r="DL146" s="625"/>
      <c r="DM146" s="625"/>
      <c r="DN146" s="625"/>
      <c r="DO146" s="625"/>
      <c r="DP146" s="625"/>
      <c r="DQ146" s="625"/>
      <c r="DR146" s="625"/>
      <c r="DS146" s="625"/>
      <c r="DT146" s="625"/>
      <c r="DU146" s="625"/>
      <c r="DV146" s="625"/>
      <c r="DW146" s="625"/>
      <c r="DX146" s="625"/>
      <c r="DY146" s="625"/>
      <c r="DZ146" s="625"/>
      <c r="EA146" s="625"/>
      <c r="EB146" s="625"/>
      <c r="EC146" s="625"/>
      <c r="ED146" s="625"/>
      <c r="EE146" s="625"/>
      <c r="EF146" s="625"/>
      <c r="EG146" s="625"/>
      <c r="EH146" s="625"/>
      <c r="EI146" s="625"/>
      <c r="EJ146" s="625"/>
      <c r="EK146" s="625"/>
      <c r="EL146" s="625"/>
      <c r="EM146" s="625"/>
      <c r="EN146" s="625"/>
      <c r="EO146" s="625"/>
      <c r="EP146" s="625"/>
      <c r="EQ146" s="625"/>
      <c r="ER146" s="625"/>
      <c r="ES146" s="625"/>
      <c r="ET146" s="625"/>
      <c r="EU146" s="625"/>
      <c r="EV146" s="625"/>
      <c r="EW146" s="625"/>
      <c r="EX146" s="625"/>
      <c r="EY146" s="625"/>
      <c r="EZ146" s="625"/>
      <c r="FA146" s="625"/>
      <c r="FB146" s="625"/>
      <c r="FC146" s="625"/>
      <c r="FD146" s="625"/>
      <c r="FE146" s="625"/>
      <c r="FF146" s="625"/>
      <c r="FG146" s="625"/>
      <c r="FH146" s="625"/>
      <c r="FI146" s="625"/>
      <c r="FJ146" s="625"/>
      <c r="FK146" s="625"/>
      <c r="FL146" s="625"/>
      <c r="FM146" s="625"/>
      <c r="FN146" s="625"/>
      <c r="FO146" s="625"/>
      <c r="FP146" s="625"/>
      <c r="FQ146" s="625"/>
      <c r="FR146" s="625"/>
      <c r="FS146" s="625"/>
      <c r="FT146" s="625"/>
      <c r="FU146" s="625"/>
      <c r="FV146" s="625"/>
      <c r="FW146" s="625"/>
      <c r="FX146" s="625"/>
      <c r="FY146" s="625"/>
      <c r="FZ146" s="625"/>
      <c r="GA146" s="625"/>
      <c r="GB146" s="625"/>
      <c r="GC146" s="625"/>
      <c r="GD146" s="625"/>
      <c r="GE146" s="625"/>
      <c r="GF146" s="625"/>
      <c r="GG146" s="625"/>
      <c r="GH146" s="625"/>
      <c r="GI146" s="625"/>
      <c r="GJ146" s="625"/>
      <c r="GK146" s="625"/>
      <c r="GL146" s="625"/>
      <c r="GM146" s="625"/>
      <c r="GN146" s="625"/>
      <c r="GO146" s="625"/>
      <c r="GP146" s="625"/>
      <c r="GQ146" s="625"/>
      <c r="GR146" s="625"/>
      <c r="GS146" s="625"/>
      <c r="GT146" s="625"/>
      <c r="GU146" s="625"/>
      <c r="GV146" s="625"/>
      <c r="GW146" s="625"/>
      <c r="GX146" s="625"/>
      <c r="GY146" s="625"/>
      <c r="GZ146" s="625"/>
      <c r="HA146" s="625"/>
      <c r="HB146" s="625"/>
      <c r="HC146" s="625"/>
      <c r="HD146" s="625"/>
      <c r="HE146" s="625"/>
      <c r="HF146" s="625"/>
      <c r="HG146" s="625"/>
      <c r="HH146" s="625"/>
      <c r="HI146" s="625"/>
      <c r="HJ146" s="625"/>
      <c r="HK146" s="625"/>
      <c r="HL146" s="625"/>
      <c r="HM146" s="625"/>
      <c r="HN146" s="625"/>
      <c r="HO146" s="625"/>
      <c r="HP146" s="625"/>
      <c r="HQ146" s="625"/>
      <c r="HR146" s="625"/>
      <c r="HS146" s="625"/>
      <c r="HT146" s="625"/>
      <c r="HU146" s="625"/>
      <c r="HV146" s="625"/>
      <c r="HW146" s="625"/>
      <c r="HX146" s="625"/>
      <c r="HY146" s="625"/>
      <c r="HZ146" s="625"/>
      <c r="IA146" s="625"/>
      <c r="IB146" s="625"/>
      <c r="IC146" s="625"/>
      <c r="ID146" s="625"/>
      <c r="IE146" s="625"/>
      <c r="IF146" s="625"/>
      <c r="IG146" s="625"/>
      <c r="IH146" s="625"/>
      <c r="II146" s="625"/>
      <c r="IJ146" s="625"/>
      <c r="IK146" s="625"/>
      <c r="IL146" s="625"/>
      <c r="IM146" s="625"/>
      <c r="IN146" s="625"/>
      <c r="IO146" s="625"/>
      <c r="IP146" s="625"/>
      <c r="IQ146" s="625"/>
      <c r="IR146" s="625"/>
      <c r="IS146" s="625"/>
      <c r="IT146" s="625"/>
      <c r="IU146" s="625"/>
      <c r="IV146" s="625"/>
      <c r="IW146" s="625"/>
      <c r="IX146" s="625"/>
      <c r="IY146" s="625"/>
      <c r="IZ146" s="625"/>
      <c r="JA146" s="625"/>
      <c r="JB146" s="625"/>
      <c r="JC146" s="625"/>
      <c r="JD146" s="625"/>
      <c r="JE146" s="625"/>
      <c r="JF146" s="625"/>
      <c r="JG146" s="625"/>
      <c r="JH146" s="625"/>
      <c r="JI146" s="625"/>
      <c r="JJ146" s="625"/>
      <c r="JK146" s="625"/>
      <c r="JL146" s="625"/>
      <c r="JM146" s="625"/>
      <c r="JN146" s="625"/>
      <c r="JO146" s="625"/>
      <c r="JP146" s="625"/>
      <c r="JQ146" s="625"/>
      <c r="JR146" s="625"/>
      <c r="JS146" s="625"/>
      <c r="JT146" s="625"/>
      <c r="JU146" s="625"/>
      <c r="JV146" s="625"/>
      <c r="JW146" s="625"/>
      <c r="JX146" s="625"/>
      <c r="JY146" s="625"/>
      <c r="JZ146" s="625"/>
      <c r="KA146" s="625"/>
      <c r="KB146" s="625"/>
      <c r="KC146" s="625"/>
      <c r="KD146" s="625"/>
      <c r="KE146" s="625"/>
      <c r="KF146" s="625"/>
      <c r="KG146" s="625"/>
      <c r="KH146" s="625"/>
      <c r="KI146" s="625"/>
      <c r="KJ146" s="625"/>
      <c r="KK146" s="625"/>
      <c r="KL146" s="625"/>
      <c r="KM146" s="625"/>
      <c r="KN146" s="625"/>
      <c r="KO146" s="625"/>
      <c r="KP146" s="625"/>
      <c r="KQ146" s="625"/>
      <c r="KR146" s="625"/>
      <c r="KS146" s="625"/>
      <c r="KT146" s="625"/>
      <c r="KU146" s="625"/>
      <c r="KV146" s="625"/>
      <c r="KW146" s="625"/>
      <c r="KX146" s="625"/>
      <c r="KY146" s="625"/>
      <c r="KZ146" s="625"/>
      <c r="LA146" s="625"/>
      <c r="LB146" s="625"/>
      <c r="LC146" s="625"/>
      <c r="LD146" s="625"/>
      <c r="LE146" s="625"/>
      <c r="LF146" s="625"/>
      <c r="LG146" s="625"/>
      <c r="LH146" s="625"/>
      <c r="LI146" s="625"/>
      <c r="LJ146" s="625"/>
      <c r="LK146" s="625"/>
      <c r="LL146" s="625"/>
      <c r="LM146" s="625"/>
      <c r="LN146" s="625"/>
      <c r="LO146" s="625"/>
      <c r="LP146" s="625"/>
      <c r="LQ146" s="625"/>
      <c r="LR146" s="625"/>
      <c r="LS146" s="625"/>
      <c r="LT146" s="625"/>
      <c r="LU146" s="625"/>
      <c r="LV146" s="625"/>
      <c r="LW146" s="625"/>
      <c r="LX146" s="625"/>
      <c r="LY146" s="625"/>
      <c r="LZ146" s="625"/>
      <c r="MA146" s="625"/>
      <c r="MB146" s="625"/>
      <c r="MC146" s="625"/>
      <c r="MD146" s="625"/>
      <c r="ME146" s="625"/>
      <c r="MF146" s="625"/>
      <c r="MG146" s="625"/>
      <c r="MH146" s="625"/>
      <c r="MI146" s="625"/>
      <c r="MJ146" s="625"/>
      <c r="MK146" s="625"/>
      <c r="ML146" s="625"/>
      <c r="MM146" s="625"/>
      <c r="MN146" s="625"/>
      <c r="MO146" s="625"/>
      <c r="MP146" s="625"/>
      <c r="MQ146" s="625"/>
      <c r="MR146" s="625"/>
      <c r="MS146" s="625"/>
      <c r="MT146" s="625"/>
      <c r="MU146" s="625"/>
      <c r="MV146" s="625"/>
      <c r="MW146" s="625"/>
      <c r="MX146" s="625"/>
      <c r="MY146" s="625"/>
      <c r="MZ146" s="625"/>
      <c r="NA146" s="625"/>
      <c r="NB146" s="625"/>
      <c r="NC146" s="625"/>
      <c r="ND146" s="625"/>
      <c r="NE146" s="625"/>
      <c r="NF146" s="625"/>
      <c r="NG146" s="625"/>
      <c r="NH146" s="625"/>
      <c r="NI146" s="625"/>
      <c r="NJ146" s="625"/>
      <c r="NK146" s="625"/>
      <c r="NL146" s="625"/>
      <c r="NM146" s="625"/>
      <c r="NN146" s="625"/>
      <c r="NO146" s="625"/>
      <c r="NP146" s="625"/>
      <c r="NQ146" s="625"/>
      <c r="NR146" s="625"/>
      <c r="NS146" s="625"/>
      <c r="NT146" s="625"/>
      <c r="NU146" s="625"/>
      <c r="NV146" s="625"/>
      <c r="NW146" s="625"/>
      <c r="NX146" s="625"/>
      <c r="NY146" s="625"/>
      <c r="NZ146" s="625"/>
      <c r="OA146" s="625"/>
      <c r="OB146" s="625"/>
      <c r="OC146" s="625"/>
      <c r="OD146" s="625"/>
      <c r="OE146" s="625"/>
      <c r="OF146" s="625"/>
      <c r="OG146" s="625"/>
      <c r="OH146" s="625"/>
      <c r="OI146" s="625"/>
      <c r="OJ146" s="625"/>
      <c r="OK146" s="625"/>
      <c r="OL146" s="625"/>
      <c r="OM146" s="625"/>
      <c r="ON146" s="625"/>
      <c r="OO146" s="625"/>
      <c r="OP146" s="625"/>
      <c r="OQ146" s="625"/>
      <c r="OR146" s="625"/>
      <c r="OS146" s="625"/>
      <c r="OT146" s="625"/>
      <c r="OU146" s="625"/>
      <c r="OV146" s="625"/>
      <c r="OW146" s="625"/>
      <c r="OX146" s="625"/>
      <c r="OY146" s="625"/>
      <c r="OZ146" s="625"/>
      <c r="PA146" s="625"/>
      <c r="PB146" s="625"/>
      <c r="PC146" s="625"/>
      <c r="PD146" s="625"/>
      <c r="PE146" s="625"/>
      <c r="PF146" s="625"/>
      <c r="PG146" s="625"/>
      <c r="PH146" s="625"/>
      <c r="PI146" s="625"/>
      <c r="PJ146" s="625"/>
      <c r="PK146" s="625"/>
      <c r="PL146" s="625"/>
      <c r="PM146" s="625"/>
      <c r="PN146" s="625"/>
      <c r="PO146" s="625"/>
      <c r="PP146" s="625"/>
      <c r="PQ146" s="625"/>
      <c r="PR146" s="625"/>
      <c r="PS146" s="625"/>
      <c r="PT146" s="625"/>
      <c r="PU146" s="625"/>
      <c r="PV146" s="625"/>
      <c r="PW146" s="625"/>
      <c r="PX146" s="625"/>
      <c r="PY146" s="625"/>
      <c r="PZ146" s="625"/>
      <c r="QA146" s="625"/>
      <c r="QB146" s="625"/>
      <c r="QC146" s="625"/>
      <c r="QD146" s="625"/>
      <c r="QE146" s="625"/>
      <c r="QF146" s="625"/>
      <c r="QG146" s="625"/>
      <c r="QH146" s="625"/>
      <c r="QI146" s="625"/>
      <c r="QJ146" s="625"/>
      <c r="QK146" s="625"/>
      <c r="QL146" s="625"/>
      <c r="QM146" s="625"/>
      <c r="QN146" s="625"/>
      <c r="QO146" s="625"/>
      <c r="QP146" s="625"/>
      <c r="QQ146" s="625"/>
      <c r="QR146" s="625"/>
      <c r="QS146" s="625"/>
      <c r="QT146" s="625"/>
      <c r="QU146" s="625"/>
      <c r="QV146" s="625"/>
      <c r="QW146" s="625"/>
      <c r="QX146" s="625"/>
      <c r="QY146" s="625"/>
      <c r="QZ146" s="625"/>
      <c r="RA146" s="625"/>
      <c r="RB146" s="625"/>
      <c r="RC146" s="625"/>
      <c r="RD146" s="625"/>
      <c r="RE146" s="625"/>
      <c r="RF146" s="625"/>
      <c r="RG146" s="625"/>
      <c r="RH146" s="625"/>
      <c r="RI146" s="625"/>
      <c r="RJ146" s="625"/>
      <c r="RK146" s="625"/>
      <c r="RL146" s="625"/>
      <c r="RM146" s="625"/>
      <c r="RN146" s="625"/>
      <c r="RO146" s="625"/>
      <c r="RP146" s="625"/>
      <c r="RQ146" s="625"/>
      <c r="RR146" s="625"/>
      <c r="RS146" s="625"/>
      <c r="RT146" s="625"/>
      <c r="RU146" s="625"/>
      <c r="RV146" s="625"/>
      <c r="RW146" s="625"/>
      <c r="RX146" s="625"/>
      <c r="RY146" s="625"/>
      <c r="RZ146" s="625"/>
      <c r="SA146" s="625"/>
      <c r="SB146" s="625"/>
      <c r="SC146" s="625"/>
      <c r="SD146" s="625"/>
      <c r="SE146" s="625"/>
      <c r="SF146" s="625"/>
      <c r="SG146" s="625"/>
      <c r="SH146" s="625"/>
      <c r="SI146" s="625"/>
      <c r="SJ146" s="625"/>
      <c r="SK146" s="625"/>
      <c r="SL146" s="625"/>
      <c r="SM146" s="625"/>
      <c r="SN146" s="625"/>
      <c r="SO146" s="625"/>
      <c r="SP146" s="625"/>
      <c r="SQ146" s="625"/>
      <c r="SR146" s="625"/>
      <c r="SS146" s="625"/>
      <c r="ST146" s="625"/>
      <c r="SU146" s="625"/>
      <c r="SV146" s="625"/>
      <c r="SW146" s="625"/>
      <c r="SX146" s="625"/>
      <c r="SY146" s="625"/>
      <c r="SZ146" s="625"/>
      <c r="TA146" s="625"/>
      <c r="TB146" s="625"/>
      <c r="TC146" s="625"/>
      <c r="TD146" s="625"/>
      <c r="TE146" s="625"/>
      <c r="TF146" s="625"/>
      <c r="TG146" s="625"/>
      <c r="TH146" s="625"/>
      <c r="TI146" s="625"/>
      <c r="TJ146" s="625"/>
      <c r="TK146" s="625"/>
      <c r="TL146" s="625"/>
      <c r="TM146" s="625"/>
      <c r="TN146" s="625"/>
      <c r="TO146" s="625"/>
      <c r="TP146" s="625"/>
      <c r="TQ146" s="625"/>
      <c r="TR146" s="625"/>
      <c r="TS146" s="625"/>
      <c r="TT146" s="625"/>
      <c r="TU146" s="625"/>
      <c r="TV146" s="625"/>
      <c r="TW146" s="625"/>
      <c r="TX146" s="625"/>
      <c r="TY146" s="625"/>
      <c r="TZ146" s="625"/>
      <c r="UA146" s="625"/>
      <c r="UB146" s="625"/>
      <c r="UC146" s="625"/>
      <c r="UD146" s="625"/>
      <c r="UE146" s="625"/>
      <c r="UF146" s="625"/>
      <c r="UG146" s="625"/>
      <c r="UH146" s="625"/>
      <c r="UI146" s="625"/>
      <c r="UJ146" s="625"/>
      <c r="UK146" s="625"/>
      <c r="UL146" s="625"/>
      <c r="UM146" s="625"/>
      <c r="UN146" s="625"/>
      <c r="UO146" s="625"/>
      <c r="UP146" s="625"/>
      <c r="UQ146" s="625"/>
      <c r="UR146" s="625"/>
      <c r="US146" s="625"/>
      <c r="UT146" s="625"/>
      <c r="UU146" s="625"/>
      <c r="UV146" s="625"/>
      <c r="UW146" s="625"/>
      <c r="UX146" s="625"/>
      <c r="UY146" s="625"/>
      <c r="UZ146" s="625"/>
      <c r="VA146" s="625"/>
      <c r="VB146" s="625"/>
      <c r="VC146" s="625"/>
      <c r="VD146" s="625"/>
      <c r="VE146" s="625"/>
      <c r="VF146" s="625"/>
      <c r="VG146" s="625"/>
      <c r="VH146" s="625"/>
      <c r="VI146" s="625"/>
      <c r="VJ146" s="625"/>
      <c r="VK146" s="625"/>
      <c r="VL146" s="625"/>
      <c r="VM146" s="625"/>
      <c r="VN146" s="625"/>
      <c r="VO146" s="625"/>
      <c r="VP146" s="625"/>
      <c r="VQ146" s="625"/>
      <c r="VR146" s="625"/>
      <c r="VS146" s="625"/>
      <c r="VT146" s="625"/>
      <c r="VU146" s="625"/>
      <c r="VV146" s="625"/>
      <c r="VW146" s="625"/>
      <c r="VX146" s="625"/>
      <c r="VY146" s="625"/>
      <c r="VZ146" s="625"/>
      <c r="WA146" s="625"/>
      <c r="WB146" s="625"/>
      <c r="WC146" s="625"/>
      <c r="WD146" s="625"/>
      <c r="WE146" s="625"/>
      <c r="WF146" s="625"/>
      <c r="WG146" s="625"/>
      <c r="WH146" s="625"/>
      <c r="WI146" s="625"/>
      <c r="WJ146" s="625"/>
      <c r="WK146" s="625"/>
      <c r="WL146" s="625"/>
      <c r="WM146" s="625"/>
      <c r="WN146" s="625"/>
      <c r="WO146" s="625"/>
      <c r="WP146" s="625"/>
      <c r="WQ146" s="625"/>
      <c r="WR146" s="625"/>
      <c r="WS146" s="625"/>
      <c r="WT146" s="625"/>
      <c r="WU146" s="625"/>
      <c r="WV146" s="625"/>
      <c r="WW146" s="625"/>
      <c r="WX146" s="625"/>
      <c r="WY146" s="625"/>
      <c r="WZ146" s="625"/>
      <c r="XA146" s="625"/>
      <c r="XB146" s="625"/>
      <c r="XC146" s="625"/>
      <c r="XD146" s="625"/>
      <c r="XE146" s="625"/>
      <c r="XF146" s="625"/>
      <c r="XG146" s="625"/>
      <c r="XH146" s="625"/>
      <c r="XI146" s="625"/>
      <c r="XJ146" s="625"/>
      <c r="XK146" s="625"/>
      <c r="XL146" s="625"/>
      <c r="XM146" s="625"/>
      <c r="XN146" s="625"/>
      <c r="XO146" s="625"/>
      <c r="XP146" s="625"/>
      <c r="XQ146" s="625"/>
      <c r="XR146" s="625"/>
      <c r="XS146" s="625"/>
      <c r="XT146" s="625"/>
      <c r="XU146" s="625"/>
      <c r="XV146" s="625"/>
      <c r="XW146" s="625"/>
      <c r="XX146" s="625"/>
      <c r="XY146" s="625"/>
    </row>
    <row r="147" spans="1:649" s="607" customFormat="1" ht="24" customHeight="1" x14ac:dyDescent="0.25">
      <c r="A147" s="673" t="s">
        <v>1050</v>
      </c>
      <c r="B147" s="656"/>
      <c r="C147" s="656"/>
      <c r="D147" s="656"/>
      <c r="E147" s="625"/>
      <c r="F147" s="625"/>
      <c r="G147" s="625"/>
      <c r="H147" s="625"/>
      <c r="I147" s="625"/>
      <c r="J147" s="625"/>
      <c r="K147" s="729"/>
      <c r="L147" s="625"/>
      <c r="M147" s="625"/>
      <c r="N147" s="625"/>
      <c r="O147" s="625"/>
      <c r="P147" s="625"/>
      <c r="Q147" s="625"/>
      <c r="R147" s="625"/>
      <c r="S147" s="625"/>
      <c r="T147" s="625"/>
      <c r="U147" s="625"/>
      <c r="V147" s="625"/>
      <c r="W147" s="625"/>
      <c r="X147" s="625"/>
      <c r="Y147" s="625"/>
      <c r="Z147" s="625"/>
      <c r="AA147" s="625"/>
      <c r="AB147" s="625"/>
      <c r="AC147" s="625"/>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625"/>
      <c r="AY147" s="625"/>
      <c r="AZ147" s="625"/>
      <c r="BA147" s="625"/>
      <c r="BB147" s="625"/>
      <c r="BC147" s="625"/>
      <c r="BD147" s="625"/>
      <c r="BE147" s="625"/>
      <c r="BF147" s="625"/>
      <c r="BG147" s="625"/>
      <c r="BH147" s="625"/>
      <c r="BI147" s="625"/>
      <c r="BJ147" s="625"/>
      <c r="BK147" s="625"/>
      <c r="BL147" s="625"/>
      <c r="BM147" s="625"/>
      <c r="BN147" s="625"/>
      <c r="BO147" s="625"/>
      <c r="BP147" s="625"/>
      <c r="BQ147" s="625"/>
      <c r="BR147" s="625"/>
      <c r="BS147" s="625"/>
      <c r="BT147" s="625"/>
      <c r="BU147" s="625"/>
      <c r="BV147" s="625"/>
      <c r="BW147" s="625"/>
      <c r="BX147" s="625"/>
      <c r="BY147" s="625"/>
      <c r="BZ147" s="625"/>
      <c r="CA147" s="625"/>
      <c r="CB147" s="625"/>
      <c r="CC147" s="625"/>
      <c r="CD147" s="625"/>
      <c r="CE147" s="625"/>
      <c r="CF147" s="625"/>
      <c r="CG147" s="625"/>
      <c r="CH147" s="625"/>
      <c r="CI147" s="625"/>
      <c r="CJ147" s="625"/>
      <c r="CK147" s="625"/>
      <c r="CL147" s="625"/>
      <c r="CM147" s="625"/>
      <c r="CN147" s="625"/>
      <c r="CO147" s="625"/>
      <c r="CP147" s="625"/>
      <c r="CQ147" s="625"/>
      <c r="CR147" s="625"/>
      <c r="CS147" s="625"/>
      <c r="CT147" s="625"/>
      <c r="CU147" s="625"/>
      <c r="CV147" s="625"/>
      <c r="CW147" s="625"/>
      <c r="CX147" s="625"/>
      <c r="CY147" s="625"/>
      <c r="CZ147" s="625"/>
      <c r="DA147" s="625"/>
      <c r="DB147" s="625"/>
      <c r="DC147" s="625"/>
      <c r="DD147" s="625"/>
      <c r="DE147" s="625"/>
      <c r="DF147" s="625"/>
      <c r="DG147" s="625"/>
      <c r="DH147" s="625"/>
      <c r="DI147" s="625"/>
      <c r="DJ147" s="625"/>
      <c r="DK147" s="625"/>
      <c r="DL147" s="625"/>
      <c r="DM147" s="625"/>
      <c r="DN147" s="625"/>
      <c r="DO147" s="625"/>
      <c r="DP147" s="625"/>
      <c r="DQ147" s="625"/>
      <c r="DR147" s="625"/>
      <c r="DS147" s="625"/>
      <c r="DT147" s="625"/>
      <c r="DU147" s="625"/>
      <c r="DV147" s="625"/>
      <c r="DW147" s="625"/>
      <c r="DX147" s="625"/>
      <c r="DY147" s="625"/>
      <c r="DZ147" s="625"/>
      <c r="EA147" s="625"/>
      <c r="EB147" s="625"/>
      <c r="EC147" s="625"/>
      <c r="ED147" s="625"/>
      <c r="EE147" s="625"/>
      <c r="EF147" s="625"/>
      <c r="EG147" s="625"/>
      <c r="EH147" s="625"/>
      <c r="EI147" s="625"/>
      <c r="EJ147" s="625"/>
      <c r="EK147" s="625"/>
      <c r="EL147" s="625"/>
      <c r="EM147" s="625"/>
      <c r="EN147" s="625"/>
      <c r="EO147" s="625"/>
      <c r="EP147" s="625"/>
      <c r="EQ147" s="625"/>
      <c r="ER147" s="625"/>
      <c r="ES147" s="625"/>
      <c r="ET147" s="625"/>
      <c r="EU147" s="625"/>
      <c r="EV147" s="625"/>
      <c r="EW147" s="625"/>
      <c r="EX147" s="625"/>
      <c r="EY147" s="625"/>
      <c r="EZ147" s="625"/>
      <c r="FA147" s="625"/>
      <c r="FB147" s="625"/>
      <c r="FC147" s="625"/>
      <c r="FD147" s="625"/>
      <c r="FE147" s="625"/>
      <c r="FF147" s="625"/>
      <c r="FG147" s="625"/>
      <c r="FH147" s="625"/>
      <c r="FI147" s="625"/>
      <c r="FJ147" s="625"/>
      <c r="FK147" s="625"/>
      <c r="FL147" s="625"/>
      <c r="FM147" s="625"/>
      <c r="FN147" s="625"/>
      <c r="FO147" s="625"/>
      <c r="FP147" s="625"/>
      <c r="FQ147" s="625"/>
      <c r="FR147" s="625"/>
      <c r="FS147" s="625"/>
      <c r="FT147" s="625"/>
      <c r="FU147" s="625"/>
      <c r="FV147" s="625"/>
      <c r="FW147" s="625"/>
      <c r="FX147" s="625"/>
      <c r="FY147" s="625"/>
      <c r="FZ147" s="625"/>
      <c r="GA147" s="625"/>
      <c r="GB147" s="625"/>
      <c r="GC147" s="625"/>
      <c r="GD147" s="625"/>
      <c r="GE147" s="625"/>
      <c r="GF147" s="625"/>
      <c r="GG147" s="625"/>
      <c r="GH147" s="625"/>
      <c r="GI147" s="625"/>
      <c r="GJ147" s="625"/>
      <c r="GK147" s="625"/>
      <c r="GL147" s="625"/>
      <c r="GM147" s="625"/>
      <c r="GN147" s="625"/>
      <c r="GO147" s="625"/>
      <c r="GP147" s="625"/>
      <c r="GQ147" s="625"/>
      <c r="GR147" s="625"/>
      <c r="GS147" s="625"/>
      <c r="GT147" s="625"/>
      <c r="GU147" s="625"/>
      <c r="GV147" s="625"/>
      <c r="GW147" s="625"/>
      <c r="GX147" s="625"/>
      <c r="GY147" s="625"/>
      <c r="GZ147" s="625"/>
      <c r="HA147" s="625"/>
      <c r="HB147" s="625"/>
      <c r="HC147" s="625"/>
      <c r="HD147" s="625"/>
      <c r="HE147" s="625"/>
      <c r="HF147" s="625"/>
      <c r="HG147" s="625"/>
      <c r="HH147" s="625"/>
      <c r="HI147" s="625"/>
      <c r="HJ147" s="625"/>
      <c r="HK147" s="625"/>
      <c r="HL147" s="625"/>
      <c r="HM147" s="625"/>
      <c r="HN147" s="625"/>
      <c r="HO147" s="625"/>
      <c r="HP147" s="625"/>
      <c r="HQ147" s="625"/>
      <c r="HR147" s="625"/>
      <c r="HS147" s="625"/>
      <c r="HT147" s="625"/>
      <c r="HU147" s="625"/>
      <c r="HV147" s="625"/>
      <c r="HW147" s="625"/>
      <c r="HX147" s="625"/>
      <c r="HY147" s="625"/>
      <c r="HZ147" s="625"/>
      <c r="IA147" s="625"/>
      <c r="IB147" s="625"/>
      <c r="IC147" s="625"/>
      <c r="ID147" s="625"/>
      <c r="IE147" s="625"/>
      <c r="IF147" s="625"/>
      <c r="IG147" s="625"/>
      <c r="IH147" s="625"/>
      <c r="II147" s="625"/>
      <c r="IJ147" s="625"/>
      <c r="IK147" s="625"/>
      <c r="IL147" s="625"/>
      <c r="IM147" s="625"/>
      <c r="IN147" s="625"/>
      <c r="IO147" s="625"/>
      <c r="IP147" s="625"/>
      <c r="IQ147" s="625"/>
      <c r="IR147" s="625"/>
      <c r="IS147" s="625"/>
      <c r="IT147" s="625"/>
      <c r="IU147" s="625"/>
      <c r="IV147" s="625"/>
      <c r="IW147" s="625"/>
      <c r="IX147" s="625"/>
      <c r="IY147" s="625"/>
      <c r="IZ147" s="625"/>
      <c r="JA147" s="625"/>
      <c r="JB147" s="625"/>
      <c r="JC147" s="625"/>
      <c r="JD147" s="625"/>
      <c r="JE147" s="625"/>
      <c r="JF147" s="625"/>
      <c r="JG147" s="625"/>
      <c r="JH147" s="625"/>
      <c r="JI147" s="625"/>
      <c r="JJ147" s="625"/>
      <c r="JK147" s="625"/>
      <c r="JL147" s="625"/>
      <c r="JM147" s="625"/>
      <c r="JN147" s="625"/>
      <c r="JO147" s="625"/>
      <c r="JP147" s="625"/>
      <c r="JQ147" s="625"/>
      <c r="JR147" s="625"/>
      <c r="JS147" s="625"/>
      <c r="JT147" s="625"/>
      <c r="JU147" s="625"/>
      <c r="JV147" s="625"/>
      <c r="JW147" s="625"/>
      <c r="JX147" s="625"/>
      <c r="JY147" s="625"/>
      <c r="JZ147" s="625"/>
      <c r="KA147" s="625"/>
      <c r="KB147" s="625"/>
      <c r="KC147" s="625"/>
      <c r="KD147" s="625"/>
      <c r="KE147" s="625"/>
      <c r="KF147" s="625"/>
      <c r="KG147" s="625"/>
      <c r="KH147" s="625"/>
      <c r="KI147" s="625"/>
      <c r="KJ147" s="625"/>
      <c r="KK147" s="625"/>
      <c r="KL147" s="625"/>
      <c r="KM147" s="625"/>
      <c r="KN147" s="625"/>
      <c r="KO147" s="625"/>
      <c r="KP147" s="625"/>
      <c r="KQ147" s="625"/>
      <c r="KR147" s="625"/>
      <c r="KS147" s="625"/>
      <c r="KT147" s="625"/>
      <c r="KU147" s="625"/>
      <c r="KV147" s="625"/>
      <c r="KW147" s="625"/>
      <c r="KX147" s="625"/>
      <c r="KY147" s="625"/>
      <c r="KZ147" s="625"/>
      <c r="LA147" s="625"/>
      <c r="LB147" s="625"/>
      <c r="LC147" s="625"/>
      <c r="LD147" s="625"/>
      <c r="LE147" s="625"/>
      <c r="LF147" s="625"/>
      <c r="LG147" s="625"/>
      <c r="LH147" s="625"/>
      <c r="LI147" s="625"/>
      <c r="LJ147" s="625"/>
      <c r="LK147" s="625"/>
      <c r="LL147" s="625"/>
      <c r="LM147" s="625"/>
      <c r="LN147" s="625"/>
      <c r="LO147" s="625"/>
      <c r="LP147" s="625"/>
      <c r="LQ147" s="625"/>
      <c r="LR147" s="625"/>
      <c r="LS147" s="625"/>
      <c r="LT147" s="625"/>
      <c r="LU147" s="625"/>
      <c r="LV147" s="625"/>
      <c r="LW147" s="625"/>
      <c r="LX147" s="625"/>
      <c r="LY147" s="625"/>
      <c r="LZ147" s="625"/>
      <c r="MA147" s="625"/>
      <c r="MB147" s="625"/>
      <c r="MC147" s="625"/>
      <c r="MD147" s="625"/>
      <c r="ME147" s="625"/>
      <c r="MF147" s="625"/>
      <c r="MG147" s="625"/>
      <c r="MH147" s="625"/>
      <c r="MI147" s="625"/>
      <c r="MJ147" s="625"/>
      <c r="MK147" s="625"/>
      <c r="ML147" s="625"/>
      <c r="MM147" s="625"/>
      <c r="MN147" s="625"/>
      <c r="MO147" s="625"/>
      <c r="MP147" s="625"/>
      <c r="MQ147" s="625"/>
      <c r="MR147" s="625"/>
      <c r="MS147" s="625"/>
      <c r="MT147" s="625"/>
      <c r="MU147" s="625"/>
      <c r="MV147" s="625"/>
      <c r="MW147" s="625"/>
      <c r="MX147" s="625"/>
      <c r="MY147" s="625"/>
      <c r="MZ147" s="625"/>
      <c r="NA147" s="625"/>
      <c r="NB147" s="625"/>
      <c r="NC147" s="625"/>
      <c r="ND147" s="625"/>
      <c r="NE147" s="625"/>
      <c r="NF147" s="625"/>
      <c r="NG147" s="625"/>
      <c r="NH147" s="625"/>
      <c r="NI147" s="625"/>
      <c r="NJ147" s="625"/>
      <c r="NK147" s="625"/>
      <c r="NL147" s="625"/>
      <c r="NM147" s="625"/>
      <c r="NN147" s="625"/>
      <c r="NO147" s="625"/>
      <c r="NP147" s="625"/>
      <c r="NQ147" s="625"/>
      <c r="NR147" s="625"/>
      <c r="NS147" s="625"/>
      <c r="NT147" s="625"/>
      <c r="NU147" s="625"/>
      <c r="NV147" s="625"/>
      <c r="NW147" s="625"/>
      <c r="NX147" s="625"/>
      <c r="NY147" s="625"/>
      <c r="NZ147" s="625"/>
      <c r="OA147" s="625"/>
      <c r="OB147" s="625"/>
      <c r="OC147" s="625"/>
      <c r="OD147" s="625"/>
      <c r="OE147" s="625"/>
      <c r="OF147" s="625"/>
      <c r="OG147" s="625"/>
      <c r="OH147" s="625"/>
      <c r="OI147" s="625"/>
      <c r="OJ147" s="625"/>
      <c r="OK147" s="625"/>
      <c r="OL147" s="625"/>
      <c r="OM147" s="625"/>
      <c r="ON147" s="625"/>
      <c r="OO147" s="625"/>
      <c r="OP147" s="625"/>
      <c r="OQ147" s="625"/>
      <c r="OR147" s="625"/>
      <c r="OS147" s="625"/>
      <c r="OT147" s="625"/>
      <c r="OU147" s="625"/>
      <c r="OV147" s="625"/>
      <c r="OW147" s="625"/>
      <c r="OX147" s="625"/>
      <c r="OY147" s="625"/>
      <c r="OZ147" s="625"/>
      <c r="PA147" s="625"/>
      <c r="PB147" s="625"/>
      <c r="PC147" s="625"/>
      <c r="PD147" s="625"/>
      <c r="PE147" s="625"/>
      <c r="PF147" s="625"/>
      <c r="PG147" s="625"/>
      <c r="PH147" s="625"/>
      <c r="PI147" s="625"/>
      <c r="PJ147" s="625"/>
      <c r="PK147" s="625"/>
      <c r="PL147" s="625"/>
      <c r="PM147" s="625"/>
      <c r="PN147" s="625"/>
      <c r="PO147" s="625"/>
      <c r="PP147" s="625"/>
      <c r="PQ147" s="625"/>
      <c r="PR147" s="625"/>
      <c r="PS147" s="625"/>
      <c r="PT147" s="625"/>
      <c r="PU147" s="625"/>
      <c r="PV147" s="625"/>
      <c r="PW147" s="625"/>
      <c r="PX147" s="625"/>
      <c r="PY147" s="625"/>
      <c r="PZ147" s="625"/>
      <c r="QA147" s="625"/>
      <c r="QB147" s="625"/>
      <c r="QC147" s="625"/>
      <c r="QD147" s="625"/>
      <c r="QE147" s="625"/>
      <c r="QF147" s="625"/>
      <c r="QG147" s="625"/>
      <c r="QH147" s="625"/>
      <c r="QI147" s="625"/>
      <c r="QJ147" s="625"/>
      <c r="QK147" s="625"/>
      <c r="QL147" s="625"/>
      <c r="QM147" s="625"/>
      <c r="QN147" s="625"/>
      <c r="QO147" s="625"/>
      <c r="QP147" s="625"/>
      <c r="QQ147" s="625"/>
      <c r="QR147" s="625"/>
      <c r="QS147" s="625"/>
      <c r="QT147" s="625"/>
      <c r="QU147" s="625"/>
      <c r="QV147" s="625"/>
      <c r="QW147" s="625"/>
      <c r="QX147" s="625"/>
      <c r="QY147" s="625"/>
      <c r="QZ147" s="625"/>
      <c r="RA147" s="625"/>
      <c r="RB147" s="625"/>
      <c r="RC147" s="625"/>
      <c r="RD147" s="625"/>
      <c r="RE147" s="625"/>
      <c r="RF147" s="625"/>
      <c r="RG147" s="625"/>
      <c r="RH147" s="625"/>
      <c r="RI147" s="625"/>
      <c r="RJ147" s="625"/>
      <c r="RK147" s="625"/>
      <c r="RL147" s="625"/>
      <c r="RM147" s="625"/>
      <c r="RN147" s="625"/>
      <c r="RO147" s="625"/>
      <c r="RP147" s="625"/>
      <c r="RQ147" s="625"/>
      <c r="RR147" s="625"/>
      <c r="RS147" s="625"/>
      <c r="RT147" s="625"/>
      <c r="RU147" s="625"/>
      <c r="RV147" s="625"/>
      <c r="RW147" s="625"/>
      <c r="RX147" s="625"/>
      <c r="RY147" s="625"/>
      <c r="RZ147" s="625"/>
      <c r="SA147" s="625"/>
      <c r="SB147" s="625"/>
      <c r="SC147" s="625"/>
      <c r="SD147" s="625"/>
      <c r="SE147" s="625"/>
      <c r="SF147" s="625"/>
      <c r="SG147" s="625"/>
      <c r="SH147" s="625"/>
      <c r="SI147" s="625"/>
      <c r="SJ147" s="625"/>
      <c r="SK147" s="625"/>
      <c r="SL147" s="625"/>
      <c r="SM147" s="625"/>
      <c r="SN147" s="625"/>
      <c r="SO147" s="625"/>
      <c r="SP147" s="625"/>
      <c r="SQ147" s="625"/>
      <c r="SR147" s="625"/>
      <c r="SS147" s="625"/>
      <c r="ST147" s="625"/>
      <c r="SU147" s="625"/>
      <c r="SV147" s="625"/>
      <c r="SW147" s="625"/>
      <c r="SX147" s="625"/>
      <c r="SY147" s="625"/>
      <c r="SZ147" s="625"/>
      <c r="TA147" s="625"/>
      <c r="TB147" s="625"/>
      <c r="TC147" s="625"/>
      <c r="TD147" s="625"/>
      <c r="TE147" s="625"/>
      <c r="TF147" s="625"/>
      <c r="TG147" s="625"/>
      <c r="TH147" s="625"/>
      <c r="TI147" s="625"/>
      <c r="TJ147" s="625"/>
      <c r="TK147" s="625"/>
      <c r="TL147" s="625"/>
      <c r="TM147" s="625"/>
      <c r="TN147" s="625"/>
      <c r="TO147" s="625"/>
      <c r="TP147" s="625"/>
      <c r="TQ147" s="625"/>
      <c r="TR147" s="625"/>
      <c r="TS147" s="625"/>
      <c r="TT147" s="625"/>
      <c r="TU147" s="625"/>
      <c r="TV147" s="625"/>
      <c r="TW147" s="625"/>
      <c r="TX147" s="625"/>
      <c r="TY147" s="625"/>
      <c r="TZ147" s="625"/>
      <c r="UA147" s="625"/>
      <c r="UB147" s="625"/>
      <c r="UC147" s="625"/>
      <c r="UD147" s="625"/>
      <c r="UE147" s="625"/>
      <c r="UF147" s="625"/>
      <c r="UG147" s="625"/>
      <c r="UH147" s="625"/>
      <c r="UI147" s="625"/>
      <c r="UJ147" s="625"/>
      <c r="UK147" s="625"/>
      <c r="UL147" s="625"/>
      <c r="UM147" s="625"/>
      <c r="UN147" s="625"/>
      <c r="UO147" s="625"/>
      <c r="UP147" s="625"/>
      <c r="UQ147" s="625"/>
      <c r="UR147" s="625"/>
      <c r="US147" s="625"/>
      <c r="UT147" s="625"/>
      <c r="UU147" s="625"/>
      <c r="UV147" s="625"/>
      <c r="UW147" s="625"/>
      <c r="UX147" s="625"/>
      <c r="UY147" s="625"/>
      <c r="UZ147" s="625"/>
      <c r="VA147" s="625"/>
      <c r="VB147" s="625"/>
      <c r="VC147" s="625"/>
      <c r="VD147" s="625"/>
      <c r="VE147" s="625"/>
      <c r="VF147" s="625"/>
      <c r="VG147" s="625"/>
      <c r="VH147" s="625"/>
      <c r="VI147" s="625"/>
      <c r="VJ147" s="625"/>
      <c r="VK147" s="625"/>
      <c r="VL147" s="625"/>
      <c r="VM147" s="625"/>
      <c r="VN147" s="625"/>
      <c r="VO147" s="625"/>
      <c r="VP147" s="625"/>
      <c r="VQ147" s="625"/>
      <c r="VR147" s="625"/>
      <c r="VS147" s="625"/>
      <c r="VT147" s="625"/>
      <c r="VU147" s="625"/>
      <c r="VV147" s="625"/>
      <c r="VW147" s="625"/>
      <c r="VX147" s="625"/>
      <c r="VY147" s="625"/>
      <c r="VZ147" s="625"/>
      <c r="WA147" s="625"/>
      <c r="WB147" s="625"/>
      <c r="WC147" s="625"/>
      <c r="WD147" s="625"/>
      <c r="WE147" s="625"/>
      <c r="WF147" s="625"/>
      <c r="WG147" s="625"/>
      <c r="WH147" s="625"/>
      <c r="WI147" s="625"/>
      <c r="WJ147" s="625"/>
      <c r="WK147" s="625"/>
      <c r="WL147" s="625"/>
      <c r="WM147" s="625"/>
      <c r="WN147" s="625"/>
      <c r="WO147" s="625"/>
      <c r="WP147" s="625"/>
      <c r="WQ147" s="625"/>
      <c r="WR147" s="625"/>
      <c r="WS147" s="625"/>
      <c r="WT147" s="625"/>
      <c r="WU147" s="625"/>
      <c r="WV147" s="625"/>
      <c r="WW147" s="625"/>
      <c r="WX147" s="625"/>
      <c r="WY147" s="625"/>
      <c r="WZ147" s="625"/>
      <c r="XA147" s="625"/>
      <c r="XB147" s="625"/>
      <c r="XC147" s="625"/>
      <c r="XD147" s="625"/>
      <c r="XE147" s="625"/>
      <c r="XF147" s="625"/>
      <c r="XG147" s="625"/>
      <c r="XH147" s="625"/>
      <c r="XI147" s="625"/>
      <c r="XJ147" s="625"/>
      <c r="XK147" s="625"/>
      <c r="XL147" s="625"/>
      <c r="XM147" s="625"/>
      <c r="XN147" s="625"/>
      <c r="XO147" s="625"/>
      <c r="XP147" s="625"/>
      <c r="XQ147" s="625"/>
      <c r="XR147" s="625"/>
      <c r="XS147" s="625"/>
      <c r="XT147" s="625"/>
      <c r="XU147" s="625"/>
      <c r="XV147" s="625"/>
      <c r="XW147" s="625"/>
      <c r="XX147" s="625"/>
      <c r="XY147" s="625"/>
    </row>
    <row r="148" spans="1:649" s="607" customFormat="1" ht="24" customHeight="1" x14ac:dyDescent="0.25">
      <c r="A148" s="673"/>
      <c r="B148" s="656" t="s">
        <v>1049</v>
      </c>
      <c r="C148" s="656" t="s">
        <v>942</v>
      </c>
      <c r="D148" s="730" t="s">
        <v>1127</v>
      </c>
      <c r="E148" s="625"/>
      <c r="F148" s="625"/>
      <c r="G148" s="625"/>
      <c r="H148" s="625"/>
      <c r="I148" s="625"/>
      <c r="J148" s="625"/>
      <c r="K148" s="729"/>
      <c r="L148" s="625"/>
      <c r="M148" s="625"/>
      <c r="N148" s="625"/>
      <c r="O148" s="625"/>
      <c r="P148" s="625"/>
      <c r="Q148" s="625"/>
      <c r="R148" s="625"/>
      <c r="S148" s="625"/>
      <c r="T148" s="625"/>
      <c r="U148" s="625"/>
      <c r="V148" s="625"/>
      <c r="W148" s="625"/>
      <c r="X148" s="625"/>
      <c r="Y148" s="625"/>
      <c r="Z148" s="625"/>
      <c r="AA148" s="625"/>
      <c r="AB148" s="625"/>
      <c r="AC148" s="625"/>
      <c r="AD148" s="625"/>
      <c r="AE148" s="625"/>
      <c r="AF148" s="625"/>
      <c r="AG148" s="625"/>
      <c r="AH148" s="625"/>
      <c r="AI148" s="625"/>
      <c r="AJ148" s="625"/>
      <c r="AK148" s="625"/>
      <c r="AL148" s="625"/>
      <c r="AM148" s="625"/>
      <c r="AN148" s="625"/>
      <c r="AO148" s="625"/>
      <c r="AP148" s="625"/>
      <c r="AQ148" s="625"/>
      <c r="AR148" s="625"/>
      <c r="AS148" s="625"/>
      <c r="AT148" s="625"/>
      <c r="AU148" s="625"/>
      <c r="AV148" s="625"/>
      <c r="AW148" s="625"/>
      <c r="AX148" s="625"/>
      <c r="AY148" s="625"/>
      <c r="AZ148" s="625"/>
      <c r="BA148" s="625"/>
      <c r="BB148" s="625"/>
      <c r="BC148" s="625"/>
      <c r="BD148" s="625"/>
      <c r="BE148" s="625"/>
      <c r="BF148" s="625"/>
      <c r="BG148" s="625"/>
      <c r="BH148" s="625"/>
      <c r="BI148" s="625"/>
      <c r="BJ148" s="625"/>
      <c r="BK148" s="625"/>
      <c r="BL148" s="625"/>
      <c r="BM148" s="625"/>
      <c r="BN148" s="625"/>
      <c r="BO148" s="625"/>
      <c r="BP148" s="625"/>
      <c r="BQ148" s="625"/>
      <c r="BR148" s="625"/>
      <c r="BS148" s="625"/>
      <c r="BT148" s="625"/>
      <c r="BU148" s="625"/>
      <c r="BV148" s="625"/>
      <c r="BW148" s="625"/>
      <c r="BX148" s="625"/>
      <c r="BY148" s="625"/>
      <c r="BZ148" s="625"/>
      <c r="CA148" s="625"/>
      <c r="CB148" s="625"/>
      <c r="CC148" s="625"/>
      <c r="CD148" s="625"/>
      <c r="CE148" s="625"/>
      <c r="CF148" s="625"/>
      <c r="CG148" s="625"/>
      <c r="CH148" s="625"/>
      <c r="CI148" s="625"/>
      <c r="CJ148" s="625"/>
      <c r="CK148" s="625"/>
      <c r="CL148" s="625"/>
      <c r="CM148" s="625"/>
      <c r="CN148" s="625"/>
      <c r="CO148" s="625"/>
      <c r="CP148" s="625"/>
      <c r="CQ148" s="625"/>
      <c r="CR148" s="625"/>
      <c r="CS148" s="625"/>
      <c r="CT148" s="625"/>
      <c r="CU148" s="625"/>
      <c r="CV148" s="625"/>
      <c r="CW148" s="625"/>
      <c r="CX148" s="625"/>
      <c r="CY148" s="625"/>
      <c r="CZ148" s="625"/>
      <c r="DA148" s="625"/>
      <c r="DB148" s="625"/>
      <c r="DC148" s="625"/>
      <c r="DD148" s="625"/>
      <c r="DE148" s="625"/>
      <c r="DF148" s="625"/>
      <c r="DG148" s="625"/>
      <c r="DH148" s="625"/>
      <c r="DI148" s="625"/>
      <c r="DJ148" s="625"/>
      <c r="DK148" s="625"/>
      <c r="DL148" s="625"/>
      <c r="DM148" s="625"/>
      <c r="DN148" s="625"/>
      <c r="DO148" s="625"/>
      <c r="DP148" s="625"/>
      <c r="DQ148" s="625"/>
      <c r="DR148" s="625"/>
      <c r="DS148" s="625"/>
      <c r="DT148" s="625"/>
      <c r="DU148" s="625"/>
      <c r="DV148" s="625"/>
      <c r="DW148" s="625"/>
      <c r="DX148" s="625"/>
      <c r="DY148" s="625"/>
      <c r="DZ148" s="625"/>
      <c r="EA148" s="625"/>
      <c r="EB148" s="625"/>
      <c r="EC148" s="625"/>
      <c r="ED148" s="625"/>
      <c r="EE148" s="625"/>
      <c r="EF148" s="625"/>
      <c r="EG148" s="625"/>
      <c r="EH148" s="625"/>
      <c r="EI148" s="625"/>
      <c r="EJ148" s="625"/>
      <c r="EK148" s="625"/>
      <c r="EL148" s="625"/>
      <c r="EM148" s="625"/>
      <c r="EN148" s="625"/>
      <c r="EO148" s="625"/>
      <c r="EP148" s="625"/>
      <c r="EQ148" s="625"/>
      <c r="ER148" s="625"/>
      <c r="ES148" s="625"/>
      <c r="ET148" s="625"/>
      <c r="EU148" s="625"/>
      <c r="EV148" s="625"/>
      <c r="EW148" s="625"/>
      <c r="EX148" s="625"/>
      <c r="EY148" s="625"/>
      <c r="EZ148" s="625"/>
      <c r="FA148" s="625"/>
      <c r="FB148" s="625"/>
      <c r="FC148" s="625"/>
      <c r="FD148" s="625"/>
      <c r="FE148" s="625"/>
      <c r="FF148" s="625"/>
      <c r="FG148" s="625"/>
      <c r="FH148" s="625"/>
      <c r="FI148" s="625"/>
      <c r="FJ148" s="625"/>
      <c r="FK148" s="625"/>
      <c r="FL148" s="625"/>
      <c r="FM148" s="625"/>
      <c r="FN148" s="625"/>
      <c r="FO148" s="625"/>
      <c r="FP148" s="625"/>
      <c r="FQ148" s="625"/>
      <c r="FR148" s="625"/>
      <c r="FS148" s="625"/>
      <c r="FT148" s="625"/>
      <c r="FU148" s="625"/>
      <c r="FV148" s="625"/>
      <c r="FW148" s="625"/>
      <c r="FX148" s="625"/>
      <c r="FY148" s="625"/>
      <c r="FZ148" s="625"/>
      <c r="GA148" s="625"/>
      <c r="GB148" s="625"/>
      <c r="GC148" s="625"/>
      <c r="GD148" s="625"/>
      <c r="GE148" s="625"/>
      <c r="GF148" s="625"/>
      <c r="GG148" s="625"/>
      <c r="GH148" s="625"/>
      <c r="GI148" s="625"/>
      <c r="GJ148" s="625"/>
      <c r="GK148" s="625"/>
      <c r="GL148" s="625"/>
      <c r="GM148" s="625"/>
      <c r="GN148" s="625"/>
      <c r="GO148" s="625"/>
      <c r="GP148" s="625"/>
      <c r="GQ148" s="625"/>
      <c r="GR148" s="625"/>
      <c r="GS148" s="625"/>
      <c r="GT148" s="625"/>
      <c r="GU148" s="625"/>
      <c r="GV148" s="625"/>
      <c r="GW148" s="625"/>
      <c r="GX148" s="625"/>
      <c r="GY148" s="625"/>
      <c r="GZ148" s="625"/>
      <c r="HA148" s="625"/>
      <c r="HB148" s="625"/>
      <c r="HC148" s="625"/>
      <c r="HD148" s="625"/>
      <c r="HE148" s="625"/>
      <c r="HF148" s="625"/>
      <c r="HG148" s="625"/>
      <c r="HH148" s="625"/>
      <c r="HI148" s="625"/>
      <c r="HJ148" s="625"/>
      <c r="HK148" s="625"/>
      <c r="HL148" s="625"/>
      <c r="HM148" s="625"/>
      <c r="HN148" s="625"/>
      <c r="HO148" s="625"/>
      <c r="HP148" s="625"/>
      <c r="HQ148" s="625"/>
      <c r="HR148" s="625"/>
      <c r="HS148" s="625"/>
      <c r="HT148" s="625"/>
      <c r="HU148" s="625"/>
      <c r="HV148" s="625"/>
      <c r="HW148" s="625"/>
      <c r="HX148" s="625"/>
      <c r="HY148" s="625"/>
      <c r="HZ148" s="625"/>
      <c r="IA148" s="625"/>
      <c r="IB148" s="625"/>
      <c r="IC148" s="625"/>
      <c r="ID148" s="625"/>
      <c r="IE148" s="625"/>
      <c r="IF148" s="625"/>
      <c r="IG148" s="625"/>
      <c r="IH148" s="625"/>
      <c r="II148" s="625"/>
      <c r="IJ148" s="625"/>
      <c r="IK148" s="625"/>
      <c r="IL148" s="625"/>
      <c r="IM148" s="625"/>
      <c r="IN148" s="625"/>
      <c r="IO148" s="625"/>
      <c r="IP148" s="625"/>
      <c r="IQ148" s="625"/>
      <c r="IR148" s="625"/>
      <c r="IS148" s="625"/>
      <c r="IT148" s="625"/>
      <c r="IU148" s="625"/>
      <c r="IV148" s="625"/>
      <c r="IW148" s="625"/>
      <c r="IX148" s="625"/>
      <c r="IY148" s="625"/>
      <c r="IZ148" s="625"/>
      <c r="JA148" s="625"/>
      <c r="JB148" s="625"/>
      <c r="JC148" s="625"/>
      <c r="JD148" s="625"/>
      <c r="JE148" s="625"/>
      <c r="JF148" s="625"/>
      <c r="JG148" s="625"/>
      <c r="JH148" s="625"/>
      <c r="JI148" s="625"/>
      <c r="JJ148" s="625"/>
      <c r="JK148" s="625"/>
      <c r="JL148" s="625"/>
      <c r="JM148" s="625"/>
      <c r="JN148" s="625"/>
      <c r="JO148" s="625"/>
      <c r="JP148" s="625"/>
      <c r="JQ148" s="625"/>
      <c r="JR148" s="625"/>
      <c r="JS148" s="625"/>
      <c r="JT148" s="625"/>
      <c r="JU148" s="625"/>
      <c r="JV148" s="625"/>
      <c r="JW148" s="625"/>
      <c r="JX148" s="625"/>
      <c r="JY148" s="625"/>
      <c r="JZ148" s="625"/>
      <c r="KA148" s="625"/>
      <c r="KB148" s="625"/>
      <c r="KC148" s="625"/>
      <c r="KD148" s="625"/>
      <c r="KE148" s="625"/>
      <c r="KF148" s="625"/>
      <c r="KG148" s="625"/>
      <c r="KH148" s="625"/>
      <c r="KI148" s="625"/>
      <c r="KJ148" s="625"/>
      <c r="KK148" s="625"/>
      <c r="KL148" s="625"/>
      <c r="KM148" s="625"/>
      <c r="KN148" s="625"/>
      <c r="KO148" s="625"/>
      <c r="KP148" s="625"/>
      <c r="KQ148" s="625"/>
      <c r="KR148" s="625"/>
      <c r="KS148" s="625"/>
      <c r="KT148" s="625"/>
      <c r="KU148" s="625"/>
      <c r="KV148" s="625"/>
      <c r="KW148" s="625"/>
      <c r="KX148" s="625"/>
      <c r="KY148" s="625"/>
      <c r="KZ148" s="625"/>
      <c r="LA148" s="625"/>
      <c r="LB148" s="625"/>
      <c r="LC148" s="625"/>
      <c r="LD148" s="625"/>
      <c r="LE148" s="625"/>
      <c r="LF148" s="625"/>
      <c r="LG148" s="625"/>
      <c r="LH148" s="625"/>
      <c r="LI148" s="625"/>
      <c r="LJ148" s="625"/>
      <c r="LK148" s="625"/>
      <c r="LL148" s="625"/>
      <c r="LM148" s="625"/>
      <c r="LN148" s="625"/>
      <c r="LO148" s="625"/>
      <c r="LP148" s="625"/>
      <c r="LQ148" s="625"/>
      <c r="LR148" s="625"/>
      <c r="LS148" s="625"/>
      <c r="LT148" s="625"/>
      <c r="LU148" s="625"/>
      <c r="LV148" s="625"/>
      <c r="LW148" s="625"/>
      <c r="LX148" s="625"/>
      <c r="LY148" s="625"/>
      <c r="LZ148" s="625"/>
      <c r="MA148" s="625"/>
      <c r="MB148" s="625"/>
      <c r="MC148" s="625"/>
      <c r="MD148" s="625"/>
      <c r="ME148" s="625"/>
      <c r="MF148" s="625"/>
      <c r="MG148" s="625"/>
      <c r="MH148" s="625"/>
      <c r="MI148" s="625"/>
      <c r="MJ148" s="625"/>
      <c r="MK148" s="625"/>
      <c r="ML148" s="625"/>
      <c r="MM148" s="625"/>
      <c r="MN148" s="625"/>
      <c r="MO148" s="625"/>
      <c r="MP148" s="625"/>
      <c r="MQ148" s="625"/>
      <c r="MR148" s="625"/>
      <c r="MS148" s="625"/>
      <c r="MT148" s="625"/>
      <c r="MU148" s="625"/>
      <c r="MV148" s="625"/>
      <c r="MW148" s="625"/>
      <c r="MX148" s="625"/>
      <c r="MY148" s="625"/>
      <c r="MZ148" s="625"/>
      <c r="NA148" s="625"/>
      <c r="NB148" s="625"/>
      <c r="NC148" s="625"/>
      <c r="ND148" s="625"/>
      <c r="NE148" s="625"/>
      <c r="NF148" s="625"/>
      <c r="NG148" s="625"/>
      <c r="NH148" s="625"/>
      <c r="NI148" s="625"/>
      <c r="NJ148" s="625"/>
      <c r="NK148" s="625"/>
      <c r="NL148" s="625"/>
      <c r="NM148" s="625"/>
      <c r="NN148" s="625"/>
      <c r="NO148" s="625"/>
      <c r="NP148" s="625"/>
      <c r="NQ148" s="625"/>
      <c r="NR148" s="625"/>
      <c r="NS148" s="625"/>
      <c r="NT148" s="625"/>
      <c r="NU148" s="625"/>
      <c r="NV148" s="625"/>
      <c r="NW148" s="625"/>
      <c r="NX148" s="625"/>
      <c r="NY148" s="625"/>
      <c r="NZ148" s="625"/>
      <c r="OA148" s="625"/>
      <c r="OB148" s="625"/>
      <c r="OC148" s="625"/>
      <c r="OD148" s="625"/>
      <c r="OE148" s="625"/>
      <c r="OF148" s="625"/>
      <c r="OG148" s="625"/>
      <c r="OH148" s="625"/>
      <c r="OI148" s="625"/>
      <c r="OJ148" s="625"/>
      <c r="OK148" s="625"/>
      <c r="OL148" s="625"/>
      <c r="OM148" s="625"/>
      <c r="ON148" s="625"/>
      <c r="OO148" s="625"/>
      <c r="OP148" s="625"/>
      <c r="OQ148" s="625"/>
      <c r="OR148" s="625"/>
      <c r="OS148" s="625"/>
      <c r="OT148" s="625"/>
      <c r="OU148" s="625"/>
      <c r="OV148" s="625"/>
      <c r="OW148" s="625"/>
      <c r="OX148" s="625"/>
      <c r="OY148" s="625"/>
      <c r="OZ148" s="625"/>
      <c r="PA148" s="625"/>
      <c r="PB148" s="625"/>
      <c r="PC148" s="625"/>
      <c r="PD148" s="625"/>
      <c r="PE148" s="625"/>
      <c r="PF148" s="625"/>
      <c r="PG148" s="625"/>
      <c r="PH148" s="625"/>
      <c r="PI148" s="625"/>
      <c r="PJ148" s="625"/>
      <c r="PK148" s="625"/>
      <c r="PL148" s="625"/>
      <c r="PM148" s="625"/>
      <c r="PN148" s="625"/>
      <c r="PO148" s="625"/>
      <c r="PP148" s="625"/>
      <c r="PQ148" s="625"/>
      <c r="PR148" s="625"/>
      <c r="PS148" s="625"/>
      <c r="PT148" s="625"/>
      <c r="PU148" s="625"/>
      <c r="PV148" s="625"/>
      <c r="PW148" s="625"/>
      <c r="PX148" s="625"/>
      <c r="PY148" s="625"/>
      <c r="PZ148" s="625"/>
      <c r="QA148" s="625"/>
      <c r="QB148" s="625"/>
      <c r="QC148" s="625"/>
      <c r="QD148" s="625"/>
      <c r="QE148" s="625"/>
      <c r="QF148" s="625"/>
      <c r="QG148" s="625"/>
      <c r="QH148" s="625"/>
      <c r="QI148" s="625"/>
      <c r="QJ148" s="625"/>
      <c r="QK148" s="625"/>
      <c r="QL148" s="625"/>
      <c r="QM148" s="625"/>
      <c r="QN148" s="625"/>
      <c r="QO148" s="625"/>
      <c r="QP148" s="625"/>
      <c r="QQ148" s="625"/>
      <c r="QR148" s="625"/>
      <c r="QS148" s="625"/>
      <c r="QT148" s="625"/>
      <c r="QU148" s="625"/>
      <c r="QV148" s="625"/>
      <c r="QW148" s="625"/>
      <c r="QX148" s="625"/>
      <c r="QY148" s="625"/>
      <c r="QZ148" s="625"/>
      <c r="RA148" s="625"/>
      <c r="RB148" s="625"/>
      <c r="RC148" s="625"/>
      <c r="RD148" s="625"/>
      <c r="RE148" s="625"/>
      <c r="RF148" s="625"/>
      <c r="RG148" s="625"/>
      <c r="RH148" s="625"/>
      <c r="RI148" s="625"/>
      <c r="RJ148" s="625"/>
      <c r="RK148" s="625"/>
      <c r="RL148" s="625"/>
      <c r="RM148" s="625"/>
      <c r="RN148" s="625"/>
      <c r="RO148" s="625"/>
      <c r="RP148" s="625"/>
      <c r="RQ148" s="625"/>
      <c r="RR148" s="625"/>
      <c r="RS148" s="625"/>
      <c r="RT148" s="625"/>
      <c r="RU148" s="625"/>
      <c r="RV148" s="625"/>
      <c r="RW148" s="625"/>
      <c r="RX148" s="625"/>
      <c r="RY148" s="625"/>
      <c r="RZ148" s="625"/>
      <c r="SA148" s="625"/>
      <c r="SB148" s="625"/>
      <c r="SC148" s="625"/>
      <c r="SD148" s="625"/>
      <c r="SE148" s="625"/>
      <c r="SF148" s="625"/>
      <c r="SG148" s="625"/>
      <c r="SH148" s="625"/>
      <c r="SI148" s="625"/>
      <c r="SJ148" s="625"/>
      <c r="SK148" s="625"/>
      <c r="SL148" s="625"/>
      <c r="SM148" s="625"/>
      <c r="SN148" s="625"/>
      <c r="SO148" s="625"/>
      <c r="SP148" s="625"/>
      <c r="SQ148" s="625"/>
      <c r="SR148" s="625"/>
      <c r="SS148" s="625"/>
      <c r="ST148" s="625"/>
      <c r="SU148" s="625"/>
      <c r="SV148" s="625"/>
      <c r="SW148" s="625"/>
      <c r="SX148" s="625"/>
      <c r="SY148" s="625"/>
      <c r="SZ148" s="625"/>
      <c r="TA148" s="625"/>
      <c r="TB148" s="625"/>
      <c r="TC148" s="625"/>
      <c r="TD148" s="625"/>
      <c r="TE148" s="625"/>
      <c r="TF148" s="625"/>
      <c r="TG148" s="625"/>
      <c r="TH148" s="625"/>
      <c r="TI148" s="625"/>
      <c r="TJ148" s="625"/>
      <c r="TK148" s="625"/>
      <c r="TL148" s="625"/>
      <c r="TM148" s="625"/>
      <c r="TN148" s="625"/>
      <c r="TO148" s="625"/>
      <c r="TP148" s="625"/>
      <c r="TQ148" s="625"/>
      <c r="TR148" s="625"/>
      <c r="TS148" s="625"/>
      <c r="TT148" s="625"/>
      <c r="TU148" s="625"/>
      <c r="TV148" s="625"/>
      <c r="TW148" s="625"/>
      <c r="TX148" s="625"/>
      <c r="TY148" s="625"/>
      <c r="TZ148" s="625"/>
      <c r="UA148" s="625"/>
      <c r="UB148" s="625"/>
      <c r="UC148" s="625"/>
      <c r="UD148" s="625"/>
      <c r="UE148" s="625"/>
      <c r="UF148" s="625"/>
      <c r="UG148" s="625"/>
      <c r="UH148" s="625"/>
      <c r="UI148" s="625"/>
      <c r="UJ148" s="625"/>
      <c r="UK148" s="625"/>
      <c r="UL148" s="625"/>
      <c r="UM148" s="625"/>
      <c r="UN148" s="625"/>
      <c r="UO148" s="625"/>
      <c r="UP148" s="625"/>
      <c r="UQ148" s="625"/>
      <c r="UR148" s="625"/>
      <c r="US148" s="625"/>
      <c r="UT148" s="625"/>
      <c r="UU148" s="625"/>
      <c r="UV148" s="625"/>
      <c r="UW148" s="625"/>
      <c r="UX148" s="625"/>
      <c r="UY148" s="625"/>
      <c r="UZ148" s="625"/>
      <c r="VA148" s="625"/>
      <c r="VB148" s="625"/>
      <c r="VC148" s="625"/>
      <c r="VD148" s="625"/>
      <c r="VE148" s="625"/>
      <c r="VF148" s="625"/>
      <c r="VG148" s="625"/>
      <c r="VH148" s="625"/>
      <c r="VI148" s="625"/>
      <c r="VJ148" s="625"/>
      <c r="VK148" s="625"/>
      <c r="VL148" s="625"/>
      <c r="VM148" s="625"/>
      <c r="VN148" s="625"/>
      <c r="VO148" s="625"/>
      <c r="VP148" s="625"/>
      <c r="VQ148" s="625"/>
      <c r="VR148" s="625"/>
      <c r="VS148" s="625"/>
      <c r="VT148" s="625"/>
      <c r="VU148" s="625"/>
      <c r="VV148" s="625"/>
      <c r="VW148" s="625"/>
      <c r="VX148" s="625"/>
      <c r="VY148" s="625"/>
      <c r="VZ148" s="625"/>
      <c r="WA148" s="625"/>
      <c r="WB148" s="625"/>
      <c r="WC148" s="625"/>
      <c r="WD148" s="625"/>
      <c r="WE148" s="625"/>
      <c r="WF148" s="625"/>
      <c r="WG148" s="625"/>
      <c r="WH148" s="625"/>
      <c r="WI148" s="625"/>
      <c r="WJ148" s="625"/>
      <c r="WK148" s="625"/>
      <c r="WL148" s="625"/>
      <c r="WM148" s="625"/>
      <c r="WN148" s="625"/>
      <c r="WO148" s="625"/>
      <c r="WP148" s="625"/>
      <c r="WQ148" s="625"/>
      <c r="WR148" s="625"/>
      <c r="WS148" s="625"/>
      <c r="WT148" s="625"/>
      <c r="WU148" s="625"/>
      <c r="WV148" s="625"/>
      <c r="WW148" s="625"/>
      <c r="WX148" s="625"/>
      <c r="WY148" s="625"/>
      <c r="WZ148" s="625"/>
      <c r="XA148" s="625"/>
      <c r="XB148" s="625"/>
      <c r="XC148" s="625"/>
      <c r="XD148" s="625"/>
      <c r="XE148" s="625"/>
      <c r="XF148" s="625"/>
      <c r="XG148" s="625"/>
      <c r="XH148" s="625"/>
      <c r="XI148" s="625"/>
      <c r="XJ148" s="625"/>
      <c r="XK148" s="625"/>
      <c r="XL148" s="625"/>
      <c r="XM148" s="625"/>
      <c r="XN148" s="625"/>
      <c r="XO148" s="625"/>
      <c r="XP148" s="625"/>
      <c r="XQ148" s="625"/>
      <c r="XR148" s="625"/>
      <c r="XS148" s="625"/>
      <c r="XT148" s="625"/>
      <c r="XU148" s="625"/>
      <c r="XV148" s="625"/>
      <c r="XW148" s="625"/>
      <c r="XX148" s="625"/>
      <c r="XY148" s="625"/>
    </row>
    <row r="149" spans="1:649" s="607" customFormat="1" ht="24" customHeight="1" x14ac:dyDescent="0.25">
      <c r="A149" s="673"/>
      <c r="B149" s="656" t="s">
        <v>1126</v>
      </c>
      <c r="C149" s="656" t="s">
        <v>942</v>
      </c>
      <c r="D149" s="656" t="s">
        <v>1048</v>
      </c>
      <c r="E149" s="625"/>
      <c r="F149" s="625"/>
      <c r="G149" s="625"/>
      <c r="H149" s="625"/>
      <c r="I149" s="625"/>
      <c r="J149" s="625"/>
      <c r="K149" s="729"/>
      <c r="L149" s="625"/>
      <c r="M149" s="625"/>
      <c r="N149" s="625"/>
      <c r="O149" s="625"/>
      <c r="P149" s="625"/>
      <c r="Q149" s="625"/>
      <c r="R149" s="625"/>
      <c r="S149" s="625"/>
      <c r="T149" s="625"/>
      <c r="U149" s="625"/>
      <c r="V149" s="625"/>
      <c r="W149" s="625"/>
      <c r="X149" s="625"/>
      <c r="Y149" s="625"/>
      <c r="Z149" s="625"/>
      <c r="AA149" s="625"/>
      <c r="AB149" s="625"/>
      <c r="AC149" s="625"/>
      <c r="AD149" s="625"/>
      <c r="AE149" s="625"/>
      <c r="AF149" s="625"/>
      <c r="AG149" s="625"/>
      <c r="AH149" s="625"/>
      <c r="AI149" s="625"/>
      <c r="AJ149" s="625"/>
      <c r="AK149" s="625"/>
      <c r="AL149" s="625"/>
      <c r="AM149" s="625"/>
      <c r="AN149" s="625"/>
      <c r="AO149" s="625"/>
      <c r="AP149" s="625"/>
      <c r="AQ149" s="625"/>
      <c r="AR149" s="625"/>
      <c r="AS149" s="625"/>
      <c r="AT149" s="625"/>
      <c r="AU149" s="625"/>
      <c r="AV149" s="625"/>
      <c r="AW149" s="625"/>
      <c r="AX149" s="625"/>
      <c r="AY149" s="625"/>
      <c r="AZ149" s="625"/>
      <c r="BA149" s="625"/>
      <c r="BB149" s="625"/>
      <c r="BC149" s="625"/>
      <c r="BD149" s="625"/>
      <c r="BE149" s="625"/>
      <c r="BF149" s="625"/>
      <c r="BG149" s="625"/>
      <c r="BH149" s="625"/>
      <c r="BI149" s="625"/>
      <c r="BJ149" s="625"/>
      <c r="BK149" s="625"/>
      <c r="BL149" s="625"/>
      <c r="BM149" s="625"/>
      <c r="BN149" s="625"/>
      <c r="BO149" s="625"/>
      <c r="BP149" s="625"/>
      <c r="BQ149" s="625"/>
      <c r="BR149" s="625"/>
      <c r="BS149" s="625"/>
      <c r="BT149" s="625"/>
      <c r="BU149" s="625"/>
      <c r="BV149" s="625"/>
      <c r="BW149" s="625"/>
      <c r="BX149" s="625"/>
      <c r="BY149" s="625"/>
      <c r="BZ149" s="625"/>
      <c r="CA149" s="625"/>
      <c r="CB149" s="625"/>
      <c r="CC149" s="625"/>
      <c r="CD149" s="625"/>
      <c r="CE149" s="625"/>
      <c r="CF149" s="625"/>
      <c r="CG149" s="625"/>
      <c r="CH149" s="625"/>
      <c r="CI149" s="625"/>
      <c r="CJ149" s="625"/>
      <c r="CK149" s="625"/>
      <c r="CL149" s="625"/>
      <c r="CM149" s="625"/>
      <c r="CN149" s="625"/>
      <c r="CO149" s="625"/>
      <c r="CP149" s="625"/>
      <c r="CQ149" s="625"/>
      <c r="CR149" s="625"/>
      <c r="CS149" s="625"/>
      <c r="CT149" s="625"/>
      <c r="CU149" s="625"/>
      <c r="CV149" s="625"/>
      <c r="CW149" s="625"/>
      <c r="CX149" s="625"/>
      <c r="CY149" s="625"/>
      <c r="CZ149" s="625"/>
      <c r="DA149" s="625"/>
      <c r="DB149" s="625"/>
      <c r="DC149" s="625"/>
      <c r="DD149" s="625"/>
      <c r="DE149" s="625"/>
      <c r="DF149" s="625"/>
      <c r="DG149" s="625"/>
      <c r="DH149" s="625"/>
      <c r="DI149" s="625"/>
      <c r="DJ149" s="625"/>
      <c r="DK149" s="625"/>
      <c r="DL149" s="625"/>
      <c r="DM149" s="625"/>
      <c r="DN149" s="625"/>
      <c r="DO149" s="625"/>
      <c r="DP149" s="625"/>
      <c r="DQ149" s="625"/>
      <c r="DR149" s="625"/>
      <c r="DS149" s="625"/>
      <c r="DT149" s="625"/>
      <c r="DU149" s="625"/>
      <c r="DV149" s="625"/>
      <c r="DW149" s="625"/>
      <c r="DX149" s="625"/>
      <c r="DY149" s="625"/>
      <c r="DZ149" s="625"/>
      <c r="EA149" s="625"/>
      <c r="EB149" s="625"/>
      <c r="EC149" s="625"/>
      <c r="ED149" s="625"/>
      <c r="EE149" s="625"/>
      <c r="EF149" s="625"/>
      <c r="EG149" s="625"/>
      <c r="EH149" s="625"/>
      <c r="EI149" s="625"/>
      <c r="EJ149" s="625"/>
      <c r="EK149" s="625"/>
      <c r="EL149" s="625"/>
      <c r="EM149" s="625"/>
      <c r="EN149" s="625"/>
      <c r="EO149" s="625"/>
      <c r="EP149" s="625"/>
      <c r="EQ149" s="625"/>
      <c r="ER149" s="625"/>
      <c r="ES149" s="625"/>
      <c r="ET149" s="625"/>
      <c r="EU149" s="625"/>
      <c r="EV149" s="625"/>
      <c r="EW149" s="625"/>
      <c r="EX149" s="625"/>
      <c r="EY149" s="625"/>
      <c r="EZ149" s="625"/>
      <c r="FA149" s="625"/>
      <c r="FB149" s="625"/>
      <c r="FC149" s="625"/>
      <c r="FD149" s="625"/>
      <c r="FE149" s="625"/>
      <c r="FF149" s="625"/>
      <c r="FG149" s="625"/>
      <c r="FH149" s="625"/>
      <c r="FI149" s="625"/>
      <c r="FJ149" s="625"/>
      <c r="FK149" s="625"/>
      <c r="FL149" s="625"/>
      <c r="FM149" s="625"/>
      <c r="FN149" s="625"/>
      <c r="FO149" s="625"/>
      <c r="FP149" s="625"/>
      <c r="FQ149" s="625"/>
      <c r="FR149" s="625"/>
      <c r="FS149" s="625"/>
      <c r="FT149" s="625"/>
      <c r="FU149" s="625"/>
      <c r="FV149" s="625"/>
      <c r="FW149" s="625"/>
      <c r="FX149" s="625"/>
      <c r="FY149" s="625"/>
      <c r="FZ149" s="625"/>
      <c r="GA149" s="625"/>
      <c r="GB149" s="625"/>
      <c r="GC149" s="625"/>
      <c r="GD149" s="625"/>
      <c r="GE149" s="625"/>
      <c r="GF149" s="625"/>
      <c r="GG149" s="625"/>
      <c r="GH149" s="625"/>
      <c r="GI149" s="625"/>
      <c r="GJ149" s="625"/>
      <c r="GK149" s="625"/>
      <c r="GL149" s="625"/>
      <c r="GM149" s="625"/>
      <c r="GN149" s="625"/>
      <c r="GO149" s="625"/>
      <c r="GP149" s="625"/>
      <c r="GQ149" s="625"/>
      <c r="GR149" s="625"/>
      <c r="GS149" s="625"/>
      <c r="GT149" s="625"/>
      <c r="GU149" s="625"/>
      <c r="GV149" s="625"/>
      <c r="GW149" s="625"/>
      <c r="GX149" s="625"/>
      <c r="GY149" s="625"/>
      <c r="GZ149" s="625"/>
      <c r="HA149" s="625"/>
      <c r="HB149" s="625"/>
      <c r="HC149" s="625"/>
      <c r="HD149" s="625"/>
      <c r="HE149" s="625"/>
      <c r="HF149" s="625"/>
      <c r="HG149" s="625"/>
      <c r="HH149" s="625"/>
      <c r="HI149" s="625"/>
      <c r="HJ149" s="625"/>
      <c r="HK149" s="625"/>
      <c r="HL149" s="625"/>
      <c r="HM149" s="625"/>
      <c r="HN149" s="625"/>
      <c r="HO149" s="625"/>
      <c r="HP149" s="625"/>
      <c r="HQ149" s="625"/>
      <c r="HR149" s="625"/>
      <c r="HS149" s="625"/>
      <c r="HT149" s="625"/>
      <c r="HU149" s="625"/>
      <c r="HV149" s="625"/>
      <c r="HW149" s="625"/>
      <c r="HX149" s="625"/>
      <c r="HY149" s="625"/>
      <c r="HZ149" s="625"/>
      <c r="IA149" s="625"/>
      <c r="IB149" s="625"/>
      <c r="IC149" s="625"/>
      <c r="ID149" s="625"/>
      <c r="IE149" s="625"/>
      <c r="IF149" s="625"/>
      <c r="IG149" s="625"/>
      <c r="IH149" s="625"/>
      <c r="II149" s="625"/>
      <c r="IJ149" s="625"/>
      <c r="IK149" s="625"/>
      <c r="IL149" s="625"/>
      <c r="IM149" s="625"/>
      <c r="IN149" s="625"/>
      <c r="IO149" s="625"/>
      <c r="IP149" s="625"/>
      <c r="IQ149" s="625"/>
      <c r="IR149" s="625"/>
      <c r="IS149" s="625"/>
      <c r="IT149" s="625"/>
      <c r="IU149" s="625"/>
      <c r="IV149" s="625"/>
      <c r="IW149" s="625"/>
      <c r="IX149" s="625"/>
      <c r="IY149" s="625"/>
      <c r="IZ149" s="625"/>
      <c r="JA149" s="625"/>
      <c r="JB149" s="625"/>
      <c r="JC149" s="625"/>
      <c r="JD149" s="625"/>
      <c r="JE149" s="625"/>
      <c r="JF149" s="625"/>
      <c r="JG149" s="625"/>
      <c r="JH149" s="625"/>
      <c r="JI149" s="625"/>
      <c r="JJ149" s="625"/>
      <c r="JK149" s="625"/>
      <c r="JL149" s="625"/>
      <c r="JM149" s="625"/>
      <c r="JN149" s="625"/>
      <c r="JO149" s="625"/>
      <c r="JP149" s="625"/>
      <c r="JQ149" s="625"/>
      <c r="JR149" s="625"/>
      <c r="JS149" s="625"/>
      <c r="JT149" s="625"/>
      <c r="JU149" s="625"/>
      <c r="JV149" s="625"/>
      <c r="JW149" s="625"/>
      <c r="JX149" s="625"/>
      <c r="JY149" s="625"/>
      <c r="JZ149" s="625"/>
      <c r="KA149" s="625"/>
      <c r="KB149" s="625"/>
      <c r="KC149" s="625"/>
      <c r="KD149" s="625"/>
      <c r="KE149" s="625"/>
      <c r="KF149" s="625"/>
      <c r="KG149" s="625"/>
      <c r="KH149" s="625"/>
      <c r="KI149" s="625"/>
      <c r="KJ149" s="625"/>
      <c r="KK149" s="625"/>
      <c r="KL149" s="625"/>
      <c r="KM149" s="625"/>
      <c r="KN149" s="625"/>
      <c r="KO149" s="625"/>
      <c r="KP149" s="625"/>
      <c r="KQ149" s="625"/>
      <c r="KR149" s="625"/>
      <c r="KS149" s="625"/>
      <c r="KT149" s="625"/>
      <c r="KU149" s="625"/>
      <c r="KV149" s="625"/>
      <c r="KW149" s="625"/>
      <c r="KX149" s="625"/>
      <c r="KY149" s="625"/>
      <c r="KZ149" s="625"/>
      <c r="LA149" s="625"/>
      <c r="LB149" s="625"/>
      <c r="LC149" s="625"/>
      <c r="LD149" s="625"/>
      <c r="LE149" s="625"/>
      <c r="LF149" s="625"/>
      <c r="LG149" s="625"/>
      <c r="LH149" s="625"/>
      <c r="LI149" s="625"/>
      <c r="LJ149" s="625"/>
      <c r="LK149" s="625"/>
      <c r="LL149" s="625"/>
      <c r="LM149" s="625"/>
      <c r="LN149" s="625"/>
      <c r="LO149" s="625"/>
      <c r="LP149" s="625"/>
      <c r="LQ149" s="625"/>
      <c r="LR149" s="625"/>
      <c r="LS149" s="625"/>
      <c r="LT149" s="625"/>
      <c r="LU149" s="625"/>
      <c r="LV149" s="625"/>
      <c r="LW149" s="625"/>
      <c r="LX149" s="625"/>
      <c r="LY149" s="625"/>
      <c r="LZ149" s="625"/>
      <c r="MA149" s="625"/>
      <c r="MB149" s="625"/>
      <c r="MC149" s="625"/>
      <c r="MD149" s="625"/>
      <c r="ME149" s="625"/>
      <c r="MF149" s="625"/>
      <c r="MG149" s="625"/>
      <c r="MH149" s="625"/>
      <c r="MI149" s="625"/>
      <c r="MJ149" s="625"/>
      <c r="MK149" s="625"/>
      <c r="ML149" s="625"/>
      <c r="MM149" s="625"/>
      <c r="MN149" s="625"/>
      <c r="MO149" s="625"/>
      <c r="MP149" s="625"/>
      <c r="MQ149" s="625"/>
      <c r="MR149" s="625"/>
      <c r="MS149" s="625"/>
      <c r="MT149" s="625"/>
      <c r="MU149" s="625"/>
      <c r="MV149" s="625"/>
      <c r="MW149" s="625"/>
      <c r="MX149" s="625"/>
      <c r="MY149" s="625"/>
      <c r="MZ149" s="625"/>
      <c r="NA149" s="625"/>
      <c r="NB149" s="625"/>
      <c r="NC149" s="625"/>
      <c r="ND149" s="625"/>
      <c r="NE149" s="625"/>
      <c r="NF149" s="625"/>
      <c r="NG149" s="625"/>
      <c r="NH149" s="625"/>
      <c r="NI149" s="625"/>
      <c r="NJ149" s="625"/>
      <c r="NK149" s="625"/>
      <c r="NL149" s="625"/>
      <c r="NM149" s="625"/>
      <c r="NN149" s="625"/>
      <c r="NO149" s="625"/>
      <c r="NP149" s="625"/>
      <c r="NQ149" s="625"/>
      <c r="NR149" s="625"/>
      <c r="NS149" s="625"/>
      <c r="NT149" s="625"/>
      <c r="NU149" s="625"/>
      <c r="NV149" s="625"/>
      <c r="NW149" s="625"/>
      <c r="NX149" s="625"/>
      <c r="NY149" s="625"/>
      <c r="NZ149" s="625"/>
      <c r="OA149" s="625"/>
      <c r="OB149" s="625"/>
      <c r="OC149" s="625"/>
      <c r="OD149" s="625"/>
      <c r="OE149" s="625"/>
      <c r="OF149" s="625"/>
      <c r="OG149" s="625"/>
      <c r="OH149" s="625"/>
      <c r="OI149" s="625"/>
      <c r="OJ149" s="625"/>
      <c r="OK149" s="625"/>
      <c r="OL149" s="625"/>
      <c r="OM149" s="625"/>
      <c r="ON149" s="625"/>
      <c r="OO149" s="625"/>
      <c r="OP149" s="625"/>
      <c r="OQ149" s="625"/>
      <c r="OR149" s="625"/>
      <c r="OS149" s="625"/>
      <c r="OT149" s="625"/>
      <c r="OU149" s="625"/>
      <c r="OV149" s="625"/>
      <c r="OW149" s="625"/>
      <c r="OX149" s="625"/>
      <c r="OY149" s="625"/>
      <c r="OZ149" s="625"/>
      <c r="PA149" s="625"/>
      <c r="PB149" s="625"/>
      <c r="PC149" s="625"/>
      <c r="PD149" s="625"/>
      <c r="PE149" s="625"/>
      <c r="PF149" s="625"/>
      <c r="PG149" s="625"/>
      <c r="PH149" s="625"/>
      <c r="PI149" s="625"/>
      <c r="PJ149" s="625"/>
      <c r="PK149" s="625"/>
      <c r="PL149" s="625"/>
      <c r="PM149" s="625"/>
      <c r="PN149" s="625"/>
      <c r="PO149" s="625"/>
      <c r="PP149" s="625"/>
      <c r="PQ149" s="625"/>
      <c r="PR149" s="625"/>
      <c r="PS149" s="625"/>
      <c r="PT149" s="625"/>
      <c r="PU149" s="625"/>
      <c r="PV149" s="625"/>
      <c r="PW149" s="625"/>
      <c r="PX149" s="625"/>
      <c r="PY149" s="625"/>
      <c r="PZ149" s="625"/>
      <c r="QA149" s="625"/>
      <c r="QB149" s="625"/>
      <c r="QC149" s="625"/>
      <c r="QD149" s="625"/>
      <c r="QE149" s="625"/>
      <c r="QF149" s="625"/>
      <c r="QG149" s="625"/>
      <c r="QH149" s="625"/>
      <c r="QI149" s="625"/>
      <c r="QJ149" s="625"/>
      <c r="QK149" s="625"/>
      <c r="QL149" s="625"/>
      <c r="QM149" s="625"/>
      <c r="QN149" s="625"/>
      <c r="QO149" s="625"/>
      <c r="QP149" s="625"/>
      <c r="QQ149" s="625"/>
      <c r="QR149" s="625"/>
      <c r="QS149" s="625"/>
      <c r="QT149" s="625"/>
      <c r="QU149" s="625"/>
      <c r="QV149" s="625"/>
      <c r="QW149" s="625"/>
      <c r="QX149" s="625"/>
      <c r="QY149" s="625"/>
      <c r="QZ149" s="625"/>
      <c r="RA149" s="625"/>
      <c r="RB149" s="625"/>
      <c r="RC149" s="625"/>
      <c r="RD149" s="625"/>
      <c r="RE149" s="625"/>
      <c r="RF149" s="625"/>
      <c r="RG149" s="625"/>
      <c r="RH149" s="625"/>
      <c r="RI149" s="625"/>
      <c r="RJ149" s="625"/>
      <c r="RK149" s="625"/>
      <c r="RL149" s="625"/>
      <c r="RM149" s="625"/>
      <c r="RN149" s="625"/>
      <c r="RO149" s="625"/>
      <c r="RP149" s="625"/>
      <c r="RQ149" s="625"/>
      <c r="RR149" s="625"/>
      <c r="RS149" s="625"/>
      <c r="RT149" s="625"/>
      <c r="RU149" s="625"/>
      <c r="RV149" s="625"/>
      <c r="RW149" s="625"/>
      <c r="RX149" s="625"/>
      <c r="RY149" s="625"/>
      <c r="RZ149" s="625"/>
      <c r="SA149" s="625"/>
      <c r="SB149" s="625"/>
      <c r="SC149" s="625"/>
      <c r="SD149" s="625"/>
      <c r="SE149" s="625"/>
      <c r="SF149" s="625"/>
      <c r="SG149" s="625"/>
      <c r="SH149" s="625"/>
      <c r="SI149" s="625"/>
      <c r="SJ149" s="625"/>
      <c r="SK149" s="625"/>
      <c r="SL149" s="625"/>
      <c r="SM149" s="625"/>
      <c r="SN149" s="625"/>
      <c r="SO149" s="625"/>
      <c r="SP149" s="625"/>
      <c r="SQ149" s="625"/>
      <c r="SR149" s="625"/>
      <c r="SS149" s="625"/>
      <c r="ST149" s="625"/>
      <c r="SU149" s="625"/>
      <c r="SV149" s="625"/>
      <c r="SW149" s="625"/>
      <c r="SX149" s="625"/>
      <c r="SY149" s="625"/>
      <c r="SZ149" s="625"/>
      <c r="TA149" s="625"/>
      <c r="TB149" s="625"/>
      <c r="TC149" s="625"/>
      <c r="TD149" s="625"/>
      <c r="TE149" s="625"/>
      <c r="TF149" s="625"/>
      <c r="TG149" s="625"/>
      <c r="TH149" s="625"/>
      <c r="TI149" s="625"/>
      <c r="TJ149" s="625"/>
      <c r="TK149" s="625"/>
      <c r="TL149" s="625"/>
      <c r="TM149" s="625"/>
      <c r="TN149" s="625"/>
      <c r="TO149" s="625"/>
      <c r="TP149" s="625"/>
      <c r="TQ149" s="625"/>
      <c r="TR149" s="625"/>
      <c r="TS149" s="625"/>
      <c r="TT149" s="625"/>
      <c r="TU149" s="625"/>
      <c r="TV149" s="625"/>
      <c r="TW149" s="625"/>
      <c r="TX149" s="625"/>
      <c r="TY149" s="625"/>
      <c r="TZ149" s="625"/>
      <c r="UA149" s="625"/>
      <c r="UB149" s="625"/>
      <c r="UC149" s="625"/>
      <c r="UD149" s="625"/>
      <c r="UE149" s="625"/>
      <c r="UF149" s="625"/>
      <c r="UG149" s="625"/>
      <c r="UH149" s="625"/>
      <c r="UI149" s="625"/>
      <c r="UJ149" s="625"/>
      <c r="UK149" s="625"/>
      <c r="UL149" s="625"/>
      <c r="UM149" s="625"/>
      <c r="UN149" s="625"/>
      <c r="UO149" s="625"/>
      <c r="UP149" s="625"/>
      <c r="UQ149" s="625"/>
      <c r="UR149" s="625"/>
      <c r="US149" s="625"/>
      <c r="UT149" s="625"/>
      <c r="UU149" s="625"/>
      <c r="UV149" s="625"/>
      <c r="UW149" s="625"/>
      <c r="UX149" s="625"/>
      <c r="UY149" s="625"/>
      <c r="UZ149" s="625"/>
      <c r="VA149" s="625"/>
      <c r="VB149" s="625"/>
      <c r="VC149" s="625"/>
      <c r="VD149" s="625"/>
      <c r="VE149" s="625"/>
      <c r="VF149" s="625"/>
      <c r="VG149" s="625"/>
      <c r="VH149" s="625"/>
      <c r="VI149" s="625"/>
      <c r="VJ149" s="625"/>
      <c r="VK149" s="625"/>
      <c r="VL149" s="625"/>
      <c r="VM149" s="625"/>
      <c r="VN149" s="625"/>
      <c r="VO149" s="625"/>
      <c r="VP149" s="625"/>
      <c r="VQ149" s="625"/>
      <c r="VR149" s="625"/>
      <c r="VS149" s="625"/>
      <c r="VT149" s="625"/>
      <c r="VU149" s="625"/>
      <c r="VV149" s="625"/>
      <c r="VW149" s="625"/>
      <c r="VX149" s="625"/>
      <c r="VY149" s="625"/>
      <c r="VZ149" s="625"/>
      <c r="WA149" s="625"/>
      <c r="WB149" s="625"/>
      <c r="WC149" s="625"/>
      <c r="WD149" s="625"/>
      <c r="WE149" s="625"/>
      <c r="WF149" s="625"/>
      <c r="WG149" s="625"/>
      <c r="WH149" s="625"/>
      <c r="WI149" s="625"/>
      <c r="WJ149" s="625"/>
      <c r="WK149" s="625"/>
      <c r="WL149" s="625"/>
      <c r="WM149" s="625"/>
      <c r="WN149" s="625"/>
      <c r="WO149" s="625"/>
      <c r="WP149" s="625"/>
      <c r="WQ149" s="625"/>
      <c r="WR149" s="625"/>
      <c r="WS149" s="625"/>
      <c r="WT149" s="625"/>
      <c r="WU149" s="625"/>
      <c r="WV149" s="625"/>
      <c r="WW149" s="625"/>
      <c r="WX149" s="625"/>
      <c r="WY149" s="625"/>
      <c r="WZ149" s="625"/>
      <c r="XA149" s="625"/>
      <c r="XB149" s="625"/>
      <c r="XC149" s="625"/>
      <c r="XD149" s="625"/>
      <c r="XE149" s="625"/>
      <c r="XF149" s="625"/>
      <c r="XG149" s="625"/>
      <c r="XH149" s="625"/>
      <c r="XI149" s="625"/>
      <c r="XJ149" s="625"/>
      <c r="XK149" s="625"/>
      <c r="XL149" s="625"/>
      <c r="XM149" s="625"/>
      <c r="XN149" s="625"/>
      <c r="XO149" s="625"/>
      <c r="XP149" s="625"/>
      <c r="XQ149" s="625"/>
      <c r="XR149" s="625"/>
      <c r="XS149" s="625"/>
      <c r="XT149" s="625"/>
      <c r="XU149" s="625"/>
      <c r="XV149" s="625"/>
      <c r="XW149" s="625"/>
      <c r="XX149" s="625"/>
      <c r="XY149" s="625"/>
    </row>
    <row r="150" spans="1:649" s="607" customFormat="1" ht="24" customHeight="1" x14ac:dyDescent="0.25">
      <c r="A150" s="672"/>
      <c r="B150" s="656"/>
      <c r="C150" s="656"/>
      <c r="D150" s="656"/>
      <c r="E150" s="625"/>
      <c r="F150" s="625"/>
      <c r="G150" s="625"/>
      <c r="H150" s="625"/>
      <c r="I150" s="625"/>
      <c r="J150" s="625"/>
      <c r="K150" s="729"/>
      <c r="L150" s="625"/>
      <c r="M150" s="625"/>
      <c r="N150" s="625"/>
      <c r="O150" s="625"/>
      <c r="P150" s="625"/>
      <c r="Q150" s="625"/>
      <c r="R150" s="625"/>
      <c r="S150" s="625"/>
      <c r="T150" s="625"/>
      <c r="U150" s="625"/>
      <c r="V150" s="625"/>
      <c r="W150" s="625"/>
      <c r="X150" s="625"/>
      <c r="Y150" s="625"/>
      <c r="Z150" s="625"/>
      <c r="AA150" s="625"/>
      <c r="AB150" s="625"/>
      <c r="AC150" s="625"/>
      <c r="AD150" s="625"/>
      <c r="AE150" s="625"/>
      <c r="AF150" s="625"/>
      <c r="AG150" s="625"/>
      <c r="AH150" s="625"/>
      <c r="AI150" s="625"/>
      <c r="AJ150" s="625"/>
      <c r="AK150" s="625"/>
      <c r="AL150" s="625"/>
      <c r="AM150" s="625"/>
      <c r="AN150" s="625"/>
      <c r="AO150" s="625"/>
      <c r="AP150" s="625"/>
      <c r="AQ150" s="625"/>
      <c r="AR150" s="625"/>
      <c r="AS150" s="625"/>
      <c r="AT150" s="625"/>
      <c r="AU150" s="625"/>
      <c r="AV150" s="625"/>
      <c r="AW150" s="625"/>
      <c r="AX150" s="625"/>
      <c r="AY150" s="625"/>
      <c r="AZ150" s="625"/>
      <c r="BA150" s="625"/>
      <c r="BB150" s="625"/>
      <c r="BC150" s="625"/>
      <c r="BD150" s="625"/>
      <c r="BE150" s="625"/>
      <c r="BF150" s="625"/>
      <c r="BG150" s="625"/>
      <c r="BH150" s="625"/>
      <c r="BI150" s="625"/>
      <c r="BJ150" s="625"/>
      <c r="BK150" s="625"/>
      <c r="BL150" s="625"/>
      <c r="BM150" s="625"/>
      <c r="BN150" s="625"/>
      <c r="BO150" s="625"/>
      <c r="BP150" s="625"/>
      <c r="BQ150" s="625"/>
      <c r="BR150" s="625"/>
      <c r="BS150" s="625"/>
      <c r="BT150" s="625"/>
      <c r="BU150" s="625"/>
      <c r="BV150" s="625"/>
      <c r="BW150" s="625"/>
      <c r="BX150" s="625"/>
      <c r="BY150" s="625"/>
      <c r="BZ150" s="625"/>
      <c r="CA150" s="625"/>
      <c r="CB150" s="625"/>
      <c r="CC150" s="625"/>
      <c r="CD150" s="625"/>
      <c r="CE150" s="625"/>
      <c r="CF150" s="625"/>
      <c r="CG150" s="625"/>
      <c r="CH150" s="625"/>
      <c r="CI150" s="625"/>
      <c r="CJ150" s="625"/>
      <c r="CK150" s="625"/>
      <c r="CL150" s="625"/>
      <c r="CM150" s="625"/>
      <c r="CN150" s="625"/>
      <c r="CO150" s="625"/>
      <c r="CP150" s="625"/>
      <c r="CQ150" s="625"/>
      <c r="CR150" s="625"/>
      <c r="CS150" s="625"/>
      <c r="CT150" s="625"/>
      <c r="CU150" s="625"/>
      <c r="CV150" s="625"/>
      <c r="CW150" s="625"/>
      <c r="CX150" s="625"/>
      <c r="CY150" s="625"/>
      <c r="CZ150" s="625"/>
      <c r="DA150" s="625"/>
      <c r="DB150" s="625"/>
      <c r="DC150" s="625"/>
      <c r="DD150" s="625"/>
      <c r="DE150" s="625"/>
      <c r="DF150" s="625"/>
      <c r="DG150" s="625"/>
      <c r="DH150" s="625"/>
      <c r="DI150" s="625"/>
      <c r="DJ150" s="625"/>
      <c r="DK150" s="625"/>
      <c r="DL150" s="625"/>
      <c r="DM150" s="625"/>
      <c r="DN150" s="625"/>
      <c r="DO150" s="625"/>
      <c r="DP150" s="625"/>
      <c r="DQ150" s="625"/>
      <c r="DR150" s="625"/>
      <c r="DS150" s="625"/>
      <c r="DT150" s="625"/>
      <c r="DU150" s="625"/>
      <c r="DV150" s="625"/>
      <c r="DW150" s="625"/>
      <c r="DX150" s="625"/>
      <c r="DY150" s="625"/>
      <c r="DZ150" s="625"/>
      <c r="EA150" s="625"/>
      <c r="EB150" s="625"/>
      <c r="EC150" s="625"/>
      <c r="ED150" s="625"/>
      <c r="EE150" s="625"/>
      <c r="EF150" s="625"/>
      <c r="EG150" s="625"/>
      <c r="EH150" s="625"/>
      <c r="EI150" s="625"/>
      <c r="EJ150" s="625"/>
      <c r="EK150" s="625"/>
      <c r="EL150" s="625"/>
      <c r="EM150" s="625"/>
      <c r="EN150" s="625"/>
      <c r="EO150" s="625"/>
      <c r="EP150" s="625"/>
      <c r="EQ150" s="625"/>
      <c r="ER150" s="625"/>
      <c r="ES150" s="625"/>
      <c r="ET150" s="625"/>
      <c r="EU150" s="625"/>
      <c r="EV150" s="625"/>
      <c r="EW150" s="625"/>
      <c r="EX150" s="625"/>
      <c r="EY150" s="625"/>
      <c r="EZ150" s="625"/>
      <c r="FA150" s="625"/>
      <c r="FB150" s="625"/>
      <c r="FC150" s="625"/>
      <c r="FD150" s="625"/>
      <c r="FE150" s="625"/>
      <c r="FF150" s="625"/>
      <c r="FG150" s="625"/>
      <c r="FH150" s="625"/>
      <c r="FI150" s="625"/>
      <c r="FJ150" s="625"/>
      <c r="FK150" s="625"/>
      <c r="FL150" s="625"/>
      <c r="FM150" s="625"/>
      <c r="FN150" s="625"/>
      <c r="FO150" s="625"/>
      <c r="FP150" s="625"/>
      <c r="FQ150" s="625"/>
      <c r="FR150" s="625"/>
      <c r="FS150" s="625"/>
      <c r="FT150" s="625"/>
      <c r="FU150" s="625"/>
      <c r="FV150" s="625"/>
      <c r="FW150" s="625"/>
      <c r="FX150" s="625"/>
      <c r="FY150" s="625"/>
      <c r="FZ150" s="625"/>
      <c r="GA150" s="625"/>
      <c r="GB150" s="625"/>
      <c r="GC150" s="625"/>
      <c r="GD150" s="625"/>
      <c r="GE150" s="625"/>
      <c r="GF150" s="625"/>
      <c r="GG150" s="625"/>
      <c r="GH150" s="625"/>
      <c r="GI150" s="625"/>
      <c r="GJ150" s="625"/>
      <c r="GK150" s="625"/>
      <c r="GL150" s="625"/>
      <c r="GM150" s="625"/>
      <c r="GN150" s="625"/>
      <c r="GO150" s="625"/>
      <c r="GP150" s="625"/>
      <c r="GQ150" s="625"/>
      <c r="GR150" s="625"/>
      <c r="GS150" s="625"/>
      <c r="GT150" s="625"/>
      <c r="GU150" s="625"/>
      <c r="GV150" s="625"/>
      <c r="GW150" s="625"/>
      <c r="GX150" s="625"/>
      <c r="GY150" s="625"/>
      <c r="GZ150" s="625"/>
      <c r="HA150" s="625"/>
      <c r="HB150" s="625"/>
      <c r="HC150" s="625"/>
      <c r="HD150" s="625"/>
      <c r="HE150" s="625"/>
      <c r="HF150" s="625"/>
      <c r="HG150" s="625"/>
      <c r="HH150" s="625"/>
      <c r="HI150" s="625"/>
      <c r="HJ150" s="625"/>
      <c r="HK150" s="625"/>
      <c r="HL150" s="625"/>
      <c r="HM150" s="625"/>
      <c r="HN150" s="625"/>
      <c r="HO150" s="625"/>
      <c r="HP150" s="625"/>
      <c r="HQ150" s="625"/>
      <c r="HR150" s="625"/>
      <c r="HS150" s="625"/>
      <c r="HT150" s="625"/>
      <c r="HU150" s="625"/>
      <c r="HV150" s="625"/>
      <c r="HW150" s="625"/>
      <c r="HX150" s="625"/>
      <c r="HY150" s="625"/>
      <c r="HZ150" s="625"/>
      <c r="IA150" s="625"/>
      <c r="IB150" s="625"/>
      <c r="IC150" s="625"/>
      <c r="ID150" s="625"/>
      <c r="IE150" s="625"/>
      <c r="IF150" s="625"/>
      <c r="IG150" s="625"/>
      <c r="IH150" s="625"/>
      <c r="II150" s="625"/>
      <c r="IJ150" s="625"/>
      <c r="IK150" s="625"/>
      <c r="IL150" s="625"/>
      <c r="IM150" s="625"/>
      <c r="IN150" s="625"/>
      <c r="IO150" s="625"/>
      <c r="IP150" s="625"/>
      <c r="IQ150" s="625"/>
      <c r="IR150" s="625"/>
      <c r="IS150" s="625"/>
      <c r="IT150" s="625"/>
      <c r="IU150" s="625"/>
      <c r="IV150" s="625"/>
      <c r="IW150" s="625"/>
      <c r="IX150" s="625"/>
      <c r="IY150" s="625"/>
      <c r="IZ150" s="625"/>
      <c r="JA150" s="625"/>
      <c r="JB150" s="625"/>
      <c r="JC150" s="625"/>
      <c r="JD150" s="625"/>
      <c r="JE150" s="625"/>
      <c r="JF150" s="625"/>
      <c r="JG150" s="625"/>
      <c r="JH150" s="625"/>
      <c r="JI150" s="625"/>
      <c r="JJ150" s="625"/>
      <c r="JK150" s="625"/>
      <c r="JL150" s="625"/>
      <c r="JM150" s="625"/>
      <c r="JN150" s="625"/>
      <c r="JO150" s="625"/>
      <c r="JP150" s="625"/>
      <c r="JQ150" s="625"/>
      <c r="JR150" s="625"/>
      <c r="JS150" s="625"/>
      <c r="JT150" s="625"/>
      <c r="JU150" s="625"/>
      <c r="JV150" s="625"/>
      <c r="JW150" s="625"/>
      <c r="JX150" s="625"/>
      <c r="JY150" s="625"/>
      <c r="JZ150" s="625"/>
      <c r="KA150" s="625"/>
      <c r="KB150" s="625"/>
      <c r="KC150" s="625"/>
      <c r="KD150" s="625"/>
      <c r="KE150" s="625"/>
      <c r="KF150" s="625"/>
      <c r="KG150" s="625"/>
      <c r="KH150" s="625"/>
      <c r="KI150" s="625"/>
      <c r="KJ150" s="625"/>
      <c r="KK150" s="625"/>
      <c r="KL150" s="625"/>
      <c r="KM150" s="625"/>
      <c r="KN150" s="625"/>
      <c r="KO150" s="625"/>
      <c r="KP150" s="625"/>
      <c r="KQ150" s="625"/>
      <c r="KR150" s="625"/>
      <c r="KS150" s="625"/>
      <c r="KT150" s="625"/>
      <c r="KU150" s="625"/>
      <c r="KV150" s="625"/>
      <c r="KW150" s="625"/>
      <c r="KX150" s="625"/>
      <c r="KY150" s="625"/>
      <c r="KZ150" s="625"/>
      <c r="LA150" s="625"/>
      <c r="LB150" s="625"/>
      <c r="LC150" s="625"/>
      <c r="LD150" s="625"/>
      <c r="LE150" s="625"/>
      <c r="LF150" s="625"/>
      <c r="LG150" s="625"/>
      <c r="LH150" s="625"/>
      <c r="LI150" s="625"/>
      <c r="LJ150" s="625"/>
      <c r="LK150" s="625"/>
      <c r="LL150" s="625"/>
      <c r="LM150" s="625"/>
      <c r="LN150" s="625"/>
      <c r="LO150" s="625"/>
      <c r="LP150" s="625"/>
      <c r="LQ150" s="625"/>
      <c r="LR150" s="625"/>
      <c r="LS150" s="625"/>
      <c r="LT150" s="625"/>
      <c r="LU150" s="625"/>
      <c r="LV150" s="625"/>
      <c r="LW150" s="625"/>
      <c r="LX150" s="625"/>
      <c r="LY150" s="625"/>
      <c r="LZ150" s="625"/>
      <c r="MA150" s="625"/>
      <c r="MB150" s="625"/>
      <c r="MC150" s="625"/>
      <c r="MD150" s="625"/>
      <c r="ME150" s="625"/>
      <c r="MF150" s="625"/>
      <c r="MG150" s="625"/>
      <c r="MH150" s="625"/>
      <c r="MI150" s="625"/>
      <c r="MJ150" s="625"/>
      <c r="MK150" s="625"/>
      <c r="ML150" s="625"/>
      <c r="MM150" s="625"/>
      <c r="MN150" s="625"/>
      <c r="MO150" s="625"/>
      <c r="MP150" s="625"/>
      <c r="MQ150" s="625"/>
      <c r="MR150" s="625"/>
      <c r="MS150" s="625"/>
      <c r="MT150" s="625"/>
      <c r="MU150" s="625"/>
      <c r="MV150" s="625"/>
      <c r="MW150" s="625"/>
      <c r="MX150" s="625"/>
      <c r="MY150" s="625"/>
      <c r="MZ150" s="625"/>
      <c r="NA150" s="625"/>
      <c r="NB150" s="625"/>
      <c r="NC150" s="625"/>
      <c r="ND150" s="625"/>
      <c r="NE150" s="625"/>
      <c r="NF150" s="625"/>
      <c r="NG150" s="625"/>
      <c r="NH150" s="625"/>
      <c r="NI150" s="625"/>
      <c r="NJ150" s="625"/>
      <c r="NK150" s="625"/>
      <c r="NL150" s="625"/>
      <c r="NM150" s="625"/>
      <c r="NN150" s="625"/>
      <c r="NO150" s="625"/>
      <c r="NP150" s="625"/>
      <c r="NQ150" s="625"/>
      <c r="NR150" s="625"/>
      <c r="NS150" s="625"/>
      <c r="NT150" s="625"/>
      <c r="NU150" s="625"/>
      <c r="NV150" s="625"/>
      <c r="NW150" s="625"/>
      <c r="NX150" s="625"/>
      <c r="NY150" s="625"/>
      <c r="NZ150" s="625"/>
      <c r="OA150" s="625"/>
      <c r="OB150" s="625"/>
      <c r="OC150" s="625"/>
      <c r="OD150" s="625"/>
      <c r="OE150" s="625"/>
      <c r="OF150" s="625"/>
      <c r="OG150" s="625"/>
      <c r="OH150" s="625"/>
      <c r="OI150" s="625"/>
      <c r="OJ150" s="625"/>
      <c r="OK150" s="625"/>
      <c r="OL150" s="625"/>
      <c r="OM150" s="625"/>
      <c r="ON150" s="625"/>
      <c r="OO150" s="625"/>
      <c r="OP150" s="625"/>
      <c r="OQ150" s="625"/>
      <c r="OR150" s="625"/>
      <c r="OS150" s="625"/>
      <c r="OT150" s="625"/>
      <c r="OU150" s="625"/>
      <c r="OV150" s="625"/>
      <c r="OW150" s="625"/>
      <c r="OX150" s="625"/>
      <c r="OY150" s="625"/>
      <c r="OZ150" s="625"/>
      <c r="PA150" s="625"/>
      <c r="PB150" s="625"/>
      <c r="PC150" s="625"/>
      <c r="PD150" s="625"/>
      <c r="PE150" s="625"/>
      <c r="PF150" s="625"/>
      <c r="PG150" s="625"/>
      <c r="PH150" s="625"/>
      <c r="PI150" s="625"/>
      <c r="PJ150" s="625"/>
      <c r="PK150" s="625"/>
      <c r="PL150" s="625"/>
      <c r="PM150" s="625"/>
      <c r="PN150" s="625"/>
      <c r="PO150" s="625"/>
      <c r="PP150" s="625"/>
      <c r="PQ150" s="625"/>
      <c r="PR150" s="625"/>
      <c r="PS150" s="625"/>
      <c r="PT150" s="625"/>
      <c r="PU150" s="625"/>
      <c r="PV150" s="625"/>
      <c r="PW150" s="625"/>
      <c r="PX150" s="625"/>
      <c r="PY150" s="625"/>
      <c r="PZ150" s="625"/>
      <c r="QA150" s="625"/>
      <c r="QB150" s="625"/>
      <c r="QC150" s="625"/>
      <c r="QD150" s="625"/>
      <c r="QE150" s="625"/>
      <c r="QF150" s="625"/>
      <c r="QG150" s="625"/>
      <c r="QH150" s="625"/>
      <c r="QI150" s="625"/>
      <c r="QJ150" s="625"/>
      <c r="QK150" s="625"/>
      <c r="QL150" s="625"/>
      <c r="QM150" s="625"/>
      <c r="QN150" s="625"/>
      <c r="QO150" s="625"/>
      <c r="QP150" s="625"/>
      <c r="QQ150" s="625"/>
      <c r="QR150" s="625"/>
      <c r="QS150" s="625"/>
      <c r="QT150" s="625"/>
      <c r="QU150" s="625"/>
      <c r="QV150" s="625"/>
      <c r="QW150" s="625"/>
      <c r="QX150" s="625"/>
      <c r="QY150" s="625"/>
      <c r="QZ150" s="625"/>
      <c r="RA150" s="625"/>
      <c r="RB150" s="625"/>
      <c r="RC150" s="625"/>
      <c r="RD150" s="625"/>
      <c r="RE150" s="625"/>
      <c r="RF150" s="625"/>
      <c r="RG150" s="625"/>
      <c r="RH150" s="625"/>
      <c r="RI150" s="625"/>
      <c r="RJ150" s="625"/>
      <c r="RK150" s="625"/>
      <c r="RL150" s="625"/>
      <c r="RM150" s="625"/>
      <c r="RN150" s="625"/>
      <c r="RO150" s="625"/>
      <c r="RP150" s="625"/>
      <c r="RQ150" s="625"/>
      <c r="RR150" s="625"/>
      <c r="RS150" s="625"/>
      <c r="RT150" s="625"/>
      <c r="RU150" s="625"/>
      <c r="RV150" s="625"/>
      <c r="RW150" s="625"/>
      <c r="RX150" s="625"/>
      <c r="RY150" s="625"/>
      <c r="RZ150" s="625"/>
      <c r="SA150" s="625"/>
      <c r="SB150" s="625"/>
      <c r="SC150" s="625"/>
      <c r="SD150" s="625"/>
      <c r="SE150" s="625"/>
      <c r="SF150" s="625"/>
      <c r="SG150" s="625"/>
      <c r="SH150" s="625"/>
      <c r="SI150" s="625"/>
      <c r="SJ150" s="625"/>
      <c r="SK150" s="625"/>
      <c r="SL150" s="625"/>
      <c r="SM150" s="625"/>
      <c r="SN150" s="625"/>
      <c r="SO150" s="625"/>
      <c r="SP150" s="625"/>
      <c r="SQ150" s="625"/>
      <c r="SR150" s="625"/>
      <c r="SS150" s="625"/>
      <c r="ST150" s="625"/>
      <c r="SU150" s="625"/>
      <c r="SV150" s="625"/>
      <c r="SW150" s="625"/>
      <c r="SX150" s="625"/>
      <c r="SY150" s="625"/>
      <c r="SZ150" s="625"/>
      <c r="TA150" s="625"/>
      <c r="TB150" s="625"/>
      <c r="TC150" s="625"/>
      <c r="TD150" s="625"/>
      <c r="TE150" s="625"/>
      <c r="TF150" s="625"/>
      <c r="TG150" s="625"/>
      <c r="TH150" s="625"/>
      <c r="TI150" s="625"/>
      <c r="TJ150" s="625"/>
      <c r="TK150" s="625"/>
      <c r="TL150" s="625"/>
      <c r="TM150" s="625"/>
      <c r="TN150" s="625"/>
      <c r="TO150" s="625"/>
      <c r="TP150" s="625"/>
      <c r="TQ150" s="625"/>
      <c r="TR150" s="625"/>
      <c r="TS150" s="625"/>
      <c r="TT150" s="625"/>
      <c r="TU150" s="625"/>
      <c r="TV150" s="625"/>
      <c r="TW150" s="625"/>
      <c r="TX150" s="625"/>
      <c r="TY150" s="625"/>
      <c r="TZ150" s="625"/>
      <c r="UA150" s="625"/>
      <c r="UB150" s="625"/>
      <c r="UC150" s="625"/>
      <c r="UD150" s="625"/>
      <c r="UE150" s="625"/>
      <c r="UF150" s="625"/>
      <c r="UG150" s="625"/>
      <c r="UH150" s="625"/>
      <c r="UI150" s="625"/>
      <c r="UJ150" s="625"/>
      <c r="UK150" s="625"/>
      <c r="UL150" s="625"/>
      <c r="UM150" s="625"/>
      <c r="UN150" s="625"/>
      <c r="UO150" s="625"/>
      <c r="UP150" s="625"/>
      <c r="UQ150" s="625"/>
      <c r="UR150" s="625"/>
      <c r="US150" s="625"/>
      <c r="UT150" s="625"/>
      <c r="UU150" s="625"/>
      <c r="UV150" s="625"/>
      <c r="UW150" s="625"/>
      <c r="UX150" s="625"/>
      <c r="UY150" s="625"/>
      <c r="UZ150" s="625"/>
      <c r="VA150" s="625"/>
      <c r="VB150" s="625"/>
      <c r="VC150" s="625"/>
      <c r="VD150" s="625"/>
      <c r="VE150" s="625"/>
      <c r="VF150" s="625"/>
      <c r="VG150" s="625"/>
      <c r="VH150" s="625"/>
      <c r="VI150" s="625"/>
      <c r="VJ150" s="625"/>
      <c r="VK150" s="625"/>
      <c r="VL150" s="625"/>
      <c r="VM150" s="625"/>
      <c r="VN150" s="625"/>
      <c r="VO150" s="625"/>
      <c r="VP150" s="625"/>
      <c r="VQ150" s="625"/>
      <c r="VR150" s="625"/>
      <c r="VS150" s="625"/>
      <c r="VT150" s="625"/>
      <c r="VU150" s="625"/>
      <c r="VV150" s="625"/>
      <c r="VW150" s="625"/>
      <c r="VX150" s="625"/>
      <c r="VY150" s="625"/>
      <c r="VZ150" s="625"/>
      <c r="WA150" s="625"/>
      <c r="WB150" s="625"/>
      <c r="WC150" s="625"/>
      <c r="WD150" s="625"/>
      <c r="WE150" s="625"/>
      <c r="WF150" s="625"/>
      <c r="WG150" s="625"/>
      <c r="WH150" s="625"/>
      <c r="WI150" s="625"/>
      <c r="WJ150" s="625"/>
      <c r="WK150" s="625"/>
      <c r="WL150" s="625"/>
      <c r="WM150" s="625"/>
      <c r="WN150" s="625"/>
      <c r="WO150" s="625"/>
      <c r="WP150" s="625"/>
      <c r="WQ150" s="625"/>
      <c r="WR150" s="625"/>
      <c r="WS150" s="625"/>
      <c r="WT150" s="625"/>
      <c r="WU150" s="625"/>
      <c r="WV150" s="625"/>
      <c r="WW150" s="625"/>
      <c r="WX150" s="625"/>
      <c r="WY150" s="625"/>
      <c r="WZ150" s="625"/>
      <c r="XA150" s="625"/>
      <c r="XB150" s="625"/>
      <c r="XC150" s="625"/>
      <c r="XD150" s="625"/>
      <c r="XE150" s="625"/>
      <c r="XF150" s="625"/>
      <c r="XG150" s="625"/>
      <c r="XH150" s="625"/>
      <c r="XI150" s="625"/>
      <c r="XJ150" s="625"/>
      <c r="XK150" s="625"/>
      <c r="XL150" s="625"/>
      <c r="XM150" s="625"/>
      <c r="XN150" s="625"/>
      <c r="XO150" s="625"/>
      <c r="XP150" s="625"/>
      <c r="XQ150" s="625"/>
      <c r="XR150" s="625"/>
      <c r="XS150" s="625"/>
      <c r="XT150" s="625"/>
      <c r="XU150" s="625"/>
      <c r="XV150" s="625"/>
      <c r="XW150" s="625"/>
      <c r="XX150" s="625"/>
      <c r="XY150" s="625"/>
    </row>
    <row r="151" spans="1:649" s="607" customFormat="1" ht="24" customHeight="1" x14ac:dyDescent="0.25">
      <c r="A151" s="672"/>
      <c r="B151" s="656"/>
      <c r="C151" s="656"/>
      <c r="D151" s="656"/>
      <c r="E151" s="625"/>
      <c r="F151" s="625"/>
      <c r="G151" s="625"/>
      <c r="H151" s="625"/>
      <c r="I151" s="625"/>
      <c r="J151" s="625"/>
      <c r="K151" s="729"/>
      <c r="L151" s="625"/>
      <c r="M151" s="625"/>
      <c r="N151" s="625"/>
      <c r="O151" s="625"/>
      <c r="P151" s="625"/>
      <c r="Q151" s="625"/>
      <c r="R151" s="625"/>
      <c r="S151" s="625"/>
      <c r="T151" s="625"/>
      <c r="U151" s="625"/>
      <c r="V151" s="625"/>
      <c r="W151" s="625"/>
      <c r="X151" s="625"/>
      <c r="Y151" s="625"/>
      <c r="Z151" s="625"/>
      <c r="AA151" s="625"/>
      <c r="AB151" s="625"/>
      <c r="AC151" s="625"/>
      <c r="AD151" s="625"/>
      <c r="AE151" s="625"/>
      <c r="AF151" s="625"/>
      <c r="AG151" s="625"/>
      <c r="AH151" s="625"/>
      <c r="AI151" s="625"/>
      <c r="AJ151" s="625"/>
      <c r="AK151" s="625"/>
      <c r="AL151" s="625"/>
      <c r="AM151" s="625"/>
      <c r="AN151" s="625"/>
      <c r="AO151" s="625"/>
      <c r="AP151" s="625"/>
      <c r="AQ151" s="625"/>
      <c r="AR151" s="625"/>
      <c r="AS151" s="625"/>
      <c r="AT151" s="625"/>
      <c r="AU151" s="625"/>
      <c r="AV151" s="625"/>
      <c r="AW151" s="625"/>
      <c r="AX151" s="625"/>
      <c r="AY151" s="625"/>
      <c r="AZ151" s="625"/>
      <c r="BA151" s="625"/>
      <c r="BB151" s="625"/>
      <c r="BC151" s="625"/>
      <c r="BD151" s="625"/>
      <c r="BE151" s="625"/>
      <c r="BF151" s="625"/>
      <c r="BG151" s="625"/>
      <c r="BH151" s="625"/>
      <c r="BI151" s="625"/>
      <c r="BJ151" s="625"/>
      <c r="BK151" s="625"/>
      <c r="BL151" s="625"/>
      <c r="BM151" s="625"/>
      <c r="BN151" s="625"/>
      <c r="BO151" s="625"/>
      <c r="BP151" s="625"/>
      <c r="BQ151" s="625"/>
      <c r="BR151" s="625"/>
      <c r="BS151" s="625"/>
      <c r="BT151" s="625"/>
      <c r="BU151" s="625"/>
      <c r="BV151" s="625"/>
      <c r="BW151" s="625"/>
      <c r="BX151" s="625"/>
      <c r="BY151" s="625"/>
      <c r="BZ151" s="625"/>
      <c r="CA151" s="625"/>
      <c r="CB151" s="625"/>
      <c r="CC151" s="625"/>
      <c r="CD151" s="625"/>
      <c r="CE151" s="625"/>
      <c r="CF151" s="625"/>
      <c r="CG151" s="625"/>
      <c r="CH151" s="625"/>
      <c r="CI151" s="625"/>
      <c r="CJ151" s="625"/>
      <c r="CK151" s="625"/>
      <c r="CL151" s="625"/>
      <c r="CM151" s="625"/>
      <c r="CN151" s="625"/>
      <c r="CO151" s="625"/>
      <c r="CP151" s="625"/>
      <c r="CQ151" s="625"/>
      <c r="CR151" s="625"/>
      <c r="CS151" s="625"/>
      <c r="CT151" s="625"/>
      <c r="CU151" s="625"/>
      <c r="CV151" s="625"/>
      <c r="CW151" s="625"/>
      <c r="CX151" s="625"/>
      <c r="CY151" s="625"/>
      <c r="CZ151" s="625"/>
      <c r="DA151" s="625"/>
      <c r="DB151" s="625"/>
      <c r="DC151" s="625"/>
      <c r="DD151" s="625"/>
      <c r="DE151" s="625"/>
      <c r="DF151" s="625"/>
      <c r="DG151" s="625"/>
      <c r="DH151" s="625"/>
      <c r="DI151" s="625"/>
      <c r="DJ151" s="625"/>
      <c r="DK151" s="625"/>
      <c r="DL151" s="625"/>
      <c r="DM151" s="625"/>
      <c r="DN151" s="625"/>
      <c r="DO151" s="625"/>
      <c r="DP151" s="625"/>
      <c r="DQ151" s="625"/>
      <c r="DR151" s="625"/>
      <c r="DS151" s="625"/>
      <c r="DT151" s="625"/>
      <c r="DU151" s="625"/>
      <c r="DV151" s="625"/>
      <c r="DW151" s="625"/>
      <c r="DX151" s="625"/>
      <c r="DY151" s="625"/>
      <c r="DZ151" s="625"/>
      <c r="EA151" s="625"/>
      <c r="EB151" s="625"/>
      <c r="EC151" s="625"/>
      <c r="ED151" s="625"/>
      <c r="EE151" s="625"/>
      <c r="EF151" s="625"/>
      <c r="EG151" s="625"/>
      <c r="EH151" s="625"/>
      <c r="EI151" s="625"/>
      <c r="EJ151" s="625"/>
      <c r="EK151" s="625"/>
      <c r="EL151" s="625"/>
      <c r="EM151" s="625"/>
      <c r="EN151" s="625"/>
      <c r="EO151" s="625"/>
      <c r="EP151" s="625"/>
      <c r="EQ151" s="625"/>
      <c r="ER151" s="625"/>
      <c r="ES151" s="625"/>
      <c r="ET151" s="625"/>
      <c r="EU151" s="625"/>
      <c r="EV151" s="625"/>
      <c r="EW151" s="625"/>
      <c r="EX151" s="625"/>
      <c r="EY151" s="625"/>
      <c r="EZ151" s="625"/>
      <c r="FA151" s="625"/>
      <c r="FB151" s="625"/>
      <c r="FC151" s="625"/>
      <c r="FD151" s="625"/>
      <c r="FE151" s="625"/>
      <c r="FF151" s="625"/>
      <c r="FG151" s="625"/>
      <c r="FH151" s="625"/>
      <c r="FI151" s="625"/>
      <c r="FJ151" s="625"/>
      <c r="FK151" s="625"/>
      <c r="FL151" s="625"/>
      <c r="FM151" s="625"/>
      <c r="FN151" s="625"/>
      <c r="FO151" s="625"/>
      <c r="FP151" s="625"/>
      <c r="FQ151" s="625"/>
      <c r="FR151" s="625"/>
      <c r="FS151" s="625"/>
      <c r="FT151" s="625"/>
      <c r="FU151" s="625"/>
      <c r="FV151" s="625"/>
      <c r="FW151" s="625"/>
      <c r="FX151" s="625"/>
      <c r="FY151" s="625"/>
      <c r="FZ151" s="625"/>
      <c r="GA151" s="625"/>
      <c r="GB151" s="625"/>
      <c r="GC151" s="625"/>
      <c r="GD151" s="625"/>
      <c r="GE151" s="625"/>
      <c r="GF151" s="625"/>
      <c r="GG151" s="625"/>
      <c r="GH151" s="625"/>
      <c r="GI151" s="625"/>
      <c r="GJ151" s="625"/>
      <c r="GK151" s="625"/>
      <c r="GL151" s="625"/>
      <c r="GM151" s="625"/>
      <c r="GN151" s="625"/>
      <c r="GO151" s="625"/>
      <c r="GP151" s="625"/>
      <c r="GQ151" s="625"/>
      <c r="GR151" s="625"/>
      <c r="GS151" s="625"/>
      <c r="GT151" s="625"/>
      <c r="GU151" s="625"/>
      <c r="GV151" s="625"/>
      <c r="GW151" s="625"/>
      <c r="GX151" s="625"/>
      <c r="GY151" s="625"/>
      <c r="GZ151" s="625"/>
      <c r="HA151" s="625"/>
      <c r="HB151" s="625"/>
      <c r="HC151" s="625"/>
      <c r="HD151" s="625"/>
      <c r="HE151" s="625"/>
      <c r="HF151" s="625"/>
      <c r="HG151" s="625"/>
      <c r="HH151" s="625"/>
      <c r="HI151" s="625"/>
      <c r="HJ151" s="625"/>
      <c r="HK151" s="625"/>
      <c r="HL151" s="625"/>
      <c r="HM151" s="625"/>
      <c r="HN151" s="625"/>
      <c r="HO151" s="625"/>
      <c r="HP151" s="625"/>
      <c r="HQ151" s="625"/>
      <c r="HR151" s="625"/>
      <c r="HS151" s="625"/>
      <c r="HT151" s="625"/>
      <c r="HU151" s="625"/>
      <c r="HV151" s="625"/>
      <c r="HW151" s="625"/>
      <c r="HX151" s="625"/>
      <c r="HY151" s="625"/>
      <c r="HZ151" s="625"/>
      <c r="IA151" s="625"/>
      <c r="IB151" s="625"/>
      <c r="IC151" s="625"/>
      <c r="ID151" s="625"/>
      <c r="IE151" s="625"/>
      <c r="IF151" s="625"/>
      <c r="IG151" s="625"/>
      <c r="IH151" s="625"/>
      <c r="II151" s="625"/>
      <c r="IJ151" s="625"/>
      <c r="IK151" s="625"/>
      <c r="IL151" s="625"/>
      <c r="IM151" s="625"/>
      <c r="IN151" s="625"/>
      <c r="IO151" s="625"/>
      <c r="IP151" s="625"/>
      <c r="IQ151" s="625"/>
      <c r="IR151" s="625"/>
      <c r="IS151" s="625"/>
      <c r="IT151" s="625"/>
      <c r="IU151" s="625"/>
      <c r="IV151" s="625"/>
      <c r="IW151" s="625"/>
      <c r="IX151" s="625"/>
      <c r="IY151" s="625"/>
      <c r="IZ151" s="625"/>
      <c r="JA151" s="625"/>
      <c r="JB151" s="625"/>
      <c r="JC151" s="625"/>
      <c r="JD151" s="625"/>
      <c r="JE151" s="625"/>
      <c r="JF151" s="625"/>
      <c r="JG151" s="625"/>
      <c r="JH151" s="625"/>
      <c r="JI151" s="625"/>
      <c r="JJ151" s="625"/>
      <c r="JK151" s="625"/>
      <c r="JL151" s="625"/>
      <c r="JM151" s="625"/>
      <c r="JN151" s="625"/>
      <c r="JO151" s="625"/>
      <c r="JP151" s="625"/>
      <c r="JQ151" s="625"/>
      <c r="JR151" s="625"/>
      <c r="JS151" s="625"/>
      <c r="JT151" s="625"/>
      <c r="JU151" s="625"/>
      <c r="JV151" s="625"/>
      <c r="JW151" s="625"/>
      <c r="JX151" s="625"/>
      <c r="JY151" s="625"/>
      <c r="JZ151" s="625"/>
      <c r="KA151" s="625"/>
      <c r="KB151" s="625"/>
      <c r="KC151" s="625"/>
      <c r="KD151" s="625"/>
      <c r="KE151" s="625"/>
      <c r="KF151" s="625"/>
      <c r="KG151" s="625"/>
      <c r="KH151" s="625"/>
      <c r="KI151" s="625"/>
      <c r="KJ151" s="625"/>
      <c r="KK151" s="625"/>
      <c r="KL151" s="625"/>
      <c r="KM151" s="625"/>
      <c r="KN151" s="625"/>
      <c r="KO151" s="625"/>
      <c r="KP151" s="625"/>
      <c r="KQ151" s="625"/>
      <c r="KR151" s="625"/>
      <c r="KS151" s="625"/>
      <c r="KT151" s="625"/>
      <c r="KU151" s="625"/>
      <c r="KV151" s="625"/>
      <c r="KW151" s="625"/>
      <c r="KX151" s="625"/>
      <c r="KY151" s="625"/>
      <c r="KZ151" s="625"/>
      <c r="LA151" s="625"/>
      <c r="LB151" s="625"/>
      <c r="LC151" s="625"/>
      <c r="LD151" s="625"/>
      <c r="LE151" s="625"/>
      <c r="LF151" s="625"/>
      <c r="LG151" s="625"/>
      <c r="LH151" s="625"/>
      <c r="LI151" s="625"/>
      <c r="LJ151" s="625"/>
      <c r="LK151" s="625"/>
      <c r="LL151" s="625"/>
      <c r="LM151" s="625"/>
      <c r="LN151" s="625"/>
      <c r="LO151" s="625"/>
      <c r="LP151" s="625"/>
      <c r="LQ151" s="625"/>
      <c r="LR151" s="625"/>
      <c r="LS151" s="625"/>
      <c r="LT151" s="625"/>
      <c r="LU151" s="625"/>
      <c r="LV151" s="625"/>
      <c r="LW151" s="625"/>
      <c r="LX151" s="625"/>
      <c r="LY151" s="625"/>
      <c r="LZ151" s="625"/>
      <c r="MA151" s="625"/>
      <c r="MB151" s="625"/>
      <c r="MC151" s="625"/>
      <c r="MD151" s="625"/>
      <c r="ME151" s="625"/>
      <c r="MF151" s="625"/>
      <c r="MG151" s="625"/>
      <c r="MH151" s="625"/>
      <c r="MI151" s="625"/>
      <c r="MJ151" s="625"/>
      <c r="MK151" s="625"/>
      <c r="ML151" s="625"/>
      <c r="MM151" s="625"/>
      <c r="MN151" s="625"/>
      <c r="MO151" s="625"/>
      <c r="MP151" s="625"/>
      <c r="MQ151" s="625"/>
      <c r="MR151" s="625"/>
      <c r="MS151" s="625"/>
      <c r="MT151" s="625"/>
      <c r="MU151" s="625"/>
      <c r="MV151" s="625"/>
      <c r="MW151" s="625"/>
      <c r="MX151" s="625"/>
      <c r="MY151" s="625"/>
      <c r="MZ151" s="625"/>
      <c r="NA151" s="625"/>
      <c r="NB151" s="625"/>
      <c r="NC151" s="625"/>
      <c r="ND151" s="625"/>
      <c r="NE151" s="625"/>
      <c r="NF151" s="625"/>
      <c r="NG151" s="625"/>
      <c r="NH151" s="625"/>
      <c r="NI151" s="625"/>
      <c r="NJ151" s="625"/>
      <c r="NK151" s="625"/>
      <c r="NL151" s="625"/>
      <c r="NM151" s="625"/>
      <c r="NN151" s="625"/>
      <c r="NO151" s="625"/>
      <c r="NP151" s="625"/>
      <c r="NQ151" s="625"/>
      <c r="NR151" s="625"/>
      <c r="NS151" s="625"/>
      <c r="NT151" s="625"/>
      <c r="NU151" s="625"/>
      <c r="NV151" s="625"/>
      <c r="NW151" s="625"/>
      <c r="NX151" s="625"/>
      <c r="NY151" s="625"/>
      <c r="NZ151" s="625"/>
      <c r="OA151" s="625"/>
      <c r="OB151" s="625"/>
      <c r="OC151" s="625"/>
      <c r="OD151" s="625"/>
      <c r="OE151" s="625"/>
      <c r="OF151" s="625"/>
      <c r="OG151" s="625"/>
      <c r="OH151" s="625"/>
      <c r="OI151" s="625"/>
      <c r="OJ151" s="625"/>
      <c r="OK151" s="625"/>
      <c r="OL151" s="625"/>
      <c r="OM151" s="625"/>
      <c r="ON151" s="625"/>
      <c r="OO151" s="625"/>
      <c r="OP151" s="625"/>
      <c r="OQ151" s="625"/>
      <c r="OR151" s="625"/>
      <c r="OS151" s="625"/>
      <c r="OT151" s="625"/>
      <c r="OU151" s="625"/>
      <c r="OV151" s="625"/>
      <c r="OW151" s="625"/>
      <c r="OX151" s="625"/>
      <c r="OY151" s="625"/>
      <c r="OZ151" s="625"/>
      <c r="PA151" s="625"/>
      <c r="PB151" s="625"/>
      <c r="PC151" s="625"/>
      <c r="PD151" s="625"/>
      <c r="PE151" s="625"/>
      <c r="PF151" s="625"/>
      <c r="PG151" s="625"/>
      <c r="PH151" s="625"/>
      <c r="PI151" s="625"/>
      <c r="PJ151" s="625"/>
      <c r="PK151" s="625"/>
      <c r="PL151" s="625"/>
      <c r="PM151" s="625"/>
      <c r="PN151" s="625"/>
      <c r="PO151" s="625"/>
      <c r="PP151" s="625"/>
      <c r="PQ151" s="625"/>
      <c r="PR151" s="625"/>
      <c r="PS151" s="625"/>
      <c r="PT151" s="625"/>
      <c r="PU151" s="625"/>
      <c r="PV151" s="625"/>
      <c r="PW151" s="625"/>
      <c r="PX151" s="625"/>
      <c r="PY151" s="625"/>
      <c r="PZ151" s="625"/>
      <c r="QA151" s="625"/>
      <c r="QB151" s="625"/>
      <c r="QC151" s="625"/>
      <c r="QD151" s="625"/>
      <c r="QE151" s="625"/>
      <c r="QF151" s="625"/>
      <c r="QG151" s="625"/>
      <c r="QH151" s="625"/>
      <c r="QI151" s="625"/>
      <c r="QJ151" s="625"/>
      <c r="QK151" s="625"/>
      <c r="QL151" s="625"/>
      <c r="QM151" s="625"/>
      <c r="QN151" s="625"/>
      <c r="QO151" s="625"/>
      <c r="QP151" s="625"/>
      <c r="QQ151" s="625"/>
      <c r="QR151" s="625"/>
      <c r="QS151" s="625"/>
      <c r="QT151" s="625"/>
      <c r="QU151" s="625"/>
      <c r="QV151" s="625"/>
      <c r="QW151" s="625"/>
      <c r="QX151" s="625"/>
      <c r="QY151" s="625"/>
      <c r="QZ151" s="625"/>
      <c r="RA151" s="625"/>
      <c r="RB151" s="625"/>
      <c r="RC151" s="625"/>
      <c r="RD151" s="625"/>
      <c r="RE151" s="625"/>
      <c r="RF151" s="625"/>
      <c r="RG151" s="625"/>
      <c r="RH151" s="625"/>
      <c r="RI151" s="625"/>
      <c r="RJ151" s="625"/>
      <c r="RK151" s="625"/>
      <c r="RL151" s="625"/>
      <c r="RM151" s="625"/>
      <c r="RN151" s="625"/>
      <c r="RO151" s="625"/>
      <c r="RP151" s="625"/>
      <c r="RQ151" s="625"/>
      <c r="RR151" s="625"/>
      <c r="RS151" s="625"/>
      <c r="RT151" s="625"/>
      <c r="RU151" s="625"/>
      <c r="RV151" s="625"/>
      <c r="RW151" s="625"/>
      <c r="RX151" s="625"/>
      <c r="RY151" s="625"/>
      <c r="RZ151" s="625"/>
      <c r="SA151" s="625"/>
      <c r="SB151" s="625"/>
      <c r="SC151" s="625"/>
      <c r="SD151" s="625"/>
      <c r="SE151" s="625"/>
      <c r="SF151" s="625"/>
      <c r="SG151" s="625"/>
      <c r="SH151" s="625"/>
      <c r="SI151" s="625"/>
      <c r="SJ151" s="625"/>
      <c r="SK151" s="625"/>
      <c r="SL151" s="625"/>
      <c r="SM151" s="625"/>
      <c r="SN151" s="625"/>
      <c r="SO151" s="625"/>
      <c r="SP151" s="625"/>
      <c r="SQ151" s="625"/>
      <c r="SR151" s="625"/>
      <c r="SS151" s="625"/>
      <c r="ST151" s="625"/>
      <c r="SU151" s="625"/>
      <c r="SV151" s="625"/>
      <c r="SW151" s="625"/>
      <c r="SX151" s="625"/>
      <c r="SY151" s="625"/>
      <c r="SZ151" s="625"/>
      <c r="TA151" s="625"/>
      <c r="TB151" s="625"/>
      <c r="TC151" s="625"/>
      <c r="TD151" s="625"/>
      <c r="TE151" s="625"/>
      <c r="TF151" s="625"/>
      <c r="TG151" s="625"/>
      <c r="TH151" s="625"/>
      <c r="TI151" s="625"/>
      <c r="TJ151" s="625"/>
      <c r="TK151" s="625"/>
      <c r="TL151" s="625"/>
      <c r="TM151" s="625"/>
      <c r="TN151" s="625"/>
      <c r="TO151" s="625"/>
      <c r="TP151" s="625"/>
      <c r="TQ151" s="625"/>
      <c r="TR151" s="625"/>
      <c r="TS151" s="625"/>
      <c r="TT151" s="625"/>
      <c r="TU151" s="625"/>
      <c r="TV151" s="625"/>
      <c r="TW151" s="625"/>
      <c r="TX151" s="625"/>
      <c r="TY151" s="625"/>
      <c r="TZ151" s="625"/>
      <c r="UA151" s="625"/>
      <c r="UB151" s="625"/>
      <c r="UC151" s="625"/>
      <c r="UD151" s="625"/>
      <c r="UE151" s="625"/>
      <c r="UF151" s="625"/>
      <c r="UG151" s="625"/>
      <c r="UH151" s="625"/>
      <c r="UI151" s="625"/>
      <c r="UJ151" s="625"/>
      <c r="UK151" s="625"/>
      <c r="UL151" s="625"/>
      <c r="UM151" s="625"/>
      <c r="UN151" s="625"/>
      <c r="UO151" s="625"/>
      <c r="UP151" s="625"/>
      <c r="UQ151" s="625"/>
      <c r="UR151" s="625"/>
      <c r="US151" s="625"/>
      <c r="UT151" s="625"/>
      <c r="UU151" s="625"/>
      <c r="UV151" s="625"/>
      <c r="UW151" s="625"/>
      <c r="UX151" s="625"/>
      <c r="UY151" s="625"/>
      <c r="UZ151" s="625"/>
      <c r="VA151" s="625"/>
      <c r="VB151" s="625"/>
      <c r="VC151" s="625"/>
      <c r="VD151" s="625"/>
      <c r="VE151" s="625"/>
      <c r="VF151" s="625"/>
      <c r="VG151" s="625"/>
      <c r="VH151" s="625"/>
      <c r="VI151" s="625"/>
      <c r="VJ151" s="625"/>
      <c r="VK151" s="625"/>
      <c r="VL151" s="625"/>
      <c r="VM151" s="625"/>
      <c r="VN151" s="625"/>
      <c r="VO151" s="625"/>
      <c r="VP151" s="625"/>
      <c r="VQ151" s="625"/>
      <c r="VR151" s="625"/>
      <c r="VS151" s="625"/>
      <c r="VT151" s="625"/>
      <c r="VU151" s="625"/>
      <c r="VV151" s="625"/>
      <c r="VW151" s="625"/>
      <c r="VX151" s="625"/>
      <c r="VY151" s="625"/>
      <c r="VZ151" s="625"/>
      <c r="WA151" s="625"/>
      <c r="WB151" s="625"/>
      <c r="WC151" s="625"/>
      <c r="WD151" s="625"/>
      <c r="WE151" s="625"/>
      <c r="WF151" s="625"/>
      <c r="WG151" s="625"/>
      <c r="WH151" s="625"/>
      <c r="WI151" s="625"/>
      <c r="WJ151" s="625"/>
      <c r="WK151" s="625"/>
      <c r="WL151" s="625"/>
      <c r="WM151" s="625"/>
      <c r="WN151" s="625"/>
      <c r="WO151" s="625"/>
      <c r="WP151" s="625"/>
      <c r="WQ151" s="625"/>
      <c r="WR151" s="625"/>
      <c r="WS151" s="625"/>
      <c r="WT151" s="625"/>
      <c r="WU151" s="625"/>
      <c r="WV151" s="625"/>
      <c r="WW151" s="625"/>
      <c r="WX151" s="625"/>
      <c r="WY151" s="625"/>
      <c r="WZ151" s="625"/>
      <c r="XA151" s="625"/>
      <c r="XB151" s="625"/>
      <c r="XC151" s="625"/>
      <c r="XD151" s="625"/>
      <c r="XE151" s="625"/>
      <c r="XF151" s="625"/>
      <c r="XG151" s="625"/>
      <c r="XH151" s="625"/>
      <c r="XI151" s="625"/>
      <c r="XJ151" s="625"/>
      <c r="XK151" s="625"/>
      <c r="XL151" s="625"/>
      <c r="XM151" s="625"/>
      <c r="XN151" s="625"/>
      <c r="XO151" s="625"/>
      <c r="XP151" s="625"/>
      <c r="XQ151" s="625"/>
      <c r="XR151" s="625"/>
      <c r="XS151" s="625"/>
      <c r="XT151" s="625"/>
      <c r="XU151" s="625"/>
      <c r="XV151" s="625"/>
      <c r="XW151" s="625"/>
      <c r="XX151" s="625"/>
      <c r="XY151" s="625"/>
    </row>
    <row r="152" spans="1:649" ht="24" customHeight="1" x14ac:dyDescent="0.25">
      <c r="A152" s="614"/>
      <c r="B152" s="656"/>
      <c r="C152" s="656"/>
      <c r="D152" s="656"/>
      <c r="E152" s="731"/>
      <c r="F152" s="656"/>
      <c r="G152" s="656"/>
      <c r="H152" s="656"/>
      <c r="I152" s="656"/>
      <c r="J152" s="656"/>
      <c r="K152" s="732"/>
    </row>
  </sheetData>
  <mergeCells count="10">
    <mergeCell ref="A6:K6"/>
    <mergeCell ref="A7:D7"/>
    <mergeCell ref="E7:K7"/>
    <mergeCell ref="A1:K1"/>
    <mergeCell ref="A4:A5"/>
    <mergeCell ref="B4:D4"/>
    <mergeCell ref="E4:J4"/>
    <mergeCell ref="K4:K5"/>
    <mergeCell ref="B5:D5"/>
    <mergeCell ref="E5:J5"/>
  </mergeCells>
  <printOptions horizontalCentered="1"/>
  <pageMargins left="0.19685039370078741" right="0.19685039370078741" top="0.39370078740157483" bottom="0.39370078740157483" header="0.51181102362204722" footer="0.51181102362204722"/>
  <pageSetup paperSize="9" scale="10" fitToHeight="3" orientation="portrait" r:id="rId1"/>
  <headerFooter alignWithMargins="0">
    <oddFooter>&amp;R&amp;16&amp;P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B0F0"/>
    <pageSetUpPr fitToPage="1"/>
  </sheetPr>
  <dimension ref="A1:L44"/>
  <sheetViews>
    <sheetView showGridLines="0" zoomScale="70" zoomScaleNormal="70" workbookViewId="0">
      <selection activeCell="J26" sqref="I26:J27"/>
    </sheetView>
  </sheetViews>
  <sheetFormatPr defaultColWidth="9.140625" defaultRowHeight="15.75" x14ac:dyDescent="0.25"/>
  <cols>
    <col min="1" max="1" width="5.140625" style="830" customWidth="1"/>
    <col min="2" max="2" width="44.85546875" style="830" customWidth="1"/>
    <col min="3" max="3" width="18.140625" style="830" customWidth="1"/>
    <col min="4" max="4" width="22.42578125" style="830" customWidth="1"/>
    <col min="5" max="5" width="17" style="830" customWidth="1"/>
    <col min="6" max="6" width="16.42578125" style="830" customWidth="1"/>
    <col min="7" max="7" width="17.7109375" style="830" customWidth="1"/>
    <col min="8" max="8" width="15" style="830" customWidth="1"/>
    <col min="9" max="9" width="17" style="830" customWidth="1"/>
    <col min="10" max="10" width="17.140625" style="830" customWidth="1"/>
    <col min="11" max="11" width="16.7109375" style="830" customWidth="1"/>
    <col min="12" max="12" width="15.28515625" style="830" customWidth="1"/>
    <col min="13" max="13" width="16.42578125" style="830" customWidth="1"/>
    <col min="14" max="14" width="15.7109375" style="830" customWidth="1"/>
    <col min="15" max="16384" width="9.140625" style="830"/>
  </cols>
  <sheetData>
    <row r="1" spans="1:12" x14ac:dyDescent="0.25">
      <c r="A1" s="1625" t="s">
        <v>3299</v>
      </c>
      <c r="B1" s="1625"/>
      <c r="C1" s="1625"/>
      <c r="D1" s="1625"/>
      <c r="E1" s="1625"/>
      <c r="F1" s="1625"/>
      <c r="G1" s="1625"/>
      <c r="H1" s="1625"/>
      <c r="I1" s="1625"/>
      <c r="J1" s="1625"/>
      <c r="K1" s="1625"/>
      <c r="L1" s="1625"/>
    </row>
    <row r="2" spans="1:12" x14ac:dyDescent="0.25">
      <c r="B2" s="1670"/>
      <c r="C2" s="1670"/>
      <c r="D2" s="1670"/>
      <c r="E2" s="1670"/>
    </row>
    <row r="3" spans="1:12" x14ac:dyDescent="0.25">
      <c r="E3" s="1671"/>
      <c r="F3" s="1671"/>
    </row>
    <row r="4" spans="1:12" x14ac:dyDescent="0.25">
      <c r="E4" s="1672"/>
      <c r="F4" s="1641"/>
      <c r="J4" s="1673" t="s">
        <v>821</v>
      </c>
    </row>
    <row r="5" spans="1:12" ht="15.75" customHeight="1" x14ac:dyDescent="0.25">
      <c r="A5" s="1674"/>
      <c r="B5" s="2578" t="s">
        <v>2028</v>
      </c>
      <c r="C5" s="2581" t="s">
        <v>824</v>
      </c>
      <c r="D5" s="2582"/>
      <c r="E5" s="2582"/>
      <c r="F5" s="2583"/>
      <c r="G5" s="2581" t="s">
        <v>2029</v>
      </c>
      <c r="H5" s="2582"/>
      <c r="I5" s="2582"/>
      <c r="J5" s="2583"/>
    </row>
    <row r="6" spans="1:12" ht="37.5" customHeight="1" x14ac:dyDescent="0.25">
      <c r="A6" s="1675" t="s">
        <v>944</v>
      </c>
      <c r="B6" s="2579"/>
      <c r="C6" s="2578" t="s">
        <v>2030</v>
      </c>
      <c r="D6" s="2578" t="s">
        <v>2031</v>
      </c>
      <c r="E6" s="2578" t="s">
        <v>2032</v>
      </c>
      <c r="F6" s="2578" t="s">
        <v>2033</v>
      </c>
      <c r="G6" s="2578" t="s">
        <v>2030</v>
      </c>
      <c r="H6" s="2578" t="s">
        <v>2031</v>
      </c>
      <c r="I6" s="2578" t="s">
        <v>2032</v>
      </c>
      <c r="J6" s="2578" t="s">
        <v>2033</v>
      </c>
    </row>
    <row r="7" spans="1:12" ht="15.75" customHeight="1" x14ac:dyDescent="0.25">
      <c r="A7" s="1676"/>
      <c r="B7" s="2580"/>
      <c r="C7" s="2580"/>
      <c r="D7" s="2580"/>
      <c r="E7" s="2580"/>
      <c r="F7" s="2580"/>
      <c r="G7" s="2580"/>
      <c r="H7" s="2580"/>
      <c r="I7" s="2580"/>
      <c r="J7" s="2580"/>
    </row>
    <row r="8" spans="1:12" ht="15.75" customHeight="1" x14ac:dyDescent="0.25">
      <c r="A8" s="1523" t="s">
        <v>828</v>
      </c>
      <c r="B8" s="1667" t="s">
        <v>829</v>
      </c>
      <c r="C8" s="1667" t="s">
        <v>830</v>
      </c>
      <c r="D8" s="1668" t="s">
        <v>831</v>
      </c>
      <c r="E8" s="1669" t="s">
        <v>832</v>
      </c>
      <c r="F8" s="1669" t="s">
        <v>833</v>
      </c>
      <c r="G8" s="1669" t="s">
        <v>834</v>
      </c>
      <c r="H8" s="1669" t="s">
        <v>835</v>
      </c>
      <c r="I8" s="1669" t="s">
        <v>2034</v>
      </c>
      <c r="J8" s="1669" t="s">
        <v>2035</v>
      </c>
    </row>
    <row r="9" spans="1:12" ht="15.75" customHeight="1" x14ac:dyDescent="0.25">
      <c r="A9" s="1677">
        <v>1</v>
      </c>
      <c r="B9" s="1678" t="s">
        <v>2036</v>
      </c>
      <c r="C9" s="1679"/>
      <c r="D9" s="1679"/>
      <c r="E9" s="1679"/>
      <c r="F9" s="1679"/>
      <c r="G9" s="1679"/>
      <c r="H9" s="1679"/>
      <c r="I9" s="1679"/>
      <c r="J9" s="1679"/>
    </row>
    <row r="10" spans="1:12" ht="19.5" customHeight="1" x14ac:dyDescent="0.25">
      <c r="A10" s="1569">
        <v>2</v>
      </c>
      <c r="B10" s="1680" t="s">
        <v>2037</v>
      </c>
      <c r="C10" s="1624"/>
      <c r="D10" s="1624"/>
      <c r="E10" s="1624"/>
      <c r="F10" s="1624"/>
      <c r="G10" s="1624"/>
      <c r="H10" s="1624"/>
      <c r="I10" s="1624"/>
      <c r="J10" s="1624"/>
    </row>
    <row r="11" spans="1:12" ht="33" customHeight="1" x14ac:dyDescent="0.25">
      <c r="A11" s="1569">
        <v>3</v>
      </c>
      <c r="B11" s="1680" t="s">
        <v>2038</v>
      </c>
      <c r="C11" s="1624"/>
      <c r="D11" s="1624"/>
      <c r="E11" s="1624"/>
      <c r="F11" s="1624"/>
      <c r="G11" s="1624"/>
      <c r="H11" s="1624"/>
      <c r="I11" s="1624"/>
      <c r="J11" s="1624"/>
    </row>
    <row r="12" spans="1:12" ht="15.75" customHeight="1" x14ac:dyDescent="0.25">
      <c r="A12" s="1569">
        <v>4</v>
      </c>
      <c r="B12" s="1680" t="s">
        <v>2039</v>
      </c>
      <c r="C12" s="1624"/>
      <c r="D12" s="1624"/>
      <c r="E12" s="1624"/>
      <c r="F12" s="1624"/>
      <c r="G12" s="1624"/>
      <c r="H12" s="1624"/>
      <c r="I12" s="1624"/>
      <c r="J12" s="1624"/>
    </row>
    <row r="13" spans="1:12" ht="32.25" customHeight="1" x14ac:dyDescent="0.25">
      <c r="A13" s="1569">
        <v>5</v>
      </c>
      <c r="B13" s="1680" t="s">
        <v>2040</v>
      </c>
      <c r="C13" s="1624"/>
      <c r="D13" s="1624"/>
      <c r="E13" s="1624"/>
      <c r="F13" s="1624"/>
      <c r="G13" s="1624"/>
      <c r="H13" s="1624"/>
      <c r="I13" s="1624"/>
      <c r="J13" s="1624"/>
    </row>
    <row r="14" spans="1:12" ht="15.75" customHeight="1" x14ac:dyDescent="0.25">
      <c r="A14" s="1569">
        <v>6</v>
      </c>
      <c r="B14" s="1680" t="s">
        <v>2041</v>
      </c>
      <c r="C14" s="1624"/>
      <c r="D14" s="1624"/>
      <c r="E14" s="1624"/>
      <c r="F14" s="1624"/>
      <c r="G14" s="1624"/>
      <c r="H14" s="1624"/>
      <c r="I14" s="1624"/>
      <c r="J14" s="1624"/>
    </row>
    <row r="15" spans="1:12" x14ac:dyDescent="0.25">
      <c r="A15" s="1681"/>
      <c r="B15" s="1679"/>
      <c r="C15" s="1679"/>
      <c r="D15" s="1679"/>
      <c r="E15" s="1679"/>
      <c r="F15" s="1679"/>
      <c r="G15" s="1679"/>
      <c r="H15" s="1679"/>
      <c r="I15" s="1679"/>
      <c r="J15" s="1679"/>
    </row>
    <row r="16" spans="1:12" x14ac:dyDescent="0.25">
      <c r="A16" s="1624"/>
      <c r="B16" s="1682" t="s">
        <v>2042</v>
      </c>
      <c r="C16" s="1624"/>
      <c r="D16" s="1624"/>
      <c r="E16" s="1624"/>
      <c r="F16" s="1624"/>
      <c r="G16" s="1624"/>
      <c r="H16" s="1624"/>
      <c r="I16" s="1624"/>
      <c r="J16" s="1624"/>
    </row>
    <row r="17" spans="1:12" x14ac:dyDescent="0.25">
      <c r="E17" s="1671"/>
      <c r="F17" s="1671"/>
    </row>
    <row r="18" spans="1:12" x14ac:dyDescent="0.25">
      <c r="A18" s="600"/>
      <c r="B18" s="600"/>
      <c r="C18" s="587"/>
      <c r="E18" s="1671"/>
      <c r="F18" s="1671"/>
    </row>
    <row r="19" spans="1:12" x14ac:dyDescent="0.25">
      <c r="A19" s="600"/>
      <c r="B19" s="600"/>
      <c r="C19" s="587"/>
      <c r="E19" s="1671"/>
      <c r="F19" s="1671"/>
    </row>
    <row r="20" spans="1:12" x14ac:dyDescent="0.25">
      <c r="A20" s="600"/>
      <c r="B20" s="600"/>
      <c r="C20" s="587"/>
      <c r="E20" s="1671"/>
      <c r="F20" s="1671"/>
    </row>
    <row r="21" spans="1:12" x14ac:dyDescent="0.25">
      <c r="A21" s="1625" t="s">
        <v>3300</v>
      </c>
      <c r="B21" s="1625"/>
      <c r="C21" s="1625"/>
      <c r="D21" s="1625"/>
      <c r="E21" s="1625"/>
      <c r="F21" s="1625"/>
      <c r="G21" s="1625"/>
      <c r="H21" s="1625"/>
      <c r="I21" s="1625"/>
      <c r="J21" s="1625"/>
      <c r="K21" s="1625"/>
      <c r="L21" s="1625"/>
    </row>
    <row r="22" spans="1:12" x14ac:dyDescent="0.25">
      <c r="B22" s="1670"/>
      <c r="C22" s="1670"/>
      <c r="D22" s="1670"/>
      <c r="E22" s="1670"/>
    </row>
    <row r="23" spans="1:12" x14ac:dyDescent="0.25">
      <c r="E23" s="1671"/>
      <c r="F23" s="1671"/>
    </row>
    <row r="24" spans="1:12" x14ac:dyDescent="0.25">
      <c r="E24" s="1672"/>
      <c r="F24" s="1641"/>
      <c r="J24" s="1673" t="s">
        <v>821</v>
      </c>
    </row>
    <row r="25" spans="1:12" ht="15.75" customHeight="1" x14ac:dyDescent="0.25">
      <c r="A25" s="1674"/>
      <c r="B25" s="2578" t="s">
        <v>2028</v>
      </c>
      <c r="C25" s="2581" t="s">
        <v>824</v>
      </c>
      <c r="D25" s="2582"/>
      <c r="E25" s="2582"/>
      <c r="F25" s="2583"/>
      <c r="G25" s="2581" t="s">
        <v>2029</v>
      </c>
      <c r="H25" s="2582"/>
      <c r="I25" s="2582"/>
      <c r="J25" s="2583"/>
    </row>
    <row r="26" spans="1:12" ht="37.5" customHeight="1" x14ac:dyDescent="0.25">
      <c r="A26" s="1675" t="s">
        <v>944</v>
      </c>
      <c r="B26" s="2579"/>
      <c r="C26" s="2578" t="s">
        <v>2030</v>
      </c>
      <c r="D26" s="2578" t="s">
        <v>2031</v>
      </c>
      <c r="E26" s="2578" t="s">
        <v>2032</v>
      </c>
      <c r="F26" s="2578" t="s">
        <v>2033</v>
      </c>
      <c r="G26" s="2578" t="s">
        <v>2030</v>
      </c>
      <c r="H26" s="2578" t="s">
        <v>2031</v>
      </c>
      <c r="I26" s="2578" t="s">
        <v>2032</v>
      </c>
      <c r="J26" s="2578" t="s">
        <v>2033</v>
      </c>
    </row>
    <row r="27" spans="1:12" ht="15.75" customHeight="1" x14ac:dyDescent="0.25">
      <c r="A27" s="1676"/>
      <c r="B27" s="2580"/>
      <c r="C27" s="2580"/>
      <c r="D27" s="2580"/>
      <c r="E27" s="2580"/>
      <c r="F27" s="2580"/>
      <c r="G27" s="2580"/>
      <c r="H27" s="2580"/>
      <c r="I27" s="2580"/>
      <c r="J27" s="2580"/>
    </row>
    <row r="28" spans="1:12" ht="15.75" customHeight="1" x14ac:dyDescent="0.25">
      <c r="A28" s="1523" t="s">
        <v>828</v>
      </c>
      <c r="B28" s="1667" t="s">
        <v>829</v>
      </c>
      <c r="C28" s="1667" t="s">
        <v>830</v>
      </c>
      <c r="D28" s="1668" t="s">
        <v>831</v>
      </c>
      <c r="E28" s="1669" t="s">
        <v>832</v>
      </c>
      <c r="F28" s="1669" t="s">
        <v>833</v>
      </c>
      <c r="G28" s="1669" t="s">
        <v>834</v>
      </c>
      <c r="H28" s="1669" t="s">
        <v>835</v>
      </c>
      <c r="I28" s="1669" t="s">
        <v>2034</v>
      </c>
      <c r="J28" s="1669" t="s">
        <v>2035</v>
      </c>
    </row>
    <row r="29" spans="1:12" ht="15.75" customHeight="1" x14ac:dyDescent="0.25">
      <c r="A29" s="1677">
        <v>1</v>
      </c>
      <c r="B29" s="1678" t="s">
        <v>2036</v>
      </c>
      <c r="C29" s="1679"/>
      <c r="D29" s="1679"/>
      <c r="E29" s="1679"/>
      <c r="F29" s="1679"/>
      <c r="G29" s="1679"/>
      <c r="H29" s="1679"/>
      <c r="I29" s="1679"/>
      <c r="J29" s="1679"/>
    </row>
    <row r="30" spans="1:12" ht="19.5" customHeight="1" x14ac:dyDescent="0.25">
      <c r="A30" s="1569">
        <v>2</v>
      </c>
      <c r="B30" s="1680" t="s">
        <v>2037</v>
      </c>
      <c r="C30" s="1624"/>
      <c r="D30" s="1624"/>
      <c r="E30" s="1624"/>
      <c r="F30" s="1624"/>
      <c r="G30" s="1624"/>
      <c r="H30" s="1624"/>
      <c r="I30" s="1624"/>
      <c r="J30" s="1624"/>
    </row>
    <row r="31" spans="1:12" ht="33" customHeight="1" x14ac:dyDescent="0.25">
      <c r="A31" s="1569">
        <v>3</v>
      </c>
      <c r="B31" s="1680" t="s">
        <v>2038</v>
      </c>
      <c r="C31" s="1624"/>
      <c r="D31" s="1624"/>
      <c r="E31" s="1624"/>
      <c r="F31" s="1624"/>
      <c r="G31" s="1624"/>
      <c r="H31" s="1624"/>
      <c r="I31" s="1624"/>
      <c r="J31" s="1624"/>
    </row>
    <row r="32" spans="1:12" ht="15.75" customHeight="1" x14ac:dyDescent="0.25">
      <c r="A32" s="1569">
        <v>4</v>
      </c>
      <c r="B32" s="1680" t="s">
        <v>2039</v>
      </c>
      <c r="C32" s="1624"/>
      <c r="D32" s="1624"/>
      <c r="E32" s="1624"/>
      <c r="F32" s="1624"/>
      <c r="G32" s="1624"/>
      <c r="H32" s="1624"/>
      <c r="I32" s="1624"/>
      <c r="J32" s="1624"/>
    </row>
    <row r="33" spans="1:10" ht="32.25" customHeight="1" x14ac:dyDescent="0.25">
      <c r="A33" s="1569">
        <v>5</v>
      </c>
      <c r="B33" s="1680" t="s">
        <v>2040</v>
      </c>
      <c r="C33" s="1624"/>
      <c r="D33" s="1624"/>
      <c r="E33" s="1624"/>
      <c r="F33" s="1624"/>
      <c r="G33" s="1624"/>
      <c r="H33" s="1624"/>
      <c r="I33" s="1624"/>
      <c r="J33" s="1624"/>
    </row>
    <row r="34" spans="1:10" ht="15.75" customHeight="1" x14ac:dyDescent="0.25">
      <c r="A34" s="1569">
        <v>6</v>
      </c>
      <c r="B34" s="1680" t="s">
        <v>2041</v>
      </c>
      <c r="C34" s="1624"/>
      <c r="D34" s="1624"/>
      <c r="E34" s="1624"/>
      <c r="F34" s="1624"/>
      <c r="G34" s="1624"/>
      <c r="H34" s="1624"/>
      <c r="I34" s="1624"/>
      <c r="J34" s="1624"/>
    </row>
    <row r="35" spans="1:10" x14ac:dyDescent="0.25">
      <c r="A35" s="1677"/>
      <c r="B35" s="1679"/>
      <c r="C35" s="1679"/>
      <c r="D35" s="1679"/>
      <c r="E35" s="1679"/>
      <c r="F35" s="1679"/>
      <c r="G35" s="1679"/>
      <c r="H35" s="1679"/>
      <c r="I35" s="1679"/>
      <c r="J35" s="1679"/>
    </row>
    <row r="36" spans="1:10" x14ac:dyDescent="0.25">
      <c r="A36" s="1624"/>
      <c r="B36" s="1682" t="s">
        <v>2042</v>
      </c>
      <c r="C36" s="1624"/>
      <c r="D36" s="1624"/>
      <c r="E36" s="1624"/>
      <c r="F36" s="1624"/>
      <c r="G36" s="1624"/>
      <c r="H36" s="1624"/>
      <c r="I36" s="1624"/>
      <c r="J36" s="1624"/>
    </row>
    <row r="40" spans="1:10" ht="16.5" thickBot="1" x14ac:dyDescent="0.3"/>
    <row r="41" spans="1:10" ht="31.5" x14ac:dyDescent="0.25">
      <c r="B41" s="1632" t="s">
        <v>3292</v>
      </c>
    </row>
    <row r="42" spans="1:10" ht="94.5" x14ac:dyDescent="0.25">
      <c r="B42" s="1633" t="s">
        <v>3293</v>
      </c>
    </row>
    <row r="43" spans="1:10" ht="110.25" x14ac:dyDescent="0.25">
      <c r="B43" s="1633" t="s">
        <v>3290</v>
      </c>
    </row>
    <row r="44" spans="1:10" ht="16.5" thickBot="1" x14ac:dyDescent="0.3">
      <c r="B44" s="1634"/>
    </row>
  </sheetData>
  <mergeCells count="22">
    <mergeCell ref="H26:H27"/>
    <mergeCell ref="C26:C27"/>
    <mergeCell ref="D26:D27"/>
    <mergeCell ref="E26:E27"/>
    <mergeCell ref="F26:F27"/>
    <mergeCell ref="G26:G27"/>
    <mergeCell ref="B5:B7"/>
    <mergeCell ref="C5:F5"/>
    <mergeCell ref="G5:J5"/>
    <mergeCell ref="C6:C7"/>
    <mergeCell ref="I26:I27"/>
    <mergeCell ref="J26:J27"/>
    <mergeCell ref="J6:J7"/>
    <mergeCell ref="B25:B27"/>
    <mergeCell ref="I6:I7"/>
    <mergeCell ref="D6:D7"/>
    <mergeCell ref="E6:E7"/>
    <mergeCell ref="F6:F7"/>
    <mergeCell ref="G6:G7"/>
    <mergeCell ref="H6:H7"/>
    <mergeCell ref="C25:F25"/>
    <mergeCell ref="G25:J25"/>
  </mergeCells>
  <printOptions horizontalCentered="1"/>
  <pageMargins left="0.25" right="0.25" top="0.25" bottom="0.25" header="0.31496062992126" footer="0.31496062992126"/>
  <pageSetup paperSize="9" scale="57"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F0"/>
  </sheetPr>
  <dimension ref="A1:L30"/>
  <sheetViews>
    <sheetView showGridLines="0" topLeftCell="A10" zoomScaleNormal="100" workbookViewId="0">
      <selection activeCell="I20" sqref="I20:I21"/>
    </sheetView>
  </sheetViews>
  <sheetFormatPr defaultColWidth="9.140625" defaultRowHeight="15.75" x14ac:dyDescent="0.25"/>
  <cols>
    <col min="1" max="1" width="9.140625" style="1809"/>
    <col min="2" max="2" width="27.140625" style="1809" bestFit="1" customWidth="1"/>
    <col min="3" max="3" width="20.85546875" style="1809" bestFit="1" customWidth="1"/>
    <col min="4" max="4" width="18.140625" style="1809" customWidth="1"/>
    <col min="5" max="5" width="19.28515625" style="1809" customWidth="1"/>
    <col min="6" max="6" width="9.140625" style="1809"/>
    <col min="7" max="7" width="24.42578125" style="1809" customWidth="1"/>
    <col min="8" max="8" width="15.7109375" style="1809" customWidth="1"/>
    <col min="9" max="16384" width="9.140625" style="1809"/>
  </cols>
  <sheetData>
    <row r="1" spans="1:12" x14ac:dyDescent="0.25">
      <c r="A1" s="1809" t="s">
        <v>3442</v>
      </c>
    </row>
    <row r="2" spans="1:12" x14ac:dyDescent="0.25">
      <c r="A2" s="544" t="s">
        <v>3068</v>
      </c>
    </row>
    <row r="4" spans="1:12" x14ac:dyDescent="0.25">
      <c r="A4" s="1899"/>
      <c r="B4" s="1899"/>
      <c r="C4" s="1899"/>
      <c r="D4" s="1899"/>
      <c r="E4" s="1899"/>
      <c r="F4" s="1899"/>
      <c r="G4" s="1900"/>
      <c r="H4" s="1899"/>
      <c r="I4" s="1899"/>
      <c r="J4" s="1899"/>
      <c r="K4" s="1899"/>
      <c r="L4" s="1899"/>
    </row>
    <row r="5" spans="1:12" x14ac:dyDescent="0.25">
      <c r="A5" s="1899"/>
      <c r="B5" s="1899"/>
      <c r="C5" s="1899"/>
      <c r="D5" s="1900" t="s">
        <v>1</v>
      </c>
      <c r="E5" s="1900" t="s">
        <v>2</v>
      </c>
      <c r="F5" s="1900" t="s">
        <v>3</v>
      </c>
      <c r="G5" s="1900" t="s">
        <v>4</v>
      </c>
      <c r="H5" s="1900" t="s">
        <v>5</v>
      </c>
      <c r="I5" s="1900" t="s">
        <v>127</v>
      </c>
      <c r="J5" s="1899"/>
      <c r="K5" s="1899"/>
      <c r="L5" s="1899"/>
    </row>
    <row r="6" spans="1:12" ht="47.25" x14ac:dyDescent="0.25">
      <c r="A6" s="1899"/>
      <c r="B6" s="1899"/>
      <c r="C6" s="1899"/>
      <c r="D6" s="1901" t="s">
        <v>487</v>
      </c>
      <c r="E6" s="1900" t="s">
        <v>488</v>
      </c>
      <c r="F6" s="1900" t="s">
        <v>489</v>
      </c>
      <c r="G6" s="1900" t="s">
        <v>493</v>
      </c>
      <c r="H6" s="1900" t="s">
        <v>491</v>
      </c>
      <c r="I6" s="1900" t="s">
        <v>494</v>
      </c>
      <c r="J6" s="1899"/>
      <c r="K6" s="1899"/>
      <c r="L6" s="1899"/>
    </row>
    <row r="7" spans="1:12" ht="63" x14ac:dyDescent="0.25">
      <c r="A7" s="1899"/>
      <c r="B7" s="1902" t="s">
        <v>83</v>
      </c>
      <c r="C7" s="1902" t="s">
        <v>7</v>
      </c>
      <c r="D7" s="1901" t="s">
        <v>3443</v>
      </c>
      <c r="E7" s="1901" t="s">
        <v>3444</v>
      </c>
      <c r="F7" s="1900" t="s">
        <v>489</v>
      </c>
      <c r="G7" s="1900" t="s">
        <v>490</v>
      </c>
      <c r="H7" s="1900" t="s">
        <v>2843</v>
      </c>
      <c r="I7" s="1900" t="s">
        <v>492</v>
      </c>
      <c r="J7" s="1899"/>
      <c r="K7" s="1899"/>
      <c r="L7" s="1899"/>
    </row>
    <row r="8" spans="1:12" ht="31.5" x14ac:dyDescent="0.25">
      <c r="A8" s="550">
        <v>1</v>
      </c>
      <c r="B8" s="550" t="s">
        <v>495</v>
      </c>
      <c r="C8" s="550" t="s">
        <v>508</v>
      </c>
      <c r="D8" s="550"/>
      <c r="E8" s="550"/>
      <c r="F8" s="1903"/>
      <c r="G8" s="550">
        <v>1.4</v>
      </c>
      <c r="H8" s="550"/>
      <c r="I8" s="550"/>
      <c r="J8" s="1899"/>
      <c r="K8" s="1899"/>
      <c r="L8" s="1899"/>
    </row>
    <row r="9" spans="1:12" ht="63" x14ac:dyDescent="0.25">
      <c r="A9" s="550">
        <v>2</v>
      </c>
      <c r="B9" s="550" t="s">
        <v>720</v>
      </c>
      <c r="C9" s="550" t="s">
        <v>496</v>
      </c>
      <c r="D9" s="1903"/>
      <c r="E9" s="1903"/>
      <c r="F9" s="1903"/>
      <c r="G9" s="1903"/>
      <c r="H9" s="550" t="s">
        <v>435</v>
      </c>
      <c r="I9" s="550" t="s">
        <v>435</v>
      </c>
      <c r="J9" s="1899"/>
      <c r="K9" s="1899"/>
      <c r="L9" s="1899"/>
    </row>
    <row r="10" spans="1:12" ht="78.75" x14ac:dyDescent="0.25">
      <c r="A10" s="550">
        <v>3</v>
      </c>
      <c r="B10" s="550" t="s">
        <v>721</v>
      </c>
      <c r="C10" s="550" t="s">
        <v>497</v>
      </c>
      <c r="D10" s="1903"/>
      <c r="E10" s="1903"/>
      <c r="F10" s="1903"/>
      <c r="G10" s="1903"/>
      <c r="H10" s="550" t="s">
        <v>435</v>
      </c>
      <c r="I10" s="550" t="s">
        <v>435</v>
      </c>
      <c r="J10" s="1899"/>
      <c r="K10" s="1899"/>
      <c r="L10" s="1899"/>
    </row>
    <row r="11" spans="1:12" ht="78.75" x14ac:dyDescent="0.25">
      <c r="A11" s="550">
        <v>4</v>
      </c>
      <c r="B11" s="550" t="s">
        <v>722</v>
      </c>
      <c r="C11" s="550" t="s">
        <v>498</v>
      </c>
      <c r="D11" s="1903"/>
      <c r="E11" s="1903"/>
      <c r="F11" s="1903"/>
      <c r="G11" s="1903"/>
      <c r="H11" s="550"/>
      <c r="I11" s="550"/>
      <c r="J11" s="1899"/>
      <c r="K11" s="1899"/>
      <c r="L11" s="1899"/>
    </row>
    <row r="12" spans="1:12" ht="31.5" x14ac:dyDescent="0.25">
      <c r="A12" s="550">
        <v>5</v>
      </c>
      <c r="B12" s="550" t="s">
        <v>723</v>
      </c>
      <c r="C12" s="550" t="s">
        <v>499</v>
      </c>
      <c r="D12" s="1903"/>
      <c r="E12" s="1903"/>
      <c r="F12" s="1903"/>
      <c r="G12" s="1903"/>
      <c r="H12" s="550" t="s">
        <v>435</v>
      </c>
      <c r="I12" s="550" t="s">
        <v>435</v>
      </c>
      <c r="J12" s="1899"/>
      <c r="K12" s="1899"/>
      <c r="L12" s="1899"/>
    </row>
    <row r="13" spans="1:12" x14ac:dyDescent="0.25">
      <c r="A13" s="550">
        <v>6</v>
      </c>
      <c r="B13" s="550" t="s">
        <v>180</v>
      </c>
      <c r="C13" s="550" t="s">
        <v>180</v>
      </c>
      <c r="D13" s="1903"/>
      <c r="E13" s="1903"/>
      <c r="F13" s="1903"/>
      <c r="G13" s="1903"/>
      <c r="H13" s="1903"/>
      <c r="I13" s="550"/>
      <c r="J13" s="1899"/>
      <c r="K13" s="1899"/>
      <c r="L13" s="1899"/>
    </row>
    <row r="14" spans="1:12" ht="17.25" customHeight="1" x14ac:dyDescent="0.25">
      <c r="J14" s="1899"/>
      <c r="K14" s="1899"/>
      <c r="L14" s="1899"/>
    </row>
    <row r="15" spans="1:12" x14ac:dyDescent="0.25">
      <c r="A15" s="2584" t="s">
        <v>2098</v>
      </c>
      <c r="B15" s="2584"/>
      <c r="C15" s="2584"/>
      <c r="D15" s="2584"/>
      <c r="E15" s="2584"/>
      <c r="F15" s="2584"/>
      <c r="G15" s="2584"/>
      <c r="H15" s="2584"/>
      <c r="I15" s="2584"/>
      <c r="J15" s="1899"/>
      <c r="K15" s="1899"/>
      <c r="L15" s="1899"/>
    </row>
    <row r="16" spans="1:12" x14ac:dyDescent="0.25">
      <c r="A16" s="2585"/>
      <c r="B16" s="2586"/>
      <c r="C16" s="2586"/>
      <c r="D16" s="2586"/>
      <c r="E16" s="2586"/>
      <c r="F16" s="2586"/>
      <c r="G16" s="2586"/>
      <c r="H16" s="2586"/>
      <c r="I16" s="2587"/>
      <c r="J16" s="1899"/>
      <c r="K16" s="1899"/>
      <c r="L16" s="1899"/>
    </row>
    <row r="17" spans="1:12" x14ac:dyDescent="0.25">
      <c r="A17" s="1904"/>
      <c r="B17" s="1904"/>
      <c r="C17" s="1904"/>
      <c r="D17" s="1904"/>
      <c r="E17" s="1904"/>
      <c r="F17" s="1904"/>
      <c r="G17" s="1904"/>
      <c r="H17" s="1904"/>
      <c r="I17" s="1904"/>
      <c r="J17" s="1899"/>
      <c r="K17" s="1899"/>
      <c r="L17" s="1899"/>
    </row>
    <row r="18" spans="1:12" x14ac:dyDescent="0.25">
      <c r="A18" s="1904"/>
      <c r="B18" s="1904"/>
      <c r="C18" s="1904"/>
      <c r="D18" s="1904"/>
      <c r="E18" s="1904"/>
      <c r="F18" s="1904"/>
      <c r="G18" s="1904"/>
      <c r="H18" s="1904"/>
      <c r="I18" s="1904"/>
      <c r="J18" s="1899"/>
      <c r="K18" s="1899"/>
      <c r="L18" s="1899"/>
    </row>
    <row r="19" spans="1:12" x14ac:dyDescent="0.25">
      <c r="A19" s="1904"/>
      <c r="B19" s="1904"/>
      <c r="C19" s="1904"/>
      <c r="D19" s="1904"/>
      <c r="E19" s="1904"/>
      <c r="F19" s="1904"/>
      <c r="G19" s="1904"/>
      <c r="H19" s="1904"/>
      <c r="I19" s="1904"/>
      <c r="J19" s="1899"/>
      <c r="K19" s="1899"/>
      <c r="L19" s="1899"/>
    </row>
    <row r="20" spans="1:12" x14ac:dyDescent="0.25">
      <c r="A20" s="1904"/>
      <c r="B20" s="1904"/>
      <c r="C20" s="1904"/>
      <c r="D20" s="1904"/>
      <c r="E20" s="1904"/>
      <c r="F20" s="1904"/>
      <c r="G20" s="1904"/>
      <c r="H20" s="1904"/>
      <c r="I20" s="1904"/>
      <c r="J20" s="1899"/>
      <c r="K20" s="1899"/>
      <c r="L20" s="1899"/>
    </row>
    <row r="21" spans="1:12" x14ac:dyDescent="0.25">
      <c r="A21" s="1899"/>
      <c r="B21" s="1899"/>
      <c r="C21" s="1899"/>
      <c r="D21" s="1899"/>
      <c r="E21" s="1899"/>
      <c r="F21" s="1899"/>
      <c r="G21" s="1899"/>
      <c r="H21" s="1899"/>
      <c r="I21" s="1899"/>
      <c r="J21" s="1899"/>
      <c r="K21" s="1899"/>
      <c r="L21" s="1899"/>
    </row>
    <row r="22" spans="1:12" ht="17.25" customHeight="1" x14ac:dyDescent="0.25">
      <c r="A22" s="2589" t="s">
        <v>463</v>
      </c>
      <c r="B22" s="2589"/>
      <c r="C22" s="2589"/>
      <c r="D22" s="2589"/>
      <c r="E22" s="2589"/>
      <c r="F22" s="2589"/>
      <c r="G22" s="2589" t="s">
        <v>464</v>
      </c>
      <c r="H22" s="2589"/>
      <c r="I22" s="2589"/>
      <c r="J22" s="2589"/>
      <c r="K22" s="2589"/>
      <c r="L22" s="2589"/>
    </row>
    <row r="23" spans="1:12" ht="193.5" customHeight="1" x14ac:dyDescent="0.25">
      <c r="A23" s="2588" t="s">
        <v>501</v>
      </c>
      <c r="B23" s="2588"/>
      <c r="C23" s="2588"/>
      <c r="D23" s="2588"/>
      <c r="E23" s="2588"/>
      <c r="F23" s="2588"/>
      <c r="G23" s="2588" t="s">
        <v>500</v>
      </c>
      <c r="H23" s="2588"/>
      <c r="I23" s="2588"/>
      <c r="J23" s="2588"/>
      <c r="K23" s="2588"/>
      <c r="L23" s="2588"/>
    </row>
    <row r="24" spans="1:12" ht="106.5" customHeight="1" x14ac:dyDescent="0.25">
      <c r="A24" s="2588" t="s">
        <v>503</v>
      </c>
      <c r="B24" s="2588"/>
      <c r="C24" s="2588"/>
      <c r="D24" s="2588"/>
      <c r="E24" s="2588"/>
      <c r="F24" s="2588"/>
      <c r="G24" s="2588" t="s">
        <v>502</v>
      </c>
      <c r="H24" s="2588"/>
      <c r="I24" s="2588"/>
      <c r="J24" s="2588"/>
      <c r="K24" s="2588"/>
      <c r="L24" s="2588"/>
    </row>
    <row r="25" spans="1:12" ht="125.25" customHeight="1" x14ac:dyDescent="0.25">
      <c r="A25" s="2588" t="s">
        <v>505</v>
      </c>
      <c r="B25" s="2588"/>
      <c r="C25" s="2588"/>
      <c r="D25" s="2588"/>
      <c r="E25" s="2588"/>
      <c r="F25" s="2588"/>
      <c r="G25" s="2588" t="s">
        <v>504</v>
      </c>
      <c r="H25" s="2588"/>
      <c r="I25" s="2588"/>
      <c r="J25" s="2588"/>
      <c r="K25" s="2588"/>
      <c r="L25" s="2588"/>
    </row>
    <row r="26" spans="1:12" ht="132.75" customHeight="1" x14ac:dyDescent="0.25">
      <c r="A26" s="2588" t="s">
        <v>507</v>
      </c>
      <c r="B26" s="2588"/>
      <c r="C26" s="2588"/>
      <c r="D26" s="2588"/>
      <c r="E26" s="2588"/>
      <c r="F26" s="2588"/>
      <c r="G26" s="2588" t="s">
        <v>506</v>
      </c>
      <c r="H26" s="2588"/>
      <c r="I26" s="2588"/>
      <c r="J26" s="2588"/>
      <c r="K26" s="2588"/>
      <c r="L26" s="2588"/>
    </row>
    <row r="27" spans="1:12" x14ac:dyDescent="0.25">
      <c r="A27" s="1899"/>
      <c r="B27" s="1899"/>
      <c r="C27" s="1899"/>
      <c r="D27" s="1899"/>
      <c r="E27" s="1899"/>
      <c r="F27" s="1899"/>
      <c r="G27" s="1899"/>
      <c r="H27" s="1899"/>
      <c r="I27" s="1899"/>
      <c r="J27" s="1899"/>
      <c r="K27" s="1899"/>
      <c r="L27" s="1899"/>
    </row>
    <row r="28" spans="1:12" x14ac:dyDescent="0.25">
      <c r="A28" s="1899"/>
      <c r="B28" s="1899"/>
      <c r="C28" s="1899"/>
      <c r="D28" s="1899"/>
      <c r="E28" s="1899"/>
      <c r="F28" s="1899"/>
      <c r="G28" s="1899"/>
      <c r="H28" s="1899"/>
      <c r="I28" s="1899"/>
      <c r="J28" s="1899"/>
      <c r="K28" s="1899"/>
      <c r="L28" s="1899"/>
    </row>
    <row r="29" spans="1:12" x14ac:dyDescent="0.25">
      <c r="A29" s="1899"/>
      <c r="B29" s="1899"/>
      <c r="C29" s="1899"/>
      <c r="D29" s="1899"/>
      <c r="E29" s="1899"/>
      <c r="F29" s="1899"/>
      <c r="G29" s="1899"/>
      <c r="H29" s="1899"/>
      <c r="I29" s="1899"/>
      <c r="J29" s="1899"/>
      <c r="K29" s="1899"/>
      <c r="L29" s="1899"/>
    </row>
    <row r="30" spans="1:12" x14ac:dyDescent="0.25">
      <c r="A30" s="1899"/>
      <c r="B30" s="1899"/>
      <c r="C30" s="1899"/>
      <c r="D30" s="1899"/>
      <c r="E30" s="1899"/>
      <c r="F30" s="1899"/>
      <c r="G30" s="1899"/>
      <c r="H30" s="1899"/>
      <c r="I30" s="1899"/>
      <c r="J30" s="1899"/>
      <c r="K30" s="1899"/>
      <c r="L30" s="1899"/>
    </row>
  </sheetData>
  <mergeCells count="12">
    <mergeCell ref="A15:I15"/>
    <mergeCell ref="A16:I16"/>
    <mergeCell ref="A25:F25"/>
    <mergeCell ref="A26:F26"/>
    <mergeCell ref="G22:L22"/>
    <mergeCell ref="G23:L23"/>
    <mergeCell ref="G24:L24"/>
    <mergeCell ref="G25:L25"/>
    <mergeCell ref="G26:L26"/>
    <mergeCell ref="A22:F22"/>
    <mergeCell ref="A23:F23"/>
    <mergeCell ref="A24:F2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F0"/>
  </sheetPr>
  <dimension ref="A1:K64"/>
  <sheetViews>
    <sheetView showGridLines="0" zoomScale="85" zoomScaleNormal="85" workbookViewId="0">
      <selection activeCell="I20" sqref="I20:I21"/>
    </sheetView>
  </sheetViews>
  <sheetFormatPr defaultColWidth="8.85546875" defaultRowHeight="15.75" x14ac:dyDescent="0.25"/>
  <cols>
    <col min="1" max="1" width="8.85546875" style="451"/>
    <col min="2" max="2" width="55.42578125" style="451" bestFit="1" customWidth="1"/>
    <col min="3" max="3" width="59.42578125" style="451" customWidth="1"/>
    <col min="4" max="16384" width="8.85546875" style="451"/>
  </cols>
  <sheetData>
    <row r="1" spans="1:5" x14ac:dyDescent="0.25">
      <c r="A1" s="451" t="s">
        <v>3445</v>
      </c>
    </row>
    <row r="2" spans="1:5" x14ac:dyDescent="0.25">
      <c r="A2" s="544" t="s">
        <v>3068</v>
      </c>
    </row>
    <row r="6" spans="1:5" x14ac:dyDescent="0.25">
      <c r="D6" s="581" t="s">
        <v>1</v>
      </c>
      <c r="E6" s="581" t="s">
        <v>2</v>
      </c>
    </row>
    <row r="7" spans="1:5" ht="63" x14ac:dyDescent="0.25">
      <c r="A7" s="545"/>
      <c r="B7" s="548" t="s">
        <v>83</v>
      </c>
      <c r="C7" s="548" t="s">
        <v>7</v>
      </c>
      <c r="D7" s="546" t="s">
        <v>509</v>
      </c>
      <c r="E7" s="546" t="s">
        <v>492</v>
      </c>
    </row>
    <row r="8" spans="1:5" ht="31.5" x14ac:dyDescent="0.25">
      <c r="A8" s="582"/>
      <c r="B8" s="582" t="s">
        <v>510</v>
      </c>
      <c r="C8" s="549" t="s">
        <v>3446</v>
      </c>
      <c r="D8" s="581" t="s">
        <v>435</v>
      </c>
      <c r="E8" s="581" t="s">
        <v>435</v>
      </c>
    </row>
    <row r="9" spans="1:5" x14ac:dyDescent="0.25">
      <c r="A9" s="582">
        <v>1</v>
      </c>
      <c r="B9" s="582" t="s">
        <v>511</v>
      </c>
      <c r="C9" s="582" t="s">
        <v>3447</v>
      </c>
      <c r="D9" s="1920"/>
      <c r="E9" s="581" t="s">
        <v>435</v>
      </c>
    </row>
    <row r="10" spans="1:5" x14ac:dyDescent="0.25">
      <c r="A10" s="582">
        <v>2</v>
      </c>
      <c r="B10" s="582" t="s">
        <v>512</v>
      </c>
      <c r="C10" s="582" t="s">
        <v>3448</v>
      </c>
      <c r="D10" s="1920"/>
      <c r="E10" s="581" t="s">
        <v>435</v>
      </c>
    </row>
    <row r="11" spans="1:5" x14ac:dyDescent="0.25">
      <c r="A11" s="582">
        <v>3</v>
      </c>
      <c r="B11" s="582" t="s">
        <v>513</v>
      </c>
      <c r="C11" s="582" t="s">
        <v>3449</v>
      </c>
      <c r="D11" s="581"/>
      <c r="E11" s="581"/>
    </row>
    <row r="12" spans="1:5" x14ac:dyDescent="0.25">
      <c r="A12" s="582">
        <v>4</v>
      </c>
      <c r="B12" s="582" t="s">
        <v>514</v>
      </c>
      <c r="C12" s="582" t="s">
        <v>3450</v>
      </c>
      <c r="D12" s="581"/>
      <c r="E12" s="581"/>
    </row>
    <row r="13" spans="1:5" x14ac:dyDescent="0.25">
      <c r="A13" s="531"/>
      <c r="B13" s="531"/>
      <c r="C13" s="531"/>
      <c r="D13" s="1921"/>
      <c r="E13" s="1921"/>
    </row>
    <row r="14" spans="1:5" ht="16.5" customHeight="1" x14ac:dyDescent="0.25">
      <c r="A14" s="2516" t="s">
        <v>2098</v>
      </c>
      <c r="B14" s="2517"/>
      <c r="C14" s="2517"/>
      <c r="D14" s="2517"/>
      <c r="E14" s="2518"/>
    </row>
    <row r="15" spans="1:5" x14ac:dyDescent="0.25">
      <c r="A15" s="2595"/>
      <c r="B15" s="2595"/>
      <c r="C15" s="2595"/>
      <c r="D15" s="2595"/>
      <c r="E15" s="2595"/>
    </row>
    <row r="16" spans="1:5" x14ac:dyDescent="0.25">
      <c r="A16" s="531"/>
      <c r="B16" s="531"/>
      <c r="C16" s="531"/>
      <c r="D16" s="1921"/>
      <c r="E16" s="1921"/>
    </row>
    <row r="17" spans="1:11" x14ac:dyDescent="0.25">
      <c r="A17" s="531"/>
      <c r="B17" s="531"/>
      <c r="C17" s="531"/>
      <c r="D17" s="1921"/>
      <c r="E17" s="1921"/>
    </row>
    <row r="18" spans="1:11" x14ac:dyDescent="0.25">
      <c r="A18" s="531"/>
      <c r="B18" s="531"/>
      <c r="C18" s="531"/>
      <c r="D18" s="1921"/>
      <c r="E18" s="1921"/>
    </row>
    <row r="20" spans="1:11" x14ac:dyDescent="0.25">
      <c r="A20" s="548"/>
      <c r="B20" s="548" t="s">
        <v>463</v>
      </c>
      <c r="C20" s="548" t="s">
        <v>464</v>
      </c>
    </row>
    <row r="21" spans="1:11" ht="63" x14ac:dyDescent="0.25">
      <c r="A21" s="549"/>
      <c r="B21" s="549" t="s">
        <v>515</v>
      </c>
      <c r="C21" s="549" t="s">
        <v>3451</v>
      </c>
    </row>
    <row r="22" spans="1:11" ht="94.5" x14ac:dyDescent="0.25">
      <c r="A22" s="549"/>
      <c r="B22" s="549" t="s">
        <v>516</v>
      </c>
      <c r="C22" s="549" t="s">
        <v>3452</v>
      </c>
    </row>
    <row r="23" spans="1:11" ht="157.5" x14ac:dyDescent="0.25">
      <c r="A23" s="549"/>
      <c r="B23" s="549" t="s">
        <v>517</v>
      </c>
      <c r="C23" s="549" t="s">
        <v>3453</v>
      </c>
      <c r="D23" s="451" t="s">
        <v>218</v>
      </c>
    </row>
    <row r="27" spans="1:11" x14ac:dyDescent="0.25">
      <c r="A27" s="451" t="s">
        <v>2043</v>
      </c>
    </row>
    <row r="29" spans="1:11" x14ac:dyDescent="0.25">
      <c r="A29" s="1922" t="s">
        <v>3297</v>
      </c>
      <c r="B29" s="1922"/>
      <c r="C29" s="1922"/>
      <c r="D29" s="1922"/>
      <c r="E29" s="1922"/>
      <c r="F29" s="1922"/>
      <c r="G29" s="1922"/>
      <c r="H29" s="1922"/>
      <c r="I29" s="1922"/>
      <c r="J29" s="1922"/>
      <c r="K29" s="1922"/>
    </row>
    <row r="30" spans="1:11" x14ac:dyDescent="0.25">
      <c r="B30" s="1923"/>
      <c r="C30" s="1923"/>
      <c r="D30" s="1923"/>
      <c r="E30" s="1923"/>
    </row>
    <row r="31" spans="1:11" x14ac:dyDescent="0.25">
      <c r="E31" s="531"/>
      <c r="F31" s="1905"/>
    </row>
    <row r="32" spans="1:11" x14ac:dyDescent="0.25">
      <c r="E32" s="1924"/>
      <c r="F32" s="1906"/>
      <c r="J32" s="1907" t="s">
        <v>821</v>
      </c>
    </row>
    <row r="33" spans="1:10" x14ac:dyDescent="0.25">
      <c r="A33" s="1908"/>
      <c r="B33" s="2593" t="s">
        <v>2028</v>
      </c>
      <c r="C33" s="2590" t="s">
        <v>824</v>
      </c>
      <c r="D33" s="2591"/>
      <c r="E33" s="2591"/>
      <c r="F33" s="2592"/>
      <c r="G33" s="2590" t="s">
        <v>2029</v>
      </c>
      <c r="H33" s="2591"/>
      <c r="I33" s="2591"/>
      <c r="J33" s="2592"/>
    </row>
    <row r="34" spans="1:10" x14ac:dyDescent="0.25">
      <c r="A34" s="1909" t="s">
        <v>944</v>
      </c>
      <c r="B34" s="2596"/>
      <c r="C34" s="2593" t="s">
        <v>2030</v>
      </c>
      <c r="D34" s="2593" t="s">
        <v>2031</v>
      </c>
      <c r="E34" s="2593" t="s">
        <v>2032</v>
      </c>
      <c r="F34" s="2593" t="s">
        <v>2033</v>
      </c>
      <c r="G34" s="2593" t="s">
        <v>2030</v>
      </c>
      <c r="H34" s="2593" t="s">
        <v>2031</v>
      </c>
      <c r="I34" s="2593" t="s">
        <v>2032</v>
      </c>
      <c r="J34" s="2593" t="s">
        <v>2033</v>
      </c>
    </row>
    <row r="35" spans="1:10" x14ac:dyDescent="0.25">
      <c r="A35" s="1910"/>
      <c r="B35" s="2594"/>
      <c r="C35" s="2594"/>
      <c r="D35" s="2594"/>
      <c r="E35" s="2594"/>
      <c r="F35" s="2594"/>
      <c r="G35" s="2594"/>
      <c r="H35" s="2594"/>
      <c r="I35" s="2594"/>
      <c r="J35" s="2594"/>
    </row>
    <row r="36" spans="1:10" x14ac:dyDescent="0.25">
      <c r="A36" s="1925" t="s">
        <v>828</v>
      </c>
      <c r="B36" s="1926" t="s">
        <v>829</v>
      </c>
      <c r="C36" s="1926" t="s">
        <v>830</v>
      </c>
      <c r="D36" s="1927" t="s">
        <v>831</v>
      </c>
      <c r="E36" s="1928" t="s">
        <v>832</v>
      </c>
      <c r="F36" s="1928" t="s">
        <v>833</v>
      </c>
      <c r="G36" s="1928" t="s">
        <v>834</v>
      </c>
      <c r="H36" s="1928" t="s">
        <v>835</v>
      </c>
      <c r="I36" s="1928" t="s">
        <v>2034</v>
      </c>
      <c r="J36" s="1928" t="s">
        <v>2035</v>
      </c>
    </row>
    <row r="37" spans="1:10" x14ac:dyDescent="0.25">
      <c r="A37" s="1911">
        <v>1</v>
      </c>
      <c r="B37" s="1912" t="s">
        <v>2036</v>
      </c>
      <c r="C37" s="1913"/>
      <c r="D37" s="1913"/>
      <c r="E37" s="1913"/>
      <c r="F37" s="1913"/>
      <c r="G37" s="1913"/>
      <c r="H37" s="1913"/>
      <c r="I37" s="1913"/>
      <c r="J37" s="1913"/>
    </row>
    <row r="38" spans="1:10" x14ac:dyDescent="0.25">
      <c r="A38" s="1914">
        <v>2</v>
      </c>
      <c r="B38" s="1915" t="s">
        <v>2037</v>
      </c>
      <c r="C38" s="1916"/>
      <c r="D38" s="1916"/>
      <c r="E38" s="1916"/>
      <c r="F38" s="1916"/>
      <c r="G38" s="1916"/>
      <c r="H38" s="1916"/>
      <c r="I38" s="1916"/>
      <c r="J38" s="1916"/>
    </row>
    <row r="39" spans="1:10" ht="31.5" x14ac:dyDescent="0.25">
      <c r="A39" s="1914">
        <v>3</v>
      </c>
      <c r="B39" s="1915" t="s">
        <v>2038</v>
      </c>
      <c r="C39" s="1916"/>
      <c r="D39" s="1916"/>
      <c r="E39" s="1916"/>
      <c r="F39" s="1916"/>
      <c r="G39" s="1916"/>
      <c r="H39" s="1916"/>
      <c r="I39" s="1916"/>
      <c r="J39" s="1916"/>
    </row>
    <row r="40" spans="1:10" x14ac:dyDescent="0.25">
      <c r="A40" s="1914">
        <v>4</v>
      </c>
      <c r="B40" s="1915" t="s">
        <v>2039</v>
      </c>
      <c r="C40" s="1916"/>
      <c r="D40" s="1916"/>
      <c r="E40" s="1916"/>
      <c r="F40" s="1916"/>
      <c r="G40" s="1916"/>
      <c r="H40" s="1916"/>
      <c r="I40" s="1916"/>
      <c r="J40" s="1916"/>
    </row>
    <row r="41" spans="1:10" ht="31.5" x14ac:dyDescent="0.25">
      <c r="A41" s="1914">
        <v>5</v>
      </c>
      <c r="B41" s="1915" t="s">
        <v>2040</v>
      </c>
      <c r="C41" s="1916"/>
      <c r="D41" s="1916"/>
      <c r="E41" s="1916"/>
      <c r="F41" s="1916"/>
      <c r="G41" s="1916"/>
      <c r="H41" s="1916"/>
      <c r="I41" s="1916"/>
      <c r="J41" s="1916"/>
    </row>
    <row r="42" spans="1:10" x14ac:dyDescent="0.25">
      <c r="A42" s="1914">
        <v>6</v>
      </c>
      <c r="B42" s="1915" t="s">
        <v>2041</v>
      </c>
      <c r="C42" s="1916"/>
      <c r="D42" s="1916"/>
      <c r="E42" s="1916"/>
      <c r="F42" s="1916"/>
      <c r="G42" s="1916"/>
      <c r="H42" s="1916"/>
      <c r="I42" s="1916"/>
      <c r="J42" s="1916"/>
    </row>
    <row r="43" spans="1:10" x14ac:dyDescent="0.25">
      <c r="A43" s="1917"/>
      <c r="B43" s="1913"/>
      <c r="C43" s="1913"/>
      <c r="D43" s="1913"/>
      <c r="E43" s="1913"/>
      <c r="F43" s="1913"/>
      <c r="G43" s="1913"/>
      <c r="H43" s="1913"/>
      <c r="I43" s="1913"/>
      <c r="J43" s="1913"/>
    </row>
    <row r="44" spans="1:10" x14ac:dyDescent="0.25">
      <c r="A44" s="582"/>
      <c r="B44" s="1918" t="s">
        <v>2042</v>
      </c>
      <c r="C44" s="1916"/>
      <c r="D44" s="1916"/>
      <c r="E44" s="1916"/>
      <c r="F44" s="1916"/>
      <c r="G44" s="1916"/>
      <c r="H44" s="1916"/>
      <c r="I44" s="1916"/>
      <c r="J44" s="1916"/>
    </row>
    <row r="45" spans="1:10" x14ac:dyDescent="0.25">
      <c r="A45" s="1929"/>
      <c r="E45" s="531"/>
      <c r="F45" s="1905"/>
    </row>
    <row r="46" spans="1:10" x14ac:dyDescent="0.25">
      <c r="A46" s="1930"/>
      <c r="B46" s="1919"/>
      <c r="C46" s="1931"/>
      <c r="E46" s="531"/>
      <c r="F46" s="1905"/>
    </row>
    <row r="47" spans="1:10" x14ac:dyDescent="0.25">
      <c r="A47" s="1930"/>
      <c r="B47" s="1919"/>
      <c r="C47" s="1931"/>
      <c r="E47" s="531"/>
      <c r="F47" s="1905"/>
    </row>
    <row r="48" spans="1:10" x14ac:dyDescent="0.25">
      <c r="A48" s="1930"/>
      <c r="B48" s="1919"/>
      <c r="C48" s="1931"/>
      <c r="E48" s="531"/>
      <c r="F48" s="1905"/>
    </row>
    <row r="49" spans="1:11" x14ac:dyDescent="0.25">
      <c r="A49" s="1922" t="s">
        <v>3298</v>
      </c>
      <c r="B49" s="1922"/>
      <c r="C49" s="1922"/>
      <c r="D49" s="1922"/>
      <c r="E49" s="1922"/>
      <c r="F49" s="1922"/>
      <c r="G49" s="1922"/>
      <c r="H49" s="1922"/>
      <c r="I49" s="1922"/>
      <c r="J49" s="1922"/>
      <c r="K49" s="1922"/>
    </row>
    <row r="50" spans="1:11" x14ac:dyDescent="0.25">
      <c r="B50" s="1923"/>
      <c r="C50" s="1923"/>
      <c r="D50" s="1923"/>
      <c r="E50" s="1923"/>
    </row>
    <row r="51" spans="1:11" x14ac:dyDescent="0.25">
      <c r="E51" s="531"/>
      <c r="F51" s="1905"/>
    </row>
    <row r="52" spans="1:11" x14ac:dyDescent="0.25">
      <c r="E52" s="1924"/>
      <c r="F52" s="1906"/>
      <c r="J52" s="1907" t="s">
        <v>821</v>
      </c>
    </row>
    <row r="53" spans="1:11" x14ac:dyDescent="0.25">
      <c r="A53" s="1908"/>
      <c r="B53" s="2593" t="s">
        <v>2028</v>
      </c>
      <c r="C53" s="2590" t="s">
        <v>824</v>
      </c>
      <c r="D53" s="2591"/>
      <c r="E53" s="2591"/>
      <c r="F53" s="2592"/>
      <c r="G53" s="2590" t="s">
        <v>2029</v>
      </c>
      <c r="H53" s="2591"/>
      <c r="I53" s="2591"/>
      <c r="J53" s="2592"/>
    </row>
    <row r="54" spans="1:11" x14ac:dyDescent="0.25">
      <c r="A54" s="1909" t="s">
        <v>944</v>
      </c>
      <c r="B54" s="2596"/>
      <c r="C54" s="2593" t="s">
        <v>2030</v>
      </c>
      <c r="D54" s="2593" t="s">
        <v>2031</v>
      </c>
      <c r="E54" s="2593" t="s">
        <v>2032</v>
      </c>
      <c r="F54" s="2593" t="s">
        <v>2033</v>
      </c>
      <c r="G54" s="2593" t="s">
        <v>2030</v>
      </c>
      <c r="H54" s="2593" t="s">
        <v>2031</v>
      </c>
      <c r="I54" s="2593" t="s">
        <v>2032</v>
      </c>
      <c r="J54" s="2593" t="s">
        <v>2033</v>
      </c>
    </row>
    <row r="55" spans="1:11" x14ac:dyDescent="0.25">
      <c r="A55" s="1910"/>
      <c r="B55" s="2594"/>
      <c r="C55" s="2594"/>
      <c r="D55" s="2594"/>
      <c r="E55" s="2594"/>
      <c r="F55" s="2594"/>
      <c r="G55" s="2594"/>
      <c r="H55" s="2594"/>
      <c r="I55" s="2594"/>
      <c r="J55" s="2594"/>
    </row>
    <row r="56" spans="1:11" x14ac:dyDescent="0.25">
      <c r="A56" s="1925" t="s">
        <v>828</v>
      </c>
      <c r="B56" s="1926" t="s">
        <v>829</v>
      </c>
      <c r="C56" s="1926" t="s">
        <v>830</v>
      </c>
      <c r="D56" s="1927" t="s">
        <v>831</v>
      </c>
      <c r="E56" s="1928" t="s">
        <v>832</v>
      </c>
      <c r="F56" s="1928" t="s">
        <v>833</v>
      </c>
      <c r="G56" s="1928" t="s">
        <v>834</v>
      </c>
      <c r="H56" s="1928" t="s">
        <v>835</v>
      </c>
      <c r="I56" s="1928" t="s">
        <v>2034</v>
      </c>
      <c r="J56" s="1928" t="s">
        <v>2035</v>
      </c>
    </row>
    <row r="57" spans="1:11" x14ac:dyDescent="0.25">
      <c r="A57" s="1911">
        <v>1</v>
      </c>
      <c r="B57" s="1912" t="s">
        <v>2036</v>
      </c>
      <c r="C57" s="1913"/>
      <c r="D57" s="1913"/>
      <c r="E57" s="1913"/>
      <c r="F57" s="1913"/>
      <c r="G57" s="1913"/>
      <c r="H57" s="1913"/>
      <c r="I57" s="1913"/>
      <c r="J57" s="1913"/>
    </row>
    <row r="58" spans="1:11" x14ac:dyDescent="0.25">
      <c r="A58" s="1914">
        <v>2</v>
      </c>
      <c r="B58" s="1915" t="s">
        <v>2037</v>
      </c>
      <c r="C58" s="1916"/>
      <c r="D58" s="1916"/>
      <c r="E58" s="1916"/>
      <c r="F58" s="1916"/>
      <c r="G58" s="1916"/>
      <c r="H58" s="1916"/>
      <c r="I58" s="1916"/>
      <c r="J58" s="1916"/>
    </row>
    <row r="59" spans="1:11" ht="31.5" x14ac:dyDescent="0.25">
      <c r="A59" s="1914">
        <v>3</v>
      </c>
      <c r="B59" s="1915" t="s">
        <v>2038</v>
      </c>
      <c r="C59" s="1916"/>
      <c r="D59" s="1916"/>
      <c r="E59" s="1916"/>
      <c r="F59" s="1916"/>
      <c r="G59" s="1916"/>
      <c r="H59" s="1916"/>
      <c r="I59" s="1916"/>
      <c r="J59" s="1916"/>
    </row>
    <row r="60" spans="1:11" x14ac:dyDescent="0.25">
      <c r="A60" s="1914">
        <v>4</v>
      </c>
      <c r="B60" s="1915" t="s">
        <v>2039</v>
      </c>
      <c r="C60" s="1916"/>
      <c r="D60" s="1916"/>
      <c r="E60" s="1916"/>
      <c r="F60" s="1916"/>
      <c r="G60" s="1916"/>
      <c r="H60" s="1916"/>
      <c r="I60" s="1916"/>
      <c r="J60" s="1916"/>
    </row>
    <row r="61" spans="1:11" ht="31.5" x14ac:dyDescent="0.25">
      <c r="A61" s="1914">
        <v>5</v>
      </c>
      <c r="B61" s="1915" t="s">
        <v>2040</v>
      </c>
      <c r="C61" s="1916"/>
      <c r="D61" s="1916"/>
      <c r="E61" s="1916"/>
      <c r="F61" s="1916"/>
      <c r="G61" s="1916"/>
      <c r="H61" s="1916"/>
      <c r="I61" s="1916"/>
      <c r="J61" s="1916"/>
    </row>
    <row r="62" spans="1:11" x14ac:dyDescent="0.25">
      <c r="A62" s="1914">
        <v>6</v>
      </c>
      <c r="B62" s="1915" t="s">
        <v>2041</v>
      </c>
      <c r="C62" s="1916"/>
      <c r="D62" s="1916"/>
      <c r="E62" s="1916"/>
      <c r="F62" s="1916"/>
      <c r="G62" s="1916"/>
      <c r="H62" s="1916"/>
      <c r="I62" s="1916"/>
      <c r="J62" s="1916"/>
    </row>
    <row r="63" spans="1:11" x14ac:dyDescent="0.25">
      <c r="A63" s="1911"/>
      <c r="B63" s="1913"/>
      <c r="C63" s="1913"/>
      <c r="D63" s="1913"/>
      <c r="E63" s="1913"/>
      <c r="F63" s="1913"/>
      <c r="G63" s="1913"/>
      <c r="H63" s="1913"/>
      <c r="I63" s="1913"/>
      <c r="J63" s="1913"/>
    </row>
    <row r="64" spans="1:11" x14ac:dyDescent="0.25">
      <c r="A64" s="582"/>
      <c r="B64" s="1918" t="s">
        <v>2042</v>
      </c>
      <c r="C64" s="1916"/>
      <c r="D64" s="1916"/>
      <c r="E64" s="1916"/>
      <c r="F64" s="1916"/>
      <c r="G64" s="1916"/>
      <c r="H64" s="1916"/>
      <c r="I64" s="1916"/>
      <c r="J64" s="1916"/>
    </row>
  </sheetData>
  <mergeCells count="24">
    <mergeCell ref="A14:E14"/>
    <mergeCell ref="A15:E15"/>
    <mergeCell ref="I54:I55"/>
    <mergeCell ref="J54:J55"/>
    <mergeCell ref="J34:J35"/>
    <mergeCell ref="B53:B55"/>
    <mergeCell ref="C53:F53"/>
    <mergeCell ref="G53:J53"/>
    <mergeCell ref="C54:C55"/>
    <mergeCell ref="D54:D55"/>
    <mergeCell ref="E54:E55"/>
    <mergeCell ref="F54:F55"/>
    <mergeCell ref="G54:G55"/>
    <mergeCell ref="H54:H55"/>
    <mergeCell ref="B33:B35"/>
    <mergeCell ref="C33:F33"/>
    <mergeCell ref="G33:J33"/>
    <mergeCell ref="C34:C35"/>
    <mergeCell ref="I34:I35"/>
    <mergeCell ref="D34:D35"/>
    <mergeCell ref="E34:E35"/>
    <mergeCell ref="F34:F35"/>
    <mergeCell ref="G34:G35"/>
    <mergeCell ref="H34:H3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sheetPr>
  <dimension ref="A1:K34"/>
  <sheetViews>
    <sheetView showGridLines="0" zoomScale="115" zoomScaleNormal="115" workbookViewId="0">
      <selection activeCell="A20" sqref="A20:K21"/>
    </sheetView>
  </sheetViews>
  <sheetFormatPr defaultColWidth="9.140625" defaultRowHeight="15.75" x14ac:dyDescent="0.25"/>
  <cols>
    <col min="1" max="1" width="40" style="1809" customWidth="1"/>
    <col min="2" max="2" width="45" style="1809" customWidth="1"/>
    <col min="3" max="10" width="9.140625" style="1809"/>
    <col min="11" max="11" width="23.42578125" style="1809" customWidth="1"/>
    <col min="12" max="16384" width="9.140625" style="1809"/>
  </cols>
  <sheetData>
    <row r="1" spans="1:11" x14ac:dyDescent="0.25">
      <c r="A1" s="544" t="s">
        <v>3454</v>
      </c>
    </row>
    <row r="2" spans="1:11" x14ac:dyDescent="0.25">
      <c r="A2" s="544" t="s">
        <v>3068</v>
      </c>
    </row>
    <row r="5" spans="1:11" x14ac:dyDescent="0.25">
      <c r="A5" s="1934"/>
      <c r="B5" s="1935" t="s">
        <v>468</v>
      </c>
      <c r="C5" s="1900" t="s">
        <v>1</v>
      </c>
      <c r="D5" s="1900" t="s">
        <v>2</v>
      </c>
      <c r="E5" s="1900" t="s">
        <v>3</v>
      </c>
      <c r="F5" s="1900" t="s">
        <v>4</v>
      </c>
      <c r="G5" s="1900" t="s">
        <v>5</v>
      </c>
      <c r="H5" s="1900" t="s">
        <v>127</v>
      </c>
      <c r="I5" s="1900" t="s">
        <v>128</v>
      </c>
      <c r="J5" s="1900" t="s">
        <v>213</v>
      </c>
      <c r="K5" s="1900" t="s">
        <v>469</v>
      </c>
    </row>
    <row r="6" spans="1:11" ht="31.5" x14ac:dyDescent="0.25">
      <c r="A6" s="1936" t="s">
        <v>2028</v>
      </c>
      <c r="B6" s="1899"/>
      <c r="C6" s="1937">
        <v>0</v>
      </c>
      <c r="D6" s="1937">
        <v>0.1</v>
      </c>
      <c r="E6" s="1937">
        <v>0.2</v>
      </c>
      <c r="F6" s="1937">
        <v>0.5</v>
      </c>
      <c r="G6" s="1937">
        <v>0.75</v>
      </c>
      <c r="H6" s="1937">
        <v>1</v>
      </c>
      <c r="I6" s="1937">
        <v>1.5</v>
      </c>
      <c r="J6" s="1900" t="s">
        <v>518</v>
      </c>
      <c r="K6" s="1900" t="s">
        <v>2844</v>
      </c>
    </row>
    <row r="7" spans="1:11" x14ac:dyDescent="0.25">
      <c r="A7" s="1902" t="s">
        <v>83</v>
      </c>
      <c r="B7" s="1902" t="s">
        <v>7</v>
      </c>
      <c r="C7" s="1937"/>
      <c r="D7" s="1937"/>
      <c r="E7" s="1937"/>
      <c r="F7" s="1937"/>
      <c r="G7" s="1937"/>
      <c r="H7" s="1937"/>
      <c r="I7" s="1937"/>
      <c r="J7" s="1900"/>
      <c r="K7" s="1900"/>
    </row>
    <row r="8" spans="1:11" ht="31.5" x14ac:dyDescent="0.25">
      <c r="A8" s="1938" t="s">
        <v>519</v>
      </c>
      <c r="B8" s="1938" t="s">
        <v>2845</v>
      </c>
      <c r="C8" s="550"/>
      <c r="D8" s="550"/>
      <c r="E8" s="550"/>
      <c r="F8" s="550"/>
      <c r="G8" s="550"/>
      <c r="H8" s="550"/>
      <c r="I8" s="550"/>
      <c r="J8" s="550"/>
      <c r="K8" s="550"/>
    </row>
    <row r="9" spans="1:11" ht="31.5" x14ac:dyDescent="0.25">
      <c r="A9" s="1938" t="s">
        <v>470</v>
      </c>
      <c r="B9" s="1938" t="s">
        <v>2846</v>
      </c>
      <c r="C9" s="550"/>
      <c r="D9" s="550"/>
      <c r="E9" s="550"/>
      <c r="F9" s="550"/>
      <c r="G9" s="550"/>
      <c r="H9" s="550"/>
      <c r="I9" s="550"/>
      <c r="J9" s="550"/>
      <c r="K9" s="550"/>
    </row>
    <row r="10" spans="1:11" ht="63" x14ac:dyDescent="0.25">
      <c r="A10" s="1938" t="s">
        <v>471</v>
      </c>
      <c r="B10" s="1938" t="s">
        <v>2847</v>
      </c>
      <c r="C10" s="550"/>
      <c r="D10" s="550"/>
      <c r="E10" s="550"/>
      <c r="F10" s="550"/>
      <c r="G10" s="550"/>
      <c r="H10" s="550"/>
      <c r="I10" s="550"/>
      <c r="J10" s="550"/>
      <c r="K10" s="550"/>
    </row>
    <row r="11" spans="1:11" x14ac:dyDescent="0.25">
      <c r="A11" s="1938" t="s">
        <v>466</v>
      </c>
      <c r="B11" s="1938" t="s">
        <v>2848</v>
      </c>
      <c r="C11" s="550"/>
      <c r="D11" s="550"/>
      <c r="E11" s="550"/>
      <c r="F11" s="550"/>
      <c r="G11" s="550"/>
      <c r="H11" s="550"/>
      <c r="I11" s="550"/>
      <c r="J11" s="550"/>
      <c r="K11" s="550"/>
    </row>
    <row r="12" spans="1:11" ht="31.5" x14ac:dyDescent="0.25">
      <c r="A12" s="1938" t="s">
        <v>473</v>
      </c>
      <c r="B12" s="1938" t="s">
        <v>2849</v>
      </c>
      <c r="C12" s="550"/>
      <c r="D12" s="550"/>
      <c r="E12" s="550"/>
      <c r="F12" s="550"/>
      <c r="G12" s="550"/>
      <c r="H12" s="550"/>
      <c r="I12" s="550"/>
      <c r="J12" s="550"/>
      <c r="K12" s="550"/>
    </row>
    <row r="13" spans="1:11" x14ac:dyDescent="0.25">
      <c r="A13" s="1938" t="s">
        <v>467</v>
      </c>
      <c r="B13" s="1938" t="s">
        <v>2041</v>
      </c>
      <c r="C13" s="550"/>
      <c r="D13" s="550"/>
      <c r="E13" s="550"/>
      <c r="F13" s="550"/>
      <c r="G13" s="550"/>
      <c r="H13" s="550"/>
      <c r="I13" s="550"/>
      <c r="J13" s="550"/>
      <c r="K13" s="550"/>
    </row>
    <row r="14" spans="1:11" ht="31.5" x14ac:dyDescent="0.25">
      <c r="A14" s="1938" t="s">
        <v>474</v>
      </c>
      <c r="B14" s="1938" t="s">
        <v>2850</v>
      </c>
      <c r="C14" s="550"/>
      <c r="D14" s="550"/>
      <c r="E14" s="550"/>
      <c r="F14" s="550"/>
      <c r="G14" s="550"/>
      <c r="H14" s="550"/>
      <c r="I14" s="550"/>
      <c r="J14" s="550"/>
      <c r="K14" s="550"/>
    </row>
    <row r="15" spans="1:11" x14ac:dyDescent="0.25">
      <c r="A15" s="1938" t="s">
        <v>522</v>
      </c>
      <c r="B15" s="1938" t="s">
        <v>2851</v>
      </c>
      <c r="C15" s="550"/>
      <c r="D15" s="550"/>
      <c r="E15" s="550"/>
      <c r="F15" s="550"/>
      <c r="G15" s="550"/>
      <c r="H15" s="550"/>
      <c r="I15" s="550"/>
      <c r="J15" s="550"/>
      <c r="K15" s="550"/>
    </row>
    <row r="16" spans="1:11" x14ac:dyDescent="0.25">
      <c r="A16" s="550" t="s">
        <v>180</v>
      </c>
      <c r="B16" s="1938" t="s">
        <v>180</v>
      </c>
      <c r="C16" s="550"/>
      <c r="D16" s="550"/>
      <c r="E16" s="550"/>
      <c r="F16" s="550"/>
      <c r="G16" s="550"/>
      <c r="H16" s="550"/>
      <c r="I16" s="550"/>
      <c r="J16" s="550"/>
      <c r="K16" s="550"/>
    </row>
    <row r="17" spans="1:11" x14ac:dyDescent="0.25">
      <c r="A17" s="1904"/>
      <c r="B17" s="1904"/>
      <c r="C17" s="1904"/>
      <c r="D17" s="1904"/>
      <c r="E17" s="1904"/>
      <c r="F17" s="1904"/>
      <c r="G17" s="1904"/>
      <c r="H17" s="1904"/>
      <c r="I17" s="1904"/>
      <c r="J17" s="1904"/>
      <c r="K17" s="1904"/>
    </row>
    <row r="18" spans="1:11" x14ac:dyDescent="0.25">
      <c r="A18" s="1904"/>
      <c r="B18" s="1904"/>
      <c r="C18" s="1904"/>
      <c r="D18" s="1904"/>
      <c r="E18" s="1904"/>
      <c r="F18" s="1904"/>
      <c r="G18" s="1904"/>
      <c r="H18" s="1904"/>
      <c r="I18" s="1904"/>
      <c r="J18" s="1904"/>
      <c r="K18" s="1904"/>
    </row>
    <row r="19" spans="1:11" x14ac:dyDescent="0.25">
      <c r="A19" s="2584" t="s">
        <v>2098</v>
      </c>
      <c r="B19" s="2584"/>
      <c r="C19" s="2584"/>
      <c r="D19" s="2584"/>
      <c r="E19" s="2584"/>
      <c r="F19" s="2584"/>
      <c r="G19" s="2584"/>
      <c r="H19" s="2584"/>
      <c r="I19" s="2584"/>
      <c r="J19" s="2584"/>
      <c r="K19" s="2584"/>
    </row>
    <row r="20" spans="1:11" x14ac:dyDescent="0.25">
      <c r="A20" s="2598"/>
      <c r="B20" s="2598"/>
      <c r="C20" s="2598"/>
      <c r="D20" s="2598"/>
      <c r="E20" s="2598"/>
      <c r="F20" s="2598"/>
      <c r="G20" s="2598"/>
      <c r="H20" s="2598"/>
      <c r="I20" s="2598"/>
      <c r="J20" s="2598"/>
      <c r="K20" s="2598"/>
    </row>
    <row r="21" spans="1:11" x14ac:dyDescent="0.25">
      <c r="A21" s="1904"/>
      <c r="B21" s="1904"/>
      <c r="C21" s="1904"/>
      <c r="D21" s="1904"/>
      <c r="E21" s="1904"/>
      <c r="F21" s="1904"/>
      <c r="G21" s="1904"/>
      <c r="H21" s="1904"/>
      <c r="I21" s="1904"/>
      <c r="J21" s="1904"/>
      <c r="K21" s="1904"/>
    </row>
    <row r="22" spans="1:11" x14ac:dyDescent="0.25">
      <c r="A22" s="1904"/>
      <c r="B22" s="1904"/>
      <c r="C22" s="1904"/>
      <c r="D22" s="1904"/>
      <c r="E22" s="1904"/>
      <c r="F22" s="1904"/>
      <c r="G22" s="1904"/>
      <c r="H22" s="1904"/>
      <c r="I22" s="1904"/>
      <c r="J22" s="1904"/>
      <c r="K22" s="1904"/>
    </row>
    <row r="23" spans="1:11" x14ac:dyDescent="0.25">
      <c r="A23" s="1904"/>
      <c r="B23" s="1904"/>
      <c r="C23" s="1904"/>
      <c r="D23" s="1904"/>
      <c r="E23" s="1904"/>
      <c r="F23" s="1904"/>
      <c r="G23" s="1904"/>
      <c r="H23" s="1904"/>
      <c r="I23" s="1904"/>
      <c r="J23" s="1904"/>
      <c r="K23" s="1904"/>
    </row>
    <row r="24" spans="1:11" x14ac:dyDescent="0.25">
      <c r="A24" s="1904"/>
      <c r="B24" s="1904"/>
      <c r="C24" s="1904"/>
      <c r="D24" s="1904"/>
      <c r="E24" s="1904"/>
      <c r="F24" s="1904"/>
      <c r="G24" s="1904"/>
      <c r="H24" s="1904"/>
      <c r="I24" s="1904"/>
      <c r="J24" s="1904"/>
      <c r="K24" s="1904"/>
    </row>
    <row r="25" spans="1:11" x14ac:dyDescent="0.25">
      <c r="A25" s="1904"/>
      <c r="B25" s="1904"/>
      <c r="C25" s="1904"/>
      <c r="D25" s="1904"/>
      <c r="E25" s="1904"/>
      <c r="F25" s="1904"/>
      <c r="G25" s="1904"/>
      <c r="H25" s="1904"/>
      <c r="I25" s="1904"/>
      <c r="J25" s="1904"/>
      <c r="K25" s="1904"/>
    </row>
    <row r="26" spans="1:11" x14ac:dyDescent="0.25">
      <c r="A26" s="1904"/>
      <c r="B26" s="1904"/>
      <c r="C26" s="1904"/>
      <c r="D26" s="1904"/>
      <c r="E26" s="1904"/>
      <c r="F26" s="1904"/>
      <c r="G26" s="1904"/>
      <c r="H26" s="1904"/>
      <c r="I26" s="1904"/>
      <c r="J26" s="1904"/>
      <c r="K26" s="1904"/>
    </row>
    <row r="27" spans="1:11" x14ac:dyDescent="0.25">
      <c r="A27" s="1904"/>
      <c r="B27" s="1904"/>
      <c r="C27" s="1904"/>
      <c r="D27" s="1904"/>
      <c r="E27" s="1904"/>
      <c r="F27" s="1904"/>
      <c r="G27" s="1904"/>
      <c r="H27" s="1904"/>
      <c r="I27" s="1904"/>
      <c r="J27" s="1904"/>
      <c r="K27" s="1904"/>
    </row>
    <row r="28" spans="1:11" x14ac:dyDescent="0.25">
      <c r="A28" s="1904"/>
      <c r="B28" s="1904"/>
      <c r="C28" s="1904"/>
      <c r="D28" s="1904"/>
      <c r="E28" s="1904"/>
      <c r="F28" s="1904"/>
      <c r="G28" s="1904"/>
      <c r="H28" s="1904"/>
      <c r="I28" s="1904"/>
      <c r="J28" s="1904"/>
      <c r="K28" s="1904"/>
    </row>
    <row r="30" spans="1:11" ht="126" x14ac:dyDescent="0.25">
      <c r="A30" s="550" t="s">
        <v>523</v>
      </c>
      <c r="B30" s="2588" t="s">
        <v>524</v>
      </c>
      <c r="C30" s="2588"/>
      <c r="D30" s="2588"/>
      <c r="E30" s="2588"/>
      <c r="F30" s="2588"/>
    </row>
    <row r="31" spans="1:11" ht="78.75" x14ac:dyDescent="0.25">
      <c r="A31" s="550" t="s">
        <v>525</v>
      </c>
      <c r="B31" s="2588" t="s">
        <v>526</v>
      </c>
      <c r="C31" s="2588"/>
      <c r="D31" s="2588"/>
      <c r="E31" s="2588"/>
      <c r="F31" s="2588"/>
    </row>
    <row r="32" spans="1:11" ht="63" x14ac:dyDescent="0.25">
      <c r="A32" s="550" t="s">
        <v>527</v>
      </c>
      <c r="B32" s="2599" t="s">
        <v>527</v>
      </c>
      <c r="C32" s="2599"/>
      <c r="D32" s="2599"/>
      <c r="E32" s="2599"/>
      <c r="F32" s="2599"/>
    </row>
    <row r="33" spans="1:7" ht="47.25" x14ac:dyDescent="0.25">
      <c r="A33" s="1939" t="s">
        <v>528</v>
      </c>
      <c r="B33" s="2588" t="s">
        <v>529</v>
      </c>
      <c r="C33" s="2588"/>
      <c r="D33" s="2588"/>
      <c r="E33" s="2588"/>
      <c r="F33" s="2588"/>
      <c r="G33" s="544"/>
    </row>
    <row r="34" spans="1:7" x14ac:dyDescent="0.25">
      <c r="B34" s="2597"/>
      <c r="C34" s="2597"/>
      <c r="D34" s="2597"/>
      <c r="E34" s="2597"/>
      <c r="F34" s="2597"/>
      <c r="G34" s="544"/>
    </row>
  </sheetData>
  <mergeCells count="7">
    <mergeCell ref="B33:F33"/>
    <mergeCell ref="B34:F34"/>
    <mergeCell ref="A19:K19"/>
    <mergeCell ref="A20:K20"/>
    <mergeCell ref="B30:F30"/>
    <mergeCell ref="B31:F31"/>
    <mergeCell ref="B32:F32"/>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F0"/>
  </sheetPr>
  <dimension ref="A1:K65"/>
  <sheetViews>
    <sheetView showGridLines="0" workbookViewId="0">
      <selection activeCell="I20" sqref="I20:I21"/>
    </sheetView>
  </sheetViews>
  <sheetFormatPr defaultColWidth="9.140625" defaultRowHeight="15.75" x14ac:dyDescent="0.25"/>
  <cols>
    <col min="1" max="1" width="33.42578125" style="451" customWidth="1"/>
    <col min="2" max="2" width="27.42578125" style="451" customWidth="1"/>
    <col min="3" max="3" width="14.42578125" style="451" bestFit="1" customWidth="1"/>
    <col min="4" max="4" width="16.85546875" style="451" bestFit="1" customWidth="1"/>
    <col min="5" max="5" width="13.42578125" style="451" bestFit="1" customWidth="1"/>
    <col min="6" max="6" width="16.85546875" style="451" bestFit="1" customWidth="1"/>
    <col min="7" max="7" width="16.42578125" style="451" customWidth="1"/>
    <col min="8" max="8" width="23.42578125" style="451" customWidth="1"/>
    <col min="9" max="16384" width="9.140625" style="451"/>
  </cols>
  <sheetData>
    <row r="1" spans="1:8" x14ac:dyDescent="0.25">
      <c r="A1" s="451" t="s">
        <v>3455</v>
      </c>
    </row>
    <row r="2" spans="1:8" x14ac:dyDescent="0.25">
      <c r="A2" s="544" t="s">
        <v>3068</v>
      </c>
    </row>
    <row r="4" spans="1:8" x14ac:dyDescent="0.25">
      <c r="A4" s="1932"/>
    </row>
    <row r="5" spans="1:8" x14ac:dyDescent="0.25">
      <c r="A5" s="1940"/>
    </row>
    <row r="6" spans="1:8" x14ac:dyDescent="0.25">
      <c r="A6" s="1940"/>
      <c r="C6" s="581" t="s">
        <v>1</v>
      </c>
      <c r="D6" s="581" t="s">
        <v>2</v>
      </c>
      <c r="E6" s="581" t="s">
        <v>3</v>
      </c>
      <c r="F6" s="581" t="s">
        <v>4</v>
      </c>
      <c r="G6" s="581" t="s">
        <v>5</v>
      </c>
      <c r="H6" s="581" t="s">
        <v>127</v>
      </c>
    </row>
    <row r="7" spans="1:8" x14ac:dyDescent="0.25">
      <c r="A7" s="1940"/>
      <c r="C7" s="2595" t="s">
        <v>530</v>
      </c>
      <c r="D7" s="2595"/>
      <c r="E7" s="2595"/>
      <c r="F7" s="2595"/>
      <c r="G7" s="2595" t="s">
        <v>531</v>
      </c>
      <c r="H7" s="2595"/>
    </row>
    <row r="8" spans="1:8" ht="66.75" customHeight="1" x14ac:dyDescent="0.25">
      <c r="A8" s="1940"/>
      <c r="C8" s="2595" t="s">
        <v>532</v>
      </c>
      <c r="D8" s="2595"/>
      <c r="E8" s="2595" t="s">
        <v>533</v>
      </c>
      <c r="F8" s="2601"/>
      <c r="G8" s="2595" t="s">
        <v>532</v>
      </c>
      <c r="H8" s="2595" t="s">
        <v>534</v>
      </c>
    </row>
    <row r="9" spans="1:8" ht="31.5" x14ac:dyDescent="0.25">
      <c r="A9" s="1941" t="s">
        <v>83</v>
      </c>
      <c r="B9" s="1942" t="s">
        <v>7</v>
      </c>
      <c r="C9" s="1943" t="s">
        <v>535</v>
      </c>
      <c r="D9" s="1943" t="s">
        <v>536</v>
      </c>
      <c r="E9" s="547" t="s">
        <v>535</v>
      </c>
      <c r="F9" s="1943" t="s">
        <v>536</v>
      </c>
      <c r="G9" s="2601"/>
      <c r="H9" s="2595"/>
    </row>
    <row r="10" spans="1:8" x14ac:dyDescent="0.25">
      <c r="A10" s="1944" t="s">
        <v>537</v>
      </c>
      <c r="B10" s="582" t="s">
        <v>538</v>
      </c>
      <c r="C10" s="581"/>
      <c r="D10" s="581"/>
      <c r="E10" s="581"/>
      <c r="F10" s="581"/>
      <c r="G10" s="581"/>
      <c r="H10" s="581"/>
    </row>
    <row r="11" spans="1:8" x14ac:dyDescent="0.25">
      <c r="A11" s="1944" t="s">
        <v>539</v>
      </c>
      <c r="B11" s="582" t="s">
        <v>540</v>
      </c>
      <c r="C11" s="581"/>
      <c r="D11" s="581"/>
      <c r="E11" s="581"/>
      <c r="F11" s="581"/>
      <c r="G11" s="581"/>
      <c r="H11" s="581"/>
    </row>
    <row r="12" spans="1:8" x14ac:dyDescent="0.25">
      <c r="A12" s="1944" t="s">
        <v>541</v>
      </c>
      <c r="B12" s="1945" t="s">
        <v>541</v>
      </c>
      <c r="C12" s="581"/>
      <c r="D12" s="581"/>
      <c r="E12" s="581"/>
      <c r="F12" s="581"/>
      <c r="G12" s="581"/>
      <c r="H12" s="581"/>
    </row>
    <row r="13" spans="1:8" x14ac:dyDescent="0.25">
      <c r="A13" s="1944" t="s">
        <v>542</v>
      </c>
      <c r="B13" s="1945" t="s">
        <v>542</v>
      </c>
      <c r="C13" s="581"/>
      <c r="D13" s="581"/>
      <c r="E13" s="581"/>
      <c r="F13" s="581"/>
      <c r="G13" s="581"/>
      <c r="H13" s="581"/>
    </row>
    <row r="14" spans="1:8" x14ac:dyDescent="0.25">
      <c r="A14" s="1944" t="s">
        <v>543</v>
      </c>
      <c r="B14" s="1945" t="s">
        <v>543</v>
      </c>
      <c r="C14" s="581"/>
      <c r="D14" s="581"/>
      <c r="E14" s="581"/>
      <c r="F14" s="581"/>
      <c r="G14" s="581"/>
      <c r="H14" s="581"/>
    </row>
    <row r="15" spans="1:8" x14ac:dyDescent="0.25">
      <c r="A15" s="1944" t="s">
        <v>544</v>
      </c>
      <c r="B15" s="1945" t="s">
        <v>544</v>
      </c>
      <c r="C15" s="581"/>
      <c r="D15" s="581"/>
      <c r="E15" s="581"/>
      <c r="F15" s="581"/>
      <c r="G15" s="581"/>
      <c r="H15" s="581"/>
    </row>
    <row r="16" spans="1:8" x14ac:dyDescent="0.25">
      <c r="A16" s="1944" t="s">
        <v>545</v>
      </c>
      <c r="B16" s="1945" t="s">
        <v>545</v>
      </c>
      <c r="C16" s="581"/>
      <c r="D16" s="581"/>
      <c r="E16" s="581"/>
      <c r="F16" s="581"/>
      <c r="G16" s="581"/>
      <c r="H16" s="581"/>
    </row>
    <row r="17" spans="1:11" x14ac:dyDescent="0.25">
      <c r="A17" s="1944" t="s">
        <v>546</v>
      </c>
      <c r="B17" s="582" t="s">
        <v>547</v>
      </c>
      <c r="C17" s="581"/>
      <c r="D17" s="581"/>
      <c r="E17" s="581"/>
      <c r="F17" s="581"/>
      <c r="G17" s="581"/>
      <c r="H17" s="581"/>
    </row>
    <row r="18" spans="1:11" x14ac:dyDescent="0.25">
      <c r="A18" s="1944" t="s">
        <v>180</v>
      </c>
      <c r="B18" s="582" t="s">
        <v>180</v>
      </c>
      <c r="C18" s="581"/>
      <c r="D18" s="581"/>
      <c r="E18" s="581"/>
      <c r="F18" s="581"/>
      <c r="G18" s="581"/>
      <c r="H18" s="581"/>
    </row>
    <row r="19" spans="1:11" x14ac:dyDescent="0.25">
      <c r="A19" s="1940"/>
    </row>
    <row r="20" spans="1:11" x14ac:dyDescent="0.25">
      <c r="A20" s="2516" t="s">
        <v>2098</v>
      </c>
      <c r="B20" s="2517"/>
      <c r="C20" s="2517"/>
      <c r="D20" s="2517"/>
      <c r="E20" s="2517"/>
      <c r="F20" s="2517"/>
      <c r="G20" s="2517"/>
      <c r="H20" s="2518"/>
    </row>
    <row r="21" spans="1:11" x14ac:dyDescent="0.25">
      <c r="A21" s="2602"/>
      <c r="B21" s="2603"/>
      <c r="C21" s="2603"/>
      <c r="D21" s="2603"/>
      <c r="E21" s="2603"/>
      <c r="F21" s="2603"/>
      <c r="G21" s="2603"/>
      <c r="H21" s="2604"/>
    </row>
    <row r="22" spans="1:11" x14ac:dyDescent="0.25">
      <c r="A22" s="1940"/>
      <c r="B22" s="545"/>
      <c r="C22" s="545"/>
      <c r="D22" s="545"/>
      <c r="E22" s="545"/>
      <c r="F22" s="545"/>
    </row>
    <row r="23" spans="1:11" x14ac:dyDescent="0.25">
      <c r="A23" s="2605" t="s">
        <v>464</v>
      </c>
      <c r="B23" s="2606"/>
      <c r="C23" s="2606"/>
      <c r="D23" s="2606"/>
      <c r="E23" s="2607"/>
      <c r="F23" s="2605" t="s">
        <v>464</v>
      </c>
      <c r="G23" s="2606"/>
      <c r="H23" s="2606"/>
      <c r="I23" s="2606"/>
      <c r="J23" s="2607"/>
    </row>
    <row r="24" spans="1:11" x14ac:dyDescent="0.25">
      <c r="A24" s="2600" t="s">
        <v>548</v>
      </c>
      <c r="B24" s="2600"/>
      <c r="C24" s="2600"/>
      <c r="D24" s="2600"/>
      <c r="E24" s="2600"/>
      <c r="F24" s="2600" t="s">
        <v>549</v>
      </c>
      <c r="G24" s="2600"/>
      <c r="H24" s="2600"/>
      <c r="I24" s="2600"/>
      <c r="J24" s="2600"/>
    </row>
    <row r="25" spans="1:11" x14ac:dyDescent="0.25">
      <c r="A25" s="2600" t="s">
        <v>550</v>
      </c>
      <c r="B25" s="2600"/>
      <c r="C25" s="2600"/>
      <c r="D25" s="2600"/>
      <c r="E25" s="2600"/>
      <c r="F25" s="2600" t="s">
        <v>551</v>
      </c>
      <c r="G25" s="2600"/>
      <c r="H25" s="2600"/>
      <c r="I25" s="2600"/>
      <c r="J25" s="2600"/>
    </row>
    <row r="26" spans="1:11" x14ac:dyDescent="0.25">
      <c r="A26" s="1940"/>
    </row>
    <row r="27" spans="1:11" x14ac:dyDescent="0.25">
      <c r="A27" s="1940"/>
    </row>
    <row r="28" spans="1:11" x14ac:dyDescent="0.25">
      <c r="A28" s="1946" t="s">
        <v>2044</v>
      </c>
    </row>
    <row r="29" spans="1:11" x14ac:dyDescent="0.25">
      <c r="A29" s="1940"/>
    </row>
    <row r="30" spans="1:11" x14ac:dyDescent="0.25">
      <c r="A30" s="1922" t="s">
        <v>3297</v>
      </c>
      <c r="B30" s="1922"/>
      <c r="C30" s="1922"/>
      <c r="D30" s="1922"/>
      <c r="E30" s="1922"/>
      <c r="F30" s="1922"/>
      <c r="G30" s="1922"/>
      <c r="H30" s="1922"/>
      <c r="I30" s="1922"/>
      <c r="J30" s="1922"/>
      <c r="K30" s="1922"/>
    </row>
    <row r="31" spans="1:11" x14ac:dyDescent="0.25">
      <c r="B31" s="1923"/>
      <c r="C31" s="1923"/>
      <c r="D31" s="1923"/>
      <c r="E31" s="1923"/>
    </row>
    <row r="32" spans="1:11" x14ac:dyDescent="0.25">
      <c r="E32" s="531"/>
      <c r="F32" s="1905"/>
    </row>
    <row r="33" spans="1:10" x14ac:dyDescent="0.25">
      <c r="E33" s="1924"/>
      <c r="F33" s="1906"/>
      <c r="J33" s="1907" t="s">
        <v>821</v>
      </c>
    </row>
    <row r="34" spans="1:10" x14ac:dyDescent="0.25">
      <c r="A34" s="1908"/>
      <c r="B34" s="2593" t="s">
        <v>2028</v>
      </c>
      <c r="C34" s="2590" t="s">
        <v>824</v>
      </c>
      <c r="D34" s="2591"/>
      <c r="E34" s="2591"/>
      <c r="F34" s="2592"/>
      <c r="G34" s="2590" t="s">
        <v>2029</v>
      </c>
      <c r="H34" s="2591"/>
      <c r="I34" s="2591"/>
      <c r="J34" s="2592"/>
    </row>
    <row r="35" spans="1:10" x14ac:dyDescent="0.25">
      <c r="A35" s="1909" t="s">
        <v>944</v>
      </c>
      <c r="B35" s="2596"/>
      <c r="C35" s="2593" t="s">
        <v>2030</v>
      </c>
      <c r="D35" s="2593" t="s">
        <v>2031</v>
      </c>
      <c r="E35" s="2593" t="s">
        <v>2032</v>
      </c>
      <c r="F35" s="2593" t="s">
        <v>2033</v>
      </c>
      <c r="G35" s="2593" t="s">
        <v>2030</v>
      </c>
      <c r="H35" s="2593" t="s">
        <v>2031</v>
      </c>
      <c r="I35" s="2593" t="s">
        <v>2032</v>
      </c>
      <c r="J35" s="2593" t="s">
        <v>2033</v>
      </c>
    </row>
    <row r="36" spans="1:10" x14ac:dyDescent="0.25">
      <c r="A36" s="1910"/>
      <c r="B36" s="2594"/>
      <c r="C36" s="2594"/>
      <c r="D36" s="2594"/>
      <c r="E36" s="2594"/>
      <c r="F36" s="2594"/>
      <c r="G36" s="2594"/>
      <c r="H36" s="2594"/>
      <c r="I36" s="2594"/>
      <c r="J36" s="2594"/>
    </row>
    <row r="37" spans="1:10" x14ac:dyDescent="0.25">
      <c r="A37" s="1925" t="s">
        <v>828</v>
      </c>
      <c r="B37" s="1926" t="s">
        <v>829</v>
      </c>
      <c r="C37" s="1926" t="s">
        <v>830</v>
      </c>
      <c r="D37" s="1927" t="s">
        <v>831</v>
      </c>
      <c r="E37" s="1928" t="s">
        <v>832</v>
      </c>
      <c r="F37" s="1928" t="s">
        <v>833</v>
      </c>
      <c r="G37" s="1928" t="s">
        <v>834</v>
      </c>
      <c r="H37" s="1928" t="s">
        <v>835</v>
      </c>
      <c r="I37" s="1928" t="s">
        <v>2034</v>
      </c>
      <c r="J37" s="1928" t="s">
        <v>2035</v>
      </c>
    </row>
    <row r="38" spans="1:10" ht="31.5" x14ac:dyDescent="0.25">
      <c r="A38" s="1911">
        <v>1</v>
      </c>
      <c r="B38" s="1912" t="s">
        <v>2036</v>
      </c>
      <c r="C38" s="1913"/>
      <c r="D38" s="1913"/>
      <c r="E38" s="1913"/>
      <c r="F38" s="1913"/>
      <c r="G38" s="1913"/>
      <c r="H38" s="1913"/>
      <c r="I38" s="1913"/>
      <c r="J38" s="1913"/>
    </row>
    <row r="39" spans="1:10" ht="31.5" x14ac:dyDescent="0.25">
      <c r="A39" s="1914">
        <v>2</v>
      </c>
      <c r="B39" s="1915" t="s">
        <v>2037</v>
      </c>
      <c r="C39" s="1916"/>
      <c r="D39" s="1916"/>
      <c r="E39" s="1916"/>
      <c r="F39" s="1916"/>
      <c r="G39" s="1916"/>
      <c r="H39" s="1916"/>
      <c r="I39" s="1916"/>
      <c r="J39" s="1916"/>
    </row>
    <row r="40" spans="1:10" ht="78.75" x14ac:dyDescent="0.25">
      <c r="A40" s="1914">
        <v>3</v>
      </c>
      <c r="B40" s="1915" t="s">
        <v>2038</v>
      </c>
      <c r="C40" s="1916"/>
      <c r="D40" s="1916"/>
      <c r="E40" s="1916"/>
      <c r="F40" s="1916"/>
      <c r="G40" s="1916"/>
      <c r="H40" s="1916"/>
      <c r="I40" s="1916"/>
      <c r="J40" s="1916"/>
    </row>
    <row r="41" spans="1:10" x14ac:dyDescent="0.25">
      <c r="A41" s="1914">
        <v>4</v>
      </c>
      <c r="B41" s="1915" t="s">
        <v>2039</v>
      </c>
      <c r="C41" s="1916"/>
      <c r="D41" s="1916"/>
      <c r="E41" s="1916"/>
      <c r="F41" s="1916"/>
      <c r="G41" s="1916"/>
      <c r="H41" s="1916"/>
      <c r="I41" s="1916"/>
      <c r="J41" s="1916"/>
    </row>
    <row r="42" spans="1:10" ht="63" x14ac:dyDescent="0.25">
      <c r="A42" s="1914">
        <v>5</v>
      </c>
      <c r="B42" s="1915" t="s">
        <v>2040</v>
      </c>
      <c r="C42" s="1916"/>
      <c r="D42" s="1916"/>
      <c r="E42" s="1916"/>
      <c r="F42" s="1916"/>
      <c r="G42" s="1916"/>
      <c r="H42" s="1916"/>
      <c r="I42" s="1916"/>
      <c r="J42" s="1916"/>
    </row>
    <row r="43" spans="1:10" ht="31.5" x14ac:dyDescent="0.25">
      <c r="A43" s="1914">
        <v>6</v>
      </c>
      <c r="B43" s="1915" t="s">
        <v>2041</v>
      </c>
      <c r="C43" s="1916"/>
      <c r="D43" s="1916"/>
      <c r="E43" s="1916"/>
      <c r="F43" s="1916"/>
      <c r="G43" s="1916"/>
      <c r="H43" s="1916"/>
      <c r="I43" s="1916"/>
      <c r="J43" s="1916"/>
    </row>
    <row r="44" spans="1:10" x14ac:dyDescent="0.25">
      <c r="A44" s="1917"/>
      <c r="B44" s="1913"/>
      <c r="C44" s="1913"/>
      <c r="D44" s="1913"/>
      <c r="E44" s="1913"/>
      <c r="F44" s="1913"/>
      <c r="G44" s="1913"/>
      <c r="H44" s="1913"/>
      <c r="I44" s="1913"/>
      <c r="J44" s="1913"/>
    </row>
    <row r="45" spans="1:10" x14ac:dyDescent="0.25">
      <c r="A45" s="582"/>
      <c r="B45" s="1918" t="s">
        <v>2042</v>
      </c>
      <c r="C45" s="1916"/>
      <c r="D45" s="1916"/>
      <c r="E45" s="1916"/>
      <c r="F45" s="1916"/>
      <c r="G45" s="1916"/>
      <c r="H45" s="1916"/>
      <c r="I45" s="1916"/>
      <c r="J45" s="1916"/>
    </row>
    <row r="46" spans="1:10" x14ac:dyDescent="0.25">
      <c r="A46" s="1929"/>
      <c r="E46" s="531"/>
      <c r="F46" s="1905"/>
    </row>
    <row r="47" spans="1:10" x14ac:dyDescent="0.25">
      <c r="A47" s="1930"/>
      <c r="B47" s="1919"/>
      <c r="C47" s="1931"/>
      <c r="E47" s="531"/>
      <c r="F47" s="1905"/>
    </row>
    <row r="48" spans="1:10" x14ac:dyDescent="0.25">
      <c r="A48" s="1930"/>
      <c r="B48" s="1919"/>
      <c r="C48" s="1931"/>
      <c r="E48" s="531"/>
      <c r="F48" s="1905"/>
    </row>
    <row r="49" spans="1:11" x14ac:dyDescent="0.25">
      <c r="A49" s="1930"/>
      <c r="B49" s="1919"/>
      <c r="C49" s="1931"/>
      <c r="E49" s="531"/>
      <c r="F49" s="1905"/>
    </row>
    <row r="50" spans="1:11" x14ac:dyDescent="0.25">
      <c r="A50" s="1922" t="s">
        <v>3298</v>
      </c>
      <c r="B50" s="1922"/>
      <c r="C50" s="1922"/>
      <c r="D50" s="1922"/>
      <c r="E50" s="1922"/>
      <c r="F50" s="1922"/>
      <c r="G50" s="1922"/>
      <c r="H50" s="1922"/>
      <c r="I50" s="1922"/>
      <c r="J50" s="1922"/>
      <c r="K50" s="1922"/>
    </row>
    <row r="51" spans="1:11" x14ac:dyDescent="0.25">
      <c r="B51" s="1923"/>
      <c r="C51" s="1923"/>
      <c r="D51" s="1923"/>
      <c r="E51" s="1923"/>
    </row>
    <row r="52" spans="1:11" x14ac:dyDescent="0.25">
      <c r="E52" s="531"/>
      <c r="F52" s="1905"/>
    </row>
    <row r="53" spans="1:11" x14ac:dyDescent="0.25">
      <c r="E53" s="1924"/>
      <c r="F53" s="1906"/>
      <c r="J53" s="1907" t="s">
        <v>821</v>
      </c>
    </row>
    <row r="54" spans="1:11" x14ac:dyDescent="0.25">
      <c r="A54" s="1908"/>
      <c r="B54" s="2593" t="s">
        <v>2028</v>
      </c>
      <c r="C54" s="2590" t="s">
        <v>824</v>
      </c>
      <c r="D54" s="2591"/>
      <c r="E54" s="2591"/>
      <c r="F54" s="2592"/>
      <c r="G54" s="2590" t="s">
        <v>2029</v>
      </c>
      <c r="H54" s="2591"/>
      <c r="I54" s="2591"/>
      <c r="J54" s="2592"/>
    </row>
    <row r="55" spans="1:11" x14ac:dyDescent="0.25">
      <c r="A55" s="1909" t="s">
        <v>944</v>
      </c>
      <c r="B55" s="2596"/>
      <c r="C55" s="2593" t="s">
        <v>2030</v>
      </c>
      <c r="D55" s="2593" t="s">
        <v>2031</v>
      </c>
      <c r="E55" s="2593" t="s">
        <v>2032</v>
      </c>
      <c r="F55" s="2593" t="s">
        <v>2033</v>
      </c>
      <c r="G55" s="2593" t="s">
        <v>2030</v>
      </c>
      <c r="H55" s="2593" t="s">
        <v>2031</v>
      </c>
      <c r="I55" s="2593" t="s">
        <v>2032</v>
      </c>
      <c r="J55" s="2593" t="s">
        <v>2033</v>
      </c>
    </row>
    <row r="56" spans="1:11" x14ac:dyDescent="0.25">
      <c r="A56" s="1910"/>
      <c r="B56" s="2594"/>
      <c r="C56" s="2594"/>
      <c r="D56" s="2594"/>
      <c r="E56" s="2594"/>
      <c r="F56" s="2594"/>
      <c r="G56" s="2594"/>
      <c r="H56" s="2594"/>
      <c r="I56" s="2594"/>
      <c r="J56" s="2594"/>
    </row>
    <row r="57" spans="1:11" x14ac:dyDescent="0.25">
      <c r="A57" s="1925" t="s">
        <v>828</v>
      </c>
      <c r="B57" s="1926" t="s">
        <v>829</v>
      </c>
      <c r="C57" s="1926" t="s">
        <v>830</v>
      </c>
      <c r="D57" s="1927" t="s">
        <v>831</v>
      </c>
      <c r="E57" s="1928" t="s">
        <v>832</v>
      </c>
      <c r="F57" s="1928" t="s">
        <v>833</v>
      </c>
      <c r="G57" s="1928" t="s">
        <v>834</v>
      </c>
      <c r="H57" s="1928" t="s">
        <v>835</v>
      </c>
      <c r="I57" s="1928" t="s">
        <v>2034</v>
      </c>
      <c r="J57" s="1928" t="s">
        <v>2035</v>
      </c>
    </row>
    <row r="58" spans="1:11" ht="31.5" x14ac:dyDescent="0.25">
      <c r="A58" s="1911">
        <v>1</v>
      </c>
      <c r="B58" s="1912" t="s">
        <v>2036</v>
      </c>
      <c r="C58" s="1913"/>
      <c r="D58" s="1913"/>
      <c r="E58" s="1913"/>
      <c r="F58" s="1913"/>
      <c r="G58" s="1913"/>
      <c r="H58" s="1913"/>
      <c r="I58" s="1913"/>
      <c r="J58" s="1913"/>
    </row>
    <row r="59" spans="1:11" ht="31.5" x14ac:dyDescent="0.25">
      <c r="A59" s="1914">
        <v>2</v>
      </c>
      <c r="B59" s="1915" t="s">
        <v>2037</v>
      </c>
      <c r="C59" s="1916"/>
      <c r="D59" s="1916"/>
      <c r="E59" s="1916"/>
      <c r="F59" s="1916"/>
      <c r="G59" s="1916"/>
      <c r="H59" s="1916"/>
      <c r="I59" s="1916"/>
      <c r="J59" s="1916"/>
    </row>
    <row r="60" spans="1:11" ht="78.75" x14ac:dyDescent="0.25">
      <c r="A60" s="1914">
        <v>3</v>
      </c>
      <c r="B60" s="1915" t="s">
        <v>2038</v>
      </c>
      <c r="C60" s="1916"/>
      <c r="D60" s="1916"/>
      <c r="E60" s="1916"/>
      <c r="F60" s="1916"/>
      <c r="G60" s="1916"/>
      <c r="H60" s="1916"/>
      <c r="I60" s="1916"/>
      <c r="J60" s="1916"/>
    </row>
    <row r="61" spans="1:11" x14ac:dyDescent="0.25">
      <c r="A61" s="1914">
        <v>4</v>
      </c>
      <c r="B61" s="1915" t="s">
        <v>2039</v>
      </c>
      <c r="C61" s="1916"/>
      <c r="D61" s="1916"/>
      <c r="E61" s="1916"/>
      <c r="F61" s="1916"/>
      <c r="G61" s="1916"/>
      <c r="H61" s="1916"/>
      <c r="I61" s="1916"/>
      <c r="J61" s="1916"/>
    </row>
    <row r="62" spans="1:11" ht="63" x14ac:dyDescent="0.25">
      <c r="A62" s="1914">
        <v>5</v>
      </c>
      <c r="B62" s="1915" t="s">
        <v>2040</v>
      </c>
      <c r="C62" s="1916"/>
      <c r="D62" s="1916"/>
      <c r="E62" s="1916"/>
      <c r="F62" s="1916"/>
      <c r="G62" s="1916"/>
      <c r="H62" s="1916"/>
      <c r="I62" s="1916"/>
      <c r="J62" s="1916"/>
    </row>
    <row r="63" spans="1:11" ht="31.5" x14ac:dyDescent="0.25">
      <c r="A63" s="1914">
        <v>6</v>
      </c>
      <c r="B63" s="1915" t="s">
        <v>2041</v>
      </c>
      <c r="C63" s="1916"/>
      <c r="D63" s="1916"/>
      <c r="E63" s="1916"/>
      <c r="F63" s="1916"/>
      <c r="G63" s="1916"/>
      <c r="H63" s="1916"/>
      <c r="I63" s="1916"/>
      <c r="J63" s="1916"/>
    </row>
    <row r="64" spans="1:11" x14ac:dyDescent="0.25">
      <c r="A64" s="1911"/>
      <c r="B64" s="1913"/>
      <c r="C64" s="1913"/>
      <c r="D64" s="1913"/>
      <c r="E64" s="1913"/>
      <c r="F64" s="1913"/>
      <c r="G64" s="1913"/>
      <c r="H64" s="1913"/>
      <c r="I64" s="1913"/>
      <c r="J64" s="1913"/>
    </row>
    <row r="65" spans="1:10" x14ac:dyDescent="0.25">
      <c r="A65" s="582"/>
      <c r="B65" s="1918" t="s">
        <v>2042</v>
      </c>
      <c r="C65" s="1916"/>
      <c r="D65" s="1916"/>
      <c r="E65" s="1916"/>
      <c r="F65" s="1916"/>
      <c r="G65" s="1916"/>
      <c r="H65" s="1916"/>
      <c r="I65" s="1916"/>
      <c r="J65" s="1916"/>
    </row>
  </sheetData>
  <mergeCells count="36">
    <mergeCell ref="A23:E23"/>
    <mergeCell ref="F23:J23"/>
    <mergeCell ref="A24:E24"/>
    <mergeCell ref="F24:J24"/>
    <mergeCell ref="B54:B56"/>
    <mergeCell ref="C54:F54"/>
    <mergeCell ref="G54:J54"/>
    <mergeCell ref="C55:C56"/>
    <mergeCell ref="D55:D56"/>
    <mergeCell ref="E55:E56"/>
    <mergeCell ref="F55:F56"/>
    <mergeCell ref="G55:G56"/>
    <mergeCell ref="H55:H56"/>
    <mergeCell ref="I55:I56"/>
    <mergeCell ref="J55:J56"/>
    <mergeCell ref="C34:F34"/>
    <mergeCell ref="G34:J34"/>
    <mergeCell ref="H35:H36"/>
    <mergeCell ref="I35:I36"/>
    <mergeCell ref="J35:J36"/>
    <mergeCell ref="A25:E25"/>
    <mergeCell ref="F25:J25"/>
    <mergeCell ref="C35:C36"/>
    <mergeCell ref="C7:F7"/>
    <mergeCell ref="G7:H7"/>
    <mergeCell ref="C8:D8"/>
    <mergeCell ref="E8:F8"/>
    <mergeCell ref="G8:G9"/>
    <mergeCell ref="H8:H9"/>
    <mergeCell ref="D35:D36"/>
    <mergeCell ref="E35:E36"/>
    <mergeCell ref="F35:F36"/>
    <mergeCell ref="G35:G36"/>
    <mergeCell ref="A20:H20"/>
    <mergeCell ref="A21:H21"/>
    <mergeCell ref="B34:B3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sheetPr>
  <dimension ref="A2:P25"/>
  <sheetViews>
    <sheetView showGridLines="0" workbookViewId="0">
      <selection activeCell="I20" sqref="I20:I21"/>
    </sheetView>
  </sheetViews>
  <sheetFormatPr defaultColWidth="8.85546875" defaultRowHeight="15" x14ac:dyDescent="0.25"/>
  <cols>
    <col min="1" max="1" width="26.7109375" style="1501" customWidth="1"/>
    <col min="2" max="2" width="32.42578125" style="1501" bestFit="1" customWidth="1"/>
    <col min="3" max="3" width="18.7109375" style="1501" bestFit="1" customWidth="1"/>
    <col min="4" max="4" width="18.42578125" style="1501" bestFit="1" customWidth="1"/>
    <col min="5" max="16384" width="8.85546875" style="1501"/>
  </cols>
  <sheetData>
    <row r="2" spans="1:4" x14ac:dyDescent="0.25">
      <c r="A2" s="1501" t="s">
        <v>3456</v>
      </c>
    </row>
    <row r="3" spans="1:4" ht="15.75" x14ac:dyDescent="0.25">
      <c r="A3" s="544" t="s">
        <v>3068</v>
      </c>
    </row>
    <row r="10" spans="1:4" x14ac:dyDescent="0.25">
      <c r="C10" s="580" t="s">
        <v>1</v>
      </c>
      <c r="D10" s="580" t="s">
        <v>2</v>
      </c>
    </row>
    <row r="11" spans="1:4" x14ac:dyDescent="0.25">
      <c r="C11" s="580" t="s">
        <v>552</v>
      </c>
      <c r="D11" s="580" t="s">
        <v>553</v>
      </c>
    </row>
    <row r="12" spans="1:4" x14ac:dyDescent="0.25">
      <c r="A12" s="1947" t="s">
        <v>83</v>
      </c>
      <c r="B12" s="1947" t="s">
        <v>7</v>
      </c>
      <c r="C12" s="1948" t="s">
        <v>554</v>
      </c>
      <c r="D12" s="1948" t="s">
        <v>555</v>
      </c>
    </row>
    <row r="13" spans="1:4" x14ac:dyDescent="0.25">
      <c r="A13" s="1947" t="s">
        <v>556</v>
      </c>
      <c r="B13" s="1947" t="s">
        <v>557</v>
      </c>
      <c r="C13" s="580"/>
      <c r="D13" s="580"/>
    </row>
    <row r="14" spans="1:4" x14ac:dyDescent="0.25">
      <c r="A14" s="1949" t="s">
        <v>558</v>
      </c>
      <c r="B14" s="1950" t="s">
        <v>558</v>
      </c>
      <c r="C14" s="580"/>
      <c r="D14" s="580"/>
    </row>
    <row r="15" spans="1:4" x14ac:dyDescent="0.25">
      <c r="A15" s="1949" t="s">
        <v>559</v>
      </c>
      <c r="B15" s="1950" t="s">
        <v>559</v>
      </c>
      <c r="C15" s="580"/>
      <c r="D15" s="580"/>
    </row>
    <row r="16" spans="1:4" x14ac:dyDescent="0.25">
      <c r="A16" s="1949" t="s">
        <v>560</v>
      </c>
      <c r="B16" s="1950" t="s">
        <v>560</v>
      </c>
      <c r="C16" s="580"/>
      <c r="D16" s="580"/>
    </row>
    <row r="17" spans="1:16" x14ac:dyDescent="0.25">
      <c r="A17" s="1951" t="s">
        <v>561</v>
      </c>
      <c r="B17" s="1950" t="s">
        <v>561</v>
      </c>
      <c r="C17" s="580"/>
      <c r="D17" s="580"/>
    </row>
    <row r="18" spans="1:16" x14ac:dyDescent="0.25">
      <c r="A18" s="1951" t="s">
        <v>562</v>
      </c>
      <c r="B18" s="1949" t="s">
        <v>563</v>
      </c>
      <c r="C18" s="580"/>
      <c r="D18" s="580"/>
    </row>
    <row r="19" spans="1:16" x14ac:dyDescent="0.25">
      <c r="A19" s="1952" t="s">
        <v>564</v>
      </c>
      <c r="B19" s="1953" t="s">
        <v>565</v>
      </c>
      <c r="C19" s="580"/>
      <c r="D19" s="580"/>
    </row>
    <row r="20" spans="1:16" x14ac:dyDescent="0.25">
      <c r="A20" s="1952" t="s">
        <v>566</v>
      </c>
      <c r="B20" s="1953" t="s">
        <v>567</v>
      </c>
      <c r="C20" s="580"/>
      <c r="D20" s="580"/>
    </row>
    <row r="21" spans="1:16" x14ac:dyDescent="0.25">
      <c r="A21" s="1951" t="s">
        <v>568</v>
      </c>
      <c r="B21" s="1949" t="s">
        <v>569</v>
      </c>
      <c r="C21" s="580"/>
      <c r="D21" s="580"/>
    </row>
    <row r="22" spans="1:16" x14ac:dyDescent="0.25">
      <c r="A22" s="1951" t="s">
        <v>570</v>
      </c>
      <c r="B22" s="1949" t="s">
        <v>571</v>
      </c>
      <c r="C22" s="580"/>
      <c r="D22" s="580"/>
    </row>
    <row r="24" spans="1:16" ht="16.5" x14ac:dyDescent="0.25">
      <c r="A24" s="2608" t="s">
        <v>2098</v>
      </c>
      <c r="B24" s="2608"/>
      <c r="C24" s="2608"/>
      <c r="D24" s="2608"/>
      <c r="P24" s="1954" t="s">
        <v>3203</v>
      </c>
    </row>
    <row r="25" spans="1:16" ht="16.5" x14ac:dyDescent="0.25">
      <c r="A25" s="2609"/>
      <c r="B25" s="2610"/>
      <c r="C25" s="2610"/>
      <c r="D25" s="2611"/>
    </row>
  </sheetData>
  <mergeCells count="2">
    <mergeCell ref="A24:D24"/>
    <mergeCell ref="A25:D2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B0F0"/>
  </sheetPr>
  <dimension ref="A2:Z92"/>
  <sheetViews>
    <sheetView showGridLines="0" topLeftCell="B19" zoomScale="55" zoomScaleNormal="55" workbookViewId="0">
      <selection activeCell="J50" sqref="J50"/>
    </sheetView>
  </sheetViews>
  <sheetFormatPr defaultColWidth="9.140625" defaultRowHeight="15.75" x14ac:dyDescent="0.25"/>
  <cols>
    <col min="1" max="1" width="4.7109375" style="830" customWidth="1"/>
    <col min="2" max="2" width="74" style="830" customWidth="1"/>
    <col min="3" max="12" width="10.28515625" style="830" customWidth="1"/>
    <col min="13" max="13" width="11.28515625" style="830" customWidth="1"/>
    <col min="14" max="14" width="13.42578125" style="830" customWidth="1"/>
    <col min="15" max="24" width="10.28515625" style="830" customWidth="1"/>
    <col min="25" max="25" width="11.140625" style="830" customWidth="1"/>
    <col min="26" max="26" width="12" style="830" customWidth="1"/>
    <col min="27" max="16384" width="9.140625" style="830"/>
  </cols>
  <sheetData>
    <row r="2" spans="1:26" x14ac:dyDescent="0.25">
      <c r="A2" s="1625" t="s">
        <v>2509</v>
      </c>
      <c r="B2" s="1625"/>
      <c r="C2" s="1625"/>
      <c r="D2" s="1625"/>
      <c r="E2" s="1625"/>
      <c r="F2" s="1625"/>
      <c r="G2" s="1625"/>
      <c r="H2" s="1625"/>
      <c r="I2" s="1625"/>
      <c r="J2" s="1625"/>
      <c r="K2" s="1625"/>
      <c r="L2" s="1625"/>
      <c r="M2" s="1625"/>
    </row>
    <row r="3" spans="1:26" x14ac:dyDescent="0.25">
      <c r="A3" s="2612"/>
      <c r="B3" s="2612"/>
      <c r="C3" s="2612"/>
      <c r="D3" s="2612"/>
      <c r="E3" s="2612"/>
      <c r="F3" s="2612"/>
      <c r="G3" s="2612"/>
      <c r="H3" s="2612"/>
      <c r="I3" s="2612"/>
      <c r="J3" s="2612"/>
      <c r="K3" s="2612"/>
      <c r="L3" s="1670"/>
      <c r="M3" s="1670"/>
    </row>
    <row r="4" spans="1:26" ht="15" customHeight="1" x14ac:dyDescent="0.25">
      <c r="M4" s="1686"/>
      <c r="N4" s="1627"/>
      <c r="Y4" s="1686"/>
      <c r="Z4" s="1627" t="s">
        <v>821</v>
      </c>
    </row>
    <row r="5" spans="1:26" ht="21.75" customHeight="1" x14ac:dyDescent="0.25">
      <c r="A5" s="2613" t="s">
        <v>944</v>
      </c>
      <c r="B5" s="2614" t="s">
        <v>2028</v>
      </c>
      <c r="C5" s="2617" t="s">
        <v>824</v>
      </c>
      <c r="D5" s="2618"/>
      <c r="E5" s="2618"/>
      <c r="F5" s="2618"/>
      <c r="G5" s="2618"/>
      <c r="H5" s="2618"/>
      <c r="I5" s="2618"/>
      <c r="J5" s="2618"/>
      <c r="K5" s="2618"/>
      <c r="L5" s="2619"/>
      <c r="M5" s="2626" t="s">
        <v>492</v>
      </c>
      <c r="N5" s="2620" t="s">
        <v>827</v>
      </c>
      <c r="O5" s="2617" t="s">
        <v>825</v>
      </c>
      <c r="P5" s="2618"/>
      <c r="Q5" s="2618"/>
      <c r="R5" s="2618"/>
      <c r="S5" s="2618"/>
      <c r="T5" s="2618"/>
      <c r="U5" s="2618"/>
      <c r="V5" s="2618"/>
      <c r="W5" s="2618"/>
      <c r="X5" s="2619"/>
      <c r="Y5" s="2626" t="s">
        <v>492</v>
      </c>
      <c r="Z5" s="2620" t="s">
        <v>827</v>
      </c>
    </row>
    <row r="6" spans="1:26" ht="29.25" customHeight="1" x14ac:dyDescent="0.25">
      <c r="A6" s="2613"/>
      <c r="B6" s="2615"/>
      <c r="C6" s="2623" t="s">
        <v>2507</v>
      </c>
      <c r="D6" s="2624"/>
      <c r="E6" s="2624"/>
      <c r="F6" s="2624"/>
      <c r="G6" s="2624"/>
      <c r="H6" s="2624"/>
      <c r="I6" s="2624"/>
      <c r="J6" s="2624"/>
      <c r="K6" s="2624"/>
      <c r="L6" s="2625"/>
      <c r="M6" s="2626"/>
      <c r="N6" s="2621"/>
      <c r="O6" s="2623" t="s">
        <v>2507</v>
      </c>
      <c r="P6" s="2624"/>
      <c r="Q6" s="2624"/>
      <c r="R6" s="2624"/>
      <c r="S6" s="2624"/>
      <c r="T6" s="2624"/>
      <c r="U6" s="2624"/>
      <c r="V6" s="2624"/>
      <c r="W6" s="2624"/>
      <c r="X6" s="2625"/>
      <c r="Y6" s="2626"/>
      <c r="Z6" s="2621"/>
    </row>
    <row r="7" spans="1:26" ht="30.75" customHeight="1" x14ac:dyDescent="0.25">
      <c r="A7" s="2613"/>
      <c r="B7" s="2616"/>
      <c r="C7" s="1687">
        <v>0</v>
      </c>
      <c r="D7" s="1687">
        <v>0.2</v>
      </c>
      <c r="E7" s="1687">
        <v>0.35</v>
      </c>
      <c r="F7" s="1687">
        <v>0.4</v>
      </c>
      <c r="G7" s="1687">
        <v>0.45</v>
      </c>
      <c r="H7" s="1687">
        <v>0.5</v>
      </c>
      <c r="I7" s="1687">
        <v>0.75</v>
      </c>
      <c r="J7" s="1687">
        <v>1</v>
      </c>
      <c r="K7" s="1687">
        <v>1.5</v>
      </c>
      <c r="L7" s="1687" t="s">
        <v>999</v>
      </c>
      <c r="M7" s="2626"/>
      <c r="N7" s="2622"/>
      <c r="O7" s="1687">
        <v>0</v>
      </c>
      <c r="P7" s="1687">
        <v>0.2</v>
      </c>
      <c r="Q7" s="1687">
        <v>0.35</v>
      </c>
      <c r="R7" s="1687">
        <v>0.4</v>
      </c>
      <c r="S7" s="1687">
        <v>0.45</v>
      </c>
      <c r="T7" s="1687">
        <v>0.5</v>
      </c>
      <c r="U7" s="1687">
        <v>0.75</v>
      </c>
      <c r="V7" s="1687">
        <v>1</v>
      </c>
      <c r="W7" s="1687">
        <v>1.5</v>
      </c>
      <c r="X7" s="1687" t="s">
        <v>999</v>
      </c>
      <c r="Y7" s="2626"/>
      <c r="Z7" s="2622"/>
    </row>
    <row r="8" spans="1:26" x14ac:dyDescent="0.25">
      <c r="A8" s="1685" t="s">
        <v>828</v>
      </c>
      <c r="B8" s="1639" t="s">
        <v>829</v>
      </c>
      <c r="C8" s="1527" t="s">
        <v>830</v>
      </c>
      <c r="D8" s="1526" t="s">
        <v>831</v>
      </c>
      <c r="E8" s="1526" t="s">
        <v>832</v>
      </c>
      <c r="F8" s="1526" t="s">
        <v>833</v>
      </c>
      <c r="G8" s="1526" t="s">
        <v>834</v>
      </c>
      <c r="H8" s="1526" t="s">
        <v>835</v>
      </c>
      <c r="I8" s="1526" t="s">
        <v>2034</v>
      </c>
      <c r="J8" s="1526" t="s">
        <v>2035</v>
      </c>
      <c r="K8" s="1526" t="s">
        <v>2053</v>
      </c>
      <c r="L8" s="1526" t="s">
        <v>2054</v>
      </c>
      <c r="M8" s="1526" t="s">
        <v>2055</v>
      </c>
      <c r="N8" s="1526" t="s">
        <v>2056</v>
      </c>
      <c r="O8" s="1527" t="s">
        <v>2413</v>
      </c>
      <c r="P8" s="1526" t="s">
        <v>2412</v>
      </c>
      <c r="Q8" s="1526" t="s">
        <v>2506</v>
      </c>
      <c r="R8" s="1526" t="s">
        <v>2505</v>
      </c>
      <c r="S8" s="1526" t="s">
        <v>2504</v>
      </c>
      <c r="T8" s="1526" t="s">
        <v>2503</v>
      </c>
      <c r="U8" s="1526" t="s">
        <v>2502</v>
      </c>
      <c r="V8" s="1526" t="s">
        <v>2501</v>
      </c>
      <c r="W8" s="1526" t="s">
        <v>2500</v>
      </c>
      <c r="X8" s="1526" t="s">
        <v>2499</v>
      </c>
      <c r="Y8" s="1526" t="s">
        <v>2498</v>
      </c>
      <c r="Z8" s="1526" t="s">
        <v>2497</v>
      </c>
    </row>
    <row r="9" spans="1:26" x14ac:dyDescent="0.25">
      <c r="A9" s="1683" t="s">
        <v>2496</v>
      </c>
      <c r="B9" s="1684" t="s">
        <v>2495</v>
      </c>
      <c r="C9" s="1527"/>
      <c r="D9" s="1526"/>
      <c r="E9" s="1526"/>
      <c r="F9" s="1526"/>
      <c r="G9" s="1526"/>
      <c r="H9" s="1526"/>
      <c r="I9" s="1526"/>
      <c r="J9" s="1526"/>
      <c r="K9" s="1526"/>
      <c r="L9" s="1526"/>
      <c r="M9" s="1526"/>
      <c r="N9" s="1526"/>
      <c r="O9" s="1527"/>
      <c r="P9" s="1526"/>
      <c r="Q9" s="1526"/>
      <c r="R9" s="1526"/>
      <c r="S9" s="1526"/>
      <c r="T9" s="1526"/>
      <c r="U9" s="1526"/>
      <c r="V9" s="1526"/>
      <c r="W9" s="1526"/>
      <c r="X9" s="1526"/>
      <c r="Y9" s="1526"/>
      <c r="Z9" s="1526"/>
    </row>
    <row r="10" spans="1:26" ht="18.75" customHeight="1" x14ac:dyDescent="0.25">
      <c r="A10" s="1569">
        <v>1</v>
      </c>
      <c r="B10" s="1571" t="s">
        <v>2036</v>
      </c>
      <c r="C10" s="1571"/>
      <c r="D10" s="1571"/>
      <c r="E10" s="1571"/>
      <c r="F10" s="1571"/>
      <c r="G10" s="1571"/>
      <c r="H10" s="1571"/>
      <c r="I10" s="1571"/>
      <c r="J10" s="1571"/>
      <c r="K10" s="1571"/>
      <c r="L10" s="1688"/>
      <c r="M10" s="1571"/>
      <c r="N10" s="1571"/>
      <c r="O10" s="1571"/>
      <c r="P10" s="1571"/>
      <c r="Q10" s="1571"/>
      <c r="R10" s="1571"/>
      <c r="S10" s="1571"/>
      <c r="T10" s="1571"/>
      <c r="U10" s="1571"/>
      <c r="V10" s="1571"/>
      <c r="W10" s="1571"/>
      <c r="X10" s="1688"/>
      <c r="Y10" s="1571"/>
      <c r="Z10" s="1571"/>
    </row>
    <row r="11" spans="1:26" ht="18.75" customHeight="1" x14ac:dyDescent="0.25">
      <c r="A11" s="1569">
        <v>2</v>
      </c>
      <c r="B11" s="1571" t="s">
        <v>2037</v>
      </c>
      <c r="C11" s="1571"/>
      <c r="D11" s="1571"/>
      <c r="E11" s="1571"/>
      <c r="F11" s="1571"/>
      <c r="G11" s="1571"/>
      <c r="H11" s="1571"/>
      <c r="I11" s="1571"/>
      <c r="J11" s="1571"/>
      <c r="K11" s="1571"/>
      <c r="L11" s="1688"/>
      <c r="M11" s="1571"/>
      <c r="N11" s="1571"/>
      <c r="O11" s="1571"/>
      <c r="P11" s="1571"/>
      <c r="Q11" s="1571"/>
      <c r="R11" s="1571"/>
      <c r="S11" s="1571"/>
      <c r="T11" s="1571"/>
      <c r="U11" s="1571"/>
      <c r="V11" s="1571"/>
      <c r="W11" s="1571"/>
      <c r="X11" s="1688"/>
      <c r="Y11" s="1571"/>
      <c r="Z11" s="1571"/>
    </row>
    <row r="12" spans="1:26" ht="18.75" customHeight="1" x14ac:dyDescent="0.25">
      <c r="A12" s="1569">
        <v>3</v>
      </c>
      <c r="B12" s="1571" t="s">
        <v>2038</v>
      </c>
      <c r="C12" s="1525"/>
      <c r="D12" s="1525"/>
      <c r="E12" s="1571"/>
      <c r="F12" s="1571"/>
      <c r="G12" s="1571"/>
      <c r="H12" s="1571"/>
      <c r="I12" s="1571"/>
      <c r="J12" s="1571"/>
      <c r="K12" s="1571"/>
      <c r="L12" s="1688"/>
      <c r="M12" s="1571"/>
      <c r="N12" s="1571"/>
      <c r="O12" s="1525"/>
      <c r="P12" s="1525"/>
      <c r="Q12" s="1571"/>
      <c r="R12" s="1571"/>
      <c r="S12" s="1571"/>
      <c r="T12" s="1571"/>
      <c r="U12" s="1571"/>
      <c r="V12" s="1571"/>
      <c r="W12" s="1571"/>
      <c r="X12" s="1688"/>
      <c r="Y12" s="1571"/>
      <c r="Z12" s="1571"/>
    </row>
    <row r="13" spans="1:26" ht="18.75" customHeight="1" x14ac:dyDescent="0.25">
      <c r="A13" s="1569">
        <v>4</v>
      </c>
      <c r="B13" s="1571" t="s">
        <v>2039</v>
      </c>
      <c r="C13" s="1525"/>
      <c r="D13" s="1525"/>
      <c r="E13" s="1571"/>
      <c r="F13" s="1571"/>
      <c r="G13" s="1571"/>
      <c r="H13" s="1571"/>
      <c r="I13" s="1571"/>
      <c r="J13" s="1571"/>
      <c r="K13" s="1571"/>
      <c r="L13" s="1688"/>
      <c r="M13" s="1571"/>
      <c r="N13" s="1571"/>
      <c r="O13" s="1525"/>
      <c r="P13" s="1525"/>
      <c r="Q13" s="1571"/>
      <c r="R13" s="1571"/>
      <c r="S13" s="1571"/>
      <c r="T13" s="1571"/>
      <c r="U13" s="1571"/>
      <c r="V13" s="1571"/>
      <c r="W13" s="1571"/>
      <c r="X13" s="1688"/>
      <c r="Y13" s="1571"/>
      <c r="Z13" s="1571"/>
    </row>
    <row r="14" spans="1:26" ht="18.75" customHeight="1" x14ac:dyDescent="0.25">
      <c r="A14" s="1569">
        <v>5</v>
      </c>
      <c r="B14" s="1571" t="s">
        <v>2077</v>
      </c>
      <c r="C14" s="1525"/>
      <c r="D14" s="1525"/>
      <c r="E14" s="1571"/>
      <c r="F14" s="1571"/>
      <c r="G14" s="1571"/>
      <c r="H14" s="1571"/>
      <c r="I14" s="1571"/>
      <c r="J14" s="1571"/>
      <c r="K14" s="1571"/>
      <c r="L14" s="1688"/>
      <c r="M14" s="1571"/>
      <c r="N14" s="1571"/>
      <c r="O14" s="1525"/>
      <c r="P14" s="1525"/>
      <c r="Q14" s="1571"/>
      <c r="R14" s="1571"/>
      <c r="S14" s="1571"/>
      <c r="T14" s="1571"/>
      <c r="U14" s="1571"/>
      <c r="V14" s="1571"/>
      <c r="W14" s="1571"/>
      <c r="X14" s="1688"/>
      <c r="Y14" s="1571"/>
      <c r="Z14" s="1571"/>
    </row>
    <row r="15" spans="1:26" ht="18.75" customHeight="1" x14ac:dyDescent="0.25">
      <c r="A15" s="1569">
        <v>6</v>
      </c>
      <c r="B15" s="1571" t="s">
        <v>2078</v>
      </c>
      <c r="C15" s="1525"/>
      <c r="D15" s="1525"/>
      <c r="E15" s="1571"/>
      <c r="F15" s="1571"/>
      <c r="G15" s="1571"/>
      <c r="H15" s="1571"/>
      <c r="I15" s="1571"/>
      <c r="J15" s="1571"/>
      <c r="K15" s="1571"/>
      <c r="L15" s="1688"/>
      <c r="M15" s="1571"/>
      <c r="N15" s="1571"/>
      <c r="O15" s="1525"/>
      <c r="P15" s="1525"/>
      <c r="Q15" s="1571"/>
      <c r="R15" s="1571"/>
      <c r="S15" s="1571"/>
      <c r="T15" s="1571"/>
      <c r="U15" s="1571"/>
      <c r="V15" s="1571"/>
      <c r="W15" s="1571"/>
      <c r="X15" s="1688"/>
      <c r="Y15" s="1571"/>
      <c r="Z15" s="1571"/>
    </row>
    <row r="16" spans="1:26" ht="18.75" customHeight="1" x14ac:dyDescent="0.25">
      <c r="A16" s="1569">
        <v>7</v>
      </c>
      <c r="B16" s="1571" t="s">
        <v>2079</v>
      </c>
      <c r="C16" s="1525"/>
      <c r="D16" s="1525"/>
      <c r="E16" s="1571"/>
      <c r="F16" s="1571"/>
      <c r="G16" s="1571"/>
      <c r="H16" s="1571"/>
      <c r="I16" s="1571"/>
      <c r="J16" s="1571"/>
      <c r="K16" s="1571"/>
      <c r="L16" s="1688"/>
      <c r="M16" s="1571"/>
      <c r="N16" s="1571"/>
      <c r="O16" s="1525"/>
      <c r="P16" s="1525"/>
      <c r="Q16" s="1571"/>
      <c r="R16" s="1571"/>
      <c r="S16" s="1571"/>
      <c r="T16" s="1571"/>
      <c r="U16" s="1571"/>
      <c r="V16" s="1571"/>
      <c r="W16" s="1571"/>
      <c r="X16" s="1688"/>
      <c r="Y16" s="1571"/>
      <c r="Z16" s="1571"/>
    </row>
    <row r="17" spans="1:26" ht="18.75" customHeight="1" x14ac:dyDescent="0.25">
      <c r="A17" s="1569">
        <v>8</v>
      </c>
      <c r="B17" s="1571" t="s">
        <v>2040</v>
      </c>
      <c r="C17" s="1525"/>
      <c r="D17" s="1525"/>
      <c r="E17" s="1571"/>
      <c r="F17" s="1571"/>
      <c r="G17" s="1571"/>
      <c r="H17" s="1571"/>
      <c r="I17" s="1571"/>
      <c r="J17" s="1571"/>
      <c r="K17" s="1571"/>
      <c r="L17" s="1688"/>
      <c r="M17" s="1571"/>
      <c r="N17" s="1571"/>
      <c r="O17" s="1525"/>
      <c r="P17" s="1525"/>
      <c r="Q17" s="1571"/>
      <c r="R17" s="1571"/>
      <c r="S17" s="1571"/>
      <c r="T17" s="1571"/>
      <c r="U17" s="1571"/>
      <c r="V17" s="1571"/>
      <c r="W17" s="1571"/>
      <c r="X17" s="1688"/>
      <c r="Y17" s="1571"/>
      <c r="Z17" s="1571"/>
    </row>
    <row r="18" spans="1:26" ht="18.75" customHeight="1" x14ac:dyDescent="0.25">
      <c r="A18" s="1569">
        <v>9</v>
      </c>
      <c r="B18" s="1571" t="s">
        <v>2041</v>
      </c>
      <c r="C18" s="1525"/>
      <c r="D18" s="1525"/>
      <c r="E18" s="1571"/>
      <c r="F18" s="1571"/>
      <c r="G18" s="1571"/>
      <c r="H18" s="1571"/>
      <c r="I18" s="1571"/>
      <c r="J18" s="1571"/>
      <c r="K18" s="1571"/>
      <c r="L18" s="1688"/>
      <c r="M18" s="1571"/>
      <c r="N18" s="1571"/>
      <c r="O18" s="1525"/>
      <c r="P18" s="1525"/>
      <c r="Q18" s="1571"/>
      <c r="R18" s="1571"/>
      <c r="S18" s="1571"/>
      <c r="T18" s="1571"/>
      <c r="U18" s="1571"/>
      <c r="V18" s="1571"/>
      <c r="W18" s="1571"/>
      <c r="X18" s="1688"/>
      <c r="Y18" s="1571"/>
      <c r="Z18" s="1571"/>
    </row>
    <row r="19" spans="1:26" ht="18.75" customHeight="1" x14ac:dyDescent="0.25">
      <c r="A19" s="1569">
        <v>10</v>
      </c>
      <c r="B19" s="1571" t="s">
        <v>2149</v>
      </c>
      <c r="C19" s="1525"/>
      <c r="D19" s="1525"/>
      <c r="E19" s="1571"/>
      <c r="F19" s="1571"/>
      <c r="G19" s="1571"/>
      <c r="H19" s="1571"/>
      <c r="I19" s="1571"/>
      <c r="J19" s="1571"/>
      <c r="K19" s="1571"/>
      <c r="L19" s="1688"/>
      <c r="M19" s="1571"/>
      <c r="N19" s="1571"/>
      <c r="O19" s="1525"/>
      <c r="P19" s="1525"/>
      <c r="Q19" s="1571"/>
      <c r="R19" s="1571"/>
      <c r="S19" s="1571"/>
      <c r="T19" s="1571"/>
      <c r="U19" s="1571"/>
      <c r="V19" s="1571"/>
      <c r="W19" s="1571"/>
      <c r="X19" s="1688"/>
      <c r="Y19" s="1571"/>
      <c r="Z19" s="1571"/>
    </row>
    <row r="20" spans="1:26" ht="18.75" customHeight="1" x14ac:dyDescent="0.25">
      <c r="A20" s="1569">
        <v>11</v>
      </c>
      <c r="B20" s="1571" t="s">
        <v>2016</v>
      </c>
      <c r="C20" s="1525"/>
      <c r="D20" s="1525"/>
      <c r="E20" s="1571"/>
      <c r="F20" s="1571"/>
      <c r="G20" s="1571"/>
      <c r="H20" s="1571"/>
      <c r="I20" s="1571"/>
      <c r="J20" s="1571"/>
      <c r="K20" s="1571"/>
      <c r="L20" s="1688"/>
      <c r="M20" s="1571"/>
      <c r="N20" s="1571"/>
      <c r="O20" s="1525"/>
      <c r="P20" s="1525"/>
      <c r="Q20" s="1571"/>
      <c r="R20" s="1571"/>
      <c r="S20" s="1571"/>
      <c r="T20" s="1571"/>
      <c r="U20" s="1571"/>
      <c r="V20" s="1571"/>
      <c r="W20" s="1571"/>
      <c r="X20" s="1688"/>
      <c r="Y20" s="1571"/>
      <c r="Z20" s="1571"/>
    </row>
    <row r="21" spans="1:26" x14ac:dyDescent="0.25">
      <c r="A21" s="1573"/>
      <c r="B21" s="1689" t="s">
        <v>2494</v>
      </c>
      <c r="C21" s="1573"/>
      <c r="D21" s="1573"/>
      <c r="E21" s="1573"/>
      <c r="F21" s="1573"/>
      <c r="G21" s="1573"/>
      <c r="H21" s="1573"/>
      <c r="I21" s="1573"/>
      <c r="J21" s="1573"/>
      <c r="K21" s="1573"/>
      <c r="L21" s="1573"/>
      <c r="M21" s="1573"/>
      <c r="N21" s="1573"/>
      <c r="O21" s="1573"/>
      <c r="P21" s="1573"/>
      <c r="Q21" s="1573"/>
      <c r="R21" s="1573"/>
      <c r="S21" s="1573"/>
      <c r="T21" s="1573"/>
      <c r="U21" s="1573"/>
      <c r="V21" s="1573"/>
      <c r="W21" s="1573"/>
      <c r="X21" s="1573"/>
      <c r="Y21" s="1573"/>
      <c r="Z21" s="1573"/>
    </row>
    <row r="22" spans="1:26" x14ac:dyDescent="0.25">
      <c r="A22" s="1683" t="s">
        <v>2493</v>
      </c>
      <c r="B22" s="1684" t="s">
        <v>2492</v>
      </c>
      <c r="C22" s="1527"/>
      <c r="D22" s="1526"/>
      <c r="E22" s="1526"/>
      <c r="F22" s="1526"/>
      <c r="G22" s="1526"/>
      <c r="H22" s="1526"/>
      <c r="I22" s="1526"/>
      <c r="J22" s="1526"/>
      <c r="K22" s="1526"/>
      <c r="L22" s="1526"/>
      <c r="M22" s="1526"/>
      <c r="N22" s="1526"/>
      <c r="O22" s="1527"/>
      <c r="P22" s="1526"/>
      <c r="Q22" s="1526"/>
      <c r="R22" s="1526"/>
      <c r="S22" s="1526"/>
      <c r="T22" s="1526"/>
      <c r="U22" s="1526"/>
      <c r="V22" s="1526"/>
      <c r="W22" s="1526"/>
      <c r="X22" s="1526"/>
      <c r="Y22" s="1526"/>
      <c r="Z22" s="1526"/>
    </row>
    <row r="23" spans="1:26" x14ac:dyDescent="0.25">
      <c r="A23" s="1569">
        <v>1</v>
      </c>
      <c r="B23" s="1571" t="s">
        <v>2036</v>
      </c>
      <c r="C23" s="1571"/>
      <c r="D23" s="1571"/>
      <c r="E23" s="1571"/>
      <c r="F23" s="1571"/>
      <c r="G23" s="1571"/>
      <c r="H23" s="1571"/>
      <c r="I23" s="1571"/>
      <c r="J23" s="1571"/>
      <c r="K23" s="1571"/>
      <c r="L23" s="1690"/>
      <c r="M23" s="1571"/>
      <c r="N23" s="1571"/>
      <c r="O23" s="1571"/>
      <c r="P23" s="1571"/>
      <c r="Q23" s="1571"/>
      <c r="R23" s="1571"/>
      <c r="S23" s="1571"/>
      <c r="T23" s="1571"/>
      <c r="U23" s="1571"/>
      <c r="V23" s="1571"/>
      <c r="W23" s="1571"/>
      <c r="X23" s="1690"/>
      <c r="Y23" s="1571"/>
      <c r="Z23" s="1571"/>
    </row>
    <row r="24" spans="1:26" x14ac:dyDescent="0.25">
      <c r="A24" s="1569">
        <v>2</v>
      </c>
      <c r="B24" s="1571" t="s">
        <v>2037</v>
      </c>
      <c r="C24" s="1571"/>
      <c r="D24" s="1571"/>
      <c r="E24" s="1571"/>
      <c r="F24" s="1571"/>
      <c r="G24" s="1571"/>
      <c r="H24" s="1571"/>
      <c r="I24" s="1571"/>
      <c r="J24" s="1571"/>
      <c r="K24" s="1571"/>
      <c r="L24" s="1690"/>
      <c r="M24" s="1571"/>
      <c r="N24" s="1571"/>
      <c r="O24" s="1571"/>
      <c r="P24" s="1571"/>
      <c r="Q24" s="1571"/>
      <c r="R24" s="1571"/>
      <c r="S24" s="1571"/>
      <c r="T24" s="1571"/>
      <c r="U24" s="1571"/>
      <c r="V24" s="1571"/>
      <c r="W24" s="1571"/>
      <c r="X24" s="1690"/>
      <c r="Y24" s="1571"/>
      <c r="Z24" s="1571"/>
    </row>
    <row r="25" spans="1:26" x14ac:dyDescent="0.25">
      <c r="A25" s="1569">
        <v>3</v>
      </c>
      <c r="B25" s="1571" t="s">
        <v>2038</v>
      </c>
      <c r="C25" s="1525"/>
      <c r="D25" s="1525"/>
      <c r="E25" s="1571"/>
      <c r="F25" s="1571"/>
      <c r="G25" s="1571"/>
      <c r="H25" s="1571"/>
      <c r="I25" s="1571"/>
      <c r="J25" s="1571"/>
      <c r="K25" s="1571"/>
      <c r="L25" s="1690"/>
      <c r="M25" s="1571"/>
      <c r="N25" s="1571"/>
      <c r="O25" s="1525"/>
      <c r="P25" s="1525"/>
      <c r="Q25" s="1571"/>
      <c r="R25" s="1571"/>
      <c r="S25" s="1571"/>
      <c r="T25" s="1571"/>
      <c r="U25" s="1571"/>
      <c r="V25" s="1571"/>
      <c r="W25" s="1571"/>
      <c r="X25" s="1690"/>
      <c r="Y25" s="1571"/>
      <c r="Z25" s="1571"/>
    </row>
    <row r="26" spans="1:26" x14ac:dyDescent="0.25">
      <c r="A26" s="1569">
        <v>4</v>
      </c>
      <c r="B26" s="1571" t="s">
        <v>2039</v>
      </c>
      <c r="C26" s="1525"/>
      <c r="D26" s="1525"/>
      <c r="E26" s="1571"/>
      <c r="F26" s="1571"/>
      <c r="G26" s="1571"/>
      <c r="H26" s="1571"/>
      <c r="I26" s="1571"/>
      <c r="J26" s="1571"/>
      <c r="K26" s="1571"/>
      <c r="L26" s="1690"/>
      <c r="M26" s="1571"/>
      <c r="N26" s="1571"/>
      <c r="O26" s="1525"/>
      <c r="P26" s="1525"/>
      <c r="Q26" s="1571"/>
      <c r="R26" s="1571"/>
      <c r="S26" s="1571"/>
      <c r="T26" s="1571"/>
      <c r="U26" s="1571"/>
      <c r="V26" s="1571"/>
      <c r="W26" s="1571"/>
      <c r="X26" s="1690"/>
      <c r="Y26" s="1571"/>
      <c r="Z26" s="1571"/>
    </row>
    <row r="27" spans="1:26" x14ac:dyDescent="0.25">
      <c r="A27" s="1569">
        <v>5</v>
      </c>
      <c r="B27" s="1571" t="s">
        <v>2077</v>
      </c>
      <c r="C27" s="1525"/>
      <c r="D27" s="1525"/>
      <c r="E27" s="1571"/>
      <c r="F27" s="1571"/>
      <c r="G27" s="1571"/>
      <c r="H27" s="1571"/>
      <c r="I27" s="1571"/>
      <c r="J27" s="1571"/>
      <c r="K27" s="1571"/>
      <c r="L27" s="1690"/>
      <c r="M27" s="1571"/>
      <c r="N27" s="1571"/>
      <c r="O27" s="1525"/>
      <c r="P27" s="1525"/>
      <c r="Q27" s="1571"/>
      <c r="R27" s="1571"/>
      <c r="S27" s="1571"/>
      <c r="T27" s="1571"/>
      <c r="U27" s="1571"/>
      <c r="V27" s="1571"/>
      <c r="W27" s="1571"/>
      <c r="X27" s="1690"/>
      <c r="Y27" s="1571"/>
      <c r="Z27" s="1571"/>
    </row>
    <row r="28" spans="1:26" x14ac:dyDescent="0.25">
      <c r="A28" s="1569">
        <v>6</v>
      </c>
      <c r="B28" s="1571" t="s">
        <v>2078</v>
      </c>
      <c r="C28" s="1525"/>
      <c r="D28" s="1525"/>
      <c r="E28" s="1571"/>
      <c r="F28" s="1571"/>
      <c r="G28" s="1571"/>
      <c r="H28" s="1571"/>
      <c r="I28" s="1571"/>
      <c r="J28" s="1571"/>
      <c r="K28" s="1571"/>
      <c r="L28" s="1690"/>
      <c r="M28" s="1571"/>
      <c r="N28" s="1571"/>
      <c r="O28" s="1525"/>
      <c r="P28" s="1525"/>
      <c r="Q28" s="1571"/>
      <c r="R28" s="1571"/>
      <c r="S28" s="1571"/>
      <c r="T28" s="1571"/>
      <c r="U28" s="1571"/>
      <c r="V28" s="1571"/>
      <c r="W28" s="1571"/>
      <c r="X28" s="1690"/>
      <c r="Y28" s="1571"/>
      <c r="Z28" s="1571"/>
    </row>
    <row r="29" spans="1:26" x14ac:dyDescent="0.25">
      <c r="A29" s="1569">
        <v>7</v>
      </c>
      <c r="B29" s="1571" t="s">
        <v>2079</v>
      </c>
      <c r="C29" s="1525"/>
      <c r="D29" s="1525"/>
      <c r="E29" s="1571"/>
      <c r="F29" s="1571"/>
      <c r="G29" s="1571"/>
      <c r="H29" s="1571"/>
      <c r="I29" s="1571"/>
      <c r="J29" s="1571"/>
      <c r="K29" s="1571"/>
      <c r="L29" s="1690"/>
      <c r="M29" s="1571"/>
      <c r="N29" s="1571"/>
      <c r="O29" s="1525"/>
      <c r="P29" s="1525"/>
      <c r="Q29" s="1571"/>
      <c r="R29" s="1571"/>
      <c r="S29" s="1571"/>
      <c r="T29" s="1571"/>
      <c r="U29" s="1571"/>
      <c r="V29" s="1571"/>
      <c r="W29" s="1571"/>
      <c r="X29" s="1690"/>
      <c r="Y29" s="1571"/>
      <c r="Z29" s="1571"/>
    </row>
    <row r="30" spans="1:26" x14ac:dyDescent="0.25">
      <c r="A30" s="1569">
        <v>8</v>
      </c>
      <c r="B30" s="1571" t="s">
        <v>2040</v>
      </c>
      <c r="C30" s="1525"/>
      <c r="D30" s="1525"/>
      <c r="E30" s="1571"/>
      <c r="F30" s="1571"/>
      <c r="G30" s="1571"/>
      <c r="H30" s="1571"/>
      <c r="I30" s="1571"/>
      <c r="J30" s="1571"/>
      <c r="K30" s="1571"/>
      <c r="L30" s="1690"/>
      <c r="M30" s="1571"/>
      <c r="N30" s="1571"/>
      <c r="O30" s="1525"/>
      <c r="P30" s="1525"/>
      <c r="Q30" s="1571"/>
      <c r="R30" s="1571"/>
      <c r="S30" s="1571"/>
      <c r="T30" s="1571"/>
      <c r="U30" s="1571"/>
      <c r="V30" s="1571"/>
      <c r="W30" s="1571"/>
      <c r="X30" s="1690"/>
      <c r="Y30" s="1571"/>
      <c r="Z30" s="1571"/>
    </row>
    <row r="31" spans="1:26" x14ac:dyDescent="0.25">
      <c r="A31" s="1569">
        <v>9</v>
      </c>
      <c r="B31" s="1571" t="s">
        <v>2041</v>
      </c>
      <c r="C31" s="1525"/>
      <c r="D31" s="1525"/>
      <c r="E31" s="1571"/>
      <c r="F31" s="1571"/>
      <c r="G31" s="1571"/>
      <c r="H31" s="1571"/>
      <c r="I31" s="1571"/>
      <c r="J31" s="1571"/>
      <c r="K31" s="1571"/>
      <c r="L31" s="1690"/>
      <c r="M31" s="1571"/>
      <c r="N31" s="1571"/>
      <c r="O31" s="1525"/>
      <c r="P31" s="1525"/>
      <c r="Q31" s="1571"/>
      <c r="R31" s="1571"/>
      <c r="S31" s="1571"/>
      <c r="T31" s="1571"/>
      <c r="U31" s="1571"/>
      <c r="V31" s="1571"/>
      <c r="W31" s="1571"/>
      <c r="X31" s="1690"/>
      <c r="Y31" s="1571"/>
      <c r="Z31" s="1571"/>
    </row>
    <row r="32" spans="1:26" x14ac:dyDescent="0.25">
      <c r="A32" s="1569">
        <v>10</v>
      </c>
      <c r="B32" s="1571" t="s">
        <v>2149</v>
      </c>
      <c r="C32" s="1525"/>
      <c r="D32" s="1525"/>
      <c r="E32" s="1571"/>
      <c r="F32" s="1571"/>
      <c r="G32" s="1571"/>
      <c r="H32" s="1571"/>
      <c r="I32" s="1571"/>
      <c r="J32" s="1571"/>
      <c r="K32" s="1571"/>
      <c r="L32" s="1690"/>
      <c r="M32" s="1571"/>
      <c r="N32" s="1571"/>
      <c r="O32" s="1525"/>
      <c r="P32" s="1525"/>
      <c r="Q32" s="1571"/>
      <c r="R32" s="1571"/>
      <c r="S32" s="1571"/>
      <c r="T32" s="1571"/>
      <c r="U32" s="1571"/>
      <c r="V32" s="1571"/>
      <c r="W32" s="1571"/>
      <c r="X32" s="1690"/>
      <c r="Y32" s="1571"/>
      <c r="Z32" s="1571"/>
    </row>
    <row r="33" spans="1:26" x14ac:dyDescent="0.25">
      <c r="A33" s="1573"/>
      <c r="B33" s="1689" t="s">
        <v>2491</v>
      </c>
      <c r="C33" s="1573"/>
      <c r="D33" s="1573"/>
      <c r="E33" s="1573"/>
      <c r="F33" s="1573"/>
      <c r="G33" s="1573"/>
      <c r="H33" s="1573"/>
      <c r="I33" s="1573"/>
      <c r="J33" s="1573"/>
      <c r="K33" s="1573"/>
      <c r="L33" s="1573"/>
      <c r="M33" s="1573"/>
      <c r="N33" s="1573"/>
      <c r="O33" s="1573"/>
      <c r="P33" s="1573"/>
      <c r="Q33" s="1573"/>
      <c r="R33" s="1573"/>
      <c r="S33" s="1573"/>
      <c r="T33" s="1573"/>
      <c r="U33" s="1573"/>
      <c r="V33" s="1573"/>
      <c r="W33" s="1573"/>
      <c r="X33" s="1573"/>
      <c r="Y33" s="1573"/>
      <c r="Z33" s="1573"/>
    </row>
    <row r="34" spans="1:26" x14ac:dyDescent="0.25">
      <c r="A34" s="1683" t="s">
        <v>2490</v>
      </c>
      <c r="B34" s="1684" t="s">
        <v>2489</v>
      </c>
      <c r="C34" s="1527"/>
      <c r="D34" s="1526"/>
      <c r="E34" s="1526"/>
      <c r="F34" s="1526"/>
      <c r="G34" s="1526"/>
      <c r="H34" s="1526"/>
      <c r="I34" s="1526"/>
      <c r="J34" s="1526"/>
      <c r="K34" s="1526"/>
      <c r="L34" s="1526"/>
      <c r="M34" s="1526"/>
      <c r="N34" s="1526"/>
      <c r="O34" s="1527"/>
      <c r="P34" s="1526"/>
      <c r="Q34" s="1526"/>
      <c r="R34" s="1526"/>
      <c r="S34" s="1526"/>
      <c r="T34" s="1526"/>
      <c r="U34" s="1526"/>
      <c r="V34" s="1526"/>
      <c r="W34" s="1526"/>
      <c r="X34" s="1526"/>
      <c r="Y34" s="1526"/>
      <c r="Z34" s="1526"/>
    </row>
    <row r="35" spans="1:26" x14ac:dyDescent="0.25">
      <c r="A35" s="1569">
        <v>1</v>
      </c>
      <c r="B35" s="1571" t="s">
        <v>2036</v>
      </c>
      <c r="C35" s="1571"/>
      <c r="D35" s="1571"/>
      <c r="E35" s="1571"/>
      <c r="F35" s="1571"/>
      <c r="G35" s="1571"/>
      <c r="H35" s="1571"/>
      <c r="I35" s="1571"/>
      <c r="J35" s="1571"/>
      <c r="K35" s="1571"/>
      <c r="L35" s="1690"/>
      <c r="M35" s="1571"/>
      <c r="N35" s="1571"/>
      <c r="O35" s="1571"/>
      <c r="P35" s="1571"/>
      <c r="Q35" s="1571"/>
      <c r="R35" s="1571"/>
      <c r="S35" s="1571"/>
      <c r="T35" s="1571"/>
      <c r="U35" s="1571"/>
      <c r="V35" s="1571"/>
      <c r="W35" s="1571"/>
      <c r="X35" s="1690"/>
      <c r="Y35" s="1571"/>
      <c r="Z35" s="1571"/>
    </row>
    <row r="36" spans="1:26" x14ac:dyDescent="0.25">
      <c r="A36" s="1569">
        <v>2</v>
      </c>
      <c r="B36" s="1571" t="s">
        <v>2037</v>
      </c>
      <c r="C36" s="1571"/>
      <c r="D36" s="1571"/>
      <c r="E36" s="1571"/>
      <c r="F36" s="1571"/>
      <c r="G36" s="1571"/>
      <c r="H36" s="1571"/>
      <c r="I36" s="1571"/>
      <c r="J36" s="1571"/>
      <c r="K36" s="1571"/>
      <c r="L36" s="1690"/>
      <c r="M36" s="1571"/>
      <c r="N36" s="1571"/>
      <c r="O36" s="1571"/>
      <c r="P36" s="1571"/>
      <c r="Q36" s="1571"/>
      <c r="R36" s="1571"/>
      <c r="S36" s="1571"/>
      <c r="T36" s="1571"/>
      <c r="U36" s="1571"/>
      <c r="V36" s="1571"/>
      <c r="W36" s="1571"/>
      <c r="X36" s="1690"/>
      <c r="Y36" s="1571"/>
      <c r="Z36" s="1571"/>
    </row>
    <row r="37" spans="1:26" x14ac:dyDescent="0.25">
      <c r="A37" s="1569">
        <v>3</v>
      </c>
      <c r="B37" s="1571" t="s">
        <v>2038</v>
      </c>
      <c r="C37" s="1525"/>
      <c r="D37" s="1525"/>
      <c r="E37" s="1571"/>
      <c r="F37" s="1571"/>
      <c r="G37" s="1571"/>
      <c r="H37" s="1571"/>
      <c r="I37" s="1571"/>
      <c r="J37" s="1571"/>
      <c r="K37" s="1571"/>
      <c r="L37" s="1690"/>
      <c r="M37" s="1571"/>
      <c r="N37" s="1571"/>
      <c r="O37" s="1525"/>
      <c r="P37" s="1525"/>
      <c r="Q37" s="1571"/>
      <c r="R37" s="1571"/>
      <c r="S37" s="1571"/>
      <c r="T37" s="1571"/>
      <c r="U37" s="1571"/>
      <c r="V37" s="1571"/>
      <c r="W37" s="1571"/>
      <c r="X37" s="1690"/>
      <c r="Y37" s="1571"/>
      <c r="Z37" s="1571"/>
    </row>
    <row r="38" spans="1:26" x14ac:dyDescent="0.25">
      <c r="A38" s="1569">
        <v>4</v>
      </c>
      <c r="B38" s="1571" t="s">
        <v>2039</v>
      </c>
      <c r="C38" s="1525"/>
      <c r="D38" s="1525"/>
      <c r="E38" s="1571"/>
      <c r="F38" s="1571"/>
      <c r="G38" s="1571"/>
      <c r="H38" s="1571"/>
      <c r="I38" s="1571"/>
      <c r="J38" s="1571"/>
      <c r="K38" s="1571"/>
      <c r="L38" s="1690"/>
      <c r="M38" s="1571"/>
      <c r="N38" s="1571"/>
      <c r="O38" s="1525"/>
      <c r="P38" s="1525"/>
      <c r="Q38" s="1571"/>
      <c r="R38" s="1571"/>
      <c r="S38" s="1571"/>
      <c r="T38" s="1571"/>
      <c r="U38" s="1571"/>
      <c r="V38" s="1571"/>
      <c r="W38" s="1571"/>
      <c r="X38" s="1690"/>
      <c r="Y38" s="1571"/>
      <c r="Z38" s="1571"/>
    </row>
    <row r="39" spans="1:26" x14ac:dyDescent="0.25">
      <c r="A39" s="1569">
        <v>5</v>
      </c>
      <c r="B39" s="1571" t="s">
        <v>2040</v>
      </c>
      <c r="C39" s="1525"/>
      <c r="D39" s="1525"/>
      <c r="E39" s="1571"/>
      <c r="F39" s="1571"/>
      <c r="G39" s="1571"/>
      <c r="H39" s="1571"/>
      <c r="I39" s="1571"/>
      <c r="J39" s="1571"/>
      <c r="K39" s="1571"/>
      <c r="L39" s="1690"/>
      <c r="M39" s="1571"/>
      <c r="N39" s="1571"/>
      <c r="O39" s="1525"/>
      <c r="P39" s="1525"/>
      <c r="Q39" s="1571"/>
      <c r="R39" s="1571"/>
      <c r="S39" s="1571"/>
      <c r="T39" s="1571"/>
      <c r="U39" s="1571"/>
      <c r="V39" s="1571"/>
      <c r="W39" s="1571"/>
      <c r="X39" s="1690"/>
      <c r="Y39" s="1571"/>
      <c r="Z39" s="1571"/>
    </row>
    <row r="40" spans="1:26" x14ac:dyDescent="0.25">
      <c r="A40" s="1569">
        <v>6</v>
      </c>
      <c r="B40" s="1571" t="s">
        <v>2041</v>
      </c>
      <c r="C40" s="1525"/>
      <c r="D40" s="1525"/>
      <c r="E40" s="1571"/>
      <c r="F40" s="1571"/>
      <c r="G40" s="1571"/>
      <c r="H40" s="1571"/>
      <c r="I40" s="1571"/>
      <c r="J40" s="1571"/>
      <c r="K40" s="1571"/>
      <c r="L40" s="1690"/>
      <c r="M40" s="1571"/>
      <c r="N40" s="1571"/>
      <c r="O40" s="1525"/>
      <c r="P40" s="1525"/>
      <c r="Q40" s="1571"/>
      <c r="R40" s="1571"/>
      <c r="S40" s="1571"/>
      <c r="T40" s="1571"/>
      <c r="U40" s="1571"/>
      <c r="V40" s="1571"/>
      <c r="W40" s="1571"/>
      <c r="X40" s="1690"/>
      <c r="Y40" s="1571"/>
      <c r="Z40" s="1571"/>
    </row>
    <row r="41" spans="1:26" x14ac:dyDescent="0.25">
      <c r="A41" s="1573"/>
      <c r="B41" s="1689" t="s">
        <v>3304</v>
      </c>
      <c r="C41" s="1573"/>
      <c r="D41" s="1573"/>
      <c r="E41" s="1573"/>
      <c r="F41" s="1573"/>
      <c r="G41" s="1573"/>
      <c r="H41" s="1573"/>
      <c r="I41" s="1573"/>
      <c r="J41" s="1573"/>
      <c r="K41" s="1573"/>
      <c r="L41" s="1573"/>
      <c r="M41" s="1573"/>
      <c r="N41" s="1573"/>
      <c r="O41" s="1573"/>
      <c r="P41" s="1573"/>
      <c r="Q41" s="1573"/>
      <c r="R41" s="1573"/>
      <c r="S41" s="1573"/>
      <c r="T41" s="1573"/>
      <c r="U41" s="1573"/>
      <c r="V41" s="1573"/>
      <c r="W41" s="1573"/>
      <c r="X41" s="1573"/>
      <c r="Y41" s="1573"/>
      <c r="Z41" s="1573"/>
    </row>
    <row r="42" spans="1:26" x14ac:dyDescent="0.25">
      <c r="A42" s="1671"/>
      <c r="B42" s="1691"/>
      <c r="C42" s="1671"/>
      <c r="D42" s="1671"/>
      <c r="E42" s="1671"/>
      <c r="F42" s="1671"/>
      <c r="G42" s="1671"/>
      <c r="H42" s="1671"/>
      <c r="I42" s="1671"/>
      <c r="J42" s="1671"/>
      <c r="K42" s="1671"/>
      <c r="L42" s="1671"/>
    </row>
    <row r="43" spans="1:26" s="587" customFormat="1" x14ac:dyDescent="0.25">
      <c r="A43" s="600"/>
      <c r="B43" s="600"/>
      <c r="D43" s="592"/>
      <c r="E43" s="592"/>
      <c r="F43" s="592"/>
      <c r="G43" s="592"/>
      <c r="H43" s="592"/>
      <c r="I43" s="592"/>
      <c r="J43" s="592"/>
      <c r="K43" s="592"/>
      <c r="L43" s="592"/>
    </row>
    <row r="44" spans="1:26" s="587" customFormat="1" x14ac:dyDescent="0.25">
      <c r="A44" s="600"/>
      <c r="B44" s="600"/>
      <c r="D44" s="592"/>
      <c r="E44" s="592"/>
      <c r="F44" s="592"/>
      <c r="G44" s="592"/>
      <c r="H44" s="592"/>
      <c r="I44" s="592"/>
      <c r="J44" s="592"/>
      <c r="K44" s="592"/>
      <c r="L44" s="592"/>
    </row>
    <row r="45" spans="1:26" x14ac:dyDescent="0.25">
      <c r="A45" s="1625" t="s">
        <v>2508</v>
      </c>
      <c r="B45" s="1625"/>
      <c r="C45" s="1625"/>
      <c r="D45" s="1625"/>
      <c r="E45" s="1625"/>
      <c r="F45" s="1625"/>
      <c r="G45" s="1625"/>
      <c r="H45" s="1625"/>
      <c r="I45" s="1625"/>
      <c r="J45" s="1625"/>
      <c r="K45" s="1625"/>
      <c r="L45" s="1625"/>
      <c r="M45" s="1625"/>
    </row>
    <row r="46" spans="1:26" x14ac:dyDescent="0.25">
      <c r="A46" s="2612"/>
      <c r="B46" s="2612"/>
      <c r="C46" s="2612"/>
      <c r="D46" s="2612"/>
      <c r="E46" s="2612"/>
      <c r="F46" s="2612"/>
      <c r="G46" s="2612"/>
      <c r="H46" s="2612"/>
      <c r="I46" s="2612"/>
      <c r="J46" s="2612"/>
      <c r="K46" s="2612"/>
      <c r="L46" s="1670"/>
      <c r="M46" s="1670"/>
    </row>
    <row r="47" spans="1:26" ht="15" customHeight="1" x14ac:dyDescent="0.25">
      <c r="M47" s="1686"/>
      <c r="N47" s="1627"/>
      <c r="Y47" s="1686"/>
      <c r="Z47" s="1627" t="s">
        <v>821</v>
      </c>
    </row>
    <row r="48" spans="1:26" ht="21.75" customHeight="1" x14ac:dyDescent="0.25">
      <c r="A48" s="2613" t="s">
        <v>944</v>
      </c>
      <c r="B48" s="2614" t="s">
        <v>2028</v>
      </c>
      <c r="C48" s="2617" t="s">
        <v>824</v>
      </c>
      <c r="D48" s="2618"/>
      <c r="E48" s="2618"/>
      <c r="F48" s="2618"/>
      <c r="G48" s="2618"/>
      <c r="H48" s="2618"/>
      <c r="I48" s="2618"/>
      <c r="J48" s="2618"/>
      <c r="K48" s="2618"/>
      <c r="L48" s="2619"/>
      <c r="M48" s="2626" t="s">
        <v>492</v>
      </c>
      <c r="N48" s="2620" t="s">
        <v>827</v>
      </c>
      <c r="O48" s="2617" t="s">
        <v>825</v>
      </c>
      <c r="P48" s="2618"/>
      <c r="Q48" s="2618"/>
      <c r="R48" s="2618"/>
      <c r="S48" s="2618"/>
      <c r="T48" s="2618"/>
      <c r="U48" s="2618"/>
      <c r="V48" s="2618"/>
      <c r="W48" s="2618"/>
      <c r="X48" s="2619"/>
      <c r="Y48" s="2626" t="s">
        <v>492</v>
      </c>
      <c r="Z48" s="2620" t="s">
        <v>827</v>
      </c>
    </row>
    <row r="49" spans="1:26" ht="29.25" customHeight="1" x14ac:dyDescent="0.25">
      <c r="A49" s="2613"/>
      <c r="B49" s="2615"/>
      <c r="C49" s="2623" t="s">
        <v>2507</v>
      </c>
      <c r="D49" s="2624"/>
      <c r="E49" s="2624"/>
      <c r="F49" s="2624"/>
      <c r="G49" s="2624"/>
      <c r="H49" s="2624"/>
      <c r="I49" s="2624"/>
      <c r="J49" s="2624"/>
      <c r="K49" s="2624"/>
      <c r="L49" s="2625"/>
      <c r="M49" s="2626"/>
      <c r="N49" s="2621"/>
      <c r="O49" s="2623" t="s">
        <v>2507</v>
      </c>
      <c r="P49" s="2624"/>
      <c r="Q49" s="2624"/>
      <c r="R49" s="2624"/>
      <c r="S49" s="2624"/>
      <c r="T49" s="2624"/>
      <c r="U49" s="2624"/>
      <c r="V49" s="2624"/>
      <c r="W49" s="2624"/>
      <c r="X49" s="2625"/>
      <c r="Y49" s="2626"/>
      <c r="Z49" s="2621"/>
    </row>
    <row r="50" spans="1:26" ht="30.75" customHeight="1" x14ac:dyDescent="0.25">
      <c r="A50" s="2613"/>
      <c r="B50" s="2616"/>
      <c r="C50" s="1687">
        <v>0</v>
      </c>
      <c r="D50" s="1687">
        <v>0.2</v>
      </c>
      <c r="E50" s="1687">
        <v>0.35</v>
      </c>
      <c r="F50" s="1687">
        <v>0.4</v>
      </c>
      <c r="G50" s="1687">
        <v>0.45</v>
      </c>
      <c r="H50" s="1687">
        <v>0.5</v>
      </c>
      <c r="I50" s="1687">
        <v>0.75</v>
      </c>
      <c r="J50" s="1687">
        <v>1</v>
      </c>
      <c r="K50" s="1687">
        <v>1.5</v>
      </c>
      <c r="L50" s="1687" t="s">
        <v>999</v>
      </c>
      <c r="M50" s="2626"/>
      <c r="N50" s="2622"/>
      <c r="O50" s="1687">
        <v>0</v>
      </c>
      <c r="P50" s="1687">
        <v>0.2</v>
      </c>
      <c r="Q50" s="1687">
        <v>0.35</v>
      </c>
      <c r="R50" s="1687">
        <v>0.4</v>
      </c>
      <c r="S50" s="1687">
        <v>0.45</v>
      </c>
      <c r="T50" s="1687">
        <v>0.5</v>
      </c>
      <c r="U50" s="1687">
        <v>0.75</v>
      </c>
      <c r="V50" s="1687">
        <v>1</v>
      </c>
      <c r="W50" s="1687">
        <v>1.5</v>
      </c>
      <c r="X50" s="1687" t="s">
        <v>999</v>
      </c>
      <c r="Y50" s="2626"/>
      <c r="Z50" s="2622"/>
    </row>
    <row r="51" spans="1:26" x14ac:dyDescent="0.25">
      <c r="A51" s="1685" t="s">
        <v>828</v>
      </c>
      <c r="B51" s="1639" t="s">
        <v>829</v>
      </c>
      <c r="C51" s="1527" t="s">
        <v>830</v>
      </c>
      <c r="D51" s="1526" t="s">
        <v>831</v>
      </c>
      <c r="E51" s="1526" t="s">
        <v>832</v>
      </c>
      <c r="F51" s="1526" t="s">
        <v>833</v>
      </c>
      <c r="G51" s="1526" t="s">
        <v>834</v>
      </c>
      <c r="H51" s="1526" t="s">
        <v>835</v>
      </c>
      <c r="I51" s="1526" t="s">
        <v>2034</v>
      </c>
      <c r="J51" s="1526" t="s">
        <v>2035</v>
      </c>
      <c r="K51" s="1526" t="s">
        <v>2053</v>
      </c>
      <c r="L51" s="1526" t="s">
        <v>2054</v>
      </c>
      <c r="M51" s="1526" t="s">
        <v>2055</v>
      </c>
      <c r="N51" s="1526" t="s">
        <v>2056</v>
      </c>
      <c r="O51" s="1527" t="s">
        <v>2413</v>
      </c>
      <c r="P51" s="1526" t="s">
        <v>2412</v>
      </c>
      <c r="Q51" s="1526" t="s">
        <v>2506</v>
      </c>
      <c r="R51" s="1526" t="s">
        <v>2505</v>
      </c>
      <c r="S51" s="1526" t="s">
        <v>2504</v>
      </c>
      <c r="T51" s="1526" t="s">
        <v>2503</v>
      </c>
      <c r="U51" s="1526" t="s">
        <v>2502</v>
      </c>
      <c r="V51" s="1526" t="s">
        <v>2501</v>
      </c>
      <c r="W51" s="1526" t="s">
        <v>2500</v>
      </c>
      <c r="X51" s="1526" t="s">
        <v>2499</v>
      </c>
      <c r="Y51" s="1526" t="s">
        <v>2498</v>
      </c>
      <c r="Z51" s="1526" t="s">
        <v>2497</v>
      </c>
    </row>
    <row r="52" spans="1:26" x14ac:dyDescent="0.25">
      <c r="A52" s="1683" t="s">
        <v>2496</v>
      </c>
      <c r="B52" s="1684" t="s">
        <v>2495</v>
      </c>
      <c r="C52" s="1527"/>
      <c r="D52" s="1526"/>
      <c r="E52" s="1526"/>
      <c r="F52" s="1526"/>
      <c r="G52" s="1526"/>
      <c r="H52" s="1526"/>
      <c r="I52" s="1526"/>
      <c r="J52" s="1526"/>
      <c r="K52" s="1526"/>
      <c r="L52" s="1526"/>
      <c r="M52" s="1526"/>
      <c r="N52" s="1526"/>
      <c r="O52" s="1527"/>
      <c r="P52" s="1526"/>
      <c r="Q52" s="1526"/>
      <c r="R52" s="1526"/>
      <c r="S52" s="1526"/>
      <c r="T52" s="1526"/>
      <c r="U52" s="1526"/>
      <c r="V52" s="1526"/>
      <c r="W52" s="1526"/>
      <c r="X52" s="1526"/>
      <c r="Y52" s="1526"/>
      <c r="Z52" s="1526"/>
    </row>
    <row r="53" spans="1:26" ht="18.75" customHeight="1" x14ac:dyDescent="0.25">
      <c r="A53" s="1569">
        <v>1</v>
      </c>
      <c r="B53" s="1571" t="s">
        <v>2036</v>
      </c>
      <c r="C53" s="1571"/>
      <c r="D53" s="1571"/>
      <c r="E53" s="1571"/>
      <c r="F53" s="1571"/>
      <c r="G53" s="1571"/>
      <c r="H53" s="1571"/>
      <c r="I53" s="1571"/>
      <c r="J53" s="1571"/>
      <c r="K53" s="1571"/>
      <c r="L53" s="1688"/>
      <c r="M53" s="1571"/>
      <c r="N53" s="1571"/>
      <c r="O53" s="1571"/>
      <c r="P53" s="1571"/>
      <c r="Q53" s="1571"/>
      <c r="R53" s="1571"/>
      <c r="S53" s="1571"/>
      <c r="T53" s="1571"/>
      <c r="U53" s="1571"/>
      <c r="V53" s="1571"/>
      <c r="W53" s="1571"/>
      <c r="X53" s="1688"/>
      <c r="Y53" s="1571"/>
      <c r="Z53" s="1571"/>
    </row>
    <row r="54" spans="1:26" ht="18.75" customHeight="1" x14ac:dyDescent="0.25">
      <c r="A54" s="1569">
        <v>2</v>
      </c>
      <c r="B54" s="1571" t="s">
        <v>2037</v>
      </c>
      <c r="C54" s="1571"/>
      <c r="D54" s="1571"/>
      <c r="E54" s="1571"/>
      <c r="F54" s="1571"/>
      <c r="G54" s="1571"/>
      <c r="H54" s="1571"/>
      <c r="I54" s="1571"/>
      <c r="J54" s="1571"/>
      <c r="K54" s="1571"/>
      <c r="L54" s="1688"/>
      <c r="M54" s="1571"/>
      <c r="N54" s="1571"/>
      <c r="O54" s="1571"/>
      <c r="P54" s="1571"/>
      <c r="Q54" s="1571"/>
      <c r="R54" s="1571"/>
      <c r="S54" s="1571"/>
      <c r="T54" s="1571"/>
      <c r="U54" s="1571"/>
      <c r="V54" s="1571"/>
      <c r="W54" s="1571"/>
      <c r="X54" s="1688"/>
      <c r="Y54" s="1571"/>
      <c r="Z54" s="1571"/>
    </row>
    <row r="55" spans="1:26" ht="18.75" customHeight="1" x14ac:dyDescent="0.25">
      <c r="A55" s="1569">
        <v>3</v>
      </c>
      <c r="B55" s="1571" t="s">
        <v>2038</v>
      </c>
      <c r="C55" s="1525"/>
      <c r="D55" s="1525"/>
      <c r="E55" s="1571"/>
      <c r="F55" s="1571"/>
      <c r="G55" s="1571"/>
      <c r="H55" s="1571"/>
      <c r="I55" s="1571"/>
      <c r="J55" s="1571"/>
      <c r="K55" s="1571"/>
      <c r="L55" s="1688"/>
      <c r="M55" s="1571"/>
      <c r="N55" s="1571"/>
      <c r="O55" s="1525"/>
      <c r="P55" s="1525"/>
      <c r="Q55" s="1571"/>
      <c r="R55" s="1571"/>
      <c r="S55" s="1571"/>
      <c r="T55" s="1571"/>
      <c r="U55" s="1571"/>
      <c r="V55" s="1571"/>
      <c r="W55" s="1571"/>
      <c r="X55" s="1688"/>
      <c r="Y55" s="1571"/>
      <c r="Z55" s="1571"/>
    </row>
    <row r="56" spans="1:26" ht="18.75" customHeight="1" x14ac:dyDescent="0.25">
      <c r="A56" s="1569">
        <v>4</v>
      </c>
      <c r="B56" s="1571" t="s">
        <v>2039</v>
      </c>
      <c r="C56" s="1525"/>
      <c r="D56" s="1525"/>
      <c r="E56" s="1571"/>
      <c r="F56" s="1571"/>
      <c r="G56" s="1571"/>
      <c r="H56" s="1571"/>
      <c r="I56" s="1571"/>
      <c r="J56" s="1571"/>
      <c r="K56" s="1571"/>
      <c r="L56" s="1688"/>
      <c r="M56" s="1571"/>
      <c r="N56" s="1571"/>
      <c r="O56" s="1525"/>
      <c r="P56" s="1525"/>
      <c r="Q56" s="1571"/>
      <c r="R56" s="1571"/>
      <c r="S56" s="1571"/>
      <c r="T56" s="1571"/>
      <c r="U56" s="1571"/>
      <c r="V56" s="1571"/>
      <c r="W56" s="1571"/>
      <c r="X56" s="1688"/>
      <c r="Y56" s="1571"/>
      <c r="Z56" s="1571"/>
    </row>
    <row r="57" spans="1:26" ht="18.75" customHeight="1" x14ac:dyDescent="0.25">
      <c r="A57" s="1569">
        <v>5</v>
      </c>
      <c r="B57" s="1571" t="s">
        <v>2077</v>
      </c>
      <c r="C57" s="1525"/>
      <c r="D57" s="1525"/>
      <c r="E57" s="1571"/>
      <c r="F57" s="1571"/>
      <c r="G57" s="1571"/>
      <c r="H57" s="1571"/>
      <c r="I57" s="1571"/>
      <c r="J57" s="1571"/>
      <c r="K57" s="1571"/>
      <c r="L57" s="1688"/>
      <c r="M57" s="1571"/>
      <c r="N57" s="1571"/>
      <c r="O57" s="1525"/>
      <c r="P57" s="1525"/>
      <c r="Q57" s="1571"/>
      <c r="R57" s="1571"/>
      <c r="S57" s="1571"/>
      <c r="T57" s="1571"/>
      <c r="U57" s="1571"/>
      <c r="V57" s="1571"/>
      <c r="W57" s="1571"/>
      <c r="X57" s="1688"/>
      <c r="Y57" s="1571"/>
      <c r="Z57" s="1571"/>
    </row>
    <row r="58" spans="1:26" ht="18.75" customHeight="1" x14ac:dyDescent="0.25">
      <c r="A58" s="1569">
        <v>6</v>
      </c>
      <c r="B58" s="1571" t="s">
        <v>2078</v>
      </c>
      <c r="C58" s="1525"/>
      <c r="D58" s="1525"/>
      <c r="E58" s="1571"/>
      <c r="F58" s="1571"/>
      <c r="G58" s="1571"/>
      <c r="H58" s="1571"/>
      <c r="I58" s="1571"/>
      <c r="J58" s="1571"/>
      <c r="K58" s="1571"/>
      <c r="L58" s="1688"/>
      <c r="M58" s="1571"/>
      <c r="N58" s="1571"/>
      <c r="O58" s="1525"/>
      <c r="P58" s="1525"/>
      <c r="Q58" s="1571"/>
      <c r="R58" s="1571"/>
      <c r="S58" s="1571"/>
      <c r="T58" s="1571"/>
      <c r="U58" s="1571"/>
      <c r="V58" s="1571"/>
      <c r="W58" s="1571"/>
      <c r="X58" s="1688"/>
      <c r="Y58" s="1571"/>
      <c r="Z58" s="1571"/>
    </row>
    <row r="59" spans="1:26" ht="18.75" customHeight="1" x14ac:dyDescent="0.25">
      <c r="A59" s="1569">
        <v>7</v>
      </c>
      <c r="B59" s="1571" t="s">
        <v>2079</v>
      </c>
      <c r="C59" s="1525"/>
      <c r="D59" s="1525"/>
      <c r="E59" s="1571"/>
      <c r="F59" s="1571"/>
      <c r="G59" s="1571"/>
      <c r="H59" s="1571"/>
      <c r="I59" s="1571"/>
      <c r="J59" s="1571"/>
      <c r="K59" s="1571"/>
      <c r="L59" s="1688"/>
      <c r="M59" s="1571"/>
      <c r="N59" s="1571"/>
      <c r="O59" s="1525"/>
      <c r="P59" s="1525"/>
      <c r="Q59" s="1571"/>
      <c r="R59" s="1571"/>
      <c r="S59" s="1571"/>
      <c r="T59" s="1571"/>
      <c r="U59" s="1571"/>
      <c r="V59" s="1571"/>
      <c r="W59" s="1571"/>
      <c r="X59" s="1688"/>
      <c r="Y59" s="1571"/>
      <c r="Z59" s="1571"/>
    </row>
    <row r="60" spans="1:26" ht="18.75" customHeight="1" x14ac:dyDescent="0.25">
      <c r="A60" s="1569">
        <v>8</v>
      </c>
      <c r="B60" s="1571" t="s">
        <v>2040</v>
      </c>
      <c r="C60" s="1525"/>
      <c r="D60" s="1525"/>
      <c r="E60" s="1571"/>
      <c r="F60" s="1571"/>
      <c r="G60" s="1571"/>
      <c r="H60" s="1571"/>
      <c r="I60" s="1571"/>
      <c r="J60" s="1571"/>
      <c r="K60" s="1571"/>
      <c r="L60" s="1688"/>
      <c r="M60" s="1571"/>
      <c r="N60" s="1571"/>
      <c r="O60" s="1525"/>
      <c r="P60" s="1525"/>
      <c r="Q60" s="1571"/>
      <c r="R60" s="1571"/>
      <c r="S60" s="1571"/>
      <c r="T60" s="1571"/>
      <c r="U60" s="1571"/>
      <c r="V60" s="1571"/>
      <c r="W60" s="1571"/>
      <c r="X60" s="1688"/>
      <c r="Y60" s="1571"/>
      <c r="Z60" s="1571"/>
    </row>
    <row r="61" spans="1:26" ht="18.75" customHeight="1" x14ac:dyDescent="0.25">
      <c r="A61" s="1569">
        <v>9</v>
      </c>
      <c r="B61" s="1571" t="s">
        <v>2041</v>
      </c>
      <c r="C61" s="1525"/>
      <c r="D61" s="1525"/>
      <c r="E61" s="1571"/>
      <c r="F61" s="1571"/>
      <c r="G61" s="1571"/>
      <c r="H61" s="1571"/>
      <c r="I61" s="1571"/>
      <c r="J61" s="1571"/>
      <c r="K61" s="1571"/>
      <c r="L61" s="1688"/>
      <c r="M61" s="1571"/>
      <c r="N61" s="1571"/>
      <c r="O61" s="1525"/>
      <c r="P61" s="1525"/>
      <c r="Q61" s="1571"/>
      <c r="R61" s="1571"/>
      <c r="S61" s="1571"/>
      <c r="T61" s="1571"/>
      <c r="U61" s="1571"/>
      <c r="V61" s="1571"/>
      <c r="W61" s="1571"/>
      <c r="X61" s="1688"/>
      <c r="Y61" s="1571"/>
      <c r="Z61" s="1571"/>
    </row>
    <row r="62" spans="1:26" ht="18.75" customHeight="1" x14ac:dyDescent="0.25">
      <c r="A62" s="1569">
        <v>10</v>
      </c>
      <c r="B62" s="1571" t="s">
        <v>2149</v>
      </c>
      <c r="C62" s="1525"/>
      <c r="D62" s="1525"/>
      <c r="E62" s="1571"/>
      <c r="F62" s="1571"/>
      <c r="G62" s="1571"/>
      <c r="H62" s="1571"/>
      <c r="I62" s="1571"/>
      <c r="J62" s="1571"/>
      <c r="K62" s="1571"/>
      <c r="L62" s="1688"/>
      <c r="M62" s="1571"/>
      <c r="N62" s="1571"/>
      <c r="O62" s="1525"/>
      <c r="P62" s="1525"/>
      <c r="Q62" s="1571"/>
      <c r="R62" s="1571"/>
      <c r="S62" s="1571"/>
      <c r="T62" s="1571"/>
      <c r="U62" s="1571"/>
      <c r="V62" s="1571"/>
      <c r="W62" s="1571"/>
      <c r="X62" s="1688"/>
      <c r="Y62" s="1571"/>
      <c r="Z62" s="1571"/>
    </row>
    <row r="63" spans="1:26" ht="18.75" customHeight="1" x14ac:dyDescent="0.25">
      <c r="A63" s="1569">
        <v>11</v>
      </c>
      <c r="B63" s="1571" t="s">
        <v>2016</v>
      </c>
      <c r="C63" s="1525"/>
      <c r="D63" s="1525"/>
      <c r="E63" s="1571"/>
      <c r="F63" s="1571"/>
      <c r="G63" s="1571"/>
      <c r="H63" s="1571"/>
      <c r="I63" s="1571"/>
      <c r="J63" s="1571"/>
      <c r="K63" s="1571"/>
      <c r="L63" s="1688"/>
      <c r="M63" s="1571"/>
      <c r="N63" s="1571"/>
      <c r="O63" s="1525"/>
      <c r="P63" s="1525"/>
      <c r="Q63" s="1571"/>
      <c r="R63" s="1571"/>
      <c r="S63" s="1571"/>
      <c r="T63" s="1571"/>
      <c r="U63" s="1571"/>
      <c r="V63" s="1571"/>
      <c r="W63" s="1571"/>
      <c r="X63" s="1688"/>
      <c r="Y63" s="1571"/>
      <c r="Z63" s="1571"/>
    </row>
    <row r="64" spans="1:26" x14ac:dyDescent="0.25">
      <c r="A64" s="1573"/>
      <c r="B64" s="1689" t="s">
        <v>2494</v>
      </c>
      <c r="C64" s="1573"/>
      <c r="D64" s="1573"/>
      <c r="E64" s="1573"/>
      <c r="F64" s="1573"/>
      <c r="G64" s="1573"/>
      <c r="H64" s="1573"/>
      <c r="I64" s="1573"/>
      <c r="J64" s="1573"/>
      <c r="K64" s="1573"/>
      <c r="L64" s="1573"/>
      <c r="M64" s="1573"/>
      <c r="N64" s="1573"/>
      <c r="O64" s="1573"/>
      <c r="P64" s="1573"/>
      <c r="Q64" s="1573"/>
      <c r="R64" s="1573"/>
      <c r="S64" s="1573"/>
      <c r="T64" s="1573"/>
      <c r="U64" s="1573"/>
      <c r="V64" s="1573"/>
      <c r="W64" s="1573"/>
      <c r="X64" s="1573"/>
      <c r="Y64" s="1573"/>
      <c r="Z64" s="1573"/>
    </row>
    <row r="65" spans="1:26" x14ac:dyDescent="0.25">
      <c r="A65" s="1683" t="s">
        <v>2493</v>
      </c>
      <c r="B65" s="1684" t="s">
        <v>2492</v>
      </c>
      <c r="C65" s="1527"/>
      <c r="D65" s="1526"/>
      <c r="E65" s="1526"/>
      <c r="F65" s="1526"/>
      <c r="G65" s="1526"/>
      <c r="H65" s="1526"/>
      <c r="I65" s="1526"/>
      <c r="J65" s="1526"/>
      <c r="K65" s="1526"/>
      <c r="L65" s="1526"/>
      <c r="M65" s="1526"/>
      <c r="N65" s="1526"/>
      <c r="O65" s="1527"/>
      <c r="P65" s="1526"/>
      <c r="Q65" s="1526"/>
      <c r="R65" s="1526"/>
      <c r="S65" s="1526"/>
      <c r="T65" s="1526"/>
      <c r="U65" s="1526"/>
      <c r="V65" s="1526"/>
      <c r="W65" s="1526"/>
      <c r="X65" s="1526"/>
      <c r="Y65" s="1526"/>
      <c r="Z65" s="1526"/>
    </row>
    <row r="66" spans="1:26" x14ac:dyDescent="0.25">
      <c r="A66" s="1569">
        <v>1</v>
      </c>
      <c r="B66" s="1571" t="s">
        <v>2036</v>
      </c>
      <c r="C66" s="1571"/>
      <c r="D66" s="1571"/>
      <c r="E66" s="1571"/>
      <c r="F66" s="1571"/>
      <c r="G66" s="1571"/>
      <c r="H66" s="1571"/>
      <c r="I66" s="1571"/>
      <c r="J66" s="1571"/>
      <c r="K66" s="1571"/>
      <c r="L66" s="1690"/>
      <c r="M66" s="1571"/>
      <c r="N66" s="1571"/>
      <c r="O66" s="1571"/>
      <c r="P66" s="1571"/>
      <c r="Q66" s="1571"/>
      <c r="R66" s="1571"/>
      <c r="S66" s="1571"/>
      <c r="T66" s="1571"/>
      <c r="U66" s="1571"/>
      <c r="V66" s="1571"/>
      <c r="W66" s="1571"/>
      <c r="X66" s="1690"/>
      <c r="Y66" s="1571"/>
      <c r="Z66" s="1571"/>
    </row>
    <row r="67" spans="1:26" x14ac:dyDescent="0.25">
      <c r="A67" s="1569">
        <v>2</v>
      </c>
      <c r="B67" s="1571" t="s">
        <v>2037</v>
      </c>
      <c r="C67" s="1571"/>
      <c r="D67" s="1571"/>
      <c r="E67" s="1571"/>
      <c r="F67" s="1571"/>
      <c r="G67" s="1571"/>
      <c r="H67" s="1571"/>
      <c r="I67" s="1571"/>
      <c r="J67" s="1571"/>
      <c r="K67" s="1571"/>
      <c r="L67" s="1690"/>
      <c r="M67" s="1571"/>
      <c r="N67" s="1571"/>
      <c r="O67" s="1571"/>
      <c r="P67" s="1571"/>
      <c r="Q67" s="1571"/>
      <c r="R67" s="1571"/>
      <c r="S67" s="1571"/>
      <c r="T67" s="1571"/>
      <c r="U67" s="1571"/>
      <c r="V67" s="1571"/>
      <c r="W67" s="1571"/>
      <c r="X67" s="1690"/>
      <c r="Y67" s="1571"/>
      <c r="Z67" s="1571"/>
    </row>
    <row r="68" spans="1:26" x14ac:dyDescent="0.25">
      <c r="A68" s="1569">
        <v>3</v>
      </c>
      <c r="B68" s="1571" t="s">
        <v>2038</v>
      </c>
      <c r="C68" s="1525"/>
      <c r="D68" s="1525"/>
      <c r="E68" s="1571"/>
      <c r="F68" s="1571"/>
      <c r="G68" s="1571"/>
      <c r="H68" s="1571"/>
      <c r="I68" s="1571"/>
      <c r="J68" s="1571"/>
      <c r="K68" s="1571"/>
      <c r="L68" s="1690"/>
      <c r="M68" s="1571"/>
      <c r="N68" s="1571"/>
      <c r="O68" s="1525"/>
      <c r="P68" s="1525"/>
      <c r="Q68" s="1571"/>
      <c r="R68" s="1571"/>
      <c r="S68" s="1571"/>
      <c r="T68" s="1571"/>
      <c r="U68" s="1571"/>
      <c r="V68" s="1571"/>
      <c r="W68" s="1571"/>
      <c r="X68" s="1690"/>
      <c r="Y68" s="1571"/>
      <c r="Z68" s="1571"/>
    </row>
    <row r="69" spans="1:26" x14ac:dyDescent="0.25">
      <c r="A69" s="1569">
        <v>4</v>
      </c>
      <c r="B69" s="1571" t="s">
        <v>2039</v>
      </c>
      <c r="C69" s="1525"/>
      <c r="D69" s="1525"/>
      <c r="E69" s="1571"/>
      <c r="F69" s="1571"/>
      <c r="G69" s="1571"/>
      <c r="H69" s="1571"/>
      <c r="I69" s="1571"/>
      <c r="J69" s="1571"/>
      <c r="K69" s="1571"/>
      <c r="L69" s="1690"/>
      <c r="M69" s="1571"/>
      <c r="N69" s="1571"/>
      <c r="O69" s="1525"/>
      <c r="P69" s="1525"/>
      <c r="Q69" s="1571"/>
      <c r="R69" s="1571"/>
      <c r="S69" s="1571"/>
      <c r="T69" s="1571"/>
      <c r="U69" s="1571"/>
      <c r="V69" s="1571"/>
      <c r="W69" s="1571"/>
      <c r="X69" s="1690"/>
      <c r="Y69" s="1571"/>
      <c r="Z69" s="1571"/>
    </row>
    <row r="70" spans="1:26" x14ac:dyDescent="0.25">
      <c r="A70" s="1569">
        <v>5</v>
      </c>
      <c r="B70" s="1571" t="s">
        <v>2077</v>
      </c>
      <c r="C70" s="1525"/>
      <c r="D70" s="1525"/>
      <c r="E70" s="1571"/>
      <c r="F70" s="1571"/>
      <c r="G70" s="1571"/>
      <c r="H70" s="1571"/>
      <c r="I70" s="1571"/>
      <c r="J70" s="1571"/>
      <c r="K70" s="1571"/>
      <c r="L70" s="1690"/>
      <c r="M70" s="1571"/>
      <c r="N70" s="1571"/>
      <c r="O70" s="1525"/>
      <c r="P70" s="1525"/>
      <c r="Q70" s="1571"/>
      <c r="R70" s="1571"/>
      <c r="S70" s="1571"/>
      <c r="T70" s="1571"/>
      <c r="U70" s="1571"/>
      <c r="V70" s="1571"/>
      <c r="W70" s="1571"/>
      <c r="X70" s="1690"/>
      <c r="Y70" s="1571"/>
      <c r="Z70" s="1571"/>
    </row>
    <row r="71" spans="1:26" x14ac:dyDescent="0.25">
      <c r="A71" s="1569">
        <v>6</v>
      </c>
      <c r="B71" s="1571" t="s">
        <v>2078</v>
      </c>
      <c r="C71" s="1525"/>
      <c r="D71" s="1525"/>
      <c r="E71" s="1571"/>
      <c r="F71" s="1571"/>
      <c r="G71" s="1571"/>
      <c r="H71" s="1571"/>
      <c r="I71" s="1571"/>
      <c r="J71" s="1571"/>
      <c r="K71" s="1571"/>
      <c r="L71" s="1690"/>
      <c r="M71" s="1571"/>
      <c r="N71" s="1571"/>
      <c r="O71" s="1525"/>
      <c r="P71" s="1525"/>
      <c r="Q71" s="1571"/>
      <c r="R71" s="1571"/>
      <c r="S71" s="1571"/>
      <c r="T71" s="1571"/>
      <c r="U71" s="1571"/>
      <c r="V71" s="1571"/>
      <c r="W71" s="1571"/>
      <c r="X71" s="1690"/>
      <c r="Y71" s="1571"/>
      <c r="Z71" s="1571"/>
    </row>
    <row r="72" spans="1:26" x14ac:dyDescent="0.25">
      <c r="A72" s="1569">
        <v>7</v>
      </c>
      <c r="B72" s="1571" t="s">
        <v>2079</v>
      </c>
      <c r="C72" s="1525"/>
      <c r="D72" s="1525"/>
      <c r="E72" s="1571"/>
      <c r="F72" s="1571"/>
      <c r="G72" s="1571"/>
      <c r="H72" s="1571"/>
      <c r="I72" s="1571"/>
      <c r="J72" s="1571"/>
      <c r="K72" s="1571"/>
      <c r="L72" s="1690"/>
      <c r="M72" s="1571"/>
      <c r="N72" s="1571"/>
      <c r="O72" s="1525"/>
      <c r="P72" s="1525"/>
      <c r="Q72" s="1571"/>
      <c r="R72" s="1571"/>
      <c r="S72" s="1571"/>
      <c r="T72" s="1571"/>
      <c r="U72" s="1571"/>
      <c r="V72" s="1571"/>
      <c r="W72" s="1571"/>
      <c r="X72" s="1690"/>
      <c r="Y72" s="1571"/>
      <c r="Z72" s="1571"/>
    </row>
    <row r="73" spans="1:26" x14ac:dyDescent="0.25">
      <c r="A73" s="1569">
        <v>8</v>
      </c>
      <c r="B73" s="1571" t="s">
        <v>2040</v>
      </c>
      <c r="C73" s="1525"/>
      <c r="D73" s="1525"/>
      <c r="E73" s="1571"/>
      <c r="F73" s="1571"/>
      <c r="G73" s="1571"/>
      <c r="H73" s="1571"/>
      <c r="I73" s="1571"/>
      <c r="J73" s="1571"/>
      <c r="K73" s="1571"/>
      <c r="L73" s="1690"/>
      <c r="M73" s="1571"/>
      <c r="N73" s="1571"/>
      <c r="O73" s="1525"/>
      <c r="P73" s="1525"/>
      <c r="Q73" s="1571"/>
      <c r="R73" s="1571"/>
      <c r="S73" s="1571"/>
      <c r="T73" s="1571"/>
      <c r="U73" s="1571"/>
      <c r="V73" s="1571"/>
      <c r="W73" s="1571"/>
      <c r="X73" s="1690"/>
      <c r="Y73" s="1571"/>
      <c r="Z73" s="1571"/>
    </row>
    <row r="74" spans="1:26" x14ac:dyDescent="0.25">
      <c r="A74" s="1569">
        <v>9</v>
      </c>
      <c r="B74" s="1571" t="s">
        <v>2041</v>
      </c>
      <c r="C74" s="1525"/>
      <c r="D74" s="1525"/>
      <c r="E74" s="1571"/>
      <c r="F74" s="1571"/>
      <c r="G74" s="1571"/>
      <c r="H74" s="1571"/>
      <c r="I74" s="1571"/>
      <c r="J74" s="1571"/>
      <c r="K74" s="1571"/>
      <c r="L74" s="1690"/>
      <c r="M74" s="1571"/>
      <c r="N74" s="1571"/>
      <c r="O74" s="1525"/>
      <c r="P74" s="1525"/>
      <c r="Q74" s="1571"/>
      <c r="R74" s="1571"/>
      <c r="S74" s="1571"/>
      <c r="T74" s="1571"/>
      <c r="U74" s="1571"/>
      <c r="V74" s="1571"/>
      <c r="W74" s="1571"/>
      <c r="X74" s="1690"/>
      <c r="Y74" s="1571"/>
      <c r="Z74" s="1571"/>
    </row>
    <row r="75" spans="1:26" x14ac:dyDescent="0.25">
      <c r="A75" s="1569">
        <v>10</v>
      </c>
      <c r="B75" s="1571" t="s">
        <v>2149</v>
      </c>
      <c r="C75" s="1525"/>
      <c r="D75" s="1525"/>
      <c r="E75" s="1571"/>
      <c r="F75" s="1571"/>
      <c r="G75" s="1571"/>
      <c r="H75" s="1571"/>
      <c r="I75" s="1571"/>
      <c r="J75" s="1571"/>
      <c r="K75" s="1571"/>
      <c r="L75" s="1690"/>
      <c r="M75" s="1571"/>
      <c r="N75" s="1571"/>
      <c r="O75" s="1525"/>
      <c r="P75" s="1525"/>
      <c r="Q75" s="1571"/>
      <c r="R75" s="1571"/>
      <c r="S75" s="1571"/>
      <c r="T75" s="1571"/>
      <c r="U75" s="1571"/>
      <c r="V75" s="1571"/>
      <c r="W75" s="1571"/>
      <c r="X75" s="1690"/>
      <c r="Y75" s="1571"/>
      <c r="Z75" s="1571"/>
    </row>
    <row r="76" spans="1:26" x14ac:dyDescent="0.25">
      <c r="A76" s="1573"/>
      <c r="B76" s="1689" t="s">
        <v>2491</v>
      </c>
      <c r="C76" s="1573"/>
      <c r="D76" s="1573"/>
      <c r="E76" s="1573"/>
      <c r="F76" s="1573"/>
      <c r="G76" s="1573"/>
      <c r="H76" s="1573"/>
      <c r="I76" s="1573"/>
      <c r="J76" s="1573"/>
      <c r="K76" s="1573"/>
      <c r="L76" s="1573"/>
      <c r="M76" s="1573"/>
      <c r="N76" s="1573"/>
      <c r="O76" s="1573"/>
      <c r="P76" s="1573"/>
      <c r="Q76" s="1573"/>
      <c r="R76" s="1573"/>
      <c r="S76" s="1573"/>
      <c r="T76" s="1573"/>
      <c r="U76" s="1573"/>
      <c r="V76" s="1573"/>
      <c r="W76" s="1573"/>
      <c r="X76" s="1573"/>
      <c r="Y76" s="1573"/>
      <c r="Z76" s="1573"/>
    </row>
    <row r="77" spans="1:26" x14ac:dyDescent="0.25">
      <c r="A77" s="1683" t="s">
        <v>2490</v>
      </c>
      <c r="B77" s="1684" t="s">
        <v>2489</v>
      </c>
      <c r="C77" s="1527"/>
      <c r="D77" s="1526"/>
      <c r="E77" s="1526"/>
      <c r="F77" s="1526"/>
      <c r="G77" s="1526"/>
      <c r="H77" s="1526"/>
      <c r="I77" s="1526"/>
      <c r="J77" s="1526"/>
      <c r="K77" s="1526"/>
      <c r="L77" s="1526"/>
      <c r="M77" s="1526"/>
      <c r="N77" s="1526"/>
      <c r="O77" s="1527"/>
      <c r="P77" s="1526"/>
      <c r="Q77" s="1526"/>
      <c r="R77" s="1526"/>
      <c r="S77" s="1526"/>
      <c r="T77" s="1526"/>
      <c r="U77" s="1526"/>
      <c r="V77" s="1526"/>
      <c r="W77" s="1526"/>
      <c r="X77" s="1526"/>
      <c r="Y77" s="1526"/>
      <c r="Z77" s="1526"/>
    </row>
    <row r="78" spans="1:26" x14ac:dyDescent="0.25">
      <c r="A78" s="1569">
        <v>1</v>
      </c>
      <c r="B78" s="1571" t="s">
        <v>2036</v>
      </c>
      <c r="C78" s="1571"/>
      <c r="D78" s="1571"/>
      <c r="E78" s="1571"/>
      <c r="F78" s="1571"/>
      <c r="G78" s="1571"/>
      <c r="H78" s="1571"/>
      <c r="I78" s="1571"/>
      <c r="J78" s="1571"/>
      <c r="K78" s="1571"/>
      <c r="L78" s="1690"/>
      <c r="M78" s="1571"/>
      <c r="N78" s="1571"/>
      <c r="O78" s="1571"/>
      <c r="P78" s="1571"/>
      <c r="Q78" s="1571"/>
      <c r="R78" s="1571"/>
      <c r="S78" s="1571"/>
      <c r="T78" s="1571"/>
      <c r="U78" s="1571"/>
      <c r="V78" s="1571"/>
      <c r="W78" s="1571"/>
      <c r="X78" s="1690"/>
      <c r="Y78" s="1571"/>
      <c r="Z78" s="1571"/>
    </row>
    <row r="79" spans="1:26" x14ac:dyDescent="0.25">
      <c r="A79" s="1569">
        <v>2</v>
      </c>
      <c r="B79" s="1571" t="s">
        <v>2037</v>
      </c>
      <c r="C79" s="1571"/>
      <c r="D79" s="1571"/>
      <c r="E79" s="1571"/>
      <c r="F79" s="1571"/>
      <c r="G79" s="1571"/>
      <c r="H79" s="1571"/>
      <c r="I79" s="1571"/>
      <c r="J79" s="1571"/>
      <c r="K79" s="1571"/>
      <c r="L79" s="1690"/>
      <c r="M79" s="1571"/>
      <c r="N79" s="1571"/>
      <c r="O79" s="1571"/>
      <c r="P79" s="1571"/>
      <c r="Q79" s="1571"/>
      <c r="R79" s="1571"/>
      <c r="S79" s="1571"/>
      <c r="T79" s="1571"/>
      <c r="U79" s="1571"/>
      <c r="V79" s="1571"/>
      <c r="W79" s="1571"/>
      <c r="X79" s="1690"/>
      <c r="Y79" s="1571"/>
      <c r="Z79" s="1571"/>
    </row>
    <row r="80" spans="1:26" x14ac:dyDescent="0.25">
      <c r="A80" s="1569">
        <v>3</v>
      </c>
      <c r="B80" s="1571" t="s">
        <v>2038</v>
      </c>
      <c r="C80" s="1525"/>
      <c r="D80" s="1525"/>
      <c r="E80" s="1571"/>
      <c r="F80" s="1571"/>
      <c r="G80" s="1571"/>
      <c r="H80" s="1571"/>
      <c r="I80" s="1571"/>
      <c r="J80" s="1571"/>
      <c r="K80" s="1571"/>
      <c r="L80" s="1690"/>
      <c r="M80" s="1571"/>
      <c r="N80" s="1571"/>
      <c r="O80" s="1525"/>
      <c r="P80" s="1525"/>
      <c r="Q80" s="1571"/>
      <c r="R80" s="1571"/>
      <c r="S80" s="1571"/>
      <c r="T80" s="1571"/>
      <c r="U80" s="1571"/>
      <c r="V80" s="1571"/>
      <c r="W80" s="1571"/>
      <c r="X80" s="1690"/>
      <c r="Y80" s="1571"/>
      <c r="Z80" s="1571"/>
    </row>
    <row r="81" spans="1:26" x14ac:dyDescent="0.25">
      <c r="A81" s="1569">
        <v>4</v>
      </c>
      <c r="B81" s="1571" t="s">
        <v>2039</v>
      </c>
      <c r="C81" s="1525"/>
      <c r="D81" s="1525"/>
      <c r="E81" s="1571"/>
      <c r="F81" s="1571"/>
      <c r="G81" s="1571"/>
      <c r="H81" s="1571"/>
      <c r="I81" s="1571"/>
      <c r="J81" s="1571"/>
      <c r="K81" s="1571"/>
      <c r="L81" s="1690"/>
      <c r="M81" s="1571"/>
      <c r="N81" s="1571"/>
      <c r="O81" s="1525"/>
      <c r="P81" s="1525"/>
      <c r="Q81" s="1571"/>
      <c r="R81" s="1571"/>
      <c r="S81" s="1571"/>
      <c r="T81" s="1571"/>
      <c r="U81" s="1571"/>
      <c r="V81" s="1571"/>
      <c r="W81" s="1571"/>
      <c r="X81" s="1690"/>
      <c r="Y81" s="1571"/>
      <c r="Z81" s="1571"/>
    </row>
    <row r="82" spans="1:26" x14ac:dyDescent="0.25">
      <c r="A82" s="1569">
        <v>5</v>
      </c>
      <c r="B82" s="1571" t="s">
        <v>2040</v>
      </c>
      <c r="C82" s="1525"/>
      <c r="D82" s="1525"/>
      <c r="E82" s="1571"/>
      <c r="F82" s="1571"/>
      <c r="G82" s="1571"/>
      <c r="H82" s="1571"/>
      <c r="I82" s="1571"/>
      <c r="J82" s="1571"/>
      <c r="K82" s="1571"/>
      <c r="L82" s="1690"/>
      <c r="M82" s="1571"/>
      <c r="N82" s="1571"/>
      <c r="O82" s="1525"/>
      <c r="P82" s="1525"/>
      <c r="Q82" s="1571"/>
      <c r="R82" s="1571"/>
      <c r="S82" s="1571"/>
      <c r="T82" s="1571"/>
      <c r="U82" s="1571"/>
      <c r="V82" s="1571"/>
      <c r="W82" s="1571"/>
      <c r="X82" s="1690"/>
      <c r="Y82" s="1571"/>
      <c r="Z82" s="1571"/>
    </row>
    <row r="83" spans="1:26" x14ac:dyDescent="0.25">
      <c r="A83" s="1569">
        <v>6</v>
      </c>
      <c r="B83" s="1571" t="s">
        <v>2041</v>
      </c>
      <c r="C83" s="1525"/>
      <c r="D83" s="1525"/>
      <c r="E83" s="1571"/>
      <c r="F83" s="1571"/>
      <c r="G83" s="1571"/>
      <c r="H83" s="1571"/>
      <c r="I83" s="1571"/>
      <c r="J83" s="1571"/>
      <c r="K83" s="1571"/>
      <c r="L83" s="1690"/>
      <c r="M83" s="1571"/>
      <c r="N83" s="1571"/>
      <c r="O83" s="1525"/>
      <c r="P83" s="1525"/>
      <c r="Q83" s="1571"/>
      <c r="R83" s="1571"/>
      <c r="S83" s="1571"/>
      <c r="T83" s="1571"/>
      <c r="U83" s="1571"/>
      <c r="V83" s="1571"/>
      <c r="W83" s="1571"/>
      <c r="X83" s="1690"/>
      <c r="Y83" s="1571"/>
      <c r="Z83" s="1571"/>
    </row>
    <row r="84" spans="1:26" x14ac:dyDescent="0.25">
      <c r="A84" s="1573"/>
      <c r="B84" s="1689" t="s">
        <v>3304</v>
      </c>
      <c r="C84" s="1573"/>
      <c r="D84" s="1573"/>
      <c r="E84" s="1573"/>
      <c r="F84" s="1573"/>
      <c r="G84" s="1573"/>
      <c r="H84" s="1573"/>
      <c r="I84" s="1573"/>
      <c r="J84" s="1573"/>
      <c r="K84" s="1573"/>
      <c r="L84" s="1573"/>
      <c r="M84" s="1573"/>
      <c r="N84" s="1573"/>
      <c r="O84" s="1573"/>
      <c r="P84" s="1573"/>
      <c r="Q84" s="1573"/>
      <c r="R84" s="1573"/>
      <c r="S84" s="1573"/>
      <c r="T84" s="1573"/>
      <c r="U84" s="1573"/>
      <c r="V84" s="1573"/>
      <c r="W84" s="1573"/>
      <c r="X84" s="1573"/>
      <c r="Y84" s="1573"/>
      <c r="Z84" s="1573"/>
    </row>
    <row r="86" spans="1:26" ht="16.5" thickBot="1" x14ac:dyDescent="0.3"/>
    <row r="87" spans="1:26" ht="31.5" x14ac:dyDescent="0.25">
      <c r="B87" s="1632" t="s">
        <v>843</v>
      </c>
    </row>
    <row r="88" spans="1:26" ht="63" x14ac:dyDescent="0.25">
      <c r="B88" s="1633" t="s">
        <v>3305</v>
      </c>
    </row>
    <row r="89" spans="1:26" ht="78.75" x14ac:dyDescent="0.25">
      <c r="B89" s="1633" t="s">
        <v>3301</v>
      </c>
    </row>
    <row r="90" spans="1:26" ht="47.25" x14ac:dyDescent="0.25">
      <c r="B90" s="1633" t="s">
        <v>3302</v>
      </c>
    </row>
    <row r="91" spans="1:26" x14ac:dyDescent="0.25">
      <c r="B91" s="1633" t="s">
        <v>3303</v>
      </c>
    </row>
    <row r="92" spans="1:26" ht="205.5" thickBot="1" x14ac:dyDescent="0.3">
      <c r="B92" s="1634" t="s">
        <v>3306</v>
      </c>
    </row>
  </sheetData>
  <mergeCells count="22">
    <mergeCell ref="Y48:Y50"/>
    <mergeCell ref="Z48:Z50"/>
    <mergeCell ref="C49:L49"/>
    <mergeCell ref="O49:X49"/>
    <mergeCell ref="A48:A50"/>
    <mergeCell ref="B48:B50"/>
    <mergeCell ref="C48:L48"/>
    <mergeCell ref="M48:M50"/>
    <mergeCell ref="N48:N50"/>
    <mergeCell ref="O48:X48"/>
    <mergeCell ref="Z5:Z7"/>
    <mergeCell ref="C6:L6"/>
    <mergeCell ref="O6:X6"/>
    <mergeCell ref="M5:M7"/>
    <mergeCell ref="N5:N7"/>
    <mergeCell ref="O5:X5"/>
    <mergeCell ref="Y5:Y7"/>
    <mergeCell ref="A46:K46"/>
    <mergeCell ref="A3:K3"/>
    <mergeCell ref="A5:A7"/>
    <mergeCell ref="B5:B7"/>
    <mergeCell ref="C5:L5"/>
  </mergeCells>
  <pageMargins left="0.25" right="0.25" top="0.24803149599999999" bottom="0.24803149599999999" header="0.31496062992126" footer="0.31496062992126"/>
  <pageSetup paperSize="9" scale="50" orientation="landscape"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B0F0"/>
  </sheetPr>
  <dimension ref="A1:N100"/>
  <sheetViews>
    <sheetView showGridLines="0" zoomScale="40" zoomScaleNormal="40" workbookViewId="0">
      <selection activeCell="L11" sqref="L11"/>
    </sheetView>
  </sheetViews>
  <sheetFormatPr defaultColWidth="9.140625" defaultRowHeight="15" x14ac:dyDescent="0.25"/>
  <cols>
    <col min="1" max="1" width="6.28515625" style="1635" customWidth="1"/>
    <col min="2" max="2" width="73.85546875" style="1635" customWidth="1"/>
    <col min="3" max="7" width="17" style="1635" customWidth="1"/>
    <col min="8" max="8" width="21.85546875" style="1635" customWidth="1"/>
    <col min="9" max="13" width="17.7109375" style="1635" customWidth="1"/>
    <col min="14" max="14" width="25" style="1635" customWidth="1"/>
    <col min="15" max="16384" width="9.140625" style="1635"/>
  </cols>
  <sheetData>
    <row r="1" spans="1:14" ht="20.25" x14ac:dyDescent="0.3">
      <c r="A1" s="1621" t="s">
        <v>2524</v>
      </c>
      <c r="B1" s="1621"/>
      <c r="C1" s="1621"/>
      <c r="D1" s="1621"/>
      <c r="E1" s="1621"/>
      <c r="F1" s="1621"/>
      <c r="G1" s="1621"/>
      <c r="H1" s="1621"/>
      <c r="I1" s="1621"/>
      <c r="J1" s="1621"/>
      <c r="K1" s="1621"/>
      <c r="L1" s="1621"/>
      <c r="M1" s="1621"/>
      <c r="N1" s="1621"/>
    </row>
    <row r="2" spans="1:14" ht="20.25" x14ac:dyDescent="0.3">
      <c r="B2" s="1663"/>
      <c r="C2" s="1663"/>
      <c r="D2" s="1663"/>
      <c r="E2" s="1663"/>
      <c r="F2" s="1663"/>
      <c r="G2" s="1663"/>
      <c r="H2" s="1663"/>
    </row>
    <row r="3" spans="1:14" ht="17.25" customHeight="1" x14ac:dyDescent="0.25">
      <c r="A3" s="1692"/>
      <c r="B3" s="1692"/>
      <c r="C3" s="1692"/>
      <c r="D3" s="1692"/>
      <c r="E3" s="1692"/>
      <c r="F3" s="1692"/>
      <c r="G3" s="1692"/>
      <c r="H3" s="1693"/>
      <c r="I3" s="1692"/>
      <c r="J3" s="1692"/>
      <c r="K3" s="1692"/>
      <c r="L3" s="1692"/>
      <c r="M3" s="1692"/>
      <c r="N3" s="1693" t="s">
        <v>821</v>
      </c>
    </row>
    <row r="4" spans="1:14" s="1580" customFormat="1" ht="18" x14ac:dyDescent="0.25">
      <c r="A4" s="2632" t="s">
        <v>944</v>
      </c>
      <c r="B4" s="2632" t="s">
        <v>2028</v>
      </c>
      <c r="C4" s="2627" t="s">
        <v>824</v>
      </c>
      <c r="D4" s="2628"/>
      <c r="E4" s="2628"/>
      <c r="F4" s="2628"/>
      <c r="G4" s="2628"/>
      <c r="H4" s="2629"/>
      <c r="I4" s="2627" t="s">
        <v>825</v>
      </c>
      <c r="J4" s="2628"/>
      <c r="K4" s="2628"/>
      <c r="L4" s="2628"/>
      <c r="M4" s="2628"/>
      <c r="N4" s="2629"/>
    </row>
    <row r="5" spans="1:14" s="1580" customFormat="1" ht="18.75" customHeight="1" x14ac:dyDescent="0.25">
      <c r="A5" s="2633"/>
      <c r="B5" s="2633"/>
      <c r="C5" s="2630" t="s">
        <v>2030</v>
      </c>
      <c r="D5" s="2635" t="s">
        <v>2522</v>
      </c>
      <c r="E5" s="2636"/>
      <c r="F5" s="2636"/>
      <c r="G5" s="2637"/>
      <c r="H5" s="2630" t="s">
        <v>2521</v>
      </c>
      <c r="I5" s="2630" t="s">
        <v>2030</v>
      </c>
      <c r="J5" s="2635" t="s">
        <v>2522</v>
      </c>
      <c r="K5" s="2636"/>
      <c r="L5" s="2636"/>
      <c r="M5" s="2637"/>
      <c r="N5" s="2630" t="s">
        <v>2521</v>
      </c>
    </row>
    <row r="6" spans="1:14" s="1580" customFormat="1" ht="36" x14ac:dyDescent="0.25">
      <c r="A6" s="2634"/>
      <c r="B6" s="2634"/>
      <c r="C6" s="2631"/>
      <c r="D6" s="1694" t="s">
        <v>2520</v>
      </c>
      <c r="E6" s="1694" t="s">
        <v>2519</v>
      </c>
      <c r="F6" s="1694" t="s">
        <v>2518</v>
      </c>
      <c r="G6" s="1694" t="s">
        <v>999</v>
      </c>
      <c r="H6" s="2631"/>
      <c r="I6" s="2631"/>
      <c r="J6" s="1694" t="s">
        <v>2520</v>
      </c>
      <c r="K6" s="1694" t="s">
        <v>2519</v>
      </c>
      <c r="L6" s="1694" t="s">
        <v>2518</v>
      </c>
      <c r="M6" s="1694" t="s">
        <v>999</v>
      </c>
      <c r="N6" s="2631"/>
    </row>
    <row r="7" spans="1:14" s="1513" customFormat="1" ht="15.75" x14ac:dyDescent="0.25">
      <c r="A7" s="1636" t="s">
        <v>828</v>
      </c>
      <c r="B7" s="1664" t="s">
        <v>829</v>
      </c>
      <c r="C7" s="1665" t="s">
        <v>830</v>
      </c>
      <c r="D7" s="1666" t="s">
        <v>831</v>
      </c>
      <c r="E7" s="1666" t="s">
        <v>832</v>
      </c>
      <c r="F7" s="1666" t="s">
        <v>833</v>
      </c>
      <c r="G7" s="1666" t="s">
        <v>834</v>
      </c>
      <c r="H7" s="1666" t="s">
        <v>2517</v>
      </c>
      <c r="I7" s="1665" t="s">
        <v>2034</v>
      </c>
      <c r="J7" s="1666" t="s">
        <v>2035</v>
      </c>
      <c r="K7" s="1666" t="s">
        <v>2053</v>
      </c>
      <c r="L7" s="1666" t="s">
        <v>2054</v>
      </c>
      <c r="M7" s="1666" t="s">
        <v>2055</v>
      </c>
      <c r="N7" s="1666" t="s">
        <v>2516</v>
      </c>
    </row>
    <row r="8" spans="1:14" s="1513" customFormat="1" ht="15.75" x14ac:dyDescent="0.25">
      <c r="A8" s="1695" t="s">
        <v>2496</v>
      </c>
      <c r="B8" s="1696" t="s">
        <v>2515</v>
      </c>
      <c r="C8" s="1637"/>
      <c r="D8" s="1637"/>
      <c r="E8" s="1637"/>
      <c r="F8" s="1637"/>
      <c r="G8" s="1637"/>
      <c r="H8" s="1637"/>
      <c r="I8" s="1637"/>
      <c r="J8" s="1637"/>
      <c r="K8" s="1637"/>
      <c r="L8" s="1637"/>
      <c r="M8" s="1637"/>
      <c r="N8" s="1637"/>
    </row>
    <row r="9" spans="1:14" s="1513" customFormat="1" ht="15.75" x14ac:dyDescent="0.25">
      <c r="A9" s="1697">
        <v>1</v>
      </c>
      <c r="B9" s="1637" t="s">
        <v>2036</v>
      </c>
      <c r="C9" s="1637"/>
      <c r="D9" s="1637"/>
      <c r="E9" s="1637"/>
      <c r="F9" s="1637"/>
      <c r="G9" s="1638"/>
      <c r="H9" s="1637"/>
      <c r="I9" s="1637"/>
      <c r="J9" s="1637"/>
      <c r="K9" s="1637"/>
      <c r="L9" s="1638"/>
      <c r="M9" s="1637"/>
      <c r="N9" s="1637"/>
    </row>
    <row r="10" spans="1:14" s="1513" customFormat="1" ht="15.75" x14ac:dyDescent="0.25">
      <c r="A10" s="1697">
        <v>2</v>
      </c>
      <c r="B10" s="1637" t="s">
        <v>2037</v>
      </c>
      <c r="C10" s="1637"/>
      <c r="D10" s="1637"/>
      <c r="E10" s="1637"/>
      <c r="F10" s="1637"/>
      <c r="G10" s="1638"/>
      <c r="H10" s="1637"/>
      <c r="I10" s="1637"/>
      <c r="J10" s="1637"/>
      <c r="K10" s="1637"/>
      <c r="L10" s="1638"/>
      <c r="M10" s="1637"/>
      <c r="N10" s="1637"/>
    </row>
    <row r="11" spans="1:14" s="1513" customFormat="1" ht="15.75" x14ac:dyDescent="0.25">
      <c r="A11" s="1697">
        <v>3</v>
      </c>
      <c r="B11" s="1637" t="s">
        <v>2038</v>
      </c>
      <c r="C11" s="1637"/>
      <c r="D11" s="1637"/>
      <c r="E11" s="1637"/>
      <c r="F11" s="1637"/>
      <c r="G11" s="1638"/>
      <c r="H11" s="1637"/>
      <c r="I11" s="1637"/>
      <c r="J11" s="1637"/>
      <c r="K11" s="1637"/>
      <c r="L11" s="1638"/>
      <c r="M11" s="1637"/>
      <c r="N11" s="1637"/>
    </row>
    <row r="12" spans="1:14" s="1513" customFormat="1" ht="15.75" x14ac:dyDescent="0.25">
      <c r="A12" s="1697">
        <v>4</v>
      </c>
      <c r="B12" s="1637" t="s">
        <v>2039</v>
      </c>
      <c r="C12" s="1637"/>
      <c r="D12" s="1637"/>
      <c r="E12" s="1637"/>
      <c r="F12" s="1637"/>
      <c r="G12" s="1638"/>
      <c r="H12" s="1637"/>
      <c r="I12" s="1637"/>
      <c r="J12" s="1637"/>
      <c r="K12" s="1637"/>
      <c r="L12" s="1638"/>
      <c r="M12" s="1637"/>
      <c r="N12" s="1637"/>
    </row>
    <row r="13" spans="1:14" s="1513" customFormat="1" ht="15.75" x14ac:dyDescent="0.25">
      <c r="A13" s="1697">
        <v>5</v>
      </c>
      <c r="B13" s="1637" t="s">
        <v>2077</v>
      </c>
      <c r="C13" s="1637"/>
      <c r="D13" s="1637"/>
      <c r="E13" s="1637"/>
      <c r="F13" s="1637"/>
      <c r="G13" s="1638"/>
      <c r="H13" s="1637"/>
      <c r="I13" s="1637"/>
      <c r="J13" s="1637"/>
      <c r="K13" s="1637"/>
      <c r="L13" s="1638"/>
      <c r="M13" s="1637"/>
      <c r="N13" s="1637"/>
    </row>
    <row r="14" spans="1:14" s="1513" customFormat="1" ht="15.75" x14ac:dyDescent="0.25">
      <c r="A14" s="1697">
        <v>6</v>
      </c>
      <c r="B14" s="1637" t="s">
        <v>2078</v>
      </c>
      <c r="C14" s="1637"/>
      <c r="D14" s="1637"/>
      <c r="E14" s="1637"/>
      <c r="F14" s="1637"/>
      <c r="G14" s="1638"/>
      <c r="H14" s="1637"/>
      <c r="I14" s="1637"/>
      <c r="J14" s="1637"/>
      <c r="K14" s="1637"/>
      <c r="L14" s="1638"/>
      <c r="M14" s="1637"/>
      <c r="N14" s="1637"/>
    </row>
    <row r="15" spans="1:14" s="1513" customFormat="1" ht="15.75" x14ac:dyDescent="0.25">
      <c r="A15" s="1697">
        <v>7</v>
      </c>
      <c r="B15" s="1637" t="s">
        <v>2079</v>
      </c>
      <c r="C15" s="1637"/>
      <c r="D15" s="1637"/>
      <c r="E15" s="1637"/>
      <c r="F15" s="1637"/>
      <c r="G15" s="1638"/>
      <c r="H15" s="1637"/>
      <c r="I15" s="1637"/>
      <c r="J15" s="1637"/>
      <c r="K15" s="1637"/>
      <c r="L15" s="1638"/>
      <c r="M15" s="1637"/>
      <c r="N15" s="1637"/>
    </row>
    <row r="16" spans="1:14" s="1513" customFormat="1" ht="15.75" x14ac:dyDescent="0.25">
      <c r="A16" s="1697">
        <v>8</v>
      </c>
      <c r="B16" s="1637" t="s">
        <v>2040</v>
      </c>
      <c r="C16" s="1637"/>
      <c r="D16" s="1637"/>
      <c r="E16" s="1637"/>
      <c r="F16" s="1637"/>
      <c r="G16" s="1638"/>
      <c r="H16" s="1637"/>
      <c r="I16" s="1637"/>
      <c r="J16" s="1637"/>
      <c r="K16" s="1637"/>
      <c r="L16" s="1638"/>
      <c r="M16" s="1637"/>
      <c r="N16" s="1637"/>
    </row>
    <row r="17" spans="1:14" s="1513" customFormat="1" ht="15.75" x14ac:dyDescent="0.25">
      <c r="A17" s="1697">
        <v>9</v>
      </c>
      <c r="B17" s="1637" t="s">
        <v>2041</v>
      </c>
      <c r="C17" s="1637"/>
      <c r="D17" s="1637"/>
      <c r="E17" s="1637"/>
      <c r="F17" s="1637"/>
      <c r="G17" s="1638"/>
      <c r="H17" s="1637"/>
      <c r="I17" s="1637"/>
      <c r="J17" s="1637"/>
      <c r="K17" s="1637"/>
      <c r="L17" s="1638"/>
      <c r="M17" s="1637"/>
      <c r="N17" s="1637"/>
    </row>
    <row r="18" spans="1:14" s="1513" customFormat="1" ht="15.75" x14ac:dyDescent="0.25">
      <c r="A18" s="1697">
        <v>10</v>
      </c>
      <c r="B18" s="1637" t="s">
        <v>2149</v>
      </c>
      <c r="C18" s="1637"/>
      <c r="D18" s="1637"/>
      <c r="E18" s="1637"/>
      <c r="F18" s="1637"/>
      <c r="G18" s="1638"/>
      <c r="H18" s="1637"/>
      <c r="I18" s="1637"/>
      <c r="J18" s="1637"/>
      <c r="K18" s="1637"/>
      <c r="L18" s="1638"/>
      <c r="M18" s="1637"/>
      <c r="N18" s="1637"/>
    </row>
    <row r="19" spans="1:14" s="1513" customFormat="1" ht="15.75" x14ac:dyDescent="0.25">
      <c r="A19" s="1697">
        <v>11</v>
      </c>
      <c r="B19" s="1637" t="s">
        <v>2016</v>
      </c>
      <c r="C19" s="1637"/>
      <c r="D19" s="1637"/>
      <c r="E19" s="1637"/>
      <c r="F19" s="1637"/>
      <c r="G19" s="1638"/>
      <c r="H19" s="1637"/>
      <c r="I19" s="1637"/>
      <c r="J19" s="1637"/>
      <c r="K19" s="1637"/>
      <c r="L19" s="1638"/>
      <c r="M19" s="1637"/>
      <c r="N19" s="1637"/>
    </row>
    <row r="20" spans="1:14" s="1513" customFormat="1" ht="15.75" x14ac:dyDescent="0.25">
      <c r="A20" s="1697"/>
      <c r="B20" s="1698" t="s">
        <v>2514</v>
      </c>
      <c r="C20" s="1637"/>
      <c r="D20" s="1637"/>
      <c r="E20" s="1637"/>
      <c r="F20" s="1637"/>
      <c r="G20" s="1637"/>
      <c r="H20" s="1637"/>
      <c r="I20" s="1637"/>
      <c r="J20" s="1637"/>
      <c r="K20" s="1637"/>
      <c r="L20" s="1637"/>
      <c r="M20" s="1637"/>
      <c r="N20" s="1637"/>
    </row>
    <row r="21" spans="1:14" s="1513" customFormat="1" ht="15.75" x14ac:dyDescent="0.25">
      <c r="A21" s="1637"/>
      <c r="B21" s="1637"/>
      <c r="C21" s="1637"/>
      <c r="D21" s="1637"/>
      <c r="E21" s="1637"/>
      <c r="F21" s="1637"/>
      <c r="G21" s="1637"/>
      <c r="H21" s="1637"/>
      <c r="I21" s="1637"/>
      <c r="J21" s="1637"/>
      <c r="K21" s="1637"/>
      <c r="L21" s="1637"/>
      <c r="M21" s="1637"/>
      <c r="N21" s="1637"/>
    </row>
    <row r="22" spans="1:14" s="1513" customFormat="1" ht="15.75" x14ac:dyDescent="0.25">
      <c r="A22" s="1695" t="s">
        <v>2493</v>
      </c>
      <c r="B22" s="1699" t="s">
        <v>2513</v>
      </c>
      <c r="C22" s="1637"/>
      <c r="D22" s="1637"/>
      <c r="E22" s="1637"/>
      <c r="F22" s="1637"/>
      <c r="G22" s="1637"/>
      <c r="H22" s="1637"/>
      <c r="I22" s="1637"/>
      <c r="J22" s="1637"/>
      <c r="K22" s="1637"/>
      <c r="L22" s="1637"/>
      <c r="M22" s="1637"/>
      <c r="N22" s="1637"/>
    </row>
    <row r="23" spans="1:14" s="1513" customFormat="1" ht="15.75" x14ac:dyDescent="0.25">
      <c r="A23" s="1697">
        <v>1</v>
      </c>
      <c r="B23" s="1700" t="s">
        <v>2036</v>
      </c>
      <c r="C23" s="1637"/>
      <c r="D23" s="1637"/>
      <c r="E23" s="1637"/>
      <c r="F23" s="1637"/>
      <c r="G23" s="1638"/>
      <c r="H23" s="1637"/>
      <c r="I23" s="1637"/>
      <c r="J23" s="1637"/>
      <c r="K23" s="1637"/>
      <c r="L23" s="1638"/>
      <c r="M23" s="1637"/>
      <c r="N23" s="1637"/>
    </row>
    <row r="24" spans="1:14" s="1513" customFormat="1" ht="15.75" x14ac:dyDescent="0.25">
      <c r="A24" s="1697">
        <v>2</v>
      </c>
      <c r="B24" s="1701" t="s">
        <v>2037</v>
      </c>
      <c r="C24" s="1637"/>
      <c r="D24" s="1637"/>
      <c r="E24" s="1637"/>
      <c r="F24" s="1637"/>
      <c r="G24" s="1638"/>
      <c r="H24" s="1637"/>
      <c r="I24" s="1637"/>
      <c r="J24" s="1637"/>
      <c r="K24" s="1637"/>
      <c r="L24" s="1638"/>
      <c r="M24" s="1637"/>
      <c r="N24" s="1637"/>
    </row>
    <row r="25" spans="1:14" s="1513" customFormat="1" ht="31.5" x14ac:dyDescent="0.25">
      <c r="A25" s="1697">
        <v>3</v>
      </c>
      <c r="B25" s="1701" t="s">
        <v>2038</v>
      </c>
      <c r="C25" s="1637"/>
      <c r="D25" s="1637"/>
      <c r="E25" s="1637"/>
      <c r="F25" s="1637"/>
      <c r="G25" s="1638"/>
      <c r="H25" s="1637"/>
      <c r="I25" s="1637"/>
      <c r="J25" s="1637"/>
      <c r="K25" s="1637"/>
      <c r="L25" s="1638"/>
      <c r="M25" s="1637"/>
      <c r="N25" s="1637"/>
    </row>
    <row r="26" spans="1:14" s="1513" customFormat="1" ht="15.75" x14ac:dyDescent="0.25">
      <c r="A26" s="1697">
        <v>4</v>
      </c>
      <c r="B26" s="1701" t="s">
        <v>2039</v>
      </c>
      <c r="C26" s="1637"/>
      <c r="D26" s="1637"/>
      <c r="E26" s="1637"/>
      <c r="F26" s="1637"/>
      <c r="G26" s="1638"/>
      <c r="H26" s="1637"/>
      <c r="I26" s="1637"/>
      <c r="J26" s="1637"/>
      <c r="K26" s="1637"/>
      <c r="L26" s="1638"/>
      <c r="M26" s="1637"/>
      <c r="N26" s="1637"/>
    </row>
    <row r="27" spans="1:14" s="1513" customFormat="1" ht="15.75" x14ac:dyDescent="0.25">
      <c r="A27" s="1697">
        <v>5</v>
      </c>
      <c r="B27" s="1701" t="s">
        <v>2077</v>
      </c>
      <c r="C27" s="1637"/>
      <c r="D27" s="1637"/>
      <c r="E27" s="1637"/>
      <c r="F27" s="1637"/>
      <c r="G27" s="1638"/>
      <c r="H27" s="1637"/>
      <c r="I27" s="1637"/>
      <c r="J27" s="1637"/>
      <c r="K27" s="1637"/>
      <c r="L27" s="1638"/>
      <c r="M27" s="1637"/>
      <c r="N27" s="1637"/>
    </row>
    <row r="28" spans="1:14" s="1513" customFormat="1" ht="15.75" x14ac:dyDescent="0.25">
      <c r="A28" s="1697">
        <v>6</v>
      </c>
      <c r="B28" s="1701" t="s">
        <v>2078</v>
      </c>
      <c r="C28" s="1637"/>
      <c r="D28" s="1637"/>
      <c r="E28" s="1637"/>
      <c r="F28" s="1637"/>
      <c r="G28" s="1638"/>
      <c r="H28" s="1637"/>
      <c r="I28" s="1637"/>
      <c r="J28" s="1637"/>
      <c r="K28" s="1637"/>
      <c r="L28" s="1638"/>
      <c r="M28" s="1637"/>
      <c r="N28" s="1637"/>
    </row>
    <row r="29" spans="1:14" s="1513" customFormat="1" ht="15.75" x14ac:dyDescent="0.25">
      <c r="A29" s="1697">
        <v>7</v>
      </c>
      <c r="B29" s="1701" t="s">
        <v>2079</v>
      </c>
      <c r="C29" s="1637"/>
      <c r="D29" s="1637"/>
      <c r="E29" s="1637"/>
      <c r="F29" s="1637"/>
      <c r="G29" s="1638"/>
      <c r="H29" s="1637"/>
      <c r="I29" s="1637"/>
      <c r="J29" s="1637"/>
      <c r="K29" s="1637"/>
      <c r="L29" s="1638"/>
      <c r="M29" s="1637"/>
      <c r="N29" s="1637"/>
    </row>
    <row r="30" spans="1:14" s="1513" customFormat="1" ht="31.5" x14ac:dyDescent="0.25">
      <c r="A30" s="1697">
        <v>8</v>
      </c>
      <c r="B30" s="1701" t="s">
        <v>2040</v>
      </c>
      <c r="C30" s="1637"/>
      <c r="D30" s="1637"/>
      <c r="E30" s="1637"/>
      <c r="F30" s="1637"/>
      <c r="G30" s="1638"/>
      <c r="H30" s="1637"/>
      <c r="I30" s="1637"/>
      <c r="J30" s="1637"/>
      <c r="K30" s="1637"/>
      <c r="L30" s="1638"/>
      <c r="M30" s="1637"/>
      <c r="N30" s="1637"/>
    </row>
    <row r="31" spans="1:14" s="1513" customFormat="1" ht="15.75" x14ac:dyDescent="0.25">
      <c r="A31" s="1697">
        <v>9</v>
      </c>
      <c r="B31" s="1701" t="s">
        <v>2041</v>
      </c>
      <c r="C31" s="1637"/>
      <c r="D31" s="1637"/>
      <c r="E31" s="1637"/>
      <c r="F31" s="1637"/>
      <c r="G31" s="1638"/>
      <c r="H31" s="1637"/>
      <c r="I31" s="1637"/>
      <c r="J31" s="1637"/>
      <c r="K31" s="1637"/>
      <c r="L31" s="1638"/>
      <c r="M31" s="1637"/>
      <c r="N31" s="1637"/>
    </row>
    <row r="32" spans="1:14" s="1513" customFormat="1" ht="15.75" x14ac:dyDescent="0.25">
      <c r="A32" s="1697">
        <v>10</v>
      </c>
      <c r="B32" s="1701" t="s">
        <v>2149</v>
      </c>
      <c r="C32" s="1637"/>
      <c r="D32" s="1637"/>
      <c r="E32" s="1637"/>
      <c r="F32" s="1637"/>
      <c r="G32" s="1638"/>
      <c r="H32" s="1637"/>
      <c r="I32" s="1637"/>
      <c r="J32" s="1637"/>
      <c r="K32" s="1637"/>
      <c r="L32" s="1638"/>
      <c r="M32" s="1637"/>
      <c r="N32" s="1637"/>
    </row>
    <row r="33" spans="1:14" s="1513" customFormat="1" ht="15.75" x14ac:dyDescent="0.25">
      <c r="A33" s="1697"/>
      <c r="B33" s="1702" t="s">
        <v>2512</v>
      </c>
      <c r="C33" s="1637"/>
      <c r="D33" s="1637"/>
      <c r="E33" s="1637"/>
      <c r="F33" s="1637"/>
      <c r="G33" s="1637"/>
      <c r="H33" s="1637"/>
      <c r="I33" s="1637"/>
      <c r="J33" s="1637"/>
      <c r="K33" s="1637"/>
      <c r="L33" s="1637"/>
      <c r="M33" s="1637"/>
      <c r="N33" s="1637"/>
    </row>
    <row r="34" spans="1:14" s="1513" customFormat="1" ht="15.75" x14ac:dyDescent="0.25">
      <c r="A34" s="1697"/>
      <c r="B34" s="1703"/>
      <c r="C34" s="1637"/>
      <c r="D34" s="1637"/>
      <c r="E34" s="1637"/>
      <c r="F34" s="1637"/>
      <c r="G34" s="1637"/>
      <c r="H34" s="1637"/>
      <c r="I34" s="1637"/>
      <c r="J34" s="1637"/>
      <c r="K34" s="1637"/>
      <c r="L34" s="1637"/>
      <c r="M34" s="1637"/>
      <c r="N34" s="1637"/>
    </row>
    <row r="35" spans="1:14" s="1513" customFormat="1" ht="15.75" x14ac:dyDescent="0.25">
      <c r="A35" s="1695" t="s">
        <v>2490</v>
      </c>
      <c r="B35" s="1704" t="s">
        <v>2511</v>
      </c>
      <c r="C35" s="1637"/>
      <c r="D35" s="1637"/>
      <c r="E35" s="1637"/>
      <c r="F35" s="1637"/>
      <c r="G35" s="1637"/>
      <c r="H35" s="1637"/>
      <c r="I35" s="1637"/>
      <c r="J35" s="1637"/>
      <c r="K35" s="1637"/>
      <c r="L35" s="1637"/>
      <c r="M35" s="1637"/>
      <c r="N35" s="1637"/>
    </row>
    <row r="36" spans="1:14" s="1513" customFormat="1" ht="15.75" x14ac:dyDescent="0.25">
      <c r="A36" s="1697">
        <v>1</v>
      </c>
      <c r="B36" s="1703" t="s">
        <v>2036</v>
      </c>
      <c r="C36" s="1637"/>
      <c r="D36" s="1637"/>
      <c r="E36" s="1637"/>
      <c r="F36" s="1637"/>
      <c r="G36" s="1638"/>
      <c r="H36" s="1637"/>
      <c r="I36" s="1637"/>
      <c r="J36" s="1637"/>
      <c r="K36" s="1637"/>
      <c r="L36" s="1638"/>
      <c r="M36" s="1637"/>
      <c r="N36" s="1637"/>
    </row>
    <row r="37" spans="1:14" s="1513" customFormat="1" ht="15.75" x14ac:dyDescent="0.25">
      <c r="A37" s="1697">
        <v>2</v>
      </c>
      <c r="B37" s="1703" t="s">
        <v>2037</v>
      </c>
      <c r="C37" s="1637"/>
      <c r="D37" s="1637"/>
      <c r="E37" s="1637"/>
      <c r="F37" s="1637"/>
      <c r="G37" s="1638"/>
      <c r="H37" s="1637"/>
      <c r="I37" s="1637"/>
      <c r="J37" s="1637"/>
      <c r="K37" s="1637"/>
      <c r="L37" s="1638"/>
      <c r="M37" s="1637"/>
      <c r="N37" s="1637"/>
    </row>
    <row r="38" spans="1:14" s="1513" customFormat="1" ht="15.75" x14ac:dyDescent="0.25">
      <c r="A38" s="1697">
        <v>3</v>
      </c>
      <c r="B38" s="1703" t="s">
        <v>2038</v>
      </c>
      <c r="C38" s="1637"/>
      <c r="D38" s="1637"/>
      <c r="E38" s="1637"/>
      <c r="F38" s="1637"/>
      <c r="G38" s="1638"/>
      <c r="H38" s="1637"/>
      <c r="I38" s="1637"/>
      <c r="J38" s="1637"/>
      <c r="K38" s="1637"/>
      <c r="L38" s="1638"/>
      <c r="M38" s="1637"/>
      <c r="N38" s="1637"/>
    </row>
    <row r="39" spans="1:14" s="1513" customFormat="1" ht="15.75" x14ac:dyDescent="0.25">
      <c r="A39" s="1697">
        <v>4</v>
      </c>
      <c r="B39" s="1703" t="s">
        <v>2039</v>
      </c>
      <c r="C39" s="1637"/>
      <c r="D39" s="1637"/>
      <c r="E39" s="1637"/>
      <c r="F39" s="1637"/>
      <c r="G39" s="1638"/>
      <c r="H39" s="1637"/>
      <c r="I39" s="1637"/>
      <c r="J39" s="1637"/>
      <c r="K39" s="1637"/>
      <c r="L39" s="1638"/>
      <c r="M39" s="1637"/>
      <c r="N39" s="1637"/>
    </row>
    <row r="40" spans="1:14" s="1513" customFormat="1" ht="15.75" x14ac:dyDescent="0.25">
      <c r="A40" s="1697">
        <v>5</v>
      </c>
      <c r="B40" s="1703" t="s">
        <v>2040</v>
      </c>
      <c r="C40" s="1637"/>
      <c r="D40" s="1637"/>
      <c r="E40" s="1637"/>
      <c r="F40" s="1637"/>
      <c r="G40" s="1638"/>
      <c r="H40" s="1637"/>
      <c r="I40" s="1637"/>
      <c r="J40" s="1637"/>
      <c r="K40" s="1637"/>
      <c r="L40" s="1638"/>
      <c r="M40" s="1637"/>
      <c r="N40" s="1637"/>
    </row>
    <row r="41" spans="1:14" s="1513" customFormat="1" ht="15.75" x14ac:dyDescent="0.25">
      <c r="A41" s="1697">
        <v>6</v>
      </c>
      <c r="B41" s="1703" t="s">
        <v>2041</v>
      </c>
      <c r="C41" s="1637"/>
      <c r="D41" s="1637"/>
      <c r="E41" s="1637"/>
      <c r="F41" s="1637"/>
      <c r="G41" s="1638"/>
      <c r="H41" s="1637"/>
      <c r="I41" s="1637"/>
      <c r="J41" s="1637"/>
      <c r="K41" s="1637"/>
      <c r="L41" s="1638"/>
      <c r="M41" s="1637"/>
      <c r="N41" s="1637"/>
    </row>
    <row r="42" spans="1:14" s="1513" customFormat="1" ht="15.75" x14ac:dyDescent="0.25">
      <c r="A42" s="1637"/>
      <c r="B42" s="1702" t="s">
        <v>3307</v>
      </c>
      <c r="C42" s="1637"/>
      <c r="D42" s="1637"/>
      <c r="E42" s="1637"/>
      <c r="F42" s="1637"/>
      <c r="G42" s="1637"/>
      <c r="H42" s="1637"/>
      <c r="I42" s="1637"/>
      <c r="J42" s="1637"/>
      <c r="K42" s="1637"/>
      <c r="L42" s="1637"/>
      <c r="M42" s="1637"/>
      <c r="N42" s="1637"/>
    </row>
    <row r="43" spans="1:14" s="1513" customFormat="1" ht="16.5" thickBot="1" x14ac:dyDescent="0.3">
      <c r="A43" s="1637"/>
      <c r="B43" s="1702"/>
      <c r="C43" s="1637"/>
      <c r="D43" s="1637"/>
      <c r="E43" s="1637"/>
      <c r="F43" s="1637"/>
      <c r="G43" s="1637"/>
      <c r="H43" s="1637"/>
      <c r="I43" s="1637"/>
      <c r="J43" s="1637"/>
      <c r="K43" s="1637"/>
      <c r="L43" s="1637"/>
      <c r="M43" s="1637"/>
      <c r="N43" s="1637"/>
    </row>
    <row r="44" spans="1:14" s="1513" customFormat="1" ht="15.75" x14ac:dyDescent="0.25">
      <c r="A44" s="2638" t="s">
        <v>2510</v>
      </c>
      <c r="B44" s="2640"/>
      <c r="C44" s="1530"/>
      <c r="D44" s="1530"/>
      <c r="E44" s="1530"/>
      <c r="F44" s="1530"/>
      <c r="G44" s="1530"/>
      <c r="H44" s="1530"/>
      <c r="I44" s="1530"/>
      <c r="J44" s="1530"/>
      <c r="K44" s="1530"/>
      <c r="L44" s="1530"/>
      <c r="M44" s="1530"/>
      <c r="N44" s="1530"/>
    </row>
    <row r="47" spans="1:14" ht="20.25" x14ac:dyDescent="0.3">
      <c r="A47" s="1621" t="s">
        <v>2523</v>
      </c>
      <c r="B47" s="1621"/>
      <c r="C47" s="1621"/>
      <c r="D47" s="1621"/>
      <c r="E47" s="1621"/>
      <c r="F47" s="1621"/>
      <c r="G47" s="1621"/>
      <c r="H47" s="1621"/>
      <c r="I47" s="1621"/>
      <c r="J47" s="1621"/>
      <c r="K47" s="1621"/>
      <c r="L47" s="1621"/>
      <c r="M47" s="1621"/>
      <c r="N47" s="1621"/>
    </row>
    <row r="48" spans="1:14" ht="20.25" x14ac:dyDescent="0.3">
      <c r="B48" s="1663"/>
      <c r="C48" s="1663"/>
      <c r="D48" s="1663"/>
      <c r="E48" s="1663"/>
      <c r="F48" s="1663"/>
      <c r="G48" s="1663"/>
      <c r="H48" s="1663"/>
    </row>
    <row r="49" spans="1:14" ht="17.25" customHeight="1" x14ac:dyDescent="0.25">
      <c r="A49" s="1692"/>
      <c r="B49" s="1692"/>
      <c r="C49" s="1692"/>
      <c r="D49" s="1692"/>
      <c r="E49" s="1692"/>
      <c r="F49" s="1692"/>
      <c r="G49" s="1692"/>
      <c r="H49" s="1693"/>
      <c r="I49" s="1692"/>
      <c r="J49" s="1692"/>
      <c r="K49" s="1692"/>
      <c r="L49" s="1692"/>
      <c r="M49" s="1692"/>
      <c r="N49" s="1693" t="s">
        <v>821</v>
      </c>
    </row>
    <row r="50" spans="1:14" s="1580" customFormat="1" ht="18" x14ac:dyDescent="0.25">
      <c r="A50" s="2632" t="s">
        <v>944</v>
      </c>
      <c r="B50" s="2632" t="s">
        <v>2028</v>
      </c>
      <c r="C50" s="2627" t="s">
        <v>824</v>
      </c>
      <c r="D50" s="2628"/>
      <c r="E50" s="2628"/>
      <c r="F50" s="2628"/>
      <c r="G50" s="2628"/>
      <c r="H50" s="2629"/>
      <c r="I50" s="2627" t="s">
        <v>825</v>
      </c>
      <c r="J50" s="2628"/>
      <c r="K50" s="2628"/>
      <c r="L50" s="2628"/>
      <c r="M50" s="2628"/>
      <c r="N50" s="2629"/>
    </row>
    <row r="51" spans="1:14" s="1580" customFormat="1" ht="18.75" customHeight="1" x14ac:dyDescent="0.25">
      <c r="A51" s="2633"/>
      <c r="B51" s="2633"/>
      <c r="C51" s="2630" t="s">
        <v>2030</v>
      </c>
      <c r="D51" s="2635" t="s">
        <v>2522</v>
      </c>
      <c r="E51" s="2636"/>
      <c r="F51" s="2636"/>
      <c r="G51" s="2637"/>
      <c r="H51" s="2630" t="s">
        <v>2521</v>
      </c>
      <c r="I51" s="2630" t="s">
        <v>2030</v>
      </c>
      <c r="J51" s="2635" t="s">
        <v>2522</v>
      </c>
      <c r="K51" s="2636"/>
      <c r="L51" s="2636"/>
      <c r="M51" s="2637"/>
      <c r="N51" s="2630" t="s">
        <v>2521</v>
      </c>
    </row>
    <row r="52" spans="1:14" s="1580" customFormat="1" ht="36" x14ac:dyDescent="0.25">
      <c r="A52" s="2634"/>
      <c r="B52" s="2634"/>
      <c r="C52" s="2631"/>
      <c r="D52" s="1694" t="s">
        <v>2520</v>
      </c>
      <c r="E52" s="1694" t="s">
        <v>2519</v>
      </c>
      <c r="F52" s="1694" t="s">
        <v>2518</v>
      </c>
      <c r="G52" s="1694" t="s">
        <v>999</v>
      </c>
      <c r="H52" s="2631"/>
      <c r="I52" s="2631"/>
      <c r="J52" s="1694" t="s">
        <v>2520</v>
      </c>
      <c r="K52" s="1694" t="s">
        <v>2519</v>
      </c>
      <c r="L52" s="1694" t="s">
        <v>2518</v>
      </c>
      <c r="M52" s="1694" t="s">
        <v>999</v>
      </c>
      <c r="N52" s="2631"/>
    </row>
    <row r="53" spans="1:14" s="1513" customFormat="1" ht="15.75" x14ac:dyDescent="0.25">
      <c r="A53" s="1636" t="s">
        <v>828</v>
      </c>
      <c r="B53" s="1664" t="s">
        <v>829</v>
      </c>
      <c r="C53" s="1665" t="s">
        <v>830</v>
      </c>
      <c r="D53" s="1666" t="s">
        <v>831</v>
      </c>
      <c r="E53" s="1666" t="s">
        <v>832</v>
      </c>
      <c r="F53" s="1666" t="s">
        <v>833</v>
      </c>
      <c r="G53" s="1666" t="s">
        <v>834</v>
      </c>
      <c r="H53" s="1666" t="s">
        <v>2517</v>
      </c>
      <c r="I53" s="1665" t="s">
        <v>2034</v>
      </c>
      <c r="J53" s="1666" t="s">
        <v>2035</v>
      </c>
      <c r="K53" s="1666" t="s">
        <v>2053</v>
      </c>
      <c r="L53" s="1666" t="s">
        <v>2054</v>
      </c>
      <c r="M53" s="1666" t="s">
        <v>2055</v>
      </c>
      <c r="N53" s="1666" t="s">
        <v>2516</v>
      </c>
    </row>
    <row r="54" spans="1:14" s="1513" customFormat="1" ht="15.75" x14ac:dyDescent="0.25">
      <c r="A54" s="1695" t="s">
        <v>2496</v>
      </c>
      <c r="B54" s="1696" t="s">
        <v>2515</v>
      </c>
      <c r="C54" s="1637"/>
      <c r="D54" s="1637"/>
      <c r="E54" s="1637"/>
      <c r="F54" s="1637"/>
      <c r="G54" s="1637"/>
      <c r="H54" s="1637"/>
      <c r="I54" s="1637"/>
      <c r="J54" s="1637"/>
      <c r="K54" s="1637"/>
      <c r="L54" s="1637"/>
      <c r="M54" s="1637"/>
      <c r="N54" s="1637"/>
    </row>
    <row r="55" spans="1:14" s="1513" customFormat="1" ht="15.75" x14ac:dyDescent="0.25">
      <c r="A55" s="1697">
        <v>1</v>
      </c>
      <c r="B55" s="1637" t="s">
        <v>2036</v>
      </c>
      <c r="C55" s="1637"/>
      <c r="D55" s="1637"/>
      <c r="E55" s="1637"/>
      <c r="F55" s="1637"/>
      <c r="G55" s="1638"/>
      <c r="H55" s="1637"/>
      <c r="I55" s="1637"/>
      <c r="J55" s="1637"/>
      <c r="K55" s="1637"/>
      <c r="L55" s="1638"/>
      <c r="M55" s="1637"/>
      <c r="N55" s="1637"/>
    </row>
    <row r="56" spans="1:14" s="1513" customFormat="1" ht="15.75" x14ac:dyDescent="0.25">
      <c r="A56" s="1697">
        <v>2</v>
      </c>
      <c r="B56" s="1637" t="s">
        <v>2037</v>
      </c>
      <c r="C56" s="1637"/>
      <c r="D56" s="1637"/>
      <c r="E56" s="1637"/>
      <c r="F56" s="1637"/>
      <c r="G56" s="1638"/>
      <c r="H56" s="1637"/>
      <c r="I56" s="1637"/>
      <c r="J56" s="1637"/>
      <c r="K56" s="1637"/>
      <c r="L56" s="1638"/>
      <c r="M56" s="1637"/>
      <c r="N56" s="1637"/>
    </row>
    <row r="57" spans="1:14" s="1513" customFormat="1" ht="15.75" x14ac:dyDescent="0.25">
      <c r="A57" s="1697">
        <v>3</v>
      </c>
      <c r="B57" s="1637" t="s">
        <v>2038</v>
      </c>
      <c r="C57" s="1637"/>
      <c r="D57" s="1637"/>
      <c r="E57" s="1637"/>
      <c r="F57" s="1637"/>
      <c r="G57" s="1638"/>
      <c r="H57" s="1637"/>
      <c r="I57" s="1637"/>
      <c r="J57" s="1637"/>
      <c r="K57" s="1637"/>
      <c r="L57" s="1638"/>
      <c r="M57" s="1637"/>
      <c r="N57" s="1637"/>
    </row>
    <row r="58" spans="1:14" s="1513" customFormat="1" ht="15.75" x14ac:dyDescent="0.25">
      <c r="A58" s="1697">
        <v>4</v>
      </c>
      <c r="B58" s="1637" t="s">
        <v>2039</v>
      </c>
      <c r="C58" s="1637"/>
      <c r="D58" s="1637"/>
      <c r="E58" s="1637"/>
      <c r="F58" s="1637"/>
      <c r="G58" s="1638"/>
      <c r="H58" s="1637"/>
      <c r="I58" s="1637"/>
      <c r="J58" s="1637"/>
      <c r="K58" s="1637"/>
      <c r="L58" s="1638"/>
      <c r="M58" s="1637"/>
      <c r="N58" s="1637"/>
    </row>
    <row r="59" spans="1:14" s="1513" customFormat="1" ht="15.75" x14ac:dyDescent="0.25">
      <c r="A59" s="1697">
        <v>5</v>
      </c>
      <c r="B59" s="1637" t="s">
        <v>2077</v>
      </c>
      <c r="C59" s="1637"/>
      <c r="D59" s="1637"/>
      <c r="E59" s="1637"/>
      <c r="F59" s="1637"/>
      <c r="G59" s="1638"/>
      <c r="H59" s="1637"/>
      <c r="I59" s="1637"/>
      <c r="J59" s="1637"/>
      <c r="K59" s="1637"/>
      <c r="L59" s="1638"/>
      <c r="M59" s="1637"/>
      <c r="N59" s="1637"/>
    </row>
    <row r="60" spans="1:14" s="1513" customFormat="1" ht="15.75" x14ac:dyDescent="0.25">
      <c r="A60" s="1697">
        <v>6</v>
      </c>
      <c r="B60" s="1637" t="s">
        <v>2078</v>
      </c>
      <c r="C60" s="1637"/>
      <c r="D60" s="1637"/>
      <c r="E60" s="1637"/>
      <c r="F60" s="1637"/>
      <c r="G60" s="1638"/>
      <c r="H60" s="1637"/>
      <c r="I60" s="1637"/>
      <c r="J60" s="1637"/>
      <c r="K60" s="1637"/>
      <c r="L60" s="1638"/>
      <c r="M60" s="1637"/>
      <c r="N60" s="1637"/>
    </row>
    <row r="61" spans="1:14" s="1513" customFormat="1" ht="15.75" x14ac:dyDescent="0.25">
      <c r="A61" s="1697">
        <v>7</v>
      </c>
      <c r="B61" s="1637" t="s">
        <v>2079</v>
      </c>
      <c r="C61" s="1637"/>
      <c r="D61" s="1637"/>
      <c r="E61" s="1637"/>
      <c r="F61" s="1637"/>
      <c r="G61" s="1638"/>
      <c r="H61" s="1637"/>
      <c r="I61" s="1637"/>
      <c r="J61" s="1637"/>
      <c r="K61" s="1637"/>
      <c r="L61" s="1638"/>
      <c r="M61" s="1637"/>
      <c r="N61" s="1637"/>
    </row>
    <row r="62" spans="1:14" s="1513" customFormat="1" ht="15.75" x14ac:dyDescent="0.25">
      <c r="A62" s="1697">
        <v>8</v>
      </c>
      <c r="B62" s="1637" t="s">
        <v>2040</v>
      </c>
      <c r="C62" s="1637"/>
      <c r="D62" s="1637"/>
      <c r="E62" s="1637"/>
      <c r="F62" s="1637"/>
      <c r="G62" s="1638"/>
      <c r="H62" s="1637"/>
      <c r="I62" s="1637"/>
      <c r="J62" s="1637"/>
      <c r="K62" s="1637"/>
      <c r="L62" s="1638"/>
      <c r="M62" s="1637"/>
      <c r="N62" s="1637"/>
    </row>
    <row r="63" spans="1:14" s="1513" customFormat="1" ht="15.75" x14ac:dyDescent="0.25">
      <c r="A63" s="1697">
        <v>9</v>
      </c>
      <c r="B63" s="1637" t="s">
        <v>2041</v>
      </c>
      <c r="C63" s="1637"/>
      <c r="D63" s="1637"/>
      <c r="E63" s="1637"/>
      <c r="F63" s="1637"/>
      <c r="G63" s="1638"/>
      <c r="H63" s="1637"/>
      <c r="I63" s="1637"/>
      <c r="J63" s="1637"/>
      <c r="K63" s="1637"/>
      <c r="L63" s="1638"/>
      <c r="M63" s="1637"/>
      <c r="N63" s="1637"/>
    </row>
    <row r="64" spans="1:14" s="1513" customFormat="1" ht="15.75" x14ac:dyDescent="0.25">
      <c r="A64" s="1697">
        <v>10</v>
      </c>
      <c r="B64" s="1637" t="s">
        <v>2149</v>
      </c>
      <c r="C64" s="1637"/>
      <c r="D64" s="1637"/>
      <c r="E64" s="1637"/>
      <c r="F64" s="1637"/>
      <c r="G64" s="1638"/>
      <c r="H64" s="1637"/>
      <c r="I64" s="1637"/>
      <c r="J64" s="1637"/>
      <c r="K64" s="1637"/>
      <c r="L64" s="1638"/>
      <c r="M64" s="1637"/>
      <c r="N64" s="1637"/>
    </row>
    <row r="65" spans="1:14" s="1513" customFormat="1" ht="15.75" x14ac:dyDescent="0.25">
      <c r="A65" s="1697">
        <v>11</v>
      </c>
      <c r="B65" s="1637" t="s">
        <v>2016</v>
      </c>
      <c r="C65" s="1637"/>
      <c r="D65" s="1637"/>
      <c r="E65" s="1637"/>
      <c r="F65" s="1637"/>
      <c r="G65" s="1638"/>
      <c r="H65" s="1637"/>
      <c r="I65" s="1637"/>
      <c r="J65" s="1637"/>
      <c r="K65" s="1637"/>
      <c r="L65" s="1638"/>
      <c r="M65" s="1637"/>
      <c r="N65" s="1637"/>
    </row>
    <row r="66" spans="1:14" s="1513" customFormat="1" ht="15.75" x14ac:dyDescent="0.25">
      <c r="A66" s="1697"/>
      <c r="B66" s="1698" t="s">
        <v>2514</v>
      </c>
      <c r="C66" s="1637"/>
      <c r="D66" s="1637"/>
      <c r="E66" s="1637"/>
      <c r="F66" s="1637"/>
      <c r="G66" s="1637"/>
      <c r="H66" s="1637"/>
      <c r="I66" s="1637"/>
      <c r="J66" s="1637"/>
      <c r="K66" s="1637"/>
      <c r="L66" s="1637"/>
      <c r="M66" s="1637"/>
      <c r="N66" s="1637"/>
    </row>
    <row r="67" spans="1:14" s="1513" customFormat="1" ht="15.75" x14ac:dyDescent="0.25">
      <c r="A67" s="1637"/>
      <c r="B67" s="1637"/>
      <c r="C67" s="1637"/>
      <c r="D67" s="1637"/>
      <c r="E67" s="1637"/>
      <c r="F67" s="1637"/>
      <c r="G67" s="1637"/>
      <c r="H67" s="1637"/>
      <c r="I67" s="1637"/>
      <c r="J67" s="1637"/>
      <c r="K67" s="1637"/>
      <c r="L67" s="1637"/>
      <c r="M67" s="1637"/>
      <c r="N67" s="1637"/>
    </row>
    <row r="68" spans="1:14" s="1513" customFormat="1" ht="15.75" x14ac:dyDescent="0.25">
      <c r="A68" s="1695" t="s">
        <v>2493</v>
      </c>
      <c r="B68" s="1699" t="s">
        <v>2513</v>
      </c>
      <c r="C68" s="1637"/>
      <c r="D68" s="1637"/>
      <c r="E68" s="1637"/>
      <c r="F68" s="1637"/>
      <c r="G68" s="1637"/>
      <c r="H68" s="1637"/>
      <c r="I68" s="1637"/>
      <c r="J68" s="1637"/>
      <c r="K68" s="1637"/>
      <c r="L68" s="1637"/>
      <c r="M68" s="1637"/>
      <c r="N68" s="1637"/>
    </row>
    <row r="69" spans="1:14" s="1513" customFormat="1" ht="15.75" x14ac:dyDescent="0.25">
      <c r="A69" s="1705">
        <v>1</v>
      </c>
      <c r="B69" s="1700" t="s">
        <v>2036</v>
      </c>
      <c r="C69" s="1637"/>
      <c r="D69" s="1637"/>
      <c r="E69" s="1637"/>
      <c r="F69" s="1637"/>
      <c r="G69" s="1638"/>
      <c r="H69" s="1637"/>
      <c r="I69" s="1637"/>
      <c r="J69" s="1637"/>
      <c r="K69" s="1637"/>
      <c r="L69" s="1638"/>
      <c r="M69" s="1637"/>
      <c r="N69" s="1637"/>
    </row>
    <row r="70" spans="1:14" s="1513" customFormat="1" ht="15.75" x14ac:dyDescent="0.25">
      <c r="A70" s="1705">
        <v>2</v>
      </c>
      <c r="B70" s="1701" t="s">
        <v>2037</v>
      </c>
      <c r="C70" s="1637"/>
      <c r="D70" s="1637"/>
      <c r="E70" s="1637"/>
      <c r="F70" s="1637"/>
      <c r="G70" s="1638"/>
      <c r="H70" s="1637"/>
      <c r="I70" s="1637"/>
      <c r="J70" s="1637"/>
      <c r="K70" s="1637"/>
      <c r="L70" s="1638"/>
      <c r="M70" s="1637"/>
      <c r="N70" s="1637"/>
    </row>
    <row r="71" spans="1:14" s="1513" customFormat="1" ht="31.5" x14ac:dyDescent="0.25">
      <c r="A71" s="1705">
        <v>3</v>
      </c>
      <c r="B71" s="1701" t="s">
        <v>2038</v>
      </c>
      <c r="C71" s="1637"/>
      <c r="D71" s="1637"/>
      <c r="E71" s="1637"/>
      <c r="F71" s="1637"/>
      <c r="G71" s="1638"/>
      <c r="H71" s="1637"/>
      <c r="I71" s="1637"/>
      <c r="J71" s="1637"/>
      <c r="K71" s="1637"/>
      <c r="L71" s="1638"/>
      <c r="M71" s="1637"/>
      <c r="N71" s="1637"/>
    </row>
    <row r="72" spans="1:14" s="1513" customFormat="1" ht="15.75" x14ac:dyDescent="0.25">
      <c r="A72" s="1705">
        <v>4</v>
      </c>
      <c r="B72" s="1701" t="s">
        <v>2039</v>
      </c>
      <c r="C72" s="1637"/>
      <c r="D72" s="1637"/>
      <c r="E72" s="1637"/>
      <c r="F72" s="1637"/>
      <c r="G72" s="1638"/>
      <c r="H72" s="1637"/>
      <c r="I72" s="1637"/>
      <c r="J72" s="1637"/>
      <c r="K72" s="1637"/>
      <c r="L72" s="1638"/>
      <c r="M72" s="1637"/>
      <c r="N72" s="1637"/>
    </row>
    <row r="73" spans="1:14" s="1513" customFormat="1" ht="15.75" x14ac:dyDescent="0.25">
      <c r="A73" s="1705">
        <v>5</v>
      </c>
      <c r="B73" s="1701" t="s">
        <v>2077</v>
      </c>
      <c r="C73" s="1637"/>
      <c r="D73" s="1637"/>
      <c r="E73" s="1637"/>
      <c r="F73" s="1637"/>
      <c r="G73" s="1638"/>
      <c r="H73" s="1637"/>
      <c r="I73" s="1637"/>
      <c r="J73" s="1637"/>
      <c r="K73" s="1637"/>
      <c r="L73" s="1638"/>
      <c r="M73" s="1637"/>
      <c r="N73" s="1637"/>
    </row>
    <row r="74" spans="1:14" s="1513" customFormat="1" ht="15.75" x14ac:dyDescent="0.25">
      <c r="A74" s="1705">
        <v>6</v>
      </c>
      <c r="B74" s="1701" t="s">
        <v>2078</v>
      </c>
      <c r="C74" s="1637"/>
      <c r="D74" s="1637"/>
      <c r="E74" s="1637"/>
      <c r="F74" s="1637"/>
      <c r="G74" s="1638"/>
      <c r="H74" s="1637"/>
      <c r="I74" s="1637"/>
      <c r="J74" s="1637"/>
      <c r="K74" s="1637"/>
      <c r="L74" s="1638"/>
      <c r="M74" s="1637"/>
      <c r="N74" s="1637"/>
    </row>
    <row r="75" spans="1:14" s="1513" customFormat="1" ht="15.75" x14ac:dyDescent="0.25">
      <c r="A75" s="1705">
        <v>7</v>
      </c>
      <c r="B75" s="1701" t="s">
        <v>2079</v>
      </c>
      <c r="C75" s="1637"/>
      <c r="D75" s="1637"/>
      <c r="E75" s="1637"/>
      <c r="F75" s="1637"/>
      <c r="G75" s="1638"/>
      <c r="H75" s="1637"/>
      <c r="I75" s="1637"/>
      <c r="J75" s="1637"/>
      <c r="K75" s="1637"/>
      <c r="L75" s="1638"/>
      <c r="M75" s="1637"/>
      <c r="N75" s="1637"/>
    </row>
    <row r="76" spans="1:14" s="1513" customFormat="1" ht="31.5" x14ac:dyDescent="0.25">
      <c r="A76" s="1705">
        <v>8</v>
      </c>
      <c r="B76" s="1701" t="s">
        <v>2040</v>
      </c>
      <c r="C76" s="1637"/>
      <c r="D76" s="1637"/>
      <c r="E76" s="1637"/>
      <c r="F76" s="1637"/>
      <c r="G76" s="1638"/>
      <c r="H76" s="1637"/>
      <c r="I76" s="1637"/>
      <c r="J76" s="1637"/>
      <c r="K76" s="1637"/>
      <c r="L76" s="1638"/>
      <c r="M76" s="1637"/>
      <c r="N76" s="1637"/>
    </row>
    <row r="77" spans="1:14" s="1513" customFormat="1" ht="15.75" x14ac:dyDescent="0.25">
      <c r="A77" s="1705">
        <v>9</v>
      </c>
      <c r="B77" s="1701" t="s">
        <v>2041</v>
      </c>
      <c r="C77" s="1637"/>
      <c r="D77" s="1637"/>
      <c r="E77" s="1637"/>
      <c r="F77" s="1637"/>
      <c r="G77" s="1638"/>
      <c r="H77" s="1637"/>
      <c r="I77" s="1637"/>
      <c r="J77" s="1637"/>
      <c r="K77" s="1637"/>
      <c r="L77" s="1638"/>
      <c r="M77" s="1637"/>
      <c r="N77" s="1637"/>
    </row>
    <row r="78" spans="1:14" s="1513" customFormat="1" ht="15.75" x14ac:dyDescent="0.25">
      <c r="A78" s="1705">
        <v>10</v>
      </c>
      <c r="B78" s="1701" t="s">
        <v>2149</v>
      </c>
      <c r="C78" s="1637"/>
      <c r="D78" s="1637"/>
      <c r="E78" s="1637"/>
      <c r="F78" s="1637"/>
      <c r="G78" s="1638"/>
      <c r="H78" s="1637"/>
      <c r="I78" s="1637"/>
      <c r="J78" s="1637"/>
      <c r="K78" s="1637"/>
      <c r="L78" s="1638"/>
      <c r="M78" s="1637"/>
      <c r="N78" s="1637"/>
    </row>
    <row r="79" spans="1:14" s="1513" customFormat="1" ht="15.75" x14ac:dyDescent="0.25">
      <c r="A79" s="1697"/>
      <c r="B79" s="1702" t="s">
        <v>2512</v>
      </c>
      <c r="C79" s="1637"/>
      <c r="D79" s="1637"/>
      <c r="E79" s="1637"/>
      <c r="F79" s="1637"/>
      <c r="G79" s="1637"/>
      <c r="H79" s="1637"/>
      <c r="I79" s="1637"/>
      <c r="J79" s="1637"/>
      <c r="K79" s="1637"/>
      <c r="L79" s="1637"/>
      <c r="M79" s="1637"/>
      <c r="N79" s="1637"/>
    </row>
    <row r="80" spans="1:14" s="1513" customFormat="1" ht="15.75" x14ac:dyDescent="0.25">
      <c r="A80" s="1697"/>
      <c r="B80" s="1703"/>
      <c r="C80" s="1637"/>
      <c r="D80" s="1637"/>
      <c r="E80" s="1637"/>
      <c r="F80" s="1637"/>
      <c r="G80" s="1637"/>
      <c r="H80" s="1637"/>
      <c r="I80" s="1637"/>
      <c r="J80" s="1637"/>
      <c r="K80" s="1637"/>
      <c r="L80" s="1637"/>
      <c r="M80" s="1637"/>
      <c r="N80" s="1637"/>
    </row>
    <row r="81" spans="1:14" s="1513" customFormat="1" ht="15.75" x14ac:dyDescent="0.25">
      <c r="A81" s="1695" t="s">
        <v>2490</v>
      </c>
      <c r="B81" s="1704" t="s">
        <v>2511</v>
      </c>
      <c r="C81" s="1637"/>
      <c r="D81" s="1637"/>
      <c r="E81" s="1637"/>
      <c r="F81" s="1637"/>
      <c r="G81" s="1637"/>
      <c r="H81" s="1637"/>
      <c r="I81" s="1637"/>
      <c r="J81" s="1637"/>
      <c r="K81" s="1637"/>
      <c r="L81" s="1637"/>
      <c r="M81" s="1637"/>
      <c r="N81" s="1637"/>
    </row>
    <row r="82" spans="1:14" s="1513" customFormat="1" ht="15.75" x14ac:dyDescent="0.25">
      <c r="A82" s="1705">
        <v>1</v>
      </c>
      <c r="B82" s="1706" t="s">
        <v>2036</v>
      </c>
      <c r="C82" s="1637"/>
      <c r="D82" s="1637"/>
      <c r="E82" s="1637"/>
      <c r="F82" s="1637"/>
      <c r="G82" s="1638"/>
      <c r="H82" s="1637"/>
      <c r="I82" s="1637"/>
      <c r="J82" s="1637"/>
      <c r="K82" s="1637"/>
      <c r="L82" s="1638"/>
      <c r="M82" s="1637"/>
      <c r="N82" s="1637"/>
    </row>
    <row r="83" spans="1:14" s="1513" customFormat="1" ht="15.75" x14ac:dyDescent="0.25">
      <c r="A83" s="1705">
        <v>2</v>
      </c>
      <c r="B83" s="1706" t="s">
        <v>2037</v>
      </c>
      <c r="C83" s="1637"/>
      <c r="D83" s="1637"/>
      <c r="E83" s="1637"/>
      <c r="F83" s="1637"/>
      <c r="G83" s="1638"/>
      <c r="H83" s="1637"/>
      <c r="I83" s="1637"/>
      <c r="J83" s="1637"/>
      <c r="K83" s="1637"/>
      <c r="L83" s="1638"/>
      <c r="M83" s="1637"/>
      <c r="N83" s="1637"/>
    </row>
    <row r="84" spans="1:14" s="1513" customFormat="1" ht="15.75" x14ac:dyDescent="0.25">
      <c r="A84" s="1705">
        <v>3</v>
      </c>
      <c r="B84" s="1706" t="s">
        <v>2038</v>
      </c>
      <c r="C84" s="1637"/>
      <c r="D84" s="1637"/>
      <c r="E84" s="1637"/>
      <c r="F84" s="1637"/>
      <c r="G84" s="1638"/>
      <c r="H84" s="1637"/>
      <c r="I84" s="1637"/>
      <c r="J84" s="1637"/>
      <c r="K84" s="1637"/>
      <c r="L84" s="1638"/>
      <c r="M84" s="1637"/>
      <c r="N84" s="1637"/>
    </row>
    <row r="85" spans="1:14" s="1513" customFormat="1" ht="15.75" x14ac:dyDescent="0.25">
      <c r="A85" s="1705">
        <v>4</v>
      </c>
      <c r="B85" s="1706" t="s">
        <v>2039</v>
      </c>
      <c r="C85" s="1637"/>
      <c r="D85" s="1637"/>
      <c r="E85" s="1637"/>
      <c r="F85" s="1637"/>
      <c r="G85" s="1638"/>
      <c r="H85" s="1637"/>
      <c r="I85" s="1637"/>
      <c r="J85" s="1637"/>
      <c r="K85" s="1637"/>
      <c r="L85" s="1638"/>
      <c r="M85" s="1637"/>
      <c r="N85" s="1637"/>
    </row>
    <row r="86" spans="1:14" s="1513" customFormat="1" ht="15.75" x14ac:dyDescent="0.25">
      <c r="A86" s="1705">
        <v>5</v>
      </c>
      <c r="B86" s="1706" t="s">
        <v>2040</v>
      </c>
      <c r="C86" s="1637"/>
      <c r="D86" s="1637"/>
      <c r="E86" s="1637"/>
      <c r="F86" s="1637"/>
      <c r="G86" s="1638"/>
      <c r="H86" s="1637"/>
      <c r="I86" s="1637"/>
      <c r="J86" s="1637"/>
      <c r="K86" s="1637"/>
      <c r="L86" s="1638"/>
      <c r="M86" s="1637"/>
      <c r="N86" s="1637"/>
    </row>
    <row r="87" spans="1:14" s="1513" customFormat="1" ht="15.75" x14ac:dyDescent="0.25">
      <c r="A87" s="1705">
        <v>6</v>
      </c>
      <c r="B87" s="1706" t="s">
        <v>2041</v>
      </c>
      <c r="C87" s="1637"/>
      <c r="D87" s="1637"/>
      <c r="E87" s="1637"/>
      <c r="F87" s="1637"/>
      <c r="G87" s="1638"/>
      <c r="H87" s="1637"/>
      <c r="I87" s="1637"/>
      <c r="J87" s="1637"/>
      <c r="K87" s="1637"/>
      <c r="L87" s="1638"/>
      <c r="M87" s="1637"/>
      <c r="N87" s="1637"/>
    </row>
    <row r="88" spans="1:14" s="1513" customFormat="1" ht="15.75" x14ac:dyDescent="0.25">
      <c r="A88" s="1637"/>
      <c r="B88" s="1702" t="s">
        <v>3307</v>
      </c>
      <c r="C88" s="1637"/>
      <c r="D88" s="1637"/>
      <c r="E88" s="1637"/>
      <c r="F88" s="1637"/>
      <c r="G88" s="1637"/>
      <c r="H88" s="1637"/>
      <c r="I88" s="1637"/>
      <c r="J88" s="1637"/>
      <c r="K88" s="1637"/>
      <c r="L88" s="1637"/>
      <c r="M88" s="1637"/>
      <c r="N88" s="1637"/>
    </row>
    <row r="89" spans="1:14" s="1513" customFormat="1" ht="16.5" thickBot="1" x14ac:dyDescent="0.3">
      <c r="A89" s="1637"/>
      <c r="B89" s="1702"/>
      <c r="C89" s="1637"/>
      <c r="D89" s="1637"/>
      <c r="E89" s="1637"/>
      <c r="F89" s="1637"/>
      <c r="G89" s="1637"/>
      <c r="H89" s="1637"/>
      <c r="I89" s="1637"/>
      <c r="J89" s="1637"/>
      <c r="K89" s="1637"/>
      <c r="L89" s="1637"/>
      <c r="M89" s="1637"/>
      <c r="N89" s="1637"/>
    </row>
    <row r="90" spans="1:14" s="1513" customFormat="1" ht="15.75" x14ac:dyDescent="0.25">
      <c r="A90" s="2638" t="s">
        <v>2510</v>
      </c>
      <c r="B90" s="2639"/>
      <c r="C90" s="1530"/>
      <c r="D90" s="1530"/>
      <c r="E90" s="1530"/>
      <c r="F90" s="1530"/>
      <c r="G90" s="1530"/>
      <c r="H90" s="1530"/>
      <c r="I90" s="1530"/>
      <c r="J90" s="1530"/>
      <c r="K90" s="1530"/>
      <c r="L90" s="1530"/>
      <c r="M90" s="1530"/>
      <c r="N90" s="1530"/>
    </row>
    <row r="95" spans="1:14" ht="15.75" thickBot="1" x14ac:dyDescent="0.3"/>
    <row r="96" spans="1:14" ht="31.5" x14ac:dyDescent="0.25">
      <c r="B96" s="454" t="s">
        <v>3001</v>
      </c>
    </row>
    <row r="97" spans="2:2" ht="78.75" x14ac:dyDescent="0.25">
      <c r="B97" s="455" t="s">
        <v>3308</v>
      </c>
    </row>
    <row r="98" spans="2:2" ht="15.75" x14ac:dyDescent="0.25">
      <c r="B98" s="455" t="s">
        <v>3309</v>
      </c>
    </row>
    <row r="99" spans="2:2" ht="204.75" x14ac:dyDescent="0.25">
      <c r="B99" s="455" t="s">
        <v>3002</v>
      </c>
    </row>
    <row r="100" spans="2:2" ht="16.5" thickBot="1" x14ac:dyDescent="0.3">
      <c r="B100" s="456"/>
    </row>
  </sheetData>
  <mergeCells count="22">
    <mergeCell ref="A90:B90"/>
    <mergeCell ref="A44:B44"/>
    <mergeCell ref="A50:A52"/>
    <mergeCell ref="B50:B52"/>
    <mergeCell ref="C50:H50"/>
    <mergeCell ref="D51:G51"/>
    <mergeCell ref="H51:H52"/>
    <mergeCell ref="I50:N50"/>
    <mergeCell ref="C51:C52"/>
    <mergeCell ref="A4:A6"/>
    <mergeCell ref="B4:B6"/>
    <mergeCell ref="C4:H4"/>
    <mergeCell ref="I4:N4"/>
    <mergeCell ref="C5:C6"/>
    <mergeCell ref="D5:G5"/>
    <mergeCell ref="H5:H6"/>
    <mergeCell ref="I5:I6"/>
    <mergeCell ref="J5:M5"/>
    <mergeCell ref="N5:N6"/>
    <mergeCell ref="I51:I52"/>
    <mergeCell ref="J51:M51"/>
    <mergeCell ref="N51:N52"/>
  </mergeCells>
  <pageMargins left="0.25" right="0.25" top="0.25" bottom="0.25" header="0.31496062992126" footer="0.31496062992126"/>
  <pageSetup paperSize="9" scale="55" orientation="landscape"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00B0F0"/>
  </sheetPr>
  <dimension ref="A1:N121"/>
  <sheetViews>
    <sheetView zoomScale="85" zoomScaleNormal="85" workbookViewId="0">
      <selection activeCell="I116" sqref="I116"/>
    </sheetView>
  </sheetViews>
  <sheetFormatPr defaultColWidth="8.85546875" defaultRowHeight="15" customHeight="1" x14ac:dyDescent="0.25"/>
  <cols>
    <col min="1" max="1" width="4.140625" style="971" customWidth="1"/>
    <col min="2" max="2" width="4" style="978" customWidth="1"/>
    <col min="3" max="3" width="4.28515625" style="978" customWidth="1"/>
    <col min="4" max="4" width="3.85546875" style="978" customWidth="1"/>
    <col min="5" max="5" width="73.7109375" style="978" customWidth="1"/>
    <col min="6" max="6" width="18.42578125" style="1718" customWidth="1"/>
    <col min="7" max="7" width="20.85546875" style="1718" customWidth="1"/>
    <col min="8" max="8" width="18.42578125" style="1718" customWidth="1"/>
    <col min="9" max="9" width="19.42578125" style="978" customWidth="1"/>
    <col min="10" max="10" width="22.28515625" style="978" customWidth="1"/>
    <col min="11" max="11" width="21.140625" style="978" customWidth="1"/>
    <col min="12" max="255" width="9.140625" style="978"/>
    <col min="256" max="256" width="4.140625" style="978" customWidth="1"/>
    <col min="257" max="257" width="4" style="978" customWidth="1"/>
    <col min="258" max="258" width="4.28515625" style="978" customWidth="1"/>
    <col min="259" max="259" width="3.85546875" style="978" customWidth="1"/>
    <col min="260" max="260" width="65.7109375" style="978" customWidth="1"/>
    <col min="261" max="263" width="18.42578125" style="978" customWidth="1"/>
    <col min="264" max="264" width="0" style="978" hidden="1" customWidth="1"/>
    <col min="265" max="511" width="9.140625" style="978"/>
    <col min="512" max="512" width="4.140625" style="978" customWidth="1"/>
    <col min="513" max="513" width="4" style="978" customWidth="1"/>
    <col min="514" max="514" width="4.28515625" style="978" customWidth="1"/>
    <col min="515" max="515" width="3.85546875" style="978" customWidth="1"/>
    <col min="516" max="516" width="65.7109375" style="978" customWidth="1"/>
    <col min="517" max="519" width="18.42578125" style="978" customWidth="1"/>
    <col min="520" max="520" width="0" style="978" hidden="1" customWidth="1"/>
    <col min="521" max="767" width="9.140625" style="978"/>
    <col min="768" max="768" width="4.140625" style="978" customWidth="1"/>
    <col min="769" max="769" width="4" style="978" customWidth="1"/>
    <col min="770" max="770" width="4.28515625" style="978" customWidth="1"/>
    <col min="771" max="771" width="3.85546875" style="978" customWidth="1"/>
    <col min="772" max="772" width="65.7109375" style="978" customWidth="1"/>
    <col min="773" max="775" width="18.42578125" style="978" customWidth="1"/>
    <col min="776" max="776" width="0" style="978" hidden="1" customWidth="1"/>
    <col min="777" max="1023" width="9.140625" style="978"/>
    <col min="1024" max="1024" width="4.140625" style="978" customWidth="1"/>
    <col min="1025" max="1025" width="4" style="978" customWidth="1"/>
    <col min="1026" max="1026" width="4.28515625" style="978" customWidth="1"/>
    <col min="1027" max="1027" width="3.85546875" style="978" customWidth="1"/>
    <col min="1028" max="1028" width="65.7109375" style="978" customWidth="1"/>
    <col min="1029" max="1031" width="18.42578125" style="978" customWidth="1"/>
    <col min="1032" max="1032" width="0" style="978" hidden="1" customWidth="1"/>
    <col min="1033" max="1279" width="9.140625" style="978"/>
    <col min="1280" max="1280" width="4.140625" style="978" customWidth="1"/>
    <col min="1281" max="1281" width="4" style="978" customWidth="1"/>
    <col min="1282" max="1282" width="4.28515625" style="978" customWidth="1"/>
    <col min="1283" max="1283" width="3.85546875" style="978" customWidth="1"/>
    <col min="1284" max="1284" width="65.7109375" style="978" customWidth="1"/>
    <col min="1285" max="1287" width="18.42578125" style="978" customWidth="1"/>
    <col min="1288" max="1288" width="0" style="978" hidden="1" customWidth="1"/>
    <col min="1289" max="1535" width="9.140625" style="978"/>
    <col min="1536" max="1536" width="4.140625" style="978" customWidth="1"/>
    <col min="1537" max="1537" width="4" style="978" customWidth="1"/>
    <col min="1538" max="1538" width="4.28515625" style="978" customWidth="1"/>
    <col min="1539" max="1539" width="3.85546875" style="978" customWidth="1"/>
    <col min="1540" max="1540" width="65.7109375" style="978" customWidth="1"/>
    <col min="1541" max="1543" width="18.42578125" style="978" customWidth="1"/>
    <col min="1544" max="1544" width="0" style="978" hidden="1" customWidth="1"/>
    <col min="1545" max="1791" width="9.140625" style="978"/>
    <col min="1792" max="1792" width="4.140625" style="978" customWidth="1"/>
    <col min="1793" max="1793" width="4" style="978" customWidth="1"/>
    <col min="1794" max="1794" width="4.28515625" style="978" customWidth="1"/>
    <col min="1795" max="1795" width="3.85546875" style="978" customWidth="1"/>
    <col min="1796" max="1796" width="65.7109375" style="978" customWidth="1"/>
    <col min="1797" max="1799" width="18.42578125" style="978" customWidth="1"/>
    <col min="1800" max="1800" width="0" style="978" hidden="1" customWidth="1"/>
    <col min="1801" max="2047" width="9.140625" style="978"/>
    <col min="2048" max="2048" width="4.140625" style="978" customWidth="1"/>
    <col min="2049" max="2049" width="4" style="978" customWidth="1"/>
    <col min="2050" max="2050" width="4.28515625" style="978" customWidth="1"/>
    <col min="2051" max="2051" width="3.85546875" style="978" customWidth="1"/>
    <col min="2052" max="2052" width="65.7109375" style="978" customWidth="1"/>
    <col min="2053" max="2055" width="18.42578125" style="978" customWidth="1"/>
    <col min="2056" max="2056" width="0" style="978" hidden="1" customWidth="1"/>
    <col min="2057" max="2303" width="9.140625" style="978"/>
    <col min="2304" max="2304" width="4.140625" style="978" customWidth="1"/>
    <col min="2305" max="2305" width="4" style="978" customWidth="1"/>
    <col min="2306" max="2306" width="4.28515625" style="978" customWidth="1"/>
    <col min="2307" max="2307" width="3.85546875" style="978" customWidth="1"/>
    <col min="2308" max="2308" width="65.7109375" style="978" customWidth="1"/>
    <col min="2309" max="2311" width="18.42578125" style="978" customWidth="1"/>
    <col min="2312" max="2312" width="0" style="978" hidden="1" customWidth="1"/>
    <col min="2313" max="2559" width="9.140625" style="978"/>
    <col min="2560" max="2560" width="4.140625" style="978" customWidth="1"/>
    <col min="2561" max="2561" width="4" style="978" customWidth="1"/>
    <col min="2562" max="2562" width="4.28515625" style="978" customWidth="1"/>
    <col min="2563" max="2563" width="3.85546875" style="978" customWidth="1"/>
    <col min="2564" max="2564" width="65.7109375" style="978" customWidth="1"/>
    <col min="2565" max="2567" width="18.42578125" style="978" customWidth="1"/>
    <col min="2568" max="2568" width="0" style="978" hidden="1" customWidth="1"/>
    <col min="2569" max="2815" width="9.140625" style="978"/>
    <col min="2816" max="2816" width="4.140625" style="978" customWidth="1"/>
    <col min="2817" max="2817" width="4" style="978" customWidth="1"/>
    <col min="2818" max="2818" width="4.28515625" style="978" customWidth="1"/>
    <col min="2819" max="2819" width="3.85546875" style="978" customWidth="1"/>
    <col min="2820" max="2820" width="65.7109375" style="978" customWidth="1"/>
    <col min="2821" max="2823" width="18.42578125" style="978" customWidth="1"/>
    <col min="2824" max="2824" width="0" style="978" hidden="1" customWidth="1"/>
    <col min="2825" max="3071" width="9.140625" style="978"/>
    <col min="3072" max="3072" width="4.140625" style="978" customWidth="1"/>
    <col min="3073" max="3073" width="4" style="978" customWidth="1"/>
    <col min="3074" max="3074" width="4.28515625" style="978" customWidth="1"/>
    <col min="3075" max="3075" width="3.85546875" style="978" customWidth="1"/>
    <col min="3076" max="3076" width="65.7109375" style="978" customWidth="1"/>
    <col min="3077" max="3079" width="18.42578125" style="978" customWidth="1"/>
    <col min="3080" max="3080" width="0" style="978" hidden="1" customWidth="1"/>
    <col min="3081" max="3327" width="9.140625" style="978"/>
    <col min="3328" max="3328" width="4.140625" style="978" customWidth="1"/>
    <col min="3329" max="3329" width="4" style="978" customWidth="1"/>
    <col min="3330" max="3330" width="4.28515625" style="978" customWidth="1"/>
    <col min="3331" max="3331" width="3.85546875" style="978" customWidth="1"/>
    <col min="3332" max="3332" width="65.7109375" style="978" customWidth="1"/>
    <col min="3333" max="3335" width="18.42578125" style="978" customWidth="1"/>
    <col min="3336" max="3336" width="0" style="978" hidden="1" customWidth="1"/>
    <col min="3337" max="3583" width="9.140625" style="978"/>
    <col min="3584" max="3584" width="4.140625" style="978" customWidth="1"/>
    <col min="3585" max="3585" width="4" style="978" customWidth="1"/>
    <col min="3586" max="3586" width="4.28515625" style="978" customWidth="1"/>
    <col min="3587" max="3587" width="3.85546875" style="978" customWidth="1"/>
    <col min="3588" max="3588" width="65.7109375" style="978" customWidth="1"/>
    <col min="3589" max="3591" width="18.42578125" style="978" customWidth="1"/>
    <col min="3592" max="3592" width="0" style="978" hidden="1" customWidth="1"/>
    <col min="3593" max="3839" width="9.140625" style="978"/>
    <col min="3840" max="3840" width="4.140625" style="978" customWidth="1"/>
    <col min="3841" max="3841" width="4" style="978" customWidth="1"/>
    <col min="3842" max="3842" width="4.28515625" style="978" customWidth="1"/>
    <col min="3843" max="3843" width="3.85546875" style="978" customWidth="1"/>
    <col min="3844" max="3844" width="65.7109375" style="978" customWidth="1"/>
    <col min="3845" max="3847" width="18.42578125" style="978" customWidth="1"/>
    <col min="3848" max="3848" width="0" style="978" hidden="1" customWidth="1"/>
    <col min="3849" max="4095" width="9.140625" style="978"/>
    <col min="4096" max="4096" width="4.140625" style="978" customWidth="1"/>
    <col min="4097" max="4097" width="4" style="978" customWidth="1"/>
    <col min="4098" max="4098" width="4.28515625" style="978" customWidth="1"/>
    <col min="4099" max="4099" width="3.85546875" style="978" customWidth="1"/>
    <col min="4100" max="4100" width="65.7109375" style="978" customWidth="1"/>
    <col min="4101" max="4103" width="18.42578125" style="978" customWidth="1"/>
    <col min="4104" max="4104" width="0" style="978" hidden="1" customWidth="1"/>
    <col min="4105" max="4351" width="9.140625" style="978"/>
    <col min="4352" max="4352" width="4.140625" style="978" customWidth="1"/>
    <col min="4353" max="4353" width="4" style="978" customWidth="1"/>
    <col min="4354" max="4354" width="4.28515625" style="978" customWidth="1"/>
    <col min="4355" max="4355" width="3.85546875" style="978" customWidth="1"/>
    <col min="4356" max="4356" width="65.7109375" style="978" customWidth="1"/>
    <col min="4357" max="4359" width="18.42578125" style="978" customWidth="1"/>
    <col min="4360" max="4360" width="0" style="978" hidden="1" customWidth="1"/>
    <col min="4361" max="4607" width="9.140625" style="978"/>
    <col min="4608" max="4608" width="4.140625" style="978" customWidth="1"/>
    <col min="4609" max="4609" width="4" style="978" customWidth="1"/>
    <col min="4610" max="4610" width="4.28515625" style="978" customWidth="1"/>
    <col min="4611" max="4611" width="3.85546875" style="978" customWidth="1"/>
    <col min="4612" max="4612" width="65.7109375" style="978" customWidth="1"/>
    <col min="4613" max="4615" width="18.42578125" style="978" customWidth="1"/>
    <col min="4616" max="4616" width="0" style="978" hidden="1" customWidth="1"/>
    <col min="4617" max="4863" width="9.140625" style="978"/>
    <col min="4864" max="4864" width="4.140625" style="978" customWidth="1"/>
    <col min="4865" max="4865" width="4" style="978" customWidth="1"/>
    <col min="4866" max="4866" width="4.28515625" style="978" customWidth="1"/>
    <col min="4867" max="4867" width="3.85546875" style="978" customWidth="1"/>
    <col min="4868" max="4868" width="65.7109375" style="978" customWidth="1"/>
    <col min="4869" max="4871" width="18.42578125" style="978" customWidth="1"/>
    <col min="4872" max="4872" width="0" style="978" hidden="1" customWidth="1"/>
    <col min="4873" max="5119" width="9.140625" style="978"/>
    <col min="5120" max="5120" width="4.140625" style="978" customWidth="1"/>
    <col min="5121" max="5121" width="4" style="978" customWidth="1"/>
    <col min="5122" max="5122" width="4.28515625" style="978" customWidth="1"/>
    <col min="5123" max="5123" width="3.85546875" style="978" customWidth="1"/>
    <col min="5124" max="5124" width="65.7109375" style="978" customWidth="1"/>
    <col min="5125" max="5127" width="18.42578125" style="978" customWidth="1"/>
    <col min="5128" max="5128" width="0" style="978" hidden="1" customWidth="1"/>
    <col min="5129" max="5375" width="9.140625" style="978"/>
    <col min="5376" max="5376" width="4.140625" style="978" customWidth="1"/>
    <col min="5377" max="5377" width="4" style="978" customWidth="1"/>
    <col min="5378" max="5378" width="4.28515625" style="978" customWidth="1"/>
    <col min="5379" max="5379" width="3.85546875" style="978" customWidth="1"/>
    <col min="5380" max="5380" width="65.7109375" style="978" customWidth="1"/>
    <col min="5381" max="5383" width="18.42578125" style="978" customWidth="1"/>
    <col min="5384" max="5384" width="0" style="978" hidden="1" customWidth="1"/>
    <col min="5385" max="5631" width="9.140625" style="978"/>
    <col min="5632" max="5632" width="4.140625" style="978" customWidth="1"/>
    <col min="5633" max="5633" width="4" style="978" customWidth="1"/>
    <col min="5634" max="5634" width="4.28515625" style="978" customWidth="1"/>
    <col min="5635" max="5635" width="3.85546875" style="978" customWidth="1"/>
    <col min="5636" max="5636" width="65.7109375" style="978" customWidth="1"/>
    <col min="5637" max="5639" width="18.42578125" style="978" customWidth="1"/>
    <col min="5640" max="5640" width="0" style="978" hidden="1" customWidth="1"/>
    <col min="5641" max="5887" width="9.140625" style="978"/>
    <col min="5888" max="5888" width="4.140625" style="978" customWidth="1"/>
    <col min="5889" max="5889" width="4" style="978" customWidth="1"/>
    <col min="5890" max="5890" width="4.28515625" style="978" customWidth="1"/>
    <col min="5891" max="5891" width="3.85546875" style="978" customWidth="1"/>
    <col min="5892" max="5892" width="65.7109375" style="978" customWidth="1"/>
    <col min="5893" max="5895" width="18.42578125" style="978" customWidth="1"/>
    <col min="5896" max="5896" width="0" style="978" hidden="1" customWidth="1"/>
    <col min="5897" max="6143" width="9.140625" style="978"/>
    <col min="6144" max="6144" width="4.140625" style="978" customWidth="1"/>
    <col min="6145" max="6145" width="4" style="978" customWidth="1"/>
    <col min="6146" max="6146" width="4.28515625" style="978" customWidth="1"/>
    <col min="6147" max="6147" width="3.85546875" style="978" customWidth="1"/>
    <col min="6148" max="6148" width="65.7109375" style="978" customWidth="1"/>
    <col min="6149" max="6151" width="18.42578125" style="978" customWidth="1"/>
    <col min="6152" max="6152" width="0" style="978" hidden="1" customWidth="1"/>
    <col min="6153" max="6399" width="9.140625" style="978"/>
    <col min="6400" max="6400" width="4.140625" style="978" customWidth="1"/>
    <col min="6401" max="6401" width="4" style="978" customWidth="1"/>
    <col min="6402" max="6402" width="4.28515625" style="978" customWidth="1"/>
    <col min="6403" max="6403" width="3.85546875" style="978" customWidth="1"/>
    <col min="6404" max="6404" width="65.7109375" style="978" customWidth="1"/>
    <col min="6405" max="6407" width="18.42578125" style="978" customWidth="1"/>
    <col min="6408" max="6408" width="0" style="978" hidden="1" customWidth="1"/>
    <col min="6409" max="6655" width="9.140625" style="978"/>
    <col min="6656" max="6656" width="4.140625" style="978" customWidth="1"/>
    <col min="6657" max="6657" width="4" style="978" customWidth="1"/>
    <col min="6658" max="6658" width="4.28515625" style="978" customWidth="1"/>
    <col min="6659" max="6659" width="3.85546875" style="978" customWidth="1"/>
    <col min="6660" max="6660" width="65.7109375" style="978" customWidth="1"/>
    <col min="6661" max="6663" width="18.42578125" style="978" customWidth="1"/>
    <col min="6664" max="6664" width="0" style="978" hidden="1" customWidth="1"/>
    <col min="6665" max="6911" width="9.140625" style="978"/>
    <col min="6912" max="6912" width="4.140625" style="978" customWidth="1"/>
    <col min="6913" max="6913" width="4" style="978" customWidth="1"/>
    <col min="6914" max="6914" width="4.28515625" style="978" customWidth="1"/>
    <col min="6915" max="6915" width="3.85546875" style="978" customWidth="1"/>
    <col min="6916" max="6916" width="65.7109375" style="978" customWidth="1"/>
    <col min="6917" max="6919" width="18.42578125" style="978" customWidth="1"/>
    <col min="6920" max="6920" width="0" style="978" hidden="1" customWidth="1"/>
    <col min="6921" max="7167" width="9.140625" style="978"/>
    <col min="7168" max="7168" width="4.140625" style="978" customWidth="1"/>
    <col min="7169" max="7169" width="4" style="978" customWidth="1"/>
    <col min="7170" max="7170" width="4.28515625" style="978" customWidth="1"/>
    <col min="7171" max="7171" width="3.85546875" style="978" customWidth="1"/>
    <col min="7172" max="7172" width="65.7109375" style="978" customWidth="1"/>
    <col min="7173" max="7175" width="18.42578125" style="978" customWidth="1"/>
    <col min="7176" max="7176" width="0" style="978" hidden="1" customWidth="1"/>
    <col min="7177" max="7423" width="9.140625" style="978"/>
    <col min="7424" max="7424" width="4.140625" style="978" customWidth="1"/>
    <col min="7425" max="7425" width="4" style="978" customWidth="1"/>
    <col min="7426" max="7426" width="4.28515625" style="978" customWidth="1"/>
    <col min="7427" max="7427" width="3.85546875" style="978" customWidth="1"/>
    <col min="7428" max="7428" width="65.7109375" style="978" customWidth="1"/>
    <col min="7429" max="7431" width="18.42578125" style="978" customWidth="1"/>
    <col min="7432" max="7432" width="0" style="978" hidden="1" customWidth="1"/>
    <col min="7433" max="7679" width="9.140625" style="978"/>
    <col min="7680" max="7680" width="4.140625" style="978" customWidth="1"/>
    <col min="7681" max="7681" width="4" style="978" customWidth="1"/>
    <col min="7682" max="7682" width="4.28515625" style="978" customWidth="1"/>
    <col min="7683" max="7683" width="3.85546875" style="978" customWidth="1"/>
    <col min="7684" max="7684" width="65.7109375" style="978" customWidth="1"/>
    <col min="7685" max="7687" width="18.42578125" style="978" customWidth="1"/>
    <col min="7688" max="7688" width="0" style="978" hidden="1" customWidth="1"/>
    <col min="7689" max="7935" width="9.140625" style="978"/>
    <col min="7936" max="7936" width="4.140625" style="978" customWidth="1"/>
    <col min="7937" max="7937" width="4" style="978" customWidth="1"/>
    <col min="7938" max="7938" width="4.28515625" style="978" customWidth="1"/>
    <col min="7939" max="7939" width="3.85546875" style="978" customWidth="1"/>
    <col min="7940" max="7940" width="65.7109375" style="978" customWidth="1"/>
    <col min="7941" max="7943" width="18.42578125" style="978" customWidth="1"/>
    <col min="7944" max="7944" width="0" style="978" hidden="1" customWidth="1"/>
    <col min="7945" max="8191" width="9.140625" style="978"/>
    <col min="8192" max="8192" width="4.140625" style="978" customWidth="1"/>
    <col min="8193" max="8193" width="4" style="978" customWidth="1"/>
    <col min="8194" max="8194" width="4.28515625" style="978" customWidth="1"/>
    <col min="8195" max="8195" width="3.85546875" style="978" customWidth="1"/>
    <col min="8196" max="8196" width="65.7109375" style="978" customWidth="1"/>
    <col min="8197" max="8199" width="18.42578125" style="978" customWidth="1"/>
    <col min="8200" max="8200" width="0" style="978" hidden="1" customWidth="1"/>
    <col min="8201" max="8447" width="9.140625" style="978"/>
    <col min="8448" max="8448" width="4.140625" style="978" customWidth="1"/>
    <col min="8449" max="8449" width="4" style="978" customWidth="1"/>
    <col min="8450" max="8450" width="4.28515625" style="978" customWidth="1"/>
    <col min="8451" max="8451" width="3.85546875" style="978" customWidth="1"/>
    <col min="8452" max="8452" width="65.7109375" style="978" customWidth="1"/>
    <col min="8453" max="8455" width="18.42578125" style="978" customWidth="1"/>
    <col min="8456" max="8456" width="0" style="978" hidden="1" customWidth="1"/>
    <col min="8457" max="8703" width="9.140625" style="978"/>
    <col min="8704" max="8704" width="4.140625" style="978" customWidth="1"/>
    <col min="8705" max="8705" width="4" style="978" customWidth="1"/>
    <col min="8706" max="8706" width="4.28515625" style="978" customWidth="1"/>
    <col min="8707" max="8707" width="3.85546875" style="978" customWidth="1"/>
    <col min="8708" max="8708" width="65.7109375" style="978" customWidth="1"/>
    <col min="8709" max="8711" width="18.42578125" style="978" customWidth="1"/>
    <col min="8712" max="8712" width="0" style="978" hidden="1" customWidth="1"/>
    <col min="8713" max="8959" width="9.140625" style="978"/>
    <col min="8960" max="8960" width="4.140625" style="978" customWidth="1"/>
    <col min="8961" max="8961" width="4" style="978" customWidth="1"/>
    <col min="8962" max="8962" width="4.28515625" style="978" customWidth="1"/>
    <col min="8963" max="8963" width="3.85546875" style="978" customWidth="1"/>
    <col min="8964" max="8964" width="65.7109375" style="978" customWidth="1"/>
    <col min="8965" max="8967" width="18.42578125" style="978" customWidth="1"/>
    <col min="8968" max="8968" width="0" style="978" hidden="1" customWidth="1"/>
    <col min="8969" max="9215" width="9.140625" style="978"/>
    <col min="9216" max="9216" width="4.140625" style="978" customWidth="1"/>
    <col min="9217" max="9217" width="4" style="978" customWidth="1"/>
    <col min="9218" max="9218" width="4.28515625" style="978" customWidth="1"/>
    <col min="9219" max="9219" width="3.85546875" style="978" customWidth="1"/>
    <col min="9220" max="9220" width="65.7109375" style="978" customWidth="1"/>
    <col min="9221" max="9223" width="18.42578125" style="978" customWidth="1"/>
    <col min="9224" max="9224" width="0" style="978" hidden="1" customWidth="1"/>
    <col min="9225" max="9471" width="9.140625" style="978"/>
    <col min="9472" max="9472" width="4.140625" style="978" customWidth="1"/>
    <col min="9473" max="9473" width="4" style="978" customWidth="1"/>
    <col min="9474" max="9474" width="4.28515625" style="978" customWidth="1"/>
    <col min="9475" max="9475" width="3.85546875" style="978" customWidth="1"/>
    <col min="9476" max="9476" width="65.7109375" style="978" customWidth="1"/>
    <col min="9477" max="9479" width="18.42578125" style="978" customWidth="1"/>
    <col min="9480" max="9480" width="0" style="978" hidden="1" customWidth="1"/>
    <col min="9481" max="9727" width="9.140625" style="978"/>
    <col min="9728" max="9728" width="4.140625" style="978" customWidth="1"/>
    <col min="9729" max="9729" width="4" style="978" customWidth="1"/>
    <col min="9730" max="9730" width="4.28515625" style="978" customWidth="1"/>
    <col min="9731" max="9731" width="3.85546875" style="978" customWidth="1"/>
    <col min="9732" max="9732" width="65.7109375" style="978" customWidth="1"/>
    <col min="9733" max="9735" width="18.42578125" style="978" customWidth="1"/>
    <col min="9736" max="9736" width="0" style="978" hidden="1" customWidth="1"/>
    <col min="9737" max="9983" width="9.140625" style="978"/>
    <col min="9984" max="9984" width="4.140625" style="978" customWidth="1"/>
    <col min="9985" max="9985" width="4" style="978" customWidth="1"/>
    <col min="9986" max="9986" width="4.28515625" style="978" customWidth="1"/>
    <col min="9987" max="9987" width="3.85546875" style="978" customWidth="1"/>
    <col min="9988" max="9988" width="65.7109375" style="978" customWidth="1"/>
    <col min="9989" max="9991" width="18.42578125" style="978" customWidth="1"/>
    <col min="9992" max="9992" width="0" style="978" hidden="1" customWidth="1"/>
    <col min="9993" max="10239" width="9.140625" style="978"/>
    <col min="10240" max="10240" width="4.140625" style="978" customWidth="1"/>
    <col min="10241" max="10241" width="4" style="978" customWidth="1"/>
    <col min="10242" max="10242" width="4.28515625" style="978" customWidth="1"/>
    <col min="10243" max="10243" width="3.85546875" style="978" customWidth="1"/>
    <col min="10244" max="10244" width="65.7109375" style="978" customWidth="1"/>
    <col min="10245" max="10247" width="18.42578125" style="978" customWidth="1"/>
    <col min="10248" max="10248" width="0" style="978" hidden="1" customWidth="1"/>
    <col min="10249" max="10495" width="9.140625" style="978"/>
    <col min="10496" max="10496" width="4.140625" style="978" customWidth="1"/>
    <col min="10497" max="10497" width="4" style="978" customWidth="1"/>
    <col min="10498" max="10498" width="4.28515625" style="978" customWidth="1"/>
    <col min="10499" max="10499" width="3.85546875" style="978" customWidth="1"/>
    <col min="10500" max="10500" width="65.7109375" style="978" customWidth="1"/>
    <col min="10501" max="10503" width="18.42578125" style="978" customWidth="1"/>
    <col min="10504" max="10504" width="0" style="978" hidden="1" customWidth="1"/>
    <col min="10505" max="10751" width="9.140625" style="978"/>
    <col min="10752" max="10752" width="4.140625" style="978" customWidth="1"/>
    <col min="10753" max="10753" width="4" style="978" customWidth="1"/>
    <col min="10754" max="10754" width="4.28515625" style="978" customWidth="1"/>
    <col min="10755" max="10755" width="3.85546875" style="978" customWidth="1"/>
    <col min="10756" max="10756" width="65.7109375" style="978" customWidth="1"/>
    <col min="10757" max="10759" width="18.42578125" style="978" customWidth="1"/>
    <col min="10760" max="10760" width="0" style="978" hidden="1" customWidth="1"/>
    <col min="10761" max="11007" width="9.140625" style="978"/>
    <col min="11008" max="11008" width="4.140625" style="978" customWidth="1"/>
    <col min="11009" max="11009" width="4" style="978" customWidth="1"/>
    <col min="11010" max="11010" width="4.28515625" style="978" customWidth="1"/>
    <col min="11011" max="11011" width="3.85546875" style="978" customWidth="1"/>
    <col min="11012" max="11012" width="65.7109375" style="978" customWidth="1"/>
    <col min="11013" max="11015" width="18.42578125" style="978" customWidth="1"/>
    <col min="11016" max="11016" width="0" style="978" hidden="1" customWidth="1"/>
    <col min="11017" max="11263" width="9.140625" style="978"/>
    <col min="11264" max="11264" width="4.140625" style="978" customWidth="1"/>
    <col min="11265" max="11265" width="4" style="978" customWidth="1"/>
    <col min="11266" max="11266" width="4.28515625" style="978" customWidth="1"/>
    <col min="11267" max="11267" width="3.85546875" style="978" customWidth="1"/>
    <col min="11268" max="11268" width="65.7109375" style="978" customWidth="1"/>
    <col min="11269" max="11271" width="18.42578125" style="978" customWidth="1"/>
    <col min="11272" max="11272" width="0" style="978" hidden="1" customWidth="1"/>
    <col min="11273" max="11519" width="9.140625" style="978"/>
    <col min="11520" max="11520" width="4.140625" style="978" customWidth="1"/>
    <col min="11521" max="11521" width="4" style="978" customWidth="1"/>
    <col min="11522" max="11522" width="4.28515625" style="978" customWidth="1"/>
    <col min="11523" max="11523" width="3.85546875" style="978" customWidth="1"/>
    <col min="11524" max="11524" width="65.7109375" style="978" customWidth="1"/>
    <col min="11525" max="11527" width="18.42578125" style="978" customWidth="1"/>
    <col min="11528" max="11528" width="0" style="978" hidden="1" customWidth="1"/>
    <col min="11529" max="11775" width="9.140625" style="978"/>
    <col min="11776" max="11776" width="4.140625" style="978" customWidth="1"/>
    <col min="11777" max="11777" width="4" style="978" customWidth="1"/>
    <col min="11778" max="11778" width="4.28515625" style="978" customWidth="1"/>
    <col min="11779" max="11779" width="3.85546875" style="978" customWidth="1"/>
    <col min="11780" max="11780" width="65.7109375" style="978" customWidth="1"/>
    <col min="11781" max="11783" width="18.42578125" style="978" customWidth="1"/>
    <col min="11784" max="11784" width="0" style="978" hidden="1" customWidth="1"/>
    <col min="11785" max="12031" width="9.140625" style="978"/>
    <col min="12032" max="12032" width="4.140625" style="978" customWidth="1"/>
    <col min="12033" max="12033" width="4" style="978" customWidth="1"/>
    <col min="12034" max="12034" width="4.28515625" style="978" customWidth="1"/>
    <col min="12035" max="12035" width="3.85546875" style="978" customWidth="1"/>
    <col min="12036" max="12036" width="65.7109375" style="978" customWidth="1"/>
    <col min="12037" max="12039" width="18.42578125" style="978" customWidth="1"/>
    <col min="12040" max="12040" width="0" style="978" hidden="1" customWidth="1"/>
    <col min="12041" max="12287" width="9.140625" style="978"/>
    <col min="12288" max="12288" width="4.140625" style="978" customWidth="1"/>
    <col min="12289" max="12289" width="4" style="978" customWidth="1"/>
    <col min="12290" max="12290" width="4.28515625" style="978" customWidth="1"/>
    <col min="12291" max="12291" width="3.85546875" style="978" customWidth="1"/>
    <col min="12292" max="12292" width="65.7109375" style="978" customWidth="1"/>
    <col min="12293" max="12295" width="18.42578125" style="978" customWidth="1"/>
    <col min="12296" max="12296" width="0" style="978" hidden="1" customWidth="1"/>
    <col min="12297" max="12543" width="9.140625" style="978"/>
    <col min="12544" max="12544" width="4.140625" style="978" customWidth="1"/>
    <col min="12545" max="12545" width="4" style="978" customWidth="1"/>
    <col min="12546" max="12546" width="4.28515625" style="978" customWidth="1"/>
    <col min="12547" max="12547" width="3.85546875" style="978" customWidth="1"/>
    <col min="12548" max="12548" width="65.7109375" style="978" customWidth="1"/>
    <col min="12549" max="12551" width="18.42578125" style="978" customWidth="1"/>
    <col min="12552" max="12552" width="0" style="978" hidden="1" customWidth="1"/>
    <col min="12553" max="12799" width="9.140625" style="978"/>
    <col min="12800" max="12800" width="4.140625" style="978" customWidth="1"/>
    <col min="12801" max="12801" width="4" style="978" customWidth="1"/>
    <col min="12802" max="12802" width="4.28515625" style="978" customWidth="1"/>
    <col min="12803" max="12803" width="3.85546875" style="978" customWidth="1"/>
    <col min="12804" max="12804" width="65.7109375" style="978" customWidth="1"/>
    <col min="12805" max="12807" width="18.42578125" style="978" customWidth="1"/>
    <col min="12808" max="12808" width="0" style="978" hidden="1" customWidth="1"/>
    <col min="12809" max="13055" width="9.140625" style="978"/>
    <col min="13056" max="13056" width="4.140625" style="978" customWidth="1"/>
    <col min="13057" max="13057" width="4" style="978" customWidth="1"/>
    <col min="13058" max="13058" width="4.28515625" style="978" customWidth="1"/>
    <col min="13059" max="13059" width="3.85546875" style="978" customWidth="1"/>
    <col min="13060" max="13060" width="65.7109375" style="978" customWidth="1"/>
    <col min="13061" max="13063" width="18.42578125" style="978" customWidth="1"/>
    <col min="13064" max="13064" width="0" style="978" hidden="1" customWidth="1"/>
    <col min="13065" max="13311" width="9.140625" style="978"/>
    <col min="13312" max="13312" width="4.140625" style="978" customWidth="1"/>
    <col min="13313" max="13313" width="4" style="978" customWidth="1"/>
    <col min="13314" max="13314" width="4.28515625" style="978" customWidth="1"/>
    <col min="13315" max="13315" width="3.85546875" style="978" customWidth="1"/>
    <col min="13316" max="13316" width="65.7109375" style="978" customWidth="1"/>
    <col min="13317" max="13319" width="18.42578125" style="978" customWidth="1"/>
    <col min="13320" max="13320" width="0" style="978" hidden="1" customWidth="1"/>
    <col min="13321" max="13567" width="9.140625" style="978"/>
    <col min="13568" max="13568" width="4.140625" style="978" customWidth="1"/>
    <col min="13569" max="13569" width="4" style="978" customWidth="1"/>
    <col min="13570" max="13570" width="4.28515625" style="978" customWidth="1"/>
    <col min="13571" max="13571" width="3.85546875" style="978" customWidth="1"/>
    <col min="13572" max="13572" width="65.7109375" style="978" customWidth="1"/>
    <col min="13573" max="13575" width="18.42578125" style="978" customWidth="1"/>
    <col min="13576" max="13576" width="0" style="978" hidden="1" customWidth="1"/>
    <col min="13577" max="13823" width="9.140625" style="978"/>
    <col min="13824" max="13824" width="4.140625" style="978" customWidth="1"/>
    <col min="13825" max="13825" width="4" style="978" customWidth="1"/>
    <col min="13826" max="13826" width="4.28515625" style="978" customWidth="1"/>
    <col min="13827" max="13827" width="3.85546875" style="978" customWidth="1"/>
    <col min="13828" max="13828" width="65.7109375" style="978" customWidth="1"/>
    <col min="13829" max="13831" width="18.42578125" style="978" customWidth="1"/>
    <col min="13832" max="13832" width="0" style="978" hidden="1" customWidth="1"/>
    <col min="13833" max="14079" width="9.140625" style="978"/>
    <col min="14080" max="14080" width="4.140625" style="978" customWidth="1"/>
    <col min="14081" max="14081" width="4" style="978" customWidth="1"/>
    <col min="14082" max="14082" width="4.28515625" style="978" customWidth="1"/>
    <col min="14083" max="14083" width="3.85546875" style="978" customWidth="1"/>
    <col min="14084" max="14084" width="65.7109375" style="978" customWidth="1"/>
    <col min="14085" max="14087" width="18.42578125" style="978" customWidth="1"/>
    <col min="14088" max="14088" width="0" style="978" hidden="1" customWidth="1"/>
    <col min="14089" max="14335" width="9.140625" style="978"/>
    <col min="14336" max="14336" width="4.140625" style="978" customWidth="1"/>
    <col min="14337" max="14337" width="4" style="978" customWidth="1"/>
    <col min="14338" max="14338" width="4.28515625" style="978" customWidth="1"/>
    <col min="14339" max="14339" width="3.85546875" style="978" customWidth="1"/>
    <col min="14340" max="14340" width="65.7109375" style="978" customWidth="1"/>
    <col min="14341" max="14343" width="18.42578125" style="978" customWidth="1"/>
    <col min="14344" max="14344" width="0" style="978" hidden="1" customWidth="1"/>
    <col min="14345" max="14591" width="9.140625" style="978"/>
    <col min="14592" max="14592" width="4.140625" style="978" customWidth="1"/>
    <col min="14593" max="14593" width="4" style="978" customWidth="1"/>
    <col min="14594" max="14594" width="4.28515625" style="978" customWidth="1"/>
    <col min="14595" max="14595" width="3.85546875" style="978" customWidth="1"/>
    <col min="14596" max="14596" width="65.7109375" style="978" customWidth="1"/>
    <col min="14597" max="14599" width="18.42578125" style="978" customWidth="1"/>
    <col min="14600" max="14600" width="0" style="978" hidden="1" customWidth="1"/>
    <col min="14601" max="14847" width="9.140625" style="978"/>
    <col min="14848" max="14848" width="4.140625" style="978" customWidth="1"/>
    <col min="14849" max="14849" width="4" style="978" customWidth="1"/>
    <col min="14850" max="14850" width="4.28515625" style="978" customWidth="1"/>
    <col min="14851" max="14851" width="3.85546875" style="978" customWidth="1"/>
    <col min="14852" max="14852" width="65.7109375" style="978" customWidth="1"/>
    <col min="14853" max="14855" width="18.42578125" style="978" customWidth="1"/>
    <col min="14856" max="14856" width="0" style="978" hidden="1" customWidth="1"/>
    <col min="14857" max="15103" width="9.140625" style="978"/>
    <col min="15104" max="15104" width="4.140625" style="978" customWidth="1"/>
    <col min="15105" max="15105" width="4" style="978" customWidth="1"/>
    <col min="15106" max="15106" width="4.28515625" style="978" customWidth="1"/>
    <col min="15107" max="15107" width="3.85546875" style="978" customWidth="1"/>
    <col min="15108" max="15108" width="65.7109375" style="978" customWidth="1"/>
    <col min="15109" max="15111" width="18.42578125" style="978" customWidth="1"/>
    <col min="15112" max="15112" width="0" style="978" hidden="1" customWidth="1"/>
    <col min="15113" max="15359" width="9.140625" style="978"/>
    <col min="15360" max="15360" width="4.140625" style="978" customWidth="1"/>
    <col min="15361" max="15361" width="4" style="978" customWidth="1"/>
    <col min="15362" max="15362" width="4.28515625" style="978" customWidth="1"/>
    <col min="15363" max="15363" width="3.85546875" style="978" customWidth="1"/>
    <col min="15364" max="15364" width="65.7109375" style="978" customWidth="1"/>
    <col min="15365" max="15367" width="18.42578125" style="978" customWidth="1"/>
    <col min="15368" max="15368" width="0" style="978" hidden="1" customWidth="1"/>
    <col min="15369" max="15615" width="9.140625" style="978"/>
    <col min="15616" max="15616" width="4.140625" style="978" customWidth="1"/>
    <col min="15617" max="15617" width="4" style="978" customWidth="1"/>
    <col min="15618" max="15618" width="4.28515625" style="978" customWidth="1"/>
    <col min="15619" max="15619" width="3.85546875" style="978" customWidth="1"/>
    <col min="15620" max="15620" width="65.7109375" style="978" customWidth="1"/>
    <col min="15621" max="15623" width="18.42578125" style="978" customWidth="1"/>
    <col min="15624" max="15624" width="0" style="978" hidden="1" customWidth="1"/>
    <col min="15625" max="15871" width="9.140625" style="978"/>
    <col min="15872" max="15872" width="4.140625" style="978" customWidth="1"/>
    <col min="15873" max="15873" width="4" style="978" customWidth="1"/>
    <col min="15874" max="15874" width="4.28515625" style="978" customWidth="1"/>
    <col min="15875" max="15875" width="3.85546875" style="978" customWidth="1"/>
    <col min="15876" max="15876" width="65.7109375" style="978" customWidth="1"/>
    <col min="15877" max="15879" width="18.42578125" style="978" customWidth="1"/>
    <col min="15880" max="15880" width="0" style="978" hidden="1" customWidth="1"/>
    <col min="15881" max="16127" width="9.140625" style="978"/>
    <col min="16128" max="16128" width="4.140625" style="978" customWidth="1"/>
    <col min="16129" max="16129" width="4" style="978" customWidth="1"/>
    <col min="16130" max="16130" width="4.28515625" style="978" customWidth="1"/>
    <col min="16131" max="16131" width="3.85546875" style="978" customWidth="1"/>
    <col min="16132" max="16132" width="65.7109375" style="978" customWidth="1"/>
    <col min="16133" max="16135" width="18.42578125" style="978" customWidth="1"/>
    <col min="16136" max="16136" width="0" style="978" hidden="1" customWidth="1"/>
    <col min="16137" max="16384" width="9.140625" style="978"/>
  </cols>
  <sheetData>
    <row r="1" spans="1:14" ht="26.25" customHeight="1" x14ac:dyDescent="0.25">
      <c r="A1" s="2651" t="s">
        <v>2570</v>
      </c>
      <c r="B1" s="2651"/>
      <c r="C1" s="2651"/>
      <c r="D1" s="2651"/>
      <c r="E1" s="2651"/>
      <c r="F1" s="2651"/>
      <c r="G1" s="2651"/>
      <c r="H1" s="2651"/>
      <c r="I1" s="2651"/>
      <c r="J1" s="2651"/>
      <c r="K1" s="2651"/>
      <c r="L1" s="2651"/>
      <c r="M1" s="2651"/>
      <c r="N1" s="2651"/>
    </row>
    <row r="2" spans="1:14" ht="15" customHeight="1" x14ac:dyDescent="0.25">
      <c r="A2" s="1707"/>
      <c r="B2" s="1707"/>
      <c r="C2" s="1707"/>
      <c r="D2" s="1707"/>
      <c r="E2" s="1707"/>
      <c r="F2" s="1707"/>
      <c r="G2" s="1707"/>
      <c r="H2" s="1707"/>
      <c r="I2" s="1707"/>
      <c r="J2" s="1707"/>
      <c r="K2" s="1707"/>
      <c r="L2" s="1707"/>
      <c r="M2" s="1707"/>
      <c r="N2" s="1707"/>
    </row>
    <row r="3" spans="1:14" s="1708" customFormat="1" ht="15" customHeight="1" x14ac:dyDescent="0.25">
      <c r="A3" s="2652"/>
      <c r="B3" s="2652"/>
      <c r="C3" s="2652"/>
      <c r="D3" s="2652"/>
      <c r="E3" s="2652"/>
      <c r="F3" s="2652"/>
      <c r="G3" s="2652"/>
      <c r="H3" s="2652"/>
    </row>
    <row r="4" spans="1:14" ht="18.75" customHeight="1" x14ac:dyDescent="0.25">
      <c r="A4" s="1709" t="s">
        <v>956</v>
      </c>
      <c r="B4" s="2653" t="s">
        <v>2569</v>
      </c>
      <c r="C4" s="2653"/>
      <c r="D4" s="2653"/>
      <c r="E4" s="2653"/>
      <c r="F4" s="2653"/>
      <c r="G4" s="2653"/>
      <c r="H4" s="2653"/>
      <c r="I4" s="2653"/>
      <c r="J4" s="2653"/>
      <c r="K4" s="2653"/>
    </row>
    <row r="5" spans="1:14" ht="18.75" customHeight="1" x14ac:dyDescent="0.25">
      <c r="A5" s="1709"/>
      <c r="B5" s="2653"/>
      <c r="C5" s="2653"/>
      <c r="D5" s="2653"/>
      <c r="E5" s="2653"/>
      <c r="F5" s="2653"/>
      <c r="G5" s="2653"/>
      <c r="H5" s="2653"/>
      <c r="K5" s="1710" t="s">
        <v>821</v>
      </c>
    </row>
    <row r="6" spans="1:14" ht="19.5" customHeight="1" x14ac:dyDescent="0.25">
      <c r="A6" s="1711"/>
      <c r="B6" s="1712"/>
      <c r="C6" s="1713"/>
      <c r="D6" s="1713"/>
      <c r="E6" s="1713"/>
      <c r="F6" s="2654" t="s">
        <v>824</v>
      </c>
      <c r="G6" s="2655"/>
      <c r="H6" s="2656"/>
      <c r="I6" s="2654" t="s">
        <v>825</v>
      </c>
      <c r="J6" s="2655"/>
      <c r="K6" s="2656"/>
    </row>
    <row r="7" spans="1:14" s="1718" customFormat="1" ht="42.75" customHeight="1" x14ac:dyDescent="0.25">
      <c r="A7" s="1714"/>
      <c r="B7" s="1715" t="s">
        <v>2485</v>
      </c>
      <c r="C7" s="2643" t="s">
        <v>2028</v>
      </c>
      <c r="D7" s="2644"/>
      <c r="E7" s="2645"/>
      <c r="F7" s="1716" t="s">
        <v>2030</v>
      </c>
      <c r="G7" s="1717" t="s">
        <v>2557</v>
      </c>
      <c r="H7" s="1717" t="s">
        <v>2548</v>
      </c>
      <c r="I7" s="1716" t="s">
        <v>2030</v>
      </c>
      <c r="J7" s="1717" t="s">
        <v>2557</v>
      </c>
      <c r="K7" s="1717" t="s">
        <v>2548</v>
      </c>
    </row>
    <row r="8" spans="1:14" ht="17.25" customHeight="1" x14ac:dyDescent="0.25">
      <c r="A8" s="1719"/>
      <c r="B8" s="1720" t="s">
        <v>828</v>
      </c>
      <c r="C8" s="2646" t="s">
        <v>829</v>
      </c>
      <c r="D8" s="2644"/>
      <c r="E8" s="2645"/>
      <c r="F8" s="1721" t="s">
        <v>830</v>
      </c>
      <c r="G8" s="1721" t="s">
        <v>831</v>
      </c>
      <c r="H8" s="1721" t="s">
        <v>832</v>
      </c>
      <c r="I8" s="1721" t="s">
        <v>833</v>
      </c>
      <c r="J8" s="1721" t="s">
        <v>834</v>
      </c>
      <c r="K8" s="1721" t="s">
        <v>835</v>
      </c>
    </row>
    <row r="9" spans="1:14" ht="17.25" customHeight="1" x14ac:dyDescent="0.25">
      <c r="A9" s="1719"/>
      <c r="B9" s="1722" t="s">
        <v>956</v>
      </c>
      <c r="C9" s="2641" t="s">
        <v>2036</v>
      </c>
      <c r="D9" s="2641"/>
      <c r="E9" s="2642"/>
      <c r="F9" s="1723"/>
      <c r="G9" s="1723"/>
      <c r="H9" s="1723"/>
      <c r="I9" s="1723"/>
      <c r="J9" s="1723"/>
      <c r="K9" s="1723"/>
    </row>
    <row r="10" spans="1:14" ht="17.25" hidden="1" customHeight="1" x14ac:dyDescent="0.25">
      <c r="A10" s="1719"/>
      <c r="B10" s="1724"/>
      <c r="C10" s="1725" t="s">
        <v>957</v>
      </c>
      <c r="D10" s="2641" t="s">
        <v>2556</v>
      </c>
      <c r="E10" s="2642"/>
      <c r="F10" s="1726"/>
      <c r="G10" s="1726"/>
      <c r="H10" s="1726"/>
      <c r="I10" s="1726"/>
      <c r="J10" s="1726"/>
      <c r="K10" s="1726"/>
    </row>
    <row r="11" spans="1:14" ht="17.25" hidden="1" customHeight="1" x14ac:dyDescent="0.25">
      <c r="A11" s="1719"/>
      <c r="B11" s="1724"/>
      <c r="C11" s="1725" t="s">
        <v>959</v>
      </c>
      <c r="D11" s="2641" t="s">
        <v>2555</v>
      </c>
      <c r="E11" s="2642"/>
      <c r="F11" s="1727"/>
      <c r="G11" s="1727"/>
      <c r="H11" s="1727"/>
      <c r="I11" s="1727"/>
      <c r="J11" s="1727"/>
      <c r="K11" s="1727"/>
    </row>
    <row r="12" spans="1:14" s="1708" customFormat="1" ht="17.25" customHeight="1" x14ac:dyDescent="0.25">
      <c r="A12" s="1728"/>
      <c r="B12" s="1724" t="s">
        <v>961</v>
      </c>
      <c r="C12" s="2647" t="s">
        <v>2037</v>
      </c>
      <c r="D12" s="2647"/>
      <c r="E12" s="2648"/>
      <c r="F12" s="1727"/>
      <c r="G12" s="1727"/>
      <c r="H12" s="1727"/>
      <c r="I12" s="1727"/>
      <c r="J12" s="1727"/>
      <c r="K12" s="1727"/>
    </row>
    <row r="13" spans="1:14" ht="17.25" customHeight="1" x14ac:dyDescent="0.25">
      <c r="A13" s="1719"/>
      <c r="B13" s="1724" t="s">
        <v>963</v>
      </c>
      <c r="C13" s="2641" t="s">
        <v>2038</v>
      </c>
      <c r="D13" s="2641"/>
      <c r="E13" s="2642"/>
      <c r="F13" s="1727"/>
      <c r="G13" s="1727"/>
      <c r="H13" s="1727"/>
      <c r="I13" s="1727"/>
      <c r="J13" s="1727"/>
      <c r="K13" s="1727"/>
    </row>
    <row r="14" spans="1:14" ht="17.25" customHeight="1" x14ac:dyDescent="0.25">
      <c r="A14" s="1719"/>
      <c r="B14" s="1724" t="s">
        <v>965</v>
      </c>
      <c r="C14" s="2641" t="s">
        <v>2039</v>
      </c>
      <c r="D14" s="2641"/>
      <c r="E14" s="2642"/>
      <c r="F14" s="1729"/>
      <c r="G14" s="1729"/>
      <c r="H14" s="1729"/>
      <c r="I14" s="1729"/>
      <c r="J14" s="1729"/>
      <c r="K14" s="1729"/>
    </row>
    <row r="15" spans="1:14" ht="17.25" hidden="1" customHeight="1" x14ac:dyDescent="0.25">
      <c r="A15" s="1719"/>
      <c r="B15" s="1724"/>
      <c r="C15" s="1725" t="s">
        <v>957</v>
      </c>
      <c r="D15" s="2641" t="s">
        <v>2552</v>
      </c>
      <c r="E15" s="2642"/>
      <c r="F15" s="1727"/>
      <c r="G15" s="1727"/>
      <c r="H15" s="1727"/>
      <c r="I15" s="1727"/>
      <c r="J15" s="1727"/>
      <c r="K15" s="1727"/>
    </row>
    <row r="16" spans="1:14" ht="17.25" hidden="1" customHeight="1" x14ac:dyDescent="0.25">
      <c r="A16" s="1719"/>
      <c r="B16" s="1724"/>
      <c r="C16" s="1725" t="s">
        <v>959</v>
      </c>
      <c r="D16" s="2641" t="s">
        <v>2551</v>
      </c>
      <c r="E16" s="2642"/>
      <c r="F16" s="1727"/>
      <c r="G16" s="1727"/>
      <c r="H16" s="1727"/>
      <c r="I16" s="1727"/>
      <c r="J16" s="1727"/>
      <c r="K16" s="1727"/>
    </row>
    <row r="17" spans="1:11" ht="17.25" customHeight="1" x14ac:dyDescent="0.25">
      <c r="A17" s="1719"/>
      <c r="B17" s="1730" t="s">
        <v>967</v>
      </c>
      <c r="C17" s="2641" t="s">
        <v>2077</v>
      </c>
      <c r="D17" s="2641"/>
      <c r="E17" s="2642"/>
      <c r="F17" s="1731"/>
      <c r="G17" s="1731"/>
      <c r="H17" s="1731"/>
      <c r="I17" s="1731"/>
      <c r="J17" s="1731"/>
      <c r="K17" s="1731"/>
    </row>
    <row r="18" spans="1:11" ht="17.25" customHeight="1" x14ac:dyDescent="0.25">
      <c r="A18" s="1719"/>
      <c r="B18" s="1730" t="s">
        <v>969</v>
      </c>
      <c r="C18" s="2641" t="s">
        <v>2078</v>
      </c>
      <c r="D18" s="2641"/>
      <c r="E18" s="2642"/>
      <c r="F18" s="1731"/>
      <c r="G18" s="1731"/>
      <c r="H18" s="1731"/>
      <c r="I18" s="1731"/>
      <c r="J18" s="1731"/>
      <c r="K18" s="1731"/>
    </row>
    <row r="19" spans="1:11" ht="17.25" customHeight="1" x14ac:dyDescent="0.25">
      <c r="A19" s="1719"/>
      <c r="B19" s="1730" t="s">
        <v>971</v>
      </c>
      <c r="C19" s="2641" t="s">
        <v>2079</v>
      </c>
      <c r="D19" s="2641"/>
      <c r="E19" s="2642"/>
      <c r="F19" s="1731"/>
      <c r="G19" s="1731"/>
      <c r="H19" s="1731"/>
      <c r="I19" s="1731"/>
      <c r="J19" s="1731"/>
      <c r="K19" s="1731"/>
    </row>
    <row r="20" spans="1:11" ht="17.25" customHeight="1" x14ac:dyDescent="0.25">
      <c r="A20" s="1719"/>
      <c r="B20" s="1730" t="s">
        <v>980</v>
      </c>
      <c r="C20" s="2641" t="s">
        <v>2040</v>
      </c>
      <c r="D20" s="2641"/>
      <c r="E20" s="2642"/>
      <c r="F20" s="1731"/>
      <c r="G20" s="1731"/>
      <c r="H20" s="1731"/>
      <c r="I20" s="1731"/>
      <c r="J20" s="1731"/>
      <c r="K20" s="1731"/>
    </row>
    <row r="21" spans="1:11" ht="17.25" customHeight="1" x14ac:dyDescent="0.25">
      <c r="A21" s="1719"/>
      <c r="B21" s="1732" t="s">
        <v>982</v>
      </c>
      <c r="C21" s="2641" t="s">
        <v>2550</v>
      </c>
      <c r="D21" s="2641"/>
      <c r="E21" s="2642"/>
      <c r="F21" s="1729"/>
      <c r="G21" s="1729"/>
      <c r="H21" s="1729"/>
      <c r="I21" s="1729"/>
      <c r="J21" s="1729"/>
      <c r="K21" s="1729"/>
    </row>
    <row r="22" spans="1:11" ht="17.25" customHeight="1" x14ac:dyDescent="0.25">
      <c r="A22" s="1719"/>
      <c r="B22" s="1730" t="s">
        <v>983</v>
      </c>
      <c r="C22" s="2641" t="s">
        <v>2559</v>
      </c>
      <c r="D22" s="2641"/>
      <c r="E22" s="2642"/>
      <c r="F22" s="1729"/>
      <c r="G22" s="1729"/>
      <c r="H22" s="1729"/>
      <c r="I22" s="1729"/>
      <c r="J22" s="1729"/>
      <c r="K22" s="1729"/>
    </row>
    <row r="23" spans="1:11" ht="17.25" hidden="1" customHeight="1" x14ac:dyDescent="0.25">
      <c r="A23" s="1719"/>
      <c r="B23" s="1730"/>
      <c r="C23" s="1733" t="s">
        <v>957</v>
      </c>
      <c r="D23" s="2641" t="s">
        <v>2077</v>
      </c>
      <c r="E23" s="2642"/>
      <c r="F23" s="1731"/>
      <c r="G23" s="1731"/>
      <c r="H23" s="1731"/>
      <c r="I23" s="1731"/>
      <c r="J23" s="1731"/>
      <c r="K23" s="1731"/>
    </row>
    <row r="24" spans="1:11" ht="17.25" hidden="1" customHeight="1" x14ac:dyDescent="0.25">
      <c r="A24" s="1719"/>
      <c r="B24" s="1730"/>
      <c r="C24" s="1733" t="s">
        <v>959</v>
      </c>
      <c r="D24" s="2641" t="s">
        <v>2558</v>
      </c>
      <c r="E24" s="2642"/>
      <c r="F24" s="1731"/>
      <c r="G24" s="1731"/>
      <c r="H24" s="1731"/>
      <c r="I24" s="1731"/>
      <c r="J24" s="1731"/>
      <c r="K24" s="1731"/>
    </row>
    <row r="25" spans="1:11" ht="17.25" customHeight="1" x14ac:dyDescent="0.25">
      <c r="A25" s="1719"/>
      <c r="B25" s="1730" t="s">
        <v>985</v>
      </c>
      <c r="C25" s="2649" t="s">
        <v>521</v>
      </c>
      <c r="D25" s="2649"/>
      <c r="E25" s="2650"/>
      <c r="F25" s="1734"/>
      <c r="G25" s="1731"/>
      <c r="H25" s="1731"/>
      <c r="I25" s="1734"/>
      <c r="J25" s="1731"/>
      <c r="K25" s="1731"/>
    </row>
    <row r="26" spans="1:11" ht="17.25" hidden="1" customHeight="1" x14ac:dyDescent="0.25">
      <c r="A26" s="1719"/>
      <c r="B26" s="1735"/>
      <c r="C26" s="1733" t="s">
        <v>957</v>
      </c>
      <c r="D26" s="2641" t="s">
        <v>2568</v>
      </c>
      <c r="E26" s="2642"/>
      <c r="F26" s="1734"/>
      <c r="G26" s="1736"/>
      <c r="H26" s="1736"/>
      <c r="I26" s="1734"/>
      <c r="J26" s="1736"/>
      <c r="K26" s="1736"/>
    </row>
    <row r="27" spans="1:11" ht="17.25" hidden="1" customHeight="1" x14ac:dyDescent="0.25">
      <c r="A27" s="1719"/>
      <c r="B27" s="1735"/>
      <c r="C27" s="1733" t="s">
        <v>959</v>
      </c>
      <c r="D27" s="2649" t="s">
        <v>2567</v>
      </c>
      <c r="E27" s="2650"/>
      <c r="F27" s="1734"/>
      <c r="G27" s="1734"/>
      <c r="H27" s="1734"/>
      <c r="I27" s="1734"/>
      <c r="J27" s="1734"/>
      <c r="K27" s="1734"/>
    </row>
    <row r="28" spans="1:11" ht="17.25" hidden="1" customHeight="1" x14ac:dyDescent="0.25">
      <c r="A28" s="1719"/>
      <c r="B28" s="1735"/>
      <c r="C28" s="1733"/>
      <c r="D28" s="1733" t="s">
        <v>1049</v>
      </c>
      <c r="E28" s="1737" t="s">
        <v>2566</v>
      </c>
      <c r="F28" s="1731"/>
      <c r="G28" s="1736"/>
      <c r="H28" s="1736"/>
      <c r="I28" s="1731"/>
      <c r="J28" s="1736"/>
      <c r="K28" s="1736"/>
    </row>
    <row r="29" spans="1:11" ht="17.25" hidden="1" customHeight="1" x14ac:dyDescent="0.25">
      <c r="A29" s="1719"/>
      <c r="B29" s="1735"/>
      <c r="C29" s="1733"/>
      <c r="D29" s="1738" t="s">
        <v>1126</v>
      </c>
      <c r="E29" s="1739" t="s">
        <v>2565</v>
      </c>
      <c r="F29" s="1740"/>
      <c r="G29" s="1741"/>
      <c r="H29" s="1741"/>
      <c r="I29" s="1740"/>
      <c r="J29" s="1741"/>
      <c r="K29" s="1741"/>
    </row>
    <row r="30" spans="1:11" ht="17.25" hidden="1" customHeight="1" x14ac:dyDescent="0.25">
      <c r="A30" s="1719"/>
      <c r="B30" s="1735"/>
      <c r="C30" s="1733"/>
      <c r="D30" s="1733" t="s">
        <v>1149</v>
      </c>
      <c r="E30" s="1742" t="s">
        <v>2564</v>
      </c>
      <c r="F30" s="1731"/>
      <c r="G30" s="1736"/>
      <c r="H30" s="1736"/>
      <c r="I30" s="1731"/>
      <c r="J30" s="1736"/>
      <c r="K30" s="1736"/>
    </row>
    <row r="31" spans="1:11" ht="17.25" hidden="1" customHeight="1" x14ac:dyDescent="0.25">
      <c r="A31" s="1719"/>
      <c r="B31" s="1735"/>
      <c r="C31" s="1733" t="s">
        <v>1001</v>
      </c>
      <c r="D31" s="2641" t="s">
        <v>2563</v>
      </c>
      <c r="E31" s="2642"/>
      <c r="F31" s="1734"/>
      <c r="G31" s="1736"/>
      <c r="H31" s="1736"/>
      <c r="I31" s="1734"/>
      <c r="J31" s="1736"/>
      <c r="K31" s="1736"/>
    </row>
    <row r="32" spans="1:11" ht="17.25" hidden="1" customHeight="1" x14ac:dyDescent="0.25">
      <c r="A32" s="1719"/>
      <c r="B32" s="1735"/>
      <c r="C32" s="1733" t="s">
        <v>979</v>
      </c>
      <c r="D32" s="2641" t="s">
        <v>2562</v>
      </c>
      <c r="E32" s="2642"/>
      <c r="F32" s="1734"/>
      <c r="G32" s="1736"/>
      <c r="H32" s="1736"/>
      <c r="I32" s="1734"/>
      <c r="J32" s="1736"/>
      <c r="K32" s="1736"/>
    </row>
    <row r="33" spans="1:11" ht="17.25" hidden="1" customHeight="1" x14ac:dyDescent="0.25">
      <c r="A33" s="1719"/>
      <c r="B33" s="1735"/>
      <c r="C33" s="1733" t="s">
        <v>1004</v>
      </c>
      <c r="D33" s="2641" t="s">
        <v>2561</v>
      </c>
      <c r="E33" s="2642"/>
      <c r="F33" s="1734"/>
      <c r="G33" s="1736"/>
      <c r="H33" s="1736"/>
      <c r="I33" s="1734"/>
      <c r="J33" s="1736"/>
      <c r="K33" s="1736"/>
    </row>
    <row r="34" spans="1:11" ht="17.25" hidden="1" customHeight="1" x14ac:dyDescent="0.25">
      <c r="A34" s="1719"/>
      <c r="B34" s="1735"/>
      <c r="C34" s="1733" t="s">
        <v>1064</v>
      </c>
      <c r="D34" s="2641" t="s">
        <v>999</v>
      </c>
      <c r="E34" s="2642"/>
      <c r="F34" s="1734"/>
      <c r="G34" s="1736"/>
      <c r="H34" s="1736"/>
      <c r="I34" s="1734"/>
      <c r="J34" s="1736"/>
      <c r="K34" s="1736"/>
    </row>
    <row r="35" spans="1:11" ht="20.25" customHeight="1" x14ac:dyDescent="0.25">
      <c r="A35" s="1719"/>
      <c r="B35" s="2657" t="s">
        <v>2042</v>
      </c>
      <c r="C35" s="2658"/>
      <c r="D35" s="2658"/>
      <c r="E35" s="2659"/>
      <c r="F35" s="1743"/>
      <c r="G35" s="1743"/>
      <c r="H35" s="1743"/>
      <c r="I35" s="1743"/>
      <c r="J35" s="1743"/>
      <c r="K35" s="1743"/>
    </row>
    <row r="36" spans="1:11" ht="15" customHeight="1" x14ac:dyDescent="0.25">
      <c r="B36" s="971"/>
      <c r="C36" s="971"/>
      <c r="D36" s="971"/>
      <c r="E36" s="971"/>
      <c r="F36" s="1744"/>
      <c r="G36" s="1744"/>
      <c r="H36" s="1744"/>
    </row>
    <row r="37" spans="1:11" ht="18.75" customHeight="1" x14ac:dyDescent="0.25">
      <c r="A37" s="1709" t="s">
        <v>961</v>
      </c>
      <c r="B37" s="2653" t="s">
        <v>2560</v>
      </c>
      <c r="C37" s="2653"/>
      <c r="D37" s="2653"/>
      <c r="E37" s="2653"/>
      <c r="F37" s="2653"/>
      <c r="G37" s="2653"/>
      <c r="H37" s="2653"/>
      <c r="I37" s="2653"/>
      <c r="J37" s="2653"/>
      <c r="K37" s="2653"/>
    </row>
    <row r="38" spans="1:11" ht="15.75" x14ac:dyDescent="0.25">
      <c r="A38" s="1709"/>
      <c r="B38" s="1745"/>
      <c r="C38" s="1745"/>
      <c r="D38" s="1745"/>
      <c r="E38" s="1745"/>
      <c r="F38" s="1745"/>
      <c r="G38" s="1745"/>
      <c r="H38" s="1745"/>
      <c r="K38" s="1710" t="s">
        <v>821</v>
      </c>
    </row>
    <row r="39" spans="1:11" ht="19.5" customHeight="1" x14ac:dyDescent="0.25">
      <c r="A39" s="1746"/>
      <c r="B39" s="1747"/>
      <c r="C39" s="1748"/>
      <c r="D39" s="1748"/>
      <c r="E39" s="1749"/>
      <c r="F39" s="2654" t="s">
        <v>824</v>
      </c>
      <c r="G39" s="2655"/>
      <c r="H39" s="2656"/>
      <c r="I39" s="2654" t="s">
        <v>825</v>
      </c>
      <c r="J39" s="2655"/>
      <c r="K39" s="2656"/>
    </row>
    <row r="40" spans="1:11" ht="45.75" customHeight="1" x14ac:dyDescent="0.25">
      <c r="A40" s="1719"/>
      <c r="B40" s="1750" t="s">
        <v>2485</v>
      </c>
      <c r="C40" s="2643" t="s">
        <v>2028</v>
      </c>
      <c r="D40" s="2644"/>
      <c r="E40" s="2645"/>
      <c r="F40" s="1751" t="s">
        <v>2030</v>
      </c>
      <c r="G40" s="1717" t="s">
        <v>2557</v>
      </c>
      <c r="H40" s="1717" t="s">
        <v>2548</v>
      </c>
      <c r="I40" s="1751" t="s">
        <v>2030</v>
      </c>
      <c r="J40" s="1717" t="s">
        <v>2557</v>
      </c>
      <c r="K40" s="1717" t="s">
        <v>2548</v>
      </c>
    </row>
    <row r="41" spans="1:11" ht="17.25" customHeight="1" x14ac:dyDescent="0.25">
      <c r="A41" s="1719"/>
      <c r="B41" s="1752" t="s">
        <v>828</v>
      </c>
      <c r="C41" s="2646" t="s">
        <v>829</v>
      </c>
      <c r="D41" s="2644"/>
      <c r="E41" s="2645"/>
      <c r="F41" s="1721" t="s">
        <v>830</v>
      </c>
      <c r="G41" s="1721" t="s">
        <v>831</v>
      </c>
      <c r="H41" s="1721" t="s">
        <v>832</v>
      </c>
      <c r="I41" s="1721" t="s">
        <v>833</v>
      </c>
      <c r="J41" s="1721" t="s">
        <v>834</v>
      </c>
      <c r="K41" s="1721" t="s">
        <v>835</v>
      </c>
    </row>
    <row r="42" spans="1:11" ht="17.25" customHeight="1" x14ac:dyDescent="0.25">
      <c r="A42" s="1719"/>
      <c r="B42" s="1722" t="s">
        <v>956</v>
      </c>
      <c r="C42" s="2641" t="s">
        <v>2036</v>
      </c>
      <c r="D42" s="2641"/>
      <c r="E42" s="2642"/>
      <c r="F42" s="1723"/>
      <c r="G42" s="1723"/>
      <c r="H42" s="1723"/>
      <c r="I42" s="1723"/>
      <c r="J42" s="1723"/>
      <c r="K42" s="1723"/>
    </row>
    <row r="43" spans="1:11" ht="17.25" hidden="1" customHeight="1" x14ac:dyDescent="0.25">
      <c r="A43" s="1719"/>
      <c r="B43" s="1724"/>
      <c r="C43" s="1725" t="s">
        <v>957</v>
      </c>
      <c r="D43" s="2641" t="s">
        <v>2556</v>
      </c>
      <c r="E43" s="2642"/>
      <c r="F43" s="1753"/>
      <c r="G43" s="1753"/>
      <c r="H43" s="1753"/>
      <c r="I43" s="1753"/>
      <c r="J43" s="1753"/>
      <c r="K43" s="1753"/>
    </row>
    <row r="44" spans="1:11" ht="17.25" hidden="1" customHeight="1" x14ac:dyDescent="0.25">
      <c r="A44" s="1719"/>
      <c r="B44" s="1724"/>
      <c r="C44" s="1725" t="s">
        <v>959</v>
      </c>
      <c r="D44" s="2641" t="s">
        <v>2555</v>
      </c>
      <c r="E44" s="2642"/>
      <c r="F44" s="1754"/>
      <c r="G44" s="1754"/>
      <c r="H44" s="1754"/>
      <c r="I44" s="1754"/>
      <c r="J44" s="1754"/>
      <c r="K44" s="1754"/>
    </row>
    <row r="45" spans="1:11" ht="17.25" customHeight="1" x14ac:dyDescent="0.25">
      <c r="B45" s="1724" t="s">
        <v>961</v>
      </c>
      <c r="C45" s="2647" t="s">
        <v>2037</v>
      </c>
      <c r="D45" s="2647"/>
      <c r="E45" s="2648"/>
      <c r="F45" s="1754"/>
      <c r="G45" s="1754"/>
      <c r="H45" s="1754"/>
      <c r="I45" s="1754"/>
      <c r="J45" s="1754"/>
      <c r="K45" s="1754"/>
    </row>
    <row r="46" spans="1:11" ht="17.25" customHeight="1" x14ac:dyDescent="0.25">
      <c r="A46" s="1719"/>
      <c r="B46" s="1724" t="s">
        <v>963</v>
      </c>
      <c r="C46" s="2641" t="s">
        <v>2554</v>
      </c>
      <c r="D46" s="2641"/>
      <c r="E46" s="2642"/>
      <c r="F46" s="1754"/>
      <c r="G46" s="1754"/>
      <c r="H46" s="1754"/>
      <c r="I46" s="1754"/>
      <c r="J46" s="1754"/>
      <c r="K46" s="1754"/>
    </row>
    <row r="47" spans="1:11" ht="17.25" customHeight="1" x14ac:dyDescent="0.25">
      <c r="B47" s="1724" t="s">
        <v>965</v>
      </c>
      <c r="C47" s="2641" t="s">
        <v>2553</v>
      </c>
      <c r="D47" s="2641"/>
      <c r="E47" s="2642"/>
      <c r="F47" s="1754"/>
      <c r="G47" s="1754"/>
      <c r="H47" s="1754"/>
      <c r="I47" s="1754"/>
      <c r="J47" s="1754"/>
      <c r="K47" s="1754"/>
    </row>
    <row r="48" spans="1:11" ht="17.25" hidden="1" customHeight="1" x14ac:dyDescent="0.25">
      <c r="B48" s="1724"/>
      <c r="C48" s="1725" t="s">
        <v>957</v>
      </c>
      <c r="D48" s="2641" t="s">
        <v>2552</v>
      </c>
      <c r="E48" s="2642"/>
      <c r="F48" s="1754"/>
      <c r="G48" s="1754"/>
      <c r="H48" s="1754"/>
      <c r="I48" s="1754"/>
      <c r="J48" s="1754"/>
      <c r="K48" s="1754"/>
    </row>
    <row r="49" spans="1:11" ht="17.25" hidden="1" customHeight="1" x14ac:dyDescent="0.25">
      <c r="B49" s="1724"/>
      <c r="C49" s="1725" t="s">
        <v>959</v>
      </c>
      <c r="D49" s="2641" t="s">
        <v>2551</v>
      </c>
      <c r="E49" s="2642"/>
      <c r="F49" s="1754"/>
      <c r="G49" s="1754"/>
      <c r="H49" s="1754"/>
      <c r="I49" s="1754"/>
      <c r="J49" s="1754"/>
      <c r="K49" s="1754"/>
    </row>
    <row r="50" spans="1:11" ht="17.25" customHeight="1" x14ac:dyDescent="0.25">
      <c r="B50" s="1730" t="s">
        <v>967</v>
      </c>
      <c r="C50" s="2641" t="s">
        <v>2077</v>
      </c>
      <c r="D50" s="2641"/>
      <c r="E50" s="2642"/>
      <c r="F50" s="1754"/>
      <c r="G50" s="1754"/>
      <c r="H50" s="1754"/>
      <c r="I50" s="1754"/>
      <c r="J50" s="1754"/>
      <c r="K50" s="1754"/>
    </row>
    <row r="51" spans="1:11" ht="17.25" customHeight="1" x14ac:dyDescent="0.25">
      <c r="B51" s="1730" t="s">
        <v>969</v>
      </c>
      <c r="C51" s="2641" t="s">
        <v>2078</v>
      </c>
      <c r="D51" s="2641"/>
      <c r="E51" s="2642"/>
      <c r="F51" s="1754"/>
      <c r="G51" s="1754"/>
      <c r="H51" s="1754"/>
      <c r="I51" s="1754"/>
      <c r="J51" s="1754"/>
      <c r="K51" s="1754"/>
    </row>
    <row r="52" spans="1:11" ht="17.25" customHeight="1" x14ac:dyDescent="0.25">
      <c r="B52" s="1730" t="s">
        <v>971</v>
      </c>
      <c r="C52" s="2641" t="s">
        <v>2079</v>
      </c>
      <c r="D52" s="2641"/>
      <c r="E52" s="2642"/>
      <c r="F52" s="1755"/>
      <c r="G52" s="1755"/>
      <c r="H52" s="1755"/>
      <c r="I52" s="1755"/>
      <c r="J52" s="1755"/>
      <c r="K52" s="1755"/>
    </row>
    <row r="53" spans="1:11" ht="17.25" customHeight="1" x14ac:dyDescent="0.25">
      <c r="B53" s="1730" t="s">
        <v>980</v>
      </c>
      <c r="C53" s="2641" t="s">
        <v>2040</v>
      </c>
      <c r="D53" s="2641"/>
      <c r="E53" s="2642"/>
      <c r="F53" s="1754"/>
      <c r="G53" s="1754"/>
      <c r="H53" s="1754"/>
      <c r="I53" s="1754"/>
      <c r="J53" s="1754"/>
      <c r="K53" s="1754"/>
    </row>
    <row r="54" spans="1:11" ht="17.25" customHeight="1" x14ac:dyDescent="0.25">
      <c r="B54" s="1724" t="s">
        <v>982</v>
      </c>
      <c r="C54" s="2641" t="s">
        <v>2550</v>
      </c>
      <c r="D54" s="2641"/>
      <c r="E54" s="2642"/>
      <c r="F54" s="1754"/>
      <c r="G54" s="1754"/>
      <c r="H54" s="1754"/>
      <c r="I54" s="1754"/>
      <c r="J54" s="1754"/>
      <c r="K54" s="1754"/>
    </row>
    <row r="55" spans="1:11" ht="17.25" customHeight="1" x14ac:dyDescent="0.25">
      <c r="B55" s="1730" t="s">
        <v>983</v>
      </c>
      <c r="C55" s="2641" t="s">
        <v>2559</v>
      </c>
      <c r="D55" s="2641"/>
      <c r="E55" s="2642"/>
      <c r="F55" s="1755"/>
      <c r="G55" s="1755"/>
      <c r="H55" s="1755"/>
      <c r="I55" s="1755"/>
      <c r="J55" s="1755"/>
      <c r="K55" s="1755"/>
    </row>
    <row r="56" spans="1:11" ht="17.25" hidden="1" customHeight="1" x14ac:dyDescent="0.25">
      <c r="B56" s="1735"/>
      <c r="C56" s="1756" t="s">
        <v>957</v>
      </c>
      <c r="D56" s="2641" t="s">
        <v>2077</v>
      </c>
      <c r="E56" s="2642"/>
      <c r="F56" s="1755"/>
      <c r="G56" s="1755"/>
      <c r="H56" s="1755"/>
      <c r="I56" s="1755"/>
      <c r="J56" s="1755"/>
      <c r="K56" s="1755"/>
    </row>
    <row r="57" spans="1:11" ht="17.25" hidden="1" customHeight="1" x14ac:dyDescent="0.25">
      <c r="B57" s="1735"/>
      <c r="C57" s="1756" t="s">
        <v>959</v>
      </c>
      <c r="D57" s="2641" t="s">
        <v>2558</v>
      </c>
      <c r="E57" s="2642"/>
      <c r="F57" s="1755"/>
      <c r="G57" s="1755"/>
      <c r="H57" s="1755"/>
      <c r="I57" s="1755"/>
      <c r="J57" s="1755"/>
      <c r="K57" s="1755"/>
    </row>
    <row r="58" spans="1:11" ht="19.5" customHeight="1" x14ac:dyDescent="0.25">
      <c r="B58" s="2657" t="s">
        <v>2042</v>
      </c>
      <c r="C58" s="2658"/>
      <c r="D58" s="2658"/>
      <c r="E58" s="2659"/>
      <c r="F58" s="1757"/>
      <c r="G58" s="1757"/>
      <c r="H58" s="1757"/>
      <c r="I58" s="1757"/>
      <c r="J58" s="1757"/>
      <c r="K58" s="1757"/>
    </row>
    <row r="59" spans="1:11" ht="15" customHeight="1" x14ac:dyDescent="0.25">
      <c r="B59" s="971"/>
      <c r="C59" s="971"/>
      <c r="D59" s="971"/>
      <c r="E59" s="971"/>
      <c r="F59" s="1744"/>
      <c r="G59" s="1744"/>
      <c r="H59" s="1744"/>
    </row>
    <row r="60" spans="1:11" ht="18.75" customHeight="1" x14ac:dyDescent="0.25">
      <c r="A60" s="1711" t="s">
        <v>963</v>
      </c>
      <c r="B60" s="2660" t="s">
        <v>3310</v>
      </c>
      <c r="C60" s="2660"/>
      <c r="D60" s="2660"/>
      <c r="E60" s="2660"/>
      <c r="F60" s="2660"/>
      <c r="G60" s="2660"/>
      <c r="H60" s="2660"/>
      <c r="I60" s="2660"/>
      <c r="J60" s="2660"/>
      <c r="K60" s="2660"/>
    </row>
    <row r="61" spans="1:11" ht="18.75" customHeight="1" x14ac:dyDescent="0.25">
      <c r="A61" s="1711"/>
      <c r="B61" s="2661"/>
      <c r="C61" s="2661"/>
      <c r="D61" s="2661"/>
      <c r="E61" s="2661"/>
      <c r="F61" s="2661"/>
      <c r="G61" s="2661"/>
      <c r="H61" s="2661"/>
      <c r="K61" s="1710" t="s">
        <v>821</v>
      </c>
    </row>
    <row r="62" spans="1:11" ht="18.75" customHeight="1" x14ac:dyDescent="0.25">
      <c r="B62" s="1747"/>
      <c r="C62" s="1748"/>
      <c r="D62" s="1748"/>
      <c r="E62" s="1749"/>
      <c r="F62" s="2654" t="s">
        <v>824</v>
      </c>
      <c r="G62" s="2655"/>
      <c r="H62" s="2656"/>
      <c r="I62" s="2654" t="s">
        <v>825</v>
      </c>
      <c r="J62" s="2655"/>
      <c r="K62" s="2656"/>
    </row>
    <row r="63" spans="1:11" s="1718" customFormat="1" ht="51" customHeight="1" x14ac:dyDescent="0.25">
      <c r="A63" s="1714"/>
      <c r="B63" s="1715" t="s">
        <v>2485</v>
      </c>
      <c r="C63" s="2643" t="s">
        <v>2028</v>
      </c>
      <c r="D63" s="2644"/>
      <c r="E63" s="2645"/>
      <c r="F63" s="1716" t="s">
        <v>2030</v>
      </c>
      <c r="G63" s="1717" t="s">
        <v>2557</v>
      </c>
      <c r="H63" s="1717" t="s">
        <v>2548</v>
      </c>
      <c r="I63" s="1716" t="s">
        <v>2030</v>
      </c>
      <c r="J63" s="1717" t="s">
        <v>2557</v>
      </c>
      <c r="K63" s="1717" t="s">
        <v>2548</v>
      </c>
    </row>
    <row r="64" spans="1:11" ht="17.25" customHeight="1" x14ac:dyDescent="0.25">
      <c r="A64" s="1719"/>
      <c r="B64" s="1720" t="s">
        <v>828</v>
      </c>
      <c r="C64" s="2646" t="s">
        <v>829</v>
      </c>
      <c r="D64" s="2644"/>
      <c r="E64" s="2645"/>
      <c r="F64" s="1721" t="s">
        <v>830</v>
      </c>
      <c r="G64" s="1721" t="s">
        <v>831</v>
      </c>
      <c r="H64" s="1721" t="s">
        <v>832</v>
      </c>
      <c r="I64" s="1721" t="s">
        <v>833</v>
      </c>
      <c r="J64" s="1721" t="s">
        <v>834</v>
      </c>
      <c r="K64" s="1721" t="s">
        <v>835</v>
      </c>
    </row>
    <row r="65" spans="1:11" ht="17.25" customHeight="1" x14ac:dyDescent="0.25">
      <c r="A65" s="1719"/>
      <c r="B65" s="1722" t="s">
        <v>956</v>
      </c>
      <c r="C65" s="2641" t="s">
        <v>2036</v>
      </c>
      <c r="D65" s="2641"/>
      <c r="E65" s="2642"/>
      <c r="F65" s="1723"/>
      <c r="G65" s="1723"/>
      <c r="H65" s="1723"/>
      <c r="I65" s="1723"/>
      <c r="J65" s="1723"/>
      <c r="K65" s="1723"/>
    </row>
    <row r="66" spans="1:11" ht="17.25" hidden="1" customHeight="1" x14ac:dyDescent="0.25">
      <c r="A66" s="1719"/>
      <c r="B66" s="1724"/>
      <c r="C66" s="1725" t="s">
        <v>957</v>
      </c>
      <c r="D66" s="2641" t="s">
        <v>2556</v>
      </c>
      <c r="E66" s="2642"/>
      <c r="F66" s="1754"/>
      <c r="G66" s="1754"/>
      <c r="H66" s="1754"/>
      <c r="I66" s="1754"/>
      <c r="J66" s="1754"/>
      <c r="K66" s="1754"/>
    </row>
    <row r="67" spans="1:11" ht="17.25" hidden="1" customHeight="1" x14ac:dyDescent="0.25">
      <c r="A67" s="1719"/>
      <c r="B67" s="1724"/>
      <c r="C67" s="1725" t="s">
        <v>959</v>
      </c>
      <c r="D67" s="2641" t="s">
        <v>2555</v>
      </c>
      <c r="E67" s="2642"/>
      <c r="F67" s="1754"/>
      <c r="G67" s="1754"/>
      <c r="H67" s="1754"/>
      <c r="I67" s="1754"/>
      <c r="J67" s="1754"/>
      <c r="K67" s="1754"/>
    </row>
    <row r="68" spans="1:11" ht="17.25" customHeight="1" x14ac:dyDescent="0.25">
      <c r="B68" s="1724" t="s">
        <v>961</v>
      </c>
      <c r="C68" s="2647" t="s">
        <v>2037</v>
      </c>
      <c r="D68" s="2647"/>
      <c r="E68" s="2648"/>
      <c r="F68" s="1754"/>
      <c r="G68" s="1754"/>
      <c r="H68" s="1754"/>
      <c r="I68" s="1754"/>
      <c r="J68" s="1754"/>
      <c r="K68" s="1754"/>
    </row>
    <row r="69" spans="1:11" ht="17.25" customHeight="1" x14ac:dyDescent="0.25">
      <c r="A69" s="1719"/>
      <c r="B69" s="1724" t="s">
        <v>963</v>
      </c>
      <c r="C69" s="2641" t="s">
        <v>2554</v>
      </c>
      <c r="D69" s="2641"/>
      <c r="E69" s="2642"/>
      <c r="F69" s="1754"/>
      <c r="G69" s="1754"/>
      <c r="H69" s="1754"/>
      <c r="I69" s="1754"/>
      <c r="J69" s="1754"/>
      <c r="K69" s="1754"/>
    </row>
    <row r="70" spans="1:11" ht="17.25" customHeight="1" x14ac:dyDescent="0.25">
      <c r="B70" s="1724" t="s">
        <v>965</v>
      </c>
      <c r="C70" s="2641" t="s">
        <v>2553</v>
      </c>
      <c r="D70" s="2641"/>
      <c r="E70" s="2642"/>
      <c r="F70" s="1754"/>
      <c r="G70" s="1754"/>
      <c r="H70" s="1754"/>
      <c r="I70" s="1754"/>
      <c r="J70" s="1754"/>
      <c r="K70" s="1754"/>
    </row>
    <row r="71" spans="1:11" ht="17.25" hidden="1" customHeight="1" x14ac:dyDescent="0.25">
      <c r="B71" s="1724"/>
      <c r="C71" s="1725" t="s">
        <v>957</v>
      </c>
      <c r="D71" s="2641" t="s">
        <v>2552</v>
      </c>
      <c r="E71" s="2642"/>
      <c r="F71" s="1754"/>
      <c r="G71" s="1754"/>
      <c r="H71" s="1754"/>
      <c r="I71" s="1754"/>
      <c r="J71" s="1754"/>
      <c r="K71" s="1754"/>
    </row>
    <row r="72" spans="1:11" ht="17.25" hidden="1" customHeight="1" x14ac:dyDescent="0.25">
      <c r="B72" s="1724"/>
      <c r="C72" s="1725" t="s">
        <v>959</v>
      </c>
      <c r="D72" s="2641" t="s">
        <v>2551</v>
      </c>
      <c r="E72" s="2642"/>
      <c r="F72" s="1754"/>
      <c r="G72" s="1754"/>
      <c r="H72" s="1754"/>
      <c r="I72" s="1754"/>
      <c r="J72" s="1754"/>
      <c r="K72" s="1754"/>
    </row>
    <row r="73" spans="1:11" ht="17.25" customHeight="1" x14ac:dyDescent="0.25">
      <c r="B73" s="1730" t="s">
        <v>967</v>
      </c>
      <c r="C73" s="2641" t="s">
        <v>2040</v>
      </c>
      <c r="D73" s="2641"/>
      <c r="E73" s="2642"/>
      <c r="F73" s="1754"/>
      <c r="G73" s="1754"/>
      <c r="H73" s="1754"/>
      <c r="I73" s="1754"/>
      <c r="J73" s="1754"/>
      <c r="K73" s="1754"/>
    </row>
    <row r="74" spans="1:11" ht="17.25" customHeight="1" x14ac:dyDescent="0.25">
      <c r="B74" s="1724" t="s">
        <v>969</v>
      </c>
      <c r="C74" s="2641" t="s">
        <v>2550</v>
      </c>
      <c r="D74" s="2641"/>
      <c r="E74" s="2642"/>
      <c r="F74" s="1754"/>
      <c r="G74" s="1754"/>
      <c r="H74" s="1754"/>
      <c r="I74" s="1754"/>
      <c r="J74" s="1754"/>
      <c r="K74" s="1754"/>
    </row>
    <row r="75" spans="1:11" ht="17.25" customHeight="1" x14ac:dyDescent="0.25">
      <c r="B75" s="1758" t="s">
        <v>971</v>
      </c>
      <c r="C75" s="1759" t="s">
        <v>3311</v>
      </c>
      <c r="D75" s="1759"/>
      <c r="E75" s="1760"/>
      <c r="F75" s="1761"/>
      <c r="G75" s="1761"/>
      <c r="H75" s="1754"/>
      <c r="I75" s="1761"/>
      <c r="J75" s="1761"/>
      <c r="K75" s="1754"/>
    </row>
    <row r="76" spans="1:11" ht="18.75" customHeight="1" x14ac:dyDescent="0.25">
      <c r="B76" s="2657" t="s">
        <v>2042</v>
      </c>
      <c r="C76" s="2658"/>
      <c r="D76" s="2658"/>
      <c r="E76" s="2659"/>
      <c r="F76" s="1762"/>
      <c r="G76" s="1762"/>
      <c r="H76" s="1762"/>
      <c r="I76" s="1762"/>
      <c r="J76" s="1762"/>
      <c r="K76" s="1762"/>
    </row>
    <row r="77" spans="1:11" ht="15" customHeight="1" x14ac:dyDescent="0.25">
      <c r="B77" s="971"/>
      <c r="C77" s="971"/>
      <c r="D77" s="971"/>
      <c r="E77" s="971"/>
      <c r="F77" s="1744"/>
      <c r="G77" s="1744"/>
      <c r="H77" s="1744"/>
    </row>
    <row r="78" spans="1:11" ht="18.75" customHeight="1" x14ac:dyDescent="0.25">
      <c r="A78" s="1711" t="s">
        <v>965</v>
      </c>
      <c r="B78" s="1746" t="s">
        <v>3312</v>
      </c>
      <c r="C78" s="1746"/>
      <c r="D78" s="1746"/>
      <c r="E78" s="1746"/>
      <c r="F78" s="1746"/>
      <c r="G78" s="1746"/>
      <c r="H78" s="1746"/>
      <c r="I78" s="1763"/>
      <c r="J78" s="1763"/>
      <c r="K78" s="1763"/>
    </row>
    <row r="79" spans="1:11" ht="19.5" customHeight="1" x14ac:dyDescent="0.25">
      <c r="A79" s="1711"/>
      <c r="B79" s="2661"/>
      <c r="C79" s="2661"/>
      <c r="D79" s="2661"/>
      <c r="E79" s="2661"/>
      <c r="F79" s="2661"/>
      <c r="G79" s="2661"/>
      <c r="H79" s="2661"/>
      <c r="K79" s="1710" t="s">
        <v>821</v>
      </c>
    </row>
    <row r="80" spans="1:11" ht="21" customHeight="1" x14ac:dyDescent="0.25">
      <c r="A80" s="1711"/>
      <c r="B80" s="1712"/>
      <c r="C80" s="1713"/>
      <c r="D80" s="1713"/>
      <c r="E80" s="1764"/>
      <c r="F80" s="2654" t="s">
        <v>824</v>
      </c>
      <c r="G80" s="2655"/>
      <c r="H80" s="2656"/>
      <c r="I80" s="2654" t="s">
        <v>825</v>
      </c>
      <c r="J80" s="2655"/>
      <c r="K80" s="2656"/>
    </row>
    <row r="81" spans="1:11" s="1767" customFormat="1" ht="63.75" customHeight="1" x14ac:dyDescent="0.25">
      <c r="A81" s="1711"/>
      <c r="B81" s="1765" t="s">
        <v>2485</v>
      </c>
      <c r="C81" s="2654" t="s">
        <v>2541</v>
      </c>
      <c r="D81" s="2655"/>
      <c r="E81" s="2656"/>
      <c r="F81" s="1715" t="s">
        <v>2549</v>
      </c>
      <c r="G81" s="1766" t="s">
        <v>2332</v>
      </c>
      <c r="H81" s="1717" t="s">
        <v>2548</v>
      </c>
      <c r="I81" s="1715" t="s">
        <v>2549</v>
      </c>
      <c r="J81" s="1766" t="s">
        <v>2332</v>
      </c>
      <c r="K81" s="1717" t="s">
        <v>2548</v>
      </c>
    </row>
    <row r="82" spans="1:11" s="1767" customFormat="1" ht="17.25" customHeight="1" x14ac:dyDescent="0.25">
      <c r="A82" s="1711"/>
      <c r="B82" s="1768" t="s">
        <v>828</v>
      </c>
      <c r="C82" s="2664" t="s">
        <v>829</v>
      </c>
      <c r="D82" s="2655"/>
      <c r="E82" s="2656"/>
      <c r="F82" s="1720" t="s">
        <v>830</v>
      </c>
      <c r="G82" s="1769" t="s">
        <v>831</v>
      </c>
      <c r="H82" s="1769" t="s">
        <v>832</v>
      </c>
      <c r="I82" s="1721" t="s">
        <v>833</v>
      </c>
      <c r="J82" s="1721" t="s">
        <v>834</v>
      </c>
      <c r="K82" s="1721" t="s">
        <v>835</v>
      </c>
    </row>
    <row r="83" spans="1:11" ht="17.25" customHeight="1" x14ac:dyDescent="0.25">
      <c r="B83" s="1730" t="s">
        <v>956</v>
      </c>
      <c r="C83" s="2649" t="s">
        <v>2547</v>
      </c>
      <c r="D83" s="2649"/>
      <c r="E83" s="2650"/>
      <c r="F83" s="1770"/>
      <c r="G83" s="1771"/>
      <c r="H83" s="1770"/>
      <c r="I83" s="1770"/>
      <c r="J83" s="1771"/>
      <c r="K83" s="1770"/>
    </row>
    <row r="84" spans="1:11" ht="17.25" customHeight="1" x14ac:dyDescent="0.25">
      <c r="B84" s="1730"/>
      <c r="C84" s="1733" t="s">
        <v>957</v>
      </c>
      <c r="D84" s="2649" t="s">
        <v>2546</v>
      </c>
      <c r="E84" s="2650"/>
      <c r="F84" s="1753"/>
      <c r="G84" s="1761"/>
      <c r="H84" s="1772"/>
      <c r="I84" s="1753"/>
      <c r="J84" s="1761"/>
      <c r="K84" s="1772"/>
    </row>
    <row r="85" spans="1:11" ht="17.25" customHeight="1" x14ac:dyDescent="0.25">
      <c r="B85" s="1730"/>
      <c r="C85" s="1733" t="s">
        <v>959</v>
      </c>
      <c r="D85" s="2649" t="s">
        <v>2545</v>
      </c>
      <c r="E85" s="2650"/>
      <c r="F85" s="1753"/>
      <c r="G85" s="1761"/>
      <c r="H85" s="1772"/>
      <c r="I85" s="1753"/>
      <c r="J85" s="1761"/>
      <c r="K85" s="1772"/>
    </row>
    <row r="86" spans="1:11" ht="17.25" customHeight="1" x14ac:dyDescent="0.25">
      <c r="B86" s="1730"/>
      <c r="C86" s="1733" t="s">
        <v>1001</v>
      </c>
      <c r="D86" s="2649" t="s">
        <v>2544</v>
      </c>
      <c r="E86" s="2650"/>
      <c r="F86" s="1753"/>
      <c r="G86" s="1761"/>
      <c r="H86" s="1772"/>
      <c r="I86" s="1753"/>
      <c r="J86" s="1761"/>
      <c r="K86" s="1772"/>
    </row>
    <row r="87" spans="1:11" ht="17.25" customHeight="1" x14ac:dyDescent="0.25">
      <c r="B87" s="1730"/>
      <c r="C87" s="1733" t="s">
        <v>979</v>
      </c>
      <c r="D87" s="2649" t="s">
        <v>2543</v>
      </c>
      <c r="E87" s="2650"/>
      <c r="F87" s="1753"/>
      <c r="G87" s="1761"/>
      <c r="H87" s="1772"/>
      <c r="I87" s="1753"/>
      <c r="J87" s="1761"/>
      <c r="K87" s="1772"/>
    </row>
    <row r="88" spans="1:11" ht="17.25" customHeight="1" x14ac:dyDescent="0.25">
      <c r="B88" s="1730" t="s">
        <v>961</v>
      </c>
      <c r="C88" s="2649" t="s">
        <v>2542</v>
      </c>
      <c r="D88" s="2649"/>
      <c r="E88" s="2650"/>
      <c r="F88" s="1753"/>
      <c r="G88" s="1753"/>
      <c r="H88" s="1761"/>
      <c r="I88" s="1753"/>
      <c r="J88" s="1753"/>
      <c r="K88" s="1761"/>
    </row>
    <row r="89" spans="1:11" ht="21" customHeight="1" x14ac:dyDescent="0.25">
      <c r="A89" s="1773"/>
      <c r="B89" s="2667" t="s">
        <v>2042</v>
      </c>
      <c r="C89" s="2668"/>
      <c r="D89" s="2668"/>
      <c r="E89" s="2669"/>
      <c r="F89" s="1753"/>
      <c r="G89" s="1753"/>
      <c r="H89" s="1753"/>
      <c r="I89" s="1753"/>
      <c r="J89" s="1753"/>
      <c r="K89" s="1753"/>
    </row>
    <row r="91" spans="1:11" ht="15" customHeight="1" x14ac:dyDescent="0.25">
      <c r="A91" s="1711" t="s">
        <v>967</v>
      </c>
      <c r="B91" s="2661" t="s">
        <v>2046</v>
      </c>
      <c r="C91" s="2661"/>
      <c r="D91" s="2661"/>
      <c r="E91" s="2661"/>
      <c r="F91" s="2661"/>
      <c r="G91" s="2661"/>
      <c r="H91" s="2661"/>
    </row>
    <row r="92" spans="1:11" ht="17.25" customHeight="1" x14ac:dyDescent="0.25">
      <c r="A92" s="1711"/>
      <c r="B92" s="1711"/>
      <c r="C92" s="1711"/>
      <c r="D92" s="1711"/>
      <c r="E92" s="1711"/>
      <c r="F92" s="1711"/>
      <c r="G92" s="1711"/>
      <c r="H92" s="1711"/>
      <c r="I92" s="1710" t="s">
        <v>821</v>
      </c>
    </row>
    <row r="93" spans="1:11" s="971" customFormat="1" ht="32.25" customHeight="1" x14ac:dyDescent="0.25">
      <c r="A93" s="1711"/>
      <c r="B93" s="1712"/>
      <c r="C93" s="1713"/>
      <c r="D93" s="1713"/>
      <c r="E93" s="1713"/>
      <c r="F93" s="2654" t="s">
        <v>824</v>
      </c>
      <c r="G93" s="2656"/>
      <c r="H93" s="2673" t="s">
        <v>825</v>
      </c>
      <c r="I93" s="2674"/>
    </row>
    <row r="94" spans="1:11" s="1767" customFormat="1" ht="47.25" x14ac:dyDescent="0.25">
      <c r="A94" s="1711"/>
      <c r="B94" s="1765" t="s">
        <v>2485</v>
      </c>
      <c r="C94" s="2654" t="s">
        <v>2541</v>
      </c>
      <c r="D94" s="2655"/>
      <c r="E94" s="2656"/>
      <c r="F94" s="1774" t="s">
        <v>2332</v>
      </c>
      <c r="G94" s="1717" t="s">
        <v>2540</v>
      </c>
      <c r="H94" s="1774" t="s">
        <v>2332</v>
      </c>
      <c r="I94" s="1717" t="s">
        <v>492</v>
      </c>
    </row>
    <row r="95" spans="1:11" s="1776" customFormat="1" ht="17.25" customHeight="1" x14ac:dyDescent="0.25">
      <c r="A95" s="1775"/>
      <c r="B95" s="1769" t="s">
        <v>828</v>
      </c>
      <c r="C95" s="2664" t="s">
        <v>829</v>
      </c>
      <c r="D95" s="2655"/>
      <c r="E95" s="2656"/>
      <c r="F95" s="1720" t="s">
        <v>830</v>
      </c>
      <c r="G95" s="1720" t="s">
        <v>831</v>
      </c>
      <c r="H95" s="1720" t="s">
        <v>832</v>
      </c>
      <c r="I95" s="1720" t="s">
        <v>833</v>
      </c>
    </row>
    <row r="96" spans="1:11" ht="17.25" customHeight="1" x14ac:dyDescent="0.25">
      <c r="B96" s="1777" t="s">
        <v>956</v>
      </c>
      <c r="C96" s="2662" t="s">
        <v>2539</v>
      </c>
      <c r="D96" s="2662"/>
      <c r="E96" s="2663"/>
      <c r="F96" s="1753"/>
      <c r="G96" s="1753"/>
      <c r="H96" s="1753"/>
      <c r="I96" s="1753"/>
    </row>
    <row r="97" spans="1:9" ht="17.25" hidden="1" customHeight="1" x14ac:dyDescent="0.25">
      <c r="B97" s="1777"/>
      <c r="C97" s="1738" t="s">
        <v>957</v>
      </c>
      <c r="D97" s="2665" t="s">
        <v>2538</v>
      </c>
      <c r="E97" s="2666"/>
      <c r="F97" s="1753"/>
      <c r="G97" s="1761"/>
      <c r="H97" s="1753"/>
      <c r="I97" s="1761"/>
    </row>
    <row r="98" spans="1:9" ht="17.25" hidden="1" customHeight="1" x14ac:dyDescent="0.25">
      <c r="B98" s="1777"/>
      <c r="C98" s="1738" t="s">
        <v>959</v>
      </c>
      <c r="D98" s="2665" t="s">
        <v>2537</v>
      </c>
      <c r="E98" s="2666"/>
      <c r="F98" s="1761"/>
      <c r="G98" s="1753"/>
      <c r="H98" s="1761"/>
      <c r="I98" s="1753"/>
    </row>
    <row r="99" spans="1:9" ht="17.25" customHeight="1" x14ac:dyDescent="0.25">
      <c r="B99" s="1777" t="s">
        <v>961</v>
      </c>
      <c r="C99" s="2662" t="s">
        <v>2328</v>
      </c>
      <c r="D99" s="2662"/>
      <c r="E99" s="2663"/>
      <c r="F99" s="1753"/>
      <c r="G99" s="1753"/>
      <c r="H99" s="1753"/>
      <c r="I99" s="1753"/>
    </row>
    <row r="100" spans="1:9" ht="17.25" hidden="1" customHeight="1" x14ac:dyDescent="0.25">
      <c r="B100" s="1777"/>
      <c r="C100" s="1738" t="s">
        <v>957</v>
      </c>
      <c r="D100" s="1738" t="s">
        <v>2534</v>
      </c>
      <c r="E100" s="1742"/>
      <c r="F100" s="1753"/>
      <c r="G100" s="1753"/>
      <c r="H100" s="1753"/>
      <c r="I100" s="1753"/>
    </row>
    <row r="101" spans="1:9" ht="17.25" hidden="1" customHeight="1" x14ac:dyDescent="0.25">
      <c r="B101" s="1777"/>
      <c r="C101" s="1738" t="s">
        <v>959</v>
      </c>
      <c r="D101" s="1738" t="s">
        <v>2533</v>
      </c>
      <c r="E101" s="1742"/>
      <c r="F101" s="1753"/>
      <c r="G101" s="1761"/>
      <c r="H101" s="1753"/>
      <c r="I101" s="1761"/>
    </row>
    <row r="102" spans="1:9" ht="17.25" customHeight="1" x14ac:dyDescent="0.25">
      <c r="B102" s="1777" t="s">
        <v>963</v>
      </c>
      <c r="C102" s="2662" t="s">
        <v>2536</v>
      </c>
      <c r="D102" s="2662"/>
      <c r="E102" s="2663"/>
      <c r="F102" s="1761"/>
      <c r="G102" s="1753"/>
      <c r="H102" s="1761"/>
      <c r="I102" s="1753"/>
    </row>
    <row r="103" spans="1:9" ht="17.25" customHeight="1" x14ac:dyDescent="0.25">
      <c r="B103" s="1777" t="s">
        <v>965</v>
      </c>
      <c r="C103" s="2662" t="s">
        <v>2535</v>
      </c>
      <c r="D103" s="2662"/>
      <c r="E103" s="2663"/>
      <c r="F103" s="1753"/>
      <c r="G103" s="1753"/>
      <c r="H103" s="1753"/>
      <c r="I103" s="1753"/>
    </row>
    <row r="104" spans="1:9" ht="17.25" hidden="1" customHeight="1" x14ac:dyDescent="0.25">
      <c r="B104" s="1777"/>
      <c r="C104" s="1738" t="s">
        <v>957</v>
      </c>
      <c r="D104" s="1738" t="s">
        <v>2534</v>
      </c>
      <c r="E104" s="1742"/>
      <c r="F104" s="1753"/>
      <c r="G104" s="1753"/>
      <c r="H104" s="1753"/>
      <c r="I104" s="1753"/>
    </row>
    <row r="105" spans="1:9" ht="17.25" hidden="1" customHeight="1" x14ac:dyDescent="0.25">
      <c r="B105" s="1777"/>
      <c r="C105" s="1738" t="s">
        <v>959</v>
      </c>
      <c r="D105" s="1738" t="s">
        <v>2533</v>
      </c>
      <c r="E105" s="1742"/>
      <c r="F105" s="1753"/>
      <c r="G105" s="1761"/>
      <c r="H105" s="1753"/>
      <c r="I105" s="1761"/>
    </row>
    <row r="106" spans="1:9" ht="17.25" customHeight="1" x14ac:dyDescent="0.25">
      <c r="B106" s="1777" t="s">
        <v>967</v>
      </c>
      <c r="C106" s="2662" t="s">
        <v>2532</v>
      </c>
      <c r="D106" s="2662"/>
      <c r="E106" s="2663"/>
      <c r="F106" s="1753"/>
      <c r="G106" s="1753"/>
      <c r="H106" s="1753"/>
      <c r="I106" s="1753"/>
    </row>
    <row r="107" spans="1:9" ht="17.25" hidden="1" customHeight="1" x14ac:dyDescent="0.25">
      <c r="B107" s="1777"/>
      <c r="C107" s="1738" t="s">
        <v>957</v>
      </c>
      <c r="D107" s="2662" t="s">
        <v>2531</v>
      </c>
      <c r="E107" s="2663"/>
      <c r="F107" s="1761"/>
      <c r="G107" s="1753"/>
      <c r="H107" s="1761"/>
      <c r="I107" s="1753"/>
    </row>
    <row r="108" spans="1:9" ht="17.25" hidden="1" customHeight="1" x14ac:dyDescent="0.25">
      <c r="B108" s="1777"/>
      <c r="C108" s="1738" t="s">
        <v>959</v>
      </c>
      <c r="D108" s="2662" t="s">
        <v>2530</v>
      </c>
      <c r="E108" s="2663"/>
      <c r="F108" s="1753"/>
      <c r="G108" s="1753"/>
      <c r="H108" s="1753"/>
      <c r="I108" s="1753"/>
    </row>
    <row r="109" spans="1:9" ht="17.25" customHeight="1" x14ac:dyDescent="0.25">
      <c r="B109" s="1777" t="s">
        <v>969</v>
      </c>
      <c r="C109" s="2662" t="s">
        <v>2529</v>
      </c>
      <c r="D109" s="2662"/>
      <c r="E109" s="2663"/>
      <c r="F109" s="1753"/>
      <c r="G109" s="1753"/>
      <c r="H109" s="1753"/>
      <c r="I109" s="1753"/>
    </row>
    <row r="110" spans="1:9" ht="36" customHeight="1" x14ac:dyDescent="0.25">
      <c r="B110" s="1778" t="s">
        <v>971</v>
      </c>
      <c r="C110" s="2675" t="s">
        <v>2528</v>
      </c>
      <c r="D110" s="2676"/>
      <c r="E110" s="2677"/>
      <c r="F110" s="1761"/>
      <c r="G110" s="1753"/>
      <c r="H110" s="1761"/>
      <c r="I110" s="1753"/>
    </row>
    <row r="111" spans="1:9" ht="19.5" customHeight="1" x14ac:dyDescent="0.25">
      <c r="A111" s="1773"/>
      <c r="B111" s="2667" t="s">
        <v>2042</v>
      </c>
      <c r="C111" s="2668"/>
      <c r="D111" s="2668"/>
      <c r="E111" s="2669"/>
      <c r="F111" s="1753"/>
      <c r="G111" s="1753"/>
      <c r="H111" s="1753"/>
      <c r="I111" s="1753"/>
    </row>
    <row r="113" spans="1:9" ht="15" customHeight="1" x14ac:dyDescent="0.25">
      <c r="A113" s="1779"/>
      <c r="B113" s="1780"/>
      <c r="C113" s="1781"/>
      <c r="D113" s="1781"/>
      <c r="E113" s="1781"/>
      <c r="F113" s="976"/>
      <c r="G113" s="976"/>
      <c r="H113" s="1782"/>
      <c r="I113" s="1783"/>
    </row>
    <row r="114" spans="1:9" ht="15" customHeight="1" x14ac:dyDescent="0.25">
      <c r="A114" s="1711" t="s">
        <v>969</v>
      </c>
      <c r="B114" s="2661" t="s">
        <v>2527</v>
      </c>
      <c r="C114" s="2661"/>
      <c r="D114" s="2661"/>
      <c r="E114" s="2661"/>
      <c r="F114" s="2661"/>
      <c r="G114" s="2661"/>
      <c r="H114" s="2661"/>
    </row>
    <row r="115" spans="1:9" ht="15" customHeight="1" x14ac:dyDescent="0.25">
      <c r="A115" s="1711"/>
      <c r="B115" s="1711"/>
      <c r="C115" s="1711"/>
      <c r="D115" s="1711"/>
      <c r="E115" s="1711"/>
      <c r="F115" s="1711"/>
      <c r="G115" s="1710" t="s">
        <v>821</v>
      </c>
      <c r="H115" s="1711"/>
    </row>
    <row r="116" spans="1:9" ht="51.75" customHeight="1" x14ac:dyDescent="0.25">
      <c r="A116" s="1711"/>
      <c r="B116" s="1712"/>
      <c r="C116" s="1713"/>
      <c r="D116" s="1713"/>
      <c r="E116" s="1764"/>
      <c r="F116" s="1784" t="s">
        <v>824</v>
      </c>
      <c r="G116" s="1766" t="s">
        <v>825</v>
      </c>
      <c r="H116" s="1785"/>
      <c r="I116" s="1785"/>
    </row>
    <row r="117" spans="1:9" ht="22.5" customHeight="1" x14ac:dyDescent="0.25">
      <c r="B117" s="2670" t="s">
        <v>2526</v>
      </c>
      <c r="C117" s="2671"/>
      <c r="D117" s="2671"/>
      <c r="E117" s="2672"/>
      <c r="F117" s="1786"/>
      <c r="G117" s="1770"/>
      <c r="H117" s="1787"/>
      <c r="I117" s="1788"/>
    </row>
    <row r="118" spans="1:9" ht="22.5" customHeight="1" x14ac:dyDescent="0.25">
      <c r="B118" s="2670" t="s">
        <v>2525</v>
      </c>
      <c r="C118" s="2671"/>
      <c r="D118" s="2671"/>
      <c r="E118" s="2672"/>
      <c r="F118" s="1786"/>
      <c r="G118" s="1770"/>
      <c r="H118" s="1787"/>
      <c r="I118" s="1788"/>
    </row>
    <row r="119" spans="1:9" ht="15" customHeight="1" thickBot="1" x14ac:dyDescent="0.3"/>
    <row r="120" spans="1:9" ht="15" customHeight="1" x14ac:dyDescent="0.25">
      <c r="E120" s="454" t="s">
        <v>3003</v>
      </c>
    </row>
    <row r="121" spans="1:9" ht="15" customHeight="1" thickBot="1" x14ac:dyDescent="0.3">
      <c r="E121" s="456" t="s">
        <v>3004</v>
      </c>
    </row>
  </sheetData>
  <mergeCells count="103">
    <mergeCell ref="D71:E71"/>
    <mergeCell ref="D72:E72"/>
    <mergeCell ref="C73:E73"/>
    <mergeCell ref="C64:E64"/>
    <mergeCell ref="C65:E65"/>
    <mergeCell ref="D66:E66"/>
    <mergeCell ref="B114:H114"/>
    <mergeCell ref="B117:E117"/>
    <mergeCell ref="B118:E118"/>
    <mergeCell ref="C74:E74"/>
    <mergeCell ref="B76:E76"/>
    <mergeCell ref="B79:H79"/>
    <mergeCell ref="F80:H80"/>
    <mergeCell ref="D108:E108"/>
    <mergeCell ref="C109:E109"/>
    <mergeCell ref="F93:G93"/>
    <mergeCell ref="H93:I93"/>
    <mergeCell ref="C94:E94"/>
    <mergeCell ref="C95:E95"/>
    <mergeCell ref="C96:E96"/>
    <mergeCell ref="D97:E97"/>
    <mergeCell ref="I80:K80"/>
    <mergeCell ref="C110:E110"/>
    <mergeCell ref="B111:E111"/>
    <mergeCell ref="C103:E103"/>
    <mergeCell ref="C106:E106"/>
    <mergeCell ref="D107:E107"/>
    <mergeCell ref="C99:E99"/>
    <mergeCell ref="C102:E102"/>
    <mergeCell ref="C81:E81"/>
    <mergeCell ref="C82:E82"/>
    <mergeCell ref="C83:E83"/>
    <mergeCell ref="D98:E98"/>
    <mergeCell ref="D84:E84"/>
    <mergeCell ref="D85:E85"/>
    <mergeCell ref="D86:E86"/>
    <mergeCell ref="D87:E87"/>
    <mergeCell ref="C88:E88"/>
    <mergeCell ref="B89:E89"/>
    <mergeCell ref="B91:H91"/>
    <mergeCell ref="C50:E50"/>
    <mergeCell ref="C51:E51"/>
    <mergeCell ref="C52:E52"/>
    <mergeCell ref="C53:E53"/>
    <mergeCell ref="C54:E54"/>
    <mergeCell ref="D67:E67"/>
    <mergeCell ref="C68:E68"/>
    <mergeCell ref="C69:E69"/>
    <mergeCell ref="C70:E70"/>
    <mergeCell ref="C55:E55"/>
    <mergeCell ref="D56:E56"/>
    <mergeCell ref="D57:E57"/>
    <mergeCell ref="B58:E58"/>
    <mergeCell ref="B60:K60"/>
    <mergeCell ref="B61:H61"/>
    <mergeCell ref="F62:H62"/>
    <mergeCell ref="I62:K62"/>
    <mergeCell ref="C63:E63"/>
    <mergeCell ref="D48:E48"/>
    <mergeCell ref="D49:E49"/>
    <mergeCell ref="A1:N1"/>
    <mergeCell ref="A3:H3"/>
    <mergeCell ref="B4:K4"/>
    <mergeCell ref="B5:H5"/>
    <mergeCell ref="F6:H6"/>
    <mergeCell ref="I6:K6"/>
    <mergeCell ref="D31:E31"/>
    <mergeCell ref="D32:E32"/>
    <mergeCell ref="C21:E21"/>
    <mergeCell ref="D43:E43"/>
    <mergeCell ref="D44:E44"/>
    <mergeCell ref="C45:E45"/>
    <mergeCell ref="C46:E46"/>
    <mergeCell ref="C47:E47"/>
    <mergeCell ref="D33:E33"/>
    <mergeCell ref="D27:E27"/>
    <mergeCell ref="D34:E34"/>
    <mergeCell ref="B35:E35"/>
    <mergeCell ref="B37:K37"/>
    <mergeCell ref="F39:H39"/>
    <mergeCell ref="I39:K39"/>
    <mergeCell ref="C40:E40"/>
    <mergeCell ref="C42:E42"/>
    <mergeCell ref="D15:E15"/>
    <mergeCell ref="D16:E16"/>
    <mergeCell ref="C17:E17"/>
    <mergeCell ref="C18:E18"/>
    <mergeCell ref="C19:E19"/>
    <mergeCell ref="C20:E20"/>
    <mergeCell ref="C7:E7"/>
    <mergeCell ref="C8:E8"/>
    <mergeCell ref="C9:E9"/>
    <mergeCell ref="D10:E10"/>
    <mergeCell ref="D11:E11"/>
    <mergeCell ref="C12:E12"/>
    <mergeCell ref="C41:E41"/>
    <mergeCell ref="C13:E13"/>
    <mergeCell ref="C14:E14"/>
    <mergeCell ref="C22:E22"/>
    <mergeCell ref="D23:E23"/>
    <mergeCell ref="D24:E24"/>
    <mergeCell ref="C25:E25"/>
    <mergeCell ref="D26:E26"/>
  </mergeCells>
  <pageMargins left="0.59055118110236204" right="0.59055118110236204" top="0.98425196850393704" bottom="0.78740157480314998" header="0.511811023622047" footer="0.31496062992126"/>
  <pageSetup paperSize="9" scale="64" orientation="portrait" r:id="rId1"/>
  <headerFooter scaleWithDoc="0">
    <oddHeader>&amp;L&amp;"Times New Roman,Regular"&amp;12&amp;ULampiran 3. Surat Edaran Bank Indonesia Nomor 13/       /DPNP tanggal        Februari 2011</oddHeader>
    <oddFooter>&amp;R&amp;9&amp;P</oddFooter>
  </headerFooter>
  <rowBreaks count="1" manualBreakCount="1">
    <brk id="59" max="1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B0F0"/>
  </sheetPr>
  <dimension ref="A1:Q118"/>
  <sheetViews>
    <sheetView showGridLines="0" topLeftCell="C1" zoomScale="70" zoomScaleNormal="70" workbookViewId="0">
      <selection activeCell="A24" sqref="A24:T24"/>
    </sheetView>
  </sheetViews>
  <sheetFormatPr defaultColWidth="9.140625" defaultRowHeight="16.5" x14ac:dyDescent="0.25"/>
  <cols>
    <col min="1" max="1" width="9.140625" style="5"/>
    <col min="2" max="2" width="34" style="5" customWidth="1"/>
    <col min="3" max="3" width="34.7109375" style="5" bestFit="1" customWidth="1"/>
    <col min="4" max="4" width="14.7109375" style="5" bestFit="1" customWidth="1"/>
    <col min="5" max="6" width="13.140625" style="5" bestFit="1" customWidth="1"/>
    <col min="7" max="7" width="14.7109375" style="5" bestFit="1" customWidth="1"/>
    <col min="8" max="9" width="13.140625" style="5" bestFit="1" customWidth="1"/>
    <col min="10" max="10" width="14.7109375" style="5" bestFit="1" customWidth="1"/>
    <col min="11" max="12" width="13.140625" style="5" bestFit="1" customWidth="1"/>
    <col min="13" max="16384" width="9.140625" style="5"/>
  </cols>
  <sheetData>
    <row r="1" spans="1:12" x14ac:dyDescent="0.25">
      <c r="A1" s="5" t="s">
        <v>638</v>
      </c>
    </row>
    <row r="2" spans="1:12" x14ac:dyDescent="0.25">
      <c r="A2" s="544" t="s">
        <v>3068</v>
      </c>
    </row>
    <row r="6" spans="1:12" x14ac:dyDescent="0.25">
      <c r="D6" s="8" t="s">
        <v>1</v>
      </c>
      <c r="E6" s="8" t="s">
        <v>2</v>
      </c>
      <c r="F6" s="8" t="s">
        <v>3</v>
      </c>
      <c r="G6" s="8" t="s">
        <v>5</v>
      </c>
      <c r="H6" s="8" t="s">
        <v>127</v>
      </c>
      <c r="I6" s="8" t="s">
        <v>128</v>
      </c>
      <c r="J6" s="8" t="s">
        <v>469</v>
      </c>
      <c r="K6" s="8" t="s">
        <v>599</v>
      </c>
      <c r="L6" s="8" t="s">
        <v>600</v>
      </c>
    </row>
    <row r="7" spans="1:12" x14ac:dyDescent="0.25">
      <c r="D7" s="2519" t="s">
        <v>601</v>
      </c>
      <c r="E7" s="2519"/>
      <c r="F7" s="2519"/>
      <c r="G7" s="2519" t="s">
        <v>602</v>
      </c>
      <c r="H7" s="2519"/>
      <c r="I7" s="2519"/>
      <c r="J7" s="2519" t="s">
        <v>603</v>
      </c>
      <c r="K7" s="2519"/>
      <c r="L7" s="2519"/>
    </row>
    <row r="8" spans="1:12" x14ac:dyDescent="0.25">
      <c r="D8" s="8" t="s">
        <v>604</v>
      </c>
      <c r="E8" s="8" t="s">
        <v>605</v>
      </c>
      <c r="F8" s="8" t="s">
        <v>606</v>
      </c>
      <c r="G8" s="8" t="s">
        <v>604</v>
      </c>
      <c r="H8" s="8" t="s">
        <v>605</v>
      </c>
      <c r="I8" s="8" t="s">
        <v>606</v>
      </c>
      <c r="J8" s="8" t="s">
        <v>604</v>
      </c>
      <c r="K8" s="8" t="s">
        <v>605</v>
      </c>
      <c r="L8" s="8" t="s">
        <v>607</v>
      </c>
    </row>
    <row r="9" spans="1:12" x14ac:dyDescent="0.25">
      <c r="B9" s="12" t="s">
        <v>83</v>
      </c>
      <c r="C9" s="12" t="s">
        <v>7</v>
      </c>
      <c r="D9" s="8" t="s">
        <v>608</v>
      </c>
      <c r="E9" s="8" t="s">
        <v>609</v>
      </c>
      <c r="F9" s="8" t="s">
        <v>607</v>
      </c>
      <c r="G9" s="8" t="s">
        <v>608</v>
      </c>
      <c r="H9" s="8" t="s">
        <v>609</v>
      </c>
      <c r="I9" s="8" t="s">
        <v>607</v>
      </c>
      <c r="J9" s="8" t="s">
        <v>608</v>
      </c>
      <c r="K9" s="8" t="s">
        <v>609</v>
      </c>
      <c r="L9" s="8" t="s">
        <v>607</v>
      </c>
    </row>
    <row r="10" spans="1:12" ht="33" x14ac:dyDescent="0.25">
      <c r="A10" s="9">
        <v>1</v>
      </c>
      <c r="B10" s="13" t="s">
        <v>610</v>
      </c>
      <c r="C10" s="15" t="s">
        <v>611</v>
      </c>
      <c r="D10" s="8"/>
      <c r="E10" s="8"/>
      <c r="F10" s="8"/>
      <c r="G10" s="8"/>
      <c r="H10" s="8"/>
      <c r="I10" s="8"/>
      <c r="J10" s="8"/>
      <c r="K10" s="8"/>
      <c r="L10" s="8"/>
    </row>
    <row r="11" spans="1:12" x14ac:dyDescent="0.25">
      <c r="A11" s="9">
        <v>2</v>
      </c>
      <c r="B11" s="16" t="s">
        <v>612</v>
      </c>
      <c r="C11" s="16" t="s">
        <v>2853</v>
      </c>
      <c r="D11" s="8"/>
      <c r="E11" s="8"/>
      <c r="F11" s="8"/>
      <c r="G11" s="8"/>
      <c r="H11" s="8"/>
      <c r="I11" s="8"/>
      <c r="J11" s="8"/>
      <c r="K11" s="8"/>
      <c r="L11" s="8"/>
    </row>
    <row r="12" spans="1:12" x14ac:dyDescent="0.25">
      <c r="A12" s="9">
        <v>3</v>
      </c>
      <c r="B12" s="16" t="s">
        <v>614</v>
      </c>
      <c r="C12" s="16" t="s">
        <v>615</v>
      </c>
      <c r="D12" s="8"/>
      <c r="E12" s="8"/>
      <c r="F12" s="8"/>
      <c r="G12" s="8"/>
      <c r="H12" s="8"/>
      <c r="I12" s="8"/>
      <c r="J12" s="8"/>
      <c r="K12" s="8"/>
      <c r="L12" s="8"/>
    </row>
    <row r="13" spans="1:12" x14ac:dyDescent="0.25">
      <c r="A13" s="9">
        <v>4</v>
      </c>
      <c r="B13" s="16" t="s">
        <v>616</v>
      </c>
      <c r="C13" s="16" t="s">
        <v>617</v>
      </c>
      <c r="D13" s="8"/>
      <c r="E13" s="8"/>
      <c r="F13" s="8"/>
      <c r="G13" s="8"/>
      <c r="H13" s="8"/>
      <c r="I13" s="8"/>
      <c r="J13" s="8"/>
      <c r="K13" s="8"/>
      <c r="L13" s="8"/>
    </row>
    <row r="14" spans="1:12" x14ac:dyDescent="0.25">
      <c r="A14" s="9">
        <v>5</v>
      </c>
      <c r="B14" s="16" t="s">
        <v>618</v>
      </c>
      <c r="C14" s="16" t="s">
        <v>619</v>
      </c>
      <c r="D14" s="8"/>
      <c r="E14" s="8"/>
      <c r="F14" s="8"/>
      <c r="G14" s="8"/>
      <c r="H14" s="8"/>
      <c r="I14" s="8"/>
      <c r="J14" s="8"/>
      <c r="K14" s="8"/>
      <c r="L14" s="8"/>
    </row>
    <row r="15" spans="1:12" ht="33" x14ac:dyDescent="0.25">
      <c r="A15" s="9">
        <v>6</v>
      </c>
      <c r="B15" s="13" t="s">
        <v>620</v>
      </c>
      <c r="C15" s="15" t="s">
        <v>621</v>
      </c>
      <c r="D15" s="8"/>
      <c r="E15" s="8"/>
      <c r="F15" s="8"/>
      <c r="G15" s="8"/>
      <c r="H15" s="8"/>
      <c r="I15" s="8"/>
      <c r="J15" s="8"/>
      <c r="K15" s="8"/>
      <c r="L15" s="8"/>
    </row>
    <row r="16" spans="1:12" x14ac:dyDescent="0.25">
      <c r="A16" s="9">
        <v>7</v>
      </c>
      <c r="B16" s="16" t="s">
        <v>622</v>
      </c>
      <c r="C16" s="15" t="s">
        <v>623</v>
      </c>
      <c r="D16" s="8"/>
      <c r="E16" s="8"/>
      <c r="F16" s="8"/>
      <c r="G16" s="8"/>
      <c r="H16" s="8"/>
      <c r="I16" s="8"/>
      <c r="J16" s="8"/>
      <c r="K16" s="8"/>
      <c r="L16" s="8"/>
    </row>
    <row r="17" spans="1:12" x14ac:dyDescent="0.25">
      <c r="A17" s="9">
        <v>8</v>
      </c>
      <c r="B17" s="16" t="s">
        <v>624</v>
      </c>
      <c r="C17" s="15" t="s">
        <v>625</v>
      </c>
      <c r="D17" s="8"/>
      <c r="E17" s="8"/>
      <c r="F17" s="8"/>
      <c r="G17" s="8"/>
      <c r="H17" s="8"/>
      <c r="I17" s="8"/>
      <c r="J17" s="8"/>
      <c r="K17" s="8"/>
      <c r="L17" s="8"/>
    </row>
    <row r="18" spans="1:12" x14ac:dyDescent="0.25">
      <c r="A18" s="9">
        <v>9</v>
      </c>
      <c r="B18" s="16" t="s">
        <v>626</v>
      </c>
      <c r="C18" s="15" t="s">
        <v>2852</v>
      </c>
      <c r="D18" s="8"/>
      <c r="E18" s="8"/>
      <c r="F18" s="8"/>
      <c r="G18" s="8"/>
      <c r="H18" s="8"/>
      <c r="I18" s="8"/>
      <c r="J18" s="8"/>
      <c r="K18" s="8"/>
      <c r="L18" s="8"/>
    </row>
    <row r="19" spans="1:12" x14ac:dyDescent="0.25">
      <c r="A19" s="9">
        <v>10</v>
      </c>
      <c r="B19" s="16" t="s">
        <v>627</v>
      </c>
      <c r="C19" s="15" t="s">
        <v>627</v>
      </c>
      <c r="D19" s="8"/>
      <c r="E19" s="8"/>
      <c r="F19" s="8"/>
      <c r="G19" s="8"/>
      <c r="H19" s="8"/>
      <c r="I19" s="8"/>
      <c r="J19" s="8"/>
      <c r="K19" s="8"/>
      <c r="L19" s="8"/>
    </row>
    <row r="20" spans="1:12" x14ac:dyDescent="0.25">
      <c r="A20" s="9">
        <v>11</v>
      </c>
      <c r="B20" s="16" t="s">
        <v>618</v>
      </c>
      <c r="C20" s="13" t="s">
        <v>619</v>
      </c>
      <c r="D20" s="8"/>
      <c r="E20" s="8"/>
      <c r="F20" s="8"/>
      <c r="G20" s="8"/>
      <c r="H20" s="8"/>
      <c r="I20" s="8"/>
      <c r="J20" s="8"/>
      <c r="K20" s="8"/>
      <c r="L20" s="8"/>
    </row>
    <row r="21" spans="1:12" x14ac:dyDescent="0.25">
      <c r="A21" s="11"/>
      <c r="B21" s="536"/>
      <c r="C21" s="534"/>
      <c r="D21" s="535"/>
      <c r="E21" s="535"/>
      <c r="F21" s="535"/>
      <c r="G21" s="535"/>
      <c r="H21" s="535"/>
      <c r="I21" s="535"/>
      <c r="J21" s="535"/>
      <c r="K21" s="535"/>
      <c r="L21" s="535"/>
    </row>
    <row r="22" spans="1:12" ht="16.5" customHeight="1" x14ac:dyDescent="0.25">
      <c r="A22" s="2684" t="s">
        <v>2098</v>
      </c>
      <c r="B22" s="2684"/>
      <c r="C22" s="2684"/>
      <c r="D22" s="2684"/>
      <c r="E22" s="2684"/>
      <c r="F22" s="2684"/>
      <c r="G22" s="2684"/>
      <c r="H22" s="2684"/>
      <c r="I22" s="2684"/>
      <c r="J22" s="2684"/>
      <c r="K22" s="2684"/>
      <c r="L22" s="2684"/>
    </row>
    <row r="23" spans="1:12" x14ac:dyDescent="0.25">
      <c r="A23" s="2685"/>
      <c r="B23" s="2685"/>
      <c r="C23" s="2685"/>
      <c r="D23" s="2685"/>
      <c r="E23" s="2685"/>
      <c r="F23" s="2685"/>
      <c r="G23" s="2685"/>
      <c r="H23" s="2685"/>
      <c r="I23" s="2685"/>
      <c r="J23" s="2685"/>
      <c r="K23" s="2685"/>
      <c r="L23" s="2685"/>
    </row>
    <row r="24" spans="1:12" x14ac:dyDescent="0.25">
      <c r="A24" s="11"/>
      <c r="B24" s="536"/>
      <c r="C24" s="534"/>
      <c r="D24" s="535"/>
      <c r="E24" s="535"/>
      <c r="F24" s="535"/>
      <c r="G24" s="535"/>
      <c r="H24" s="535"/>
      <c r="I24" s="535"/>
      <c r="J24" s="535"/>
      <c r="K24" s="535"/>
      <c r="L24" s="535"/>
    </row>
    <row r="25" spans="1:12" x14ac:dyDescent="0.25">
      <c r="A25" s="11"/>
      <c r="B25" s="536"/>
      <c r="C25" s="534"/>
      <c r="D25" s="535"/>
      <c r="E25" s="535"/>
      <c r="F25" s="535"/>
      <c r="G25" s="535"/>
      <c r="H25" s="535"/>
      <c r="I25" s="535"/>
      <c r="J25" s="535"/>
      <c r="K25" s="535"/>
      <c r="L25" s="535"/>
    </row>
    <row r="26" spans="1:12" x14ac:dyDescent="0.25">
      <c r="A26" s="11"/>
      <c r="B26" s="536"/>
      <c r="C26" s="534"/>
      <c r="D26" s="535"/>
      <c r="E26" s="535"/>
      <c r="F26" s="535"/>
      <c r="G26" s="535"/>
      <c r="H26" s="535"/>
      <c r="I26" s="535"/>
      <c r="J26" s="535"/>
      <c r="K26" s="535"/>
      <c r="L26" s="535"/>
    </row>
    <row r="27" spans="1:12" x14ac:dyDescent="0.25">
      <c r="A27" s="11"/>
      <c r="B27" s="536"/>
      <c r="C27" s="534"/>
      <c r="D27" s="535"/>
      <c r="E27" s="535"/>
      <c r="F27" s="535"/>
      <c r="G27" s="535"/>
      <c r="H27" s="535"/>
      <c r="I27" s="535"/>
      <c r="J27" s="535"/>
      <c r="K27" s="535"/>
      <c r="L27" s="535"/>
    </row>
    <row r="28" spans="1:12" x14ac:dyDescent="0.25">
      <c r="A28" s="11"/>
      <c r="B28" s="536"/>
      <c r="C28" s="534"/>
      <c r="D28" s="535"/>
      <c r="E28" s="535"/>
      <c r="F28" s="535"/>
      <c r="G28" s="535"/>
      <c r="H28" s="535"/>
      <c r="I28" s="535"/>
      <c r="J28" s="535"/>
      <c r="K28" s="535"/>
      <c r="L28" s="535"/>
    </row>
    <row r="30" spans="1:12" x14ac:dyDescent="0.25">
      <c r="A30" s="2678" t="s">
        <v>465</v>
      </c>
      <c r="B30" s="2679"/>
      <c r="C30" s="2679"/>
      <c r="D30" s="2680"/>
      <c r="E30" s="2678" t="s">
        <v>464</v>
      </c>
      <c r="F30" s="2679"/>
      <c r="G30" s="2679"/>
      <c r="H30" s="2679"/>
      <c r="I30" s="2680"/>
    </row>
    <row r="31" spans="1:12" ht="89.25" customHeight="1" x14ac:dyDescent="0.25">
      <c r="A31" s="2681" t="s">
        <v>629</v>
      </c>
      <c r="B31" s="2682"/>
      <c r="C31" s="2682"/>
      <c r="D31" s="2683"/>
      <c r="E31" s="2681" t="s">
        <v>628</v>
      </c>
      <c r="F31" s="2682"/>
      <c r="G31" s="2682"/>
      <c r="H31" s="2682"/>
      <c r="I31" s="2683"/>
    </row>
    <row r="32" spans="1:12" ht="177.75" customHeight="1" x14ac:dyDescent="0.25">
      <c r="A32" s="2681" t="s">
        <v>631</v>
      </c>
      <c r="B32" s="2682"/>
      <c r="C32" s="2682"/>
      <c r="D32" s="2683"/>
      <c r="E32" s="2681" t="s">
        <v>630</v>
      </c>
      <c r="F32" s="2682"/>
      <c r="G32" s="2682"/>
      <c r="H32" s="2682"/>
      <c r="I32" s="2683"/>
    </row>
    <row r="33" spans="1:17" ht="75" customHeight="1" x14ac:dyDescent="0.25">
      <c r="A33" s="2681" t="s">
        <v>633</v>
      </c>
      <c r="B33" s="2682"/>
      <c r="C33" s="2682"/>
      <c r="D33" s="2683"/>
      <c r="E33" s="2681" t="s">
        <v>632</v>
      </c>
      <c r="F33" s="2682"/>
      <c r="G33" s="2682"/>
      <c r="H33" s="2682"/>
      <c r="I33" s="2683"/>
    </row>
    <row r="34" spans="1:17" ht="106.5" customHeight="1" x14ac:dyDescent="0.25">
      <c r="A34" s="2681" t="s">
        <v>635</v>
      </c>
      <c r="B34" s="2682"/>
      <c r="C34" s="2682"/>
      <c r="D34" s="2683"/>
      <c r="E34" s="2681" t="s">
        <v>634</v>
      </c>
      <c r="F34" s="2682"/>
      <c r="G34" s="2682"/>
      <c r="H34" s="2682"/>
      <c r="I34" s="2683"/>
    </row>
    <row r="35" spans="1:17" ht="83.25" customHeight="1" x14ac:dyDescent="0.25">
      <c r="A35" s="2681" t="s">
        <v>637</v>
      </c>
      <c r="B35" s="2682"/>
      <c r="C35" s="2682"/>
      <c r="D35" s="2683"/>
      <c r="E35" s="2681" t="s">
        <v>636</v>
      </c>
      <c r="F35" s="2682"/>
      <c r="G35" s="2682"/>
      <c r="H35" s="2682"/>
      <c r="I35" s="2683"/>
    </row>
    <row r="36" spans="1:17" x14ac:dyDescent="0.25">
      <c r="A36" s="2689"/>
      <c r="B36" s="2689"/>
      <c r="C36" s="2689"/>
      <c r="D36" s="2689"/>
      <c r="E36" s="2689"/>
      <c r="F36" s="2689"/>
    </row>
    <row r="37" spans="1:17" x14ac:dyDescent="0.25">
      <c r="A37" s="2689"/>
      <c r="B37" s="2689"/>
      <c r="C37" s="2689"/>
      <c r="D37" s="2689"/>
      <c r="E37" s="2689"/>
      <c r="F37" s="2689"/>
    </row>
    <row r="38" spans="1:17" x14ac:dyDescent="0.25">
      <c r="A38" s="2689"/>
      <c r="B38" s="2689"/>
      <c r="C38" s="2689"/>
      <c r="D38" s="2689"/>
      <c r="E38" s="2689"/>
      <c r="F38" s="2689"/>
    </row>
    <row r="43" spans="1:17" ht="20.25" x14ac:dyDescent="0.3">
      <c r="A43" s="264" t="s">
        <v>2070</v>
      </c>
      <c r="B43" s="264"/>
      <c r="C43" s="264"/>
      <c r="D43" s="264"/>
      <c r="E43" s="264"/>
      <c r="F43" s="264"/>
      <c r="G43" s="264"/>
      <c r="H43" s="264"/>
      <c r="I43" s="264"/>
      <c r="J43" s="264"/>
      <c r="K43" s="264"/>
      <c r="L43" s="264"/>
      <c r="M43" s="264"/>
      <c r="N43"/>
      <c r="O43"/>
      <c r="P43"/>
      <c r="Q43"/>
    </row>
    <row r="44" spans="1:17" x14ac:dyDescent="0.25">
      <c r="A44" s="266"/>
      <c r="B44" s="266"/>
      <c r="C44" s="266"/>
      <c r="D44" s="266"/>
      <c r="E44" s="266"/>
      <c r="F44" s="266"/>
      <c r="G44" s="266"/>
      <c r="H44" s="266"/>
      <c r="I44"/>
      <c r="J44"/>
      <c r="K44"/>
      <c r="L44"/>
      <c r="M44"/>
      <c r="N44"/>
      <c r="O44"/>
      <c r="P44"/>
      <c r="Q44"/>
    </row>
    <row r="45" spans="1:17" ht="18.75" x14ac:dyDescent="0.3">
      <c r="A45" s="267"/>
      <c r="B45" s="266"/>
      <c r="C45" s="266"/>
      <c r="D45" s="266"/>
      <c r="E45" s="268"/>
      <c r="F45" s="268"/>
      <c r="G45" s="268"/>
      <c r="H45" s="269"/>
      <c r="I45"/>
      <c r="J45"/>
      <c r="K45"/>
      <c r="L45"/>
      <c r="M45"/>
      <c r="N45" s="269" t="s">
        <v>821</v>
      </c>
      <c r="O45"/>
      <c r="P45"/>
      <c r="Q45"/>
    </row>
    <row r="46" spans="1:17" ht="18.75" x14ac:dyDescent="0.3">
      <c r="A46" s="2686" t="s">
        <v>944</v>
      </c>
      <c r="B46" s="2686" t="s">
        <v>2046</v>
      </c>
      <c r="C46" s="2690" t="s">
        <v>824</v>
      </c>
      <c r="D46" s="2691"/>
      <c r="E46" s="2691"/>
      <c r="F46" s="2691"/>
      <c r="G46" s="2691"/>
      <c r="H46" s="2692"/>
      <c r="I46" s="2690" t="s">
        <v>2029</v>
      </c>
      <c r="J46" s="2691"/>
      <c r="K46" s="2691"/>
      <c r="L46" s="2691"/>
      <c r="M46" s="2691"/>
      <c r="N46" s="2692"/>
      <c r="O46" s="270"/>
      <c r="P46" s="270"/>
      <c r="Q46" s="270"/>
    </row>
    <row r="47" spans="1:17" ht="18.75" x14ac:dyDescent="0.3">
      <c r="A47" s="2687"/>
      <c r="B47" s="2687"/>
      <c r="C47" s="2693" t="s">
        <v>2047</v>
      </c>
      <c r="D47" s="2695" t="s">
        <v>2048</v>
      </c>
      <c r="E47" s="2696"/>
      <c r="F47" s="2697" t="s">
        <v>2049</v>
      </c>
      <c r="G47" s="2693" t="s">
        <v>492</v>
      </c>
      <c r="H47" s="2702" t="s">
        <v>2050</v>
      </c>
      <c r="I47" s="2693" t="s">
        <v>2047</v>
      </c>
      <c r="J47" s="2695" t="s">
        <v>2048</v>
      </c>
      <c r="K47" s="2696"/>
      <c r="L47" s="2697" t="s">
        <v>2049</v>
      </c>
      <c r="M47" s="2693" t="s">
        <v>492</v>
      </c>
      <c r="N47" s="2702" t="s">
        <v>2050</v>
      </c>
      <c r="O47" s="270"/>
      <c r="P47" s="270"/>
      <c r="Q47" s="270"/>
    </row>
    <row r="48" spans="1:17" ht="56.25" x14ac:dyDescent="0.3">
      <c r="A48" s="2688"/>
      <c r="B48" s="2688"/>
      <c r="C48" s="2694"/>
      <c r="D48" s="271" t="s">
        <v>2051</v>
      </c>
      <c r="E48" s="271" t="s">
        <v>2052</v>
      </c>
      <c r="F48" s="2698"/>
      <c r="G48" s="2694"/>
      <c r="H48" s="2703"/>
      <c r="I48" s="2694"/>
      <c r="J48" s="271" t="s">
        <v>2051</v>
      </c>
      <c r="K48" s="271" t="s">
        <v>2052</v>
      </c>
      <c r="L48" s="2698"/>
      <c r="M48" s="2694"/>
      <c r="N48" s="2703"/>
      <c r="O48" s="270"/>
      <c r="P48" s="270"/>
      <c r="Q48" s="270"/>
    </row>
    <row r="49" spans="1:17" x14ac:dyDescent="0.25">
      <c r="A49" s="272" t="s">
        <v>828</v>
      </c>
      <c r="B49" s="273" t="s">
        <v>829</v>
      </c>
      <c r="C49" s="274" t="s">
        <v>830</v>
      </c>
      <c r="D49" s="275" t="s">
        <v>831</v>
      </c>
      <c r="E49" s="275" t="s">
        <v>832</v>
      </c>
      <c r="F49" s="275" t="s">
        <v>833</v>
      </c>
      <c r="G49" s="275" t="s">
        <v>834</v>
      </c>
      <c r="H49" s="274" t="s">
        <v>835</v>
      </c>
      <c r="I49" s="275" t="s">
        <v>2034</v>
      </c>
      <c r="J49" s="275" t="s">
        <v>2035</v>
      </c>
      <c r="K49" s="275" t="s">
        <v>2053</v>
      </c>
      <c r="L49" s="275" t="s">
        <v>2054</v>
      </c>
      <c r="M49" s="275" t="s">
        <v>2055</v>
      </c>
      <c r="N49" s="275" t="s">
        <v>2056</v>
      </c>
      <c r="O49" s="276"/>
      <c r="P49" s="276"/>
      <c r="Q49" s="276"/>
    </row>
    <row r="50" spans="1:17" ht="31.5" x14ac:dyDescent="0.25">
      <c r="A50" s="277">
        <v>1</v>
      </c>
      <c r="B50" s="278" t="s">
        <v>2057</v>
      </c>
      <c r="C50" s="279"/>
      <c r="D50" s="280"/>
      <c r="E50" s="280"/>
      <c r="F50" s="2699"/>
      <c r="G50" s="281"/>
      <c r="H50" s="281"/>
      <c r="I50" s="279"/>
      <c r="J50" s="280"/>
      <c r="K50" s="280"/>
      <c r="L50" s="2699"/>
      <c r="M50" s="281"/>
      <c r="N50" s="281"/>
      <c r="O50" s="276"/>
      <c r="P50" s="276"/>
      <c r="Q50" s="276"/>
    </row>
    <row r="51" spans="1:17" ht="31.5" x14ac:dyDescent="0.25">
      <c r="A51" s="282"/>
      <c r="B51" s="283" t="s">
        <v>2058</v>
      </c>
      <c r="C51" s="284"/>
      <c r="D51" s="285"/>
      <c r="E51" s="285"/>
      <c r="F51" s="2700"/>
      <c r="G51" s="286"/>
      <c r="H51" s="286"/>
      <c r="I51" s="284"/>
      <c r="J51" s="285"/>
      <c r="K51" s="285"/>
      <c r="L51" s="2700"/>
      <c r="M51" s="286"/>
      <c r="N51" s="286"/>
      <c r="O51" s="276"/>
      <c r="P51" s="276"/>
      <c r="Q51" s="276"/>
    </row>
    <row r="52" spans="1:17" x14ac:dyDescent="0.25">
      <c r="A52" s="287"/>
      <c r="B52" s="288"/>
      <c r="C52" s="289"/>
      <c r="D52" s="290"/>
      <c r="E52" s="290"/>
      <c r="F52" s="2701"/>
      <c r="G52" s="291"/>
      <c r="H52" s="291"/>
      <c r="I52" s="289"/>
      <c r="J52" s="290"/>
      <c r="K52" s="290"/>
      <c r="L52" s="2701"/>
      <c r="M52" s="291"/>
      <c r="N52" s="291"/>
      <c r="O52" s="276"/>
      <c r="P52" s="276"/>
      <c r="Q52" s="276"/>
    </row>
    <row r="53" spans="1:17" ht="31.5" x14ac:dyDescent="0.25">
      <c r="A53" s="282">
        <v>2</v>
      </c>
      <c r="B53" s="292" t="s">
        <v>2059</v>
      </c>
      <c r="C53" s="284"/>
      <c r="D53" s="284"/>
      <c r="E53" s="284"/>
      <c r="F53" s="293"/>
      <c r="G53" s="2699"/>
      <c r="H53" s="2699"/>
      <c r="I53" s="284"/>
      <c r="J53" s="284"/>
      <c r="K53" s="284"/>
      <c r="L53" s="293"/>
      <c r="M53" s="286"/>
      <c r="N53" s="2699"/>
      <c r="O53" s="276"/>
      <c r="P53" s="276"/>
      <c r="Q53" s="276"/>
    </row>
    <row r="54" spans="1:17" ht="31.5" x14ac:dyDescent="0.25">
      <c r="A54" s="282"/>
      <c r="B54" s="292" t="s">
        <v>2060</v>
      </c>
      <c r="C54" s="284"/>
      <c r="D54" s="284"/>
      <c r="E54" s="284"/>
      <c r="F54" s="293"/>
      <c r="G54" s="2700"/>
      <c r="H54" s="2700"/>
      <c r="I54" s="284"/>
      <c r="J54" s="284"/>
      <c r="K54" s="284"/>
      <c r="L54" s="293"/>
      <c r="M54" s="286"/>
      <c r="N54" s="2700"/>
      <c r="O54" s="276"/>
      <c r="P54" s="276"/>
      <c r="Q54" s="276"/>
    </row>
    <row r="55" spans="1:17" ht="31.5" x14ac:dyDescent="0.25">
      <c r="A55" s="282"/>
      <c r="B55" s="288" t="s">
        <v>2061</v>
      </c>
      <c r="C55" s="289"/>
      <c r="D55" s="289"/>
      <c r="E55" s="289"/>
      <c r="F55" s="294"/>
      <c r="G55" s="2701"/>
      <c r="H55" s="2701"/>
      <c r="I55" s="289"/>
      <c r="J55" s="289"/>
      <c r="K55" s="289"/>
      <c r="L55" s="294"/>
      <c r="M55" s="291"/>
      <c r="N55" s="2701"/>
      <c r="O55" s="276"/>
      <c r="P55" s="276"/>
      <c r="Q55" s="276"/>
    </row>
    <row r="56" spans="1:17" x14ac:dyDescent="0.25">
      <c r="A56" s="282"/>
      <c r="B56" s="292" t="s">
        <v>2062</v>
      </c>
      <c r="C56" s="284"/>
      <c r="D56" s="284"/>
      <c r="E56" s="284"/>
      <c r="F56" s="293"/>
      <c r="G56" s="293"/>
      <c r="H56" s="295"/>
      <c r="I56" s="284"/>
      <c r="J56" s="284"/>
      <c r="K56" s="284"/>
      <c r="L56" s="293"/>
      <c r="M56" s="293"/>
      <c r="N56" s="295"/>
      <c r="O56" s="276"/>
      <c r="P56" s="276"/>
      <c r="Q56" s="276"/>
    </row>
    <row r="57" spans="1:17" ht="31.5" x14ac:dyDescent="0.25">
      <c r="A57" s="282"/>
      <c r="B57" s="292" t="s">
        <v>2061</v>
      </c>
      <c r="C57" s="284"/>
      <c r="D57" s="284"/>
      <c r="E57" s="284"/>
      <c r="F57" s="293"/>
      <c r="G57" s="293"/>
      <c r="H57" s="296"/>
      <c r="I57" s="284"/>
      <c r="J57" s="284"/>
      <c r="K57" s="284"/>
      <c r="L57" s="293"/>
      <c r="M57" s="293"/>
      <c r="N57" s="296"/>
      <c r="O57" s="276"/>
      <c r="P57" s="276"/>
      <c r="Q57" s="276"/>
    </row>
    <row r="58" spans="1:17" x14ac:dyDescent="0.25">
      <c r="A58" s="282"/>
      <c r="B58" s="297"/>
      <c r="C58" s="284"/>
      <c r="D58" s="284"/>
      <c r="E58" s="284"/>
      <c r="F58" s="293"/>
      <c r="G58" s="293"/>
      <c r="H58" s="298"/>
      <c r="I58" s="284"/>
      <c r="J58" s="284"/>
      <c r="K58" s="284"/>
      <c r="L58" s="293"/>
      <c r="M58" s="293"/>
      <c r="N58" s="298"/>
      <c r="O58" s="276"/>
      <c r="P58" s="276"/>
      <c r="Q58" s="276"/>
    </row>
    <row r="59" spans="1:17" ht="31.5" x14ac:dyDescent="0.25">
      <c r="A59" s="299">
        <v>3</v>
      </c>
      <c r="B59" s="278" t="s">
        <v>2063</v>
      </c>
      <c r="C59" s="299"/>
      <c r="D59" s="299"/>
      <c r="E59" s="299"/>
      <c r="F59" s="299"/>
      <c r="G59" s="299"/>
      <c r="H59" s="295"/>
      <c r="I59" s="299"/>
      <c r="J59" s="299"/>
      <c r="K59" s="299"/>
      <c r="L59" s="299"/>
      <c r="M59" s="299"/>
      <c r="N59" s="295"/>
      <c r="O59" s="276"/>
      <c r="P59" s="276"/>
      <c r="Q59" s="276"/>
    </row>
    <row r="60" spans="1:17" ht="31.5" x14ac:dyDescent="0.25">
      <c r="A60" s="300"/>
      <c r="B60" s="292" t="s">
        <v>2061</v>
      </c>
      <c r="C60" s="300"/>
      <c r="D60" s="300"/>
      <c r="E60" s="300"/>
      <c r="F60" s="300"/>
      <c r="G60" s="300"/>
      <c r="H60" s="296"/>
      <c r="I60" s="300"/>
      <c r="J60" s="300"/>
      <c r="K60" s="300"/>
      <c r="L60" s="300"/>
      <c r="M60" s="300"/>
      <c r="N60" s="296"/>
      <c r="O60" s="276"/>
      <c r="P60" s="276"/>
      <c r="Q60" s="276"/>
    </row>
    <row r="61" spans="1:17" x14ac:dyDescent="0.25">
      <c r="A61" s="301"/>
      <c r="B61" s="288" t="s">
        <v>1947</v>
      </c>
      <c r="C61" s="301"/>
      <c r="D61" s="301"/>
      <c r="E61" s="301"/>
      <c r="F61" s="301"/>
      <c r="G61" s="301"/>
      <c r="H61" s="298"/>
      <c r="I61" s="301"/>
      <c r="J61" s="301"/>
      <c r="K61" s="301"/>
      <c r="L61" s="301"/>
      <c r="M61" s="301"/>
      <c r="N61" s="298"/>
      <c r="O61" s="276"/>
      <c r="P61" s="276"/>
      <c r="Q61" s="276"/>
    </row>
    <row r="62" spans="1:17" x14ac:dyDescent="0.25">
      <c r="A62" s="299">
        <v>4</v>
      </c>
      <c r="B62" s="302" t="s">
        <v>2064</v>
      </c>
      <c r="C62" s="299"/>
      <c r="D62" s="295"/>
      <c r="E62" s="295"/>
      <c r="F62" s="295"/>
      <c r="G62" s="295"/>
      <c r="H62" s="295"/>
      <c r="I62" s="299"/>
      <c r="J62" s="299"/>
      <c r="K62" s="299"/>
      <c r="L62" s="299"/>
      <c r="M62" s="299"/>
      <c r="N62" s="295"/>
      <c r="O62" s="276"/>
      <c r="P62" s="276"/>
      <c r="Q62" s="276"/>
    </row>
    <row r="63" spans="1:17" x14ac:dyDescent="0.25">
      <c r="A63" s="300"/>
      <c r="B63" s="303" t="s">
        <v>2061</v>
      </c>
      <c r="C63" s="300"/>
      <c r="D63" s="296"/>
      <c r="E63" s="296"/>
      <c r="F63" s="296"/>
      <c r="G63" s="296"/>
      <c r="H63" s="296"/>
      <c r="I63" s="300"/>
      <c r="J63" s="300"/>
      <c r="K63" s="300"/>
      <c r="L63" s="300"/>
      <c r="M63" s="300"/>
      <c r="N63" s="296"/>
      <c r="O63" s="276"/>
      <c r="P63" s="276"/>
      <c r="Q63" s="276"/>
    </row>
    <row r="64" spans="1:17" x14ac:dyDescent="0.25">
      <c r="A64" s="301"/>
      <c r="B64" s="301"/>
      <c r="C64" s="301"/>
      <c r="D64" s="298"/>
      <c r="E64" s="298"/>
      <c r="F64" s="298"/>
      <c r="G64" s="298"/>
      <c r="H64" s="298"/>
      <c r="I64" s="301"/>
      <c r="J64" s="301"/>
      <c r="K64" s="301"/>
      <c r="L64" s="301"/>
      <c r="M64" s="301"/>
      <c r="N64" s="298"/>
      <c r="O64" s="276"/>
      <c r="P64" s="276"/>
      <c r="Q64" s="276"/>
    </row>
    <row r="65" spans="1:17" x14ac:dyDescent="0.25">
      <c r="A65" s="304">
        <v>5</v>
      </c>
      <c r="B65" s="302" t="s">
        <v>2065</v>
      </c>
      <c r="C65" s="299"/>
      <c r="D65" s="295"/>
      <c r="E65" s="295"/>
      <c r="F65" s="295"/>
      <c r="G65" s="295"/>
      <c r="H65" s="295"/>
      <c r="I65" s="299"/>
      <c r="J65" s="295"/>
      <c r="K65" s="295"/>
      <c r="L65" s="295"/>
      <c r="M65" s="295"/>
      <c r="N65" s="295"/>
      <c r="O65" s="276"/>
      <c r="P65" s="276"/>
      <c r="Q65" s="276"/>
    </row>
    <row r="66" spans="1:17" x14ac:dyDescent="0.25">
      <c r="A66" s="305"/>
      <c r="B66" s="303" t="s">
        <v>2061</v>
      </c>
      <c r="C66" s="300"/>
      <c r="D66" s="296"/>
      <c r="E66" s="296"/>
      <c r="F66" s="296"/>
      <c r="G66" s="296"/>
      <c r="H66" s="296"/>
      <c r="I66" s="300"/>
      <c r="J66" s="296"/>
      <c r="K66" s="296"/>
      <c r="L66" s="296"/>
      <c r="M66" s="296"/>
      <c r="N66" s="296"/>
      <c r="O66" s="276"/>
      <c r="P66" s="276"/>
      <c r="Q66" s="276"/>
    </row>
    <row r="67" spans="1:17" x14ac:dyDescent="0.25">
      <c r="A67" s="306"/>
      <c r="B67" s="307"/>
      <c r="C67" s="301"/>
      <c r="D67" s="298"/>
      <c r="E67" s="298"/>
      <c r="F67" s="298"/>
      <c r="G67" s="298"/>
      <c r="H67" s="298"/>
      <c r="I67" s="301"/>
      <c r="J67" s="298"/>
      <c r="K67" s="298"/>
      <c r="L67" s="298"/>
      <c r="M67" s="298"/>
      <c r="N67" s="298"/>
      <c r="O67" s="276"/>
      <c r="P67" s="276"/>
      <c r="Q67" s="276"/>
    </row>
    <row r="68" spans="1:17" x14ac:dyDescent="0.25">
      <c r="A68" s="304">
        <v>6</v>
      </c>
      <c r="B68" s="308" t="s">
        <v>2066</v>
      </c>
      <c r="C68" s="299"/>
      <c r="D68" s="309"/>
      <c r="E68" s="309"/>
      <c r="F68" s="309"/>
      <c r="G68" s="309"/>
      <c r="H68" s="309"/>
      <c r="I68" s="299"/>
      <c r="J68" s="309"/>
      <c r="K68" s="309"/>
      <c r="L68" s="309"/>
      <c r="M68" s="309"/>
      <c r="N68" s="309"/>
      <c r="O68" s="276"/>
      <c r="P68" s="276"/>
      <c r="Q68" s="276"/>
    </row>
    <row r="69" spans="1:17" x14ac:dyDescent="0.25">
      <c r="A69" s="305"/>
      <c r="B69" s="310" t="s">
        <v>2067</v>
      </c>
      <c r="C69" s="300"/>
      <c r="D69" s="311"/>
      <c r="E69" s="311"/>
      <c r="F69" s="311"/>
      <c r="G69" s="311"/>
      <c r="H69" s="311"/>
      <c r="I69" s="300"/>
      <c r="J69" s="311"/>
      <c r="K69" s="311"/>
      <c r="L69" s="311"/>
      <c r="M69" s="311"/>
      <c r="N69" s="311"/>
      <c r="O69" s="276"/>
      <c r="P69" s="276"/>
      <c r="Q69" s="276"/>
    </row>
    <row r="70" spans="1:17" x14ac:dyDescent="0.25">
      <c r="A70" s="305"/>
      <c r="B70" s="312" t="s">
        <v>2061</v>
      </c>
      <c r="C70" s="301"/>
      <c r="D70" s="313"/>
      <c r="E70" s="313"/>
      <c r="F70" s="313"/>
      <c r="G70" s="313"/>
      <c r="H70" s="313"/>
      <c r="I70" s="301"/>
      <c r="J70" s="313"/>
      <c r="K70" s="313"/>
      <c r="L70" s="313"/>
      <c r="M70" s="313"/>
      <c r="N70" s="313"/>
      <c r="O70" s="276"/>
      <c r="P70" s="276"/>
      <c r="Q70" s="276"/>
    </row>
    <row r="71" spans="1:17" x14ac:dyDescent="0.25">
      <c r="A71" s="305"/>
      <c r="B71" s="310" t="s">
        <v>2068</v>
      </c>
      <c r="C71" s="300"/>
      <c r="D71" s="311"/>
      <c r="E71" s="311"/>
      <c r="F71" s="311"/>
      <c r="G71" s="314"/>
      <c r="H71" s="309"/>
      <c r="I71" s="300"/>
      <c r="J71" s="311"/>
      <c r="K71" s="311"/>
      <c r="L71" s="311"/>
      <c r="M71" s="314"/>
      <c r="N71" s="309"/>
      <c r="O71" s="276"/>
      <c r="P71" s="276"/>
      <c r="Q71" s="276"/>
    </row>
    <row r="72" spans="1:17" x14ac:dyDescent="0.25">
      <c r="A72" s="305"/>
      <c r="B72" s="310" t="s">
        <v>2061</v>
      </c>
      <c r="C72" s="300"/>
      <c r="D72" s="311"/>
      <c r="E72" s="311"/>
      <c r="F72" s="311"/>
      <c r="G72" s="314"/>
      <c r="H72" s="311"/>
      <c r="I72" s="300"/>
      <c r="J72" s="311"/>
      <c r="K72" s="311"/>
      <c r="L72" s="311"/>
      <c r="M72" s="314"/>
      <c r="N72" s="311"/>
      <c r="O72" s="276"/>
      <c r="P72" s="276"/>
      <c r="Q72" s="276"/>
    </row>
    <row r="73" spans="1:17" x14ac:dyDescent="0.25">
      <c r="A73" s="306"/>
      <c r="B73" s="315"/>
      <c r="C73" s="301"/>
      <c r="D73" s="313"/>
      <c r="E73" s="313"/>
      <c r="F73" s="313"/>
      <c r="G73" s="316"/>
      <c r="H73" s="313"/>
      <c r="I73" s="301"/>
      <c r="J73" s="313"/>
      <c r="K73" s="313"/>
      <c r="L73" s="313"/>
      <c r="M73" s="316"/>
      <c r="N73" s="313"/>
      <c r="O73" s="276"/>
      <c r="P73" s="276"/>
      <c r="Q73" s="276"/>
    </row>
    <row r="74" spans="1:17" x14ac:dyDescent="0.25">
      <c r="A74" s="317"/>
      <c r="B74" s="318"/>
      <c r="C74" s="319"/>
      <c r="D74" s="320"/>
      <c r="E74" s="320"/>
      <c r="F74" s="320"/>
      <c r="G74" s="320"/>
      <c r="H74" s="320"/>
      <c r="I74" s="319"/>
      <c r="J74" s="320"/>
      <c r="K74" s="320"/>
      <c r="L74" s="320"/>
      <c r="M74" s="320"/>
      <c r="N74" s="320"/>
      <c r="O74" s="276"/>
      <c r="P74" s="276"/>
      <c r="Q74" s="276"/>
    </row>
    <row r="75" spans="1:17" x14ac:dyDescent="0.25">
      <c r="A75" s="321"/>
      <c r="B75" s="322"/>
      <c r="C75" s="323"/>
      <c r="D75" s="323"/>
      <c r="E75" s="323"/>
      <c r="F75" s="324"/>
      <c r="G75" s="324"/>
      <c r="H75" s="324"/>
      <c r="I75" s="323"/>
      <c r="J75" s="323"/>
      <c r="K75" s="323"/>
      <c r="L75" s="324"/>
      <c r="M75" s="324"/>
      <c r="N75" s="324"/>
      <c r="O75" s="276"/>
      <c r="P75" s="276"/>
      <c r="Q75" s="276"/>
    </row>
    <row r="76" spans="1:17" x14ac:dyDescent="0.25">
      <c r="A76" s="325"/>
      <c r="B76" s="326"/>
      <c r="C76" s="326"/>
      <c r="D76" s="326"/>
      <c r="E76" s="326"/>
      <c r="F76" s="327"/>
      <c r="G76" s="327"/>
      <c r="H76" s="327"/>
      <c r="I76" s="326"/>
      <c r="J76" s="326"/>
      <c r="K76" s="326"/>
      <c r="L76" s="327"/>
      <c r="M76" s="327"/>
      <c r="N76" s="327"/>
      <c r="O76" s="276"/>
      <c r="P76" s="276"/>
      <c r="Q76" s="276"/>
    </row>
    <row r="77" spans="1:17" x14ac:dyDescent="0.25">
      <c r="A77" s="328"/>
      <c r="B77" s="265"/>
      <c r="C77" s="265"/>
      <c r="D77" s="265"/>
      <c r="E77" s="265"/>
      <c r="F77" s="265"/>
      <c r="G77" s="265"/>
      <c r="H77" s="265"/>
      <c r="I77" s="276"/>
      <c r="J77" s="276"/>
      <c r="K77" s="276"/>
      <c r="L77" s="276"/>
      <c r="M77" s="276"/>
      <c r="N77" s="276"/>
      <c r="O77" s="276"/>
      <c r="P77" s="276"/>
      <c r="Q77" s="276"/>
    </row>
    <row r="78" spans="1:17" x14ac:dyDescent="0.25">
      <c r="A78" s="266"/>
      <c r="B78"/>
      <c r="C78"/>
      <c r="D78"/>
      <c r="E78"/>
      <c r="F78"/>
      <c r="G78"/>
      <c r="H78"/>
      <c r="I78"/>
      <c r="J78"/>
      <c r="K78"/>
      <c r="L78"/>
      <c r="M78"/>
      <c r="N78"/>
      <c r="O78"/>
      <c r="P78"/>
      <c r="Q78"/>
    </row>
    <row r="79" spans="1:17" ht="20.25" x14ac:dyDescent="0.3">
      <c r="A79" s="264" t="s">
        <v>2069</v>
      </c>
      <c r="B79" s="264"/>
      <c r="C79" s="264"/>
      <c r="D79" s="264"/>
      <c r="E79" s="264"/>
      <c r="F79" s="264"/>
      <c r="G79" s="264"/>
      <c r="H79" s="264"/>
      <c r="I79" s="264"/>
      <c r="J79" s="264"/>
      <c r="K79" s="264"/>
      <c r="L79" s="264"/>
      <c r="M79" s="264"/>
      <c r="N79"/>
      <c r="O79"/>
      <c r="P79"/>
      <c r="Q79"/>
    </row>
    <row r="80" spans="1:17" x14ac:dyDescent="0.25">
      <c r="A80" s="266"/>
      <c r="B80" s="266"/>
      <c r="C80" s="266"/>
      <c r="D80" s="266"/>
      <c r="E80" s="266"/>
      <c r="F80" s="266"/>
      <c r="G80" s="266"/>
      <c r="H80" s="266"/>
      <c r="I80"/>
      <c r="J80"/>
      <c r="K80"/>
      <c r="L80"/>
      <c r="M80"/>
      <c r="N80"/>
      <c r="O80"/>
      <c r="P80"/>
      <c r="Q80"/>
    </row>
    <row r="81" spans="1:17" ht="18.75" x14ac:dyDescent="0.3">
      <c r="A81" s="267"/>
      <c r="B81" s="266"/>
      <c r="C81" s="266"/>
      <c r="D81" s="266"/>
      <c r="E81" s="268"/>
      <c r="F81" s="268"/>
      <c r="G81" s="268"/>
      <c r="H81" s="269"/>
      <c r="I81"/>
      <c r="J81"/>
      <c r="K81"/>
      <c r="L81"/>
      <c r="M81"/>
      <c r="N81" s="269" t="s">
        <v>821</v>
      </c>
      <c r="O81"/>
      <c r="P81"/>
      <c r="Q81"/>
    </row>
    <row r="82" spans="1:17" ht="18.75" x14ac:dyDescent="0.3">
      <c r="A82" s="2686" t="s">
        <v>944</v>
      </c>
      <c r="B82" s="2686" t="s">
        <v>2046</v>
      </c>
      <c r="C82" s="2690" t="s">
        <v>824</v>
      </c>
      <c r="D82" s="2691"/>
      <c r="E82" s="2691"/>
      <c r="F82" s="2691"/>
      <c r="G82" s="2691"/>
      <c r="H82" s="2692"/>
      <c r="I82" s="2690" t="s">
        <v>2029</v>
      </c>
      <c r="J82" s="2691"/>
      <c r="K82" s="2691"/>
      <c r="L82" s="2691"/>
      <c r="M82" s="2691"/>
      <c r="N82" s="2692"/>
      <c r="O82" s="270"/>
      <c r="P82" s="270"/>
      <c r="Q82" s="270"/>
    </row>
    <row r="83" spans="1:17" ht="18.75" x14ac:dyDescent="0.3">
      <c r="A83" s="2687"/>
      <c r="B83" s="2687"/>
      <c r="C83" s="2693" t="s">
        <v>2047</v>
      </c>
      <c r="D83" s="2695" t="s">
        <v>2048</v>
      </c>
      <c r="E83" s="2696"/>
      <c r="F83" s="2697" t="s">
        <v>2049</v>
      </c>
      <c r="G83" s="2693" t="s">
        <v>492</v>
      </c>
      <c r="H83" s="2702" t="s">
        <v>2050</v>
      </c>
      <c r="I83" s="2693" t="s">
        <v>2047</v>
      </c>
      <c r="J83" s="2695" t="s">
        <v>2048</v>
      </c>
      <c r="K83" s="2696"/>
      <c r="L83" s="2697" t="s">
        <v>2049</v>
      </c>
      <c r="M83" s="2693" t="s">
        <v>492</v>
      </c>
      <c r="N83" s="2702" t="s">
        <v>2050</v>
      </c>
      <c r="O83" s="270"/>
      <c r="P83" s="270"/>
      <c r="Q83" s="270"/>
    </row>
    <row r="84" spans="1:17" ht="56.25" x14ac:dyDescent="0.3">
      <c r="A84" s="2688"/>
      <c r="B84" s="2688"/>
      <c r="C84" s="2694"/>
      <c r="D84" s="271" t="s">
        <v>2051</v>
      </c>
      <c r="E84" s="271" t="s">
        <v>2052</v>
      </c>
      <c r="F84" s="2698"/>
      <c r="G84" s="2694"/>
      <c r="H84" s="2703"/>
      <c r="I84" s="2694"/>
      <c r="J84" s="271" t="s">
        <v>2051</v>
      </c>
      <c r="K84" s="271" t="s">
        <v>2052</v>
      </c>
      <c r="L84" s="2698"/>
      <c r="M84" s="2694"/>
      <c r="N84" s="2703"/>
      <c r="O84" s="270"/>
      <c r="P84" s="270"/>
      <c r="Q84" s="270"/>
    </row>
    <row r="85" spans="1:17" x14ac:dyDescent="0.25">
      <c r="A85" s="272" t="s">
        <v>828</v>
      </c>
      <c r="B85" s="273" t="s">
        <v>829</v>
      </c>
      <c r="C85" s="274" t="s">
        <v>830</v>
      </c>
      <c r="D85" s="275" t="s">
        <v>831</v>
      </c>
      <c r="E85" s="275" t="s">
        <v>832</v>
      </c>
      <c r="F85" s="275" t="s">
        <v>833</v>
      </c>
      <c r="G85" s="275" t="s">
        <v>834</v>
      </c>
      <c r="H85" s="274" t="s">
        <v>835</v>
      </c>
      <c r="I85" s="275" t="s">
        <v>2034</v>
      </c>
      <c r="J85" s="275" t="s">
        <v>2035</v>
      </c>
      <c r="K85" s="275" t="s">
        <v>2053</v>
      </c>
      <c r="L85" s="275" t="s">
        <v>2054</v>
      </c>
      <c r="M85" s="275" t="s">
        <v>2055</v>
      </c>
      <c r="N85" s="275" t="s">
        <v>2056</v>
      </c>
      <c r="O85" s="276"/>
      <c r="P85" s="276"/>
      <c r="Q85" s="276"/>
    </row>
    <row r="86" spans="1:17" ht="31.5" x14ac:dyDescent="0.25">
      <c r="A86" s="277">
        <v>1</v>
      </c>
      <c r="B86" s="278" t="s">
        <v>2057</v>
      </c>
      <c r="C86" s="279"/>
      <c r="D86" s="280"/>
      <c r="E86" s="280"/>
      <c r="F86" s="2699"/>
      <c r="G86" s="281"/>
      <c r="H86" s="281"/>
      <c r="I86" s="279"/>
      <c r="J86" s="280"/>
      <c r="K86" s="280"/>
      <c r="L86" s="2699"/>
      <c r="M86" s="281"/>
      <c r="N86" s="281"/>
      <c r="O86" s="276"/>
      <c r="P86" s="276"/>
      <c r="Q86" s="276"/>
    </row>
    <row r="87" spans="1:17" ht="31.5" x14ac:dyDescent="0.25">
      <c r="A87" s="282"/>
      <c r="B87" s="283" t="s">
        <v>2058</v>
      </c>
      <c r="C87" s="284"/>
      <c r="D87" s="285"/>
      <c r="E87" s="285"/>
      <c r="F87" s="2700"/>
      <c r="G87" s="286"/>
      <c r="H87" s="286"/>
      <c r="I87" s="284"/>
      <c r="J87" s="285"/>
      <c r="K87" s="285"/>
      <c r="L87" s="2700"/>
      <c r="M87" s="286"/>
      <c r="N87" s="286"/>
      <c r="O87" s="276"/>
      <c r="P87" s="276"/>
      <c r="Q87" s="276"/>
    </row>
    <row r="88" spans="1:17" x14ac:dyDescent="0.25">
      <c r="A88" s="287"/>
      <c r="B88" s="288"/>
      <c r="C88" s="289"/>
      <c r="D88" s="290"/>
      <c r="E88" s="290"/>
      <c r="F88" s="2701"/>
      <c r="G88" s="291"/>
      <c r="H88" s="291"/>
      <c r="I88" s="289"/>
      <c r="J88" s="290"/>
      <c r="K88" s="290"/>
      <c r="L88" s="2701"/>
      <c r="M88" s="291"/>
      <c r="N88" s="291"/>
      <c r="O88" s="276"/>
      <c r="P88" s="276"/>
      <c r="Q88" s="276"/>
    </row>
    <row r="89" spans="1:17" ht="31.5" x14ac:dyDescent="0.25">
      <c r="A89" s="282">
        <v>2</v>
      </c>
      <c r="B89" s="292" t="s">
        <v>2059</v>
      </c>
      <c r="C89" s="284"/>
      <c r="D89" s="284"/>
      <c r="E89" s="284"/>
      <c r="F89" s="293"/>
      <c r="G89" s="2699"/>
      <c r="H89" s="2699"/>
      <c r="I89" s="284"/>
      <c r="J89" s="284"/>
      <c r="K89" s="284"/>
      <c r="L89" s="293"/>
      <c r="M89" s="286"/>
      <c r="N89" s="2699"/>
      <c r="O89" s="276"/>
      <c r="P89" s="276"/>
      <c r="Q89" s="276"/>
    </row>
    <row r="90" spans="1:17" ht="31.5" x14ac:dyDescent="0.25">
      <c r="A90" s="282"/>
      <c r="B90" s="292" t="s">
        <v>2060</v>
      </c>
      <c r="C90" s="284"/>
      <c r="D90" s="284"/>
      <c r="E90" s="284"/>
      <c r="F90" s="293"/>
      <c r="G90" s="2700"/>
      <c r="H90" s="2700"/>
      <c r="I90" s="284"/>
      <c r="J90" s="284"/>
      <c r="K90" s="284"/>
      <c r="L90" s="293"/>
      <c r="M90" s="286"/>
      <c r="N90" s="2700"/>
      <c r="O90" s="276"/>
      <c r="P90" s="276"/>
      <c r="Q90" s="276"/>
    </row>
    <row r="91" spans="1:17" ht="31.5" x14ac:dyDescent="0.25">
      <c r="A91" s="282"/>
      <c r="B91" s="288" t="s">
        <v>2061</v>
      </c>
      <c r="C91" s="289"/>
      <c r="D91" s="289"/>
      <c r="E91" s="289"/>
      <c r="F91" s="294"/>
      <c r="G91" s="2701"/>
      <c r="H91" s="2701"/>
      <c r="I91" s="289"/>
      <c r="J91" s="289"/>
      <c r="K91" s="289"/>
      <c r="L91" s="294"/>
      <c r="M91" s="291"/>
      <c r="N91" s="2701"/>
      <c r="O91" s="276"/>
      <c r="P91" s="276"/>
      <c r="Q91" s="276"/>
    </row>
    <row r="92" spans="1:17" x14ac:dyDescent="0.25">
      <c r="A92" s="282"/>
      <c r="B92" s="292" t="s">
        <v>2062</v>
      </c>
      <c r="C92" s="284"/>
      <c r="D92" s="284"/>
      <c r="E92" s="284"/>
      <c r="F92" s="293"/>
      <c r="G92" s="293"/>
      <c r="H92" s="295"/>
      <c r="I92" s="284"/>
      <c r="J92" s="284"/>
      <c r="K92" s="284"/>
      <c r="L92" s="293"/>
      <c r="M92" s="293"/>
      <c r="N92" s="295"/>
      <c r="O92" s="276"/>
      <c r="P92" s="276"/>
      <c r="Q92" s="276"/>
    </row>
    <row r="93" spans="1:17" ht="31.5" x14ac:dyDescent="0.25">
      <c r="A93" s="282"/>
      <c r="B93" s="292" t="s">
        <v>2061</v>
      </c>
      <c r="C93" s="284"/>
      <c r="D93" s="284"/>
      <c r="E93" s="284"/>
      <c r="F93" s="293"/>
      <c r="G93" s="293"/>
      <c r="H93" s="296"/>
      <c r="I93" s="284"/>
      <c r="J93" s="284"/>
      <c r="K93" s="284"/>
      <c r="L93" s="293"/>
      <c r="M93" s="293"/>
      <c r="N93" s="296"/>
      <c r="O93" s="276"/>
      <c r="P93" s="276"/>
      <c r="Q93" s="276"/>
    </row>
    <row r="94" spans="1:17" x14ac:dyDescent="0.25">
      <c r="A94" s="282"/>
      <c r="B94" s="297"/>
      <c r="C94" s="284"/>
      <c r="D94" s="284"/>
      <c r="E94" s="284"/>
      <c r="F94" s="293"/>
      <c r="G94" s="293"/>
      <c r="H94" s="298"/>
      <c r="I94" s="284"/>
      <c r="J94" s="284"/>
      <c r="K94" s="284"/>
      <c r="L94" s="293"/>
      <c r="M94" s="293"/>
      <c r="N94" s="298"/>
      <c r="O94" s="276"/>
      <c r="P94" s="276"/>
      <c r="Q94" s="276"/>
    </row>
    <row r="95" spans="1:17" ht="31.5" x14ac:dyDescent="0.25">
      <c r="A95" s="299">
        <v>3</v>
      </c>
      <c r="B95" s="278" t="s">
        <v>2063</v>
      </c>
      <c r="C95" s="299"/>
      <c r="D95" s="299"/>
      <c r="E95" s="299"/>
      <c r="F95" s="299"/>
      <c r="G95" s="299"/>
      <c r="H95" s="295"/>
      <c r="I95" s="299"/>
      <c r="J95" s="299"/>
      <c r="K95" s="299"/>
      <c r="L95" s="299"/>
      <c r="M95" s="299"/>
      <c r="N95" s="295"/>
      <c r="O95" s="276"/>
      <c r="P95" s="276"/>
      <c r="Q95" s="276"/>
    </row>
    <row r="96" spans="1:17" ht="31.5" x14ac:dyDescent="0.25">
      <c r="A96" s="300"/>
      <c r="B96" s="292" t="s">
        <v>2061</v>
      </c>
      <c r="C96" s="300"/>
      <c r="D96" s="300"/>
      <c r="E96" s="300"/>
      <c r="F96" s="300"/>
      <c r="G96" s="300"/>
      <c r="H96" s="296"/>
      <c r="I96" s="300"/>
      <c r="J96" s="300"/>
      <c r="K96" s="300"/>
      <c r="L96" s="300"/>
      <c r="M96" s="300"/>
      <c r="N96" s="296"/>
      <c r="O96" s="276"/>
      <c r="P96" s="276"/>
      <c r="Q96" s="276"/>
    </row>
    <row r="97" spans="1:17" x14ac:dyDescent="0.25">
      <c r="A97" s="301"/>
      <c r="B97" s="288" t="s">
        <v>1947</v>
      </c>
      <c r="C97" s="301"/>
      <c r="D97" s="301"/>
      <c r="E97" s="301"/>
      <c r="F97" s="301"/>
      <c r="G97" s="301"/>
      <c r="H97" s="298"/>
      <c r="I97" s="301"/>
      <c r="J97" s="301"/>
      <c r="K97" s="301"/>
      <c r="L97" s="301"/>
      <c r="M97" s="301"/>
      <c r="N97" s="298"/>
      <c r="O97" s="276"/>
      <c r="P97" s="276"/>
      <c r="Q97" s="276"/>
    </row>
    <row r="98" spans="1:17" x14ac:dyDescent="0.25">
      <c r="A98" s="299">
        <v>4</v>
      </c>
      <c r="B98" s="302" t="s">
        <v>2064</v>
      </c>
      <c r="C98" s="299"/>
      <c r="D98" s="295"/>
      <c r="E98" s="295"/>
      <c r="F98" s="295"/>
      <c r="G98" s="295"/>
      <c r="H98" s="295"/>
      <c r="I98" s="299"/>
      <c r="J98" s="299"/>
      <c r="K98" s="299"/>
      <c r="L98" s="299"/>
      <c r="M98" s="299"/>
      <c r="N98" s="295"/>
      <c r="O98" s="276"/>
      <c r="P98" s="276"/>
      <c r="Q98" s="276"/>
    </row>
    <row r="99" spans="1:17" x14ac:dyDescent="0.25">
      <c r="A99" s="300"/>
      <c r="B99" s="303" t="s">
        <v>2061</v>
      </c>
      <c r="C99" s="300"/>
      <c r="D99" s="296"/>
      <c r="E99" s="296"/>
      <c r="F99" s="296"/>
      <c r="G99" s="296"/>
      <c r="H99" s="296"/>
      <c r="I99" s="300"/>
      <c r="J99" s="300"/>
      <c r="K99" s="300"/>
      <c r="L99" s="300"/>
      <c r="M99" s="300"/>
      <c r="N99" s="296"/>
      <c r="O99" s="276"/>
      <c r="P99" s="276"/>
      <c r="Q99" s="276"/>
    </row>
    <row r="100" spans="1:17" x14ac:dyDescent="0.25">
      <c r="A100" s="301"/>
      <c r="B100" s="301"/>
      <c r="C100" s="301"/>
      <c r="D100" s="298"/>
      <c r="E100" s="298"/>
      <c r="F100" s="298"/>
      <c r="G100" s="298"/>
      <c r="H100" s="298"/>
      <c r="I100" s="301"/>
      <c r="J100" s="301"/>
      <c r="K100" s="301"/>
      <c r="L100" s="301"/>
      <c r="M100" s="301"/>
      <c r="N100" s="298"/>
      <c r="O100" s="276"/>
      <c r="P100" s="276"/>
      <c r="Q100" s="276"/>
    </row>
    <row r="101" spans="1:17" x14ac:dyDescent="0.25">
      <c r="A101" s="304">
        <v>5</v>
      </c>
      <c r="B101" s="302" t="s">
        <v>2065</v>
      </c>
      <c r="C101" s="299"/>
      <c r="D101" s="295"/>
      <c r="E101" s="295"/>
      <c r="F101" s="295"/>
      <c r="G101" s="295"/>
      <c r="H101" s="295"/>
      <c r="I101" s="299"/>
      <c r="J101" s="295"/>
      <c r="K101" s="295"/>
      <c r="L101" s="295"/>
      <c r="M101" s="295"/>
      <c r="N101" s="295"/>
      <c r="O101" s="276"/>
      <c r="P101" s="276"/>
      <c r="Q101" s="276"/>
    </row>
    <row r="102" spans="1:17" x14ac:dyDescent="0.25">
      <c r="A102" s="305"/>
      <c r="B102" s="303" t="s">
        <v>2061</v>
      </c>
      <c r="C102" s="300"/>
      <c r="D102" s="296"/>
      <c r="E102" s="296"/>
      <c r="F102" s="296"/>
      <c r="G102" s="296"/>
      <c r="H102" s="296"/>
      <c r="I102" s="300"/>
      <c r="J102" s="296"/>
      <c r="K102" s="296"/>
      <c r="L102" s="296"/>
      <c r="M102" s="296"/>
      <c r="N102" s="296"/>
      <c r="O102" s="276"/>
      <c r="P102" s="276"/>
      <c r="Q102" s="276"/>
    </row>
    <row r="103" spans="1:17" x14ac:dyDescent="0.25">
      <c r="A103" s="306"/>
      <c r="B103" s="307"/>
      <c r="C103" s="301"/>
      <c r="D103" s="298"/>
      <c r="E103" s="298"/>
      <c r="F103" s="298"/>
      <c r="G103" s="298"/>
      <c r="H103" s="298"/>
      <c r="I103" s="301"/>
      <c r="J103" s="298"/>
      <c r="K103" s="298"/>
      <c r="L103" s="298"/>
      <c r="M103" s="298"/>
      <c r="N103" s="298"/>
      <c r="O103" s="276"/>
      <c r="P103" s="276"/>
      <c r="Q103" s="276"/>
    </row>
    <row r="104" spans="1:17" x14ac:dyDescent="0.25">
      <c r="A104" s="304">
        <v>6</v>
      </c>
      <c r="B104" s="308" t="s">
        <v>2066</v>
      </c>
      <c r="C104" s="299"/>
      <c r="D104" s="309"/>
      <c r="E104" s="309"/>
      <c r="F104" s="309"/>
      <c r="G104" s="309"/>
      <c r="H104" s="309"/>
      <c r="I104" s="299"/>
      <c r="J104" s="309"/>
      <c r="K104" s="309"/>
      <c r="L104" s="309"/>
      <c r="M104" s="309"/>
      <c r="N104" s="309"/>
      <c r="O104" s="276"/>
      <c r="P104" s="276"/>
      <c r="Q104" s="276"/>
    </row>
    <row r="105" spans="1:17" x14ac:dyDescent="0.25">
      <c r="A105" s="305"/>
      <c r="B105" s="310" t="s">
        <v>2067</v>
      </c>
      <c r="C105" s="300"/>
      <c r="D105" s="311"/>
      <c r="E105" s="311"/>
      <c r="F105" s="311"/>
      <c r="G105" s="311"/>
      <c r="H105" s="311"/>
      <c r="I105" s="300"/>
      <c r="J105" s="311"/>
      <c r="K105" s="311"/>
      <c r="L105" s="311"/>
      <c r="M105" s="311"/>
      <c r="N105" s="311"/>
      <c r="O105" s="276"/>
      <c r="P105" s="276"/>
      <c r="Q105" s="276"/>
    </row>
    <row r="106" spans="1:17" x14ac:dyDescent="0.25">
      <c r="A106" s="305"/>
      <c r="B106" s="312" t="s">
        <v>2061</v>
      </c>
      <c r="C106" s="301"/>
      <c r="D106" s="313"/>
      <c r="E106" s="313"/>
      <c r="F106" s="313"/>
      <c r="G106" s="313"/>
      <c r="H106" s="313"/>
      <c r="I106" s="301"/>
      <c r="J106" s="313"/>
      <c r="K106" s="313"/>
      <c r="L106" s="313"/>
      <c r="M106" s="313"/>
      <c r="N106" s="313"/>
      <c r="O106" s="276"/>
      <c r="P106" s="276"/>
      <c r="Q106" s="276"/>
    </row>
    <row r="107" spans="1:17" x14ac:dyDescent="0.25">
      <c r="A107" s="305"/>
      <c r="B107" s="310" t="s">
        <v>2068</v>
      </c>
      <c r="C107" s="300"/>
      <c r="D107" s="311"/>
      <c r="E107" s="311"/>
      <c r="F107" s="311"/>
      <c r="G107" s="314"/>
      <c r="H107" s="309"/>
      <c r="I107" s="300"/>
      <c r="J107" s="311"/>
      <c r="K107" s="311"/>
      <c r="L107" s="311"/>
      <c r="M107" s="314"/>
      <c r="N107" s="309"/>
      <c r="O107" s="276"/>
      <c r="P107" s="276"/>
      <c r="Q107" s="276"/>
    </row>
    <row r="108" spans="1:17" x14ac:dyDescent="0.25">
      <c r="A108" s="305"/>
      <c r="B108" s="310" t="s">
        <v>2061</v>
      </c>
      <c r="C108" s="300"/>
      <c r="D108" s="311"/>
      <c r="E108" s="311"/>
      <c r="F108" s="311"/>
      <c r="G108" s="314"/>
      <c r="H108" s="311"/>
      <c r="I108" s="300"/>
      <c r="J108" s="311"/>
      <c r="K108" s="311"/>
      <c r="L108" s="311"/>
      <c r="M108" s="314"/>
      <c r="N108" s="311"/>
      <c r="O108" s="276"/>
      <c r="P108" s="276"/>
      <c r="Q108" s="276"/>
    </row>
    <row r="109" spans="1:17" x14ac:dyDescent="0.25">
      <c r="A109" s="306"/>
      <c r="B109" s="315"/>
      <c r="C109" s="301"/>
      <c r="D109" s="313"/>
      <c r="E109" s="313"/>
      <c r="F109" s="313"/>
      <c r="G109" s="316"/>
      <c r="H109" s="313"/>
      <c r="I109" s="301"/>
      <c r="J109" s="313"/>
      <c r="K109" s="313"/>
      <c r="L109" s="313"/>
      <c r="M109" s="316"/>
      <c r="N109" s="313"/>
      <c r="O109" s="276"/>
      <c r="P109" s="276"/>
      <c r="Q109" s="276"/>
    </row>
    <row r="110" spans="1:17" x14ac:dyDescent="0.25">
      <c r="A110" s="317"/>
      <c r="B110" s="318"/>
      <c r="C110" s="319"/>
      <c r="D110" s="320"/>
      <c r="E110" s="320"/>
      <c r="F110" s="320"/>
      <c r="G110" s="320"/>
      <c r="H110" s="320"/>
      <c r="I110" s="319"/>
      <c r="J110" s="320"/>
      <c r="K110" s="320"/>
      <c r="L110" s="320"/>
      <c r="M110" s="320"/>
      <c r="N110" s="320"/>
      <c r="O110" s="276"/>
      <c r="P110" s="276"/>
      <c r="Q110" s="276"/>
    </row>
    <row r="111" spans="1:17" x14ac:dyDescent="0.25">
      <c r="A111" s="321"/>
      <c r="B111" s="322"/>
      <c r="C111" s="323"/>
      <c r="D111" s="323"/>
      <c r="E111" s="323"/>
      <c r="F111" s="324"/>
      <c r="G111" s="324"/>
      <c r="H111" s="324"/>
      <c r="I111" s="323"/>
      <c r="J111" s="323"/>
      <c r="K111" s="323"/>
      <c r="L111" s="324"/>
      <c r="M111" s="324"/>
      <c r="N111" s="324"/>
      <c r="O111" s="276"/>
      <c r="P111" s="276"/>
      <c r="Q111" s="276"/>
    </row>
    <row r="112" spans="1:17" x14ac:dyDescent="0.25">
      <c r="A112" s="325"/>
      <c r="B112" s="326"/>
      <c r="C112" s="326"/>
      <c r="D112" s="326"/>
      <c r="E112" s="326"/>
      <c r="F112" s="327"/>
      <c r="G112" s="327"/>
      <c r="H112" s="327"/>
      <c r="I112" s="326"/>
      <c r="J112" s="326"/>
      <c r="K112" s="326"/>
      <c r="L112" s="327"/>
      <c r="M112" s="327"/>
      <c r="N112" s="327"/>
      <c r="O112" s="276"/>
      <c r="P112" s="276"/>
      <c r="Q112" s="276"/>
    </row>
    <row r="113" spans="1:17" x14ac:dyDescent="0.25">
      <c r="A113"/>
      <c r="B113"/>
      <c r="C113"/>
      <c r="D113"/>
      <c r="E113"/>
      <c r="F113"/>
      <c r="G113"/>
      <c r="H113"/>
      <c r="I113"/>
      <c r="J113"/>
      <c r="K113"/>
      <c r="L113"/>
      <c r="M113"/>
      <c r="N113"/>
      <c r="O113"/>
      <c r="P113"/>
      <c r="Q113"/>
    </row>
    <row r="114" spans="1:17" x14ac:dyDescent="0.25">
      <c r="A114"/>
      <c r="B114"/>
      <c r="C114"/>
      <c r="D114"/>
      <c r="E114"/>
      <c r="F114"/>
      <c r="G114"/>
      <c r="H114"/>
      <c r="I114"/>
      <c r="J114"/>
      <c r="K114"/>
      <c r="L114"/>
      <c r="M114"/>
      <c r="N114"/>
      <c r="O114"/>
      <c r="P114"/>
      <c r="Q114"/>
    </row>
    <row r="115" spans="1:17" x14ac:dyDescent="0.25">
      <c r="A115"/>
      <c r="B115"/>
      <c r="C115"/>
      <c r="D115"/>
      <c r="E115"/>
      <c r="F115"/>
      <c r="G115"/>
      <c r="H115"/>
      <c r="I115"/>
      <c r="J115"/>
      <c r="K115"/>
      <c r="L115"/>
      <c r="M115"/>
      <c r="N115"/>
      <c r="O115"/>
      <c r="P115"/>
      <c r="Q115"/>
    </row>
    <row r="116" spans="1:17" x14ac:dyDescent="0.25">
      <c r="A116"/>
      <c r="B116"/>
      <c r="C116"/>
      <c r="D116"/>
      <c r="E116"/>
      <c r="F116"/>
      <c r="G116"/>
      <c r="H116"/>
      <c r="I116"/>
      <c r="J116"/>
      <c r="K116"/>
      <c r="L116"/>
      <c r="M116"/>
      <c r="N116"/>
      <c r="O116"/>
      <c r="P116"/>
      <c r="Q116"/>
    </row>
    <row r="117" spans="1:17" x14ac:dyDescent="0.25">
      <c r="A117"/>
      <c r="B117"/>
      <c r="C117"/>
      <c r="D117"/>
      <c r="E117"/>
      <c r="F117"/>
      <c r="G117"/>
      <c r="H117"/>
      <c r="I117"/>
      <c r="J117"/>
      <c r="K117"/>
      <c r="L117"/>
      <c r="M117"/>
      <c r="N117"/>
      <c r="O117"/>
      <c r="P117"/>
      <c r="Q117"/>
    </row>
    <row r="118" spans="1:17" x14ac:dyDescent="0.25">
      <c r="A118"/>
      <c r="B118"/>
      <c r="C118"/>
      <c r="D118"/>
      <c r="E118"/>
      <c r="F118"/>
      <c r="G118"/>
      <c r="H118"/>
      <c r="I118"/>
      <c r="J118"/>
      <c r="K118"/>
      <c r="L118"/>
      <c r="M118"/>
      <c r="N118"/>
      <c r="O118"/>
      <c r="P118"/>
      <c r="Q118"/>
    </row>
  </sheetData>
  <mergeCells count="58">
    <mergeCell ref="N47:N48"/>
    <mergeCell ref="C82:H82"/>
    <mergeCell ref="I82:N82"/>
    <mergeCell ref="C83:C84"/>
    <mergeCell ref="D83:E83"/>
    <mergeCell ref="F83:F84"/>
    <mergeCell ref="G83:G84"/>
    <mergeCell ref="H83:H84"/>
    <mergeCell ref="I83:I84"/>
    <mergeCell ref="J83:K83"/>
    <mergeCell ref="L83:L84"/>
    <mergeCell ref="M83:M84"/>
    <mergeCell ref="N83:N84"/>
    <mergeCell ref="H47:H48"/>
    <mergeCell ref="I47:I48"/>
    <mergeCell ref="J47:K47"/>
    <mergeCell ref="M47:M48"/>
    <mergeCell ref="F86:F88"/>
    <mergeCell ref="L86:L88"/>
    <mergeCell ref="G89:G91"/>
    <mergeCell ref="H89:H91"/>
    <mergeCell ref="N89:N91"/>
    <mergeCell ref="A82:A84"/>
    <mergeCell ref="B82:B84"/>
    <mergeCell ref="F50:F52"/>
    <mergeCell ref="L50:L52"/>
    <mergeCell ref="G53:G55"/>
    <mergeCell ref="H53:H55"/>
    <mergeCell ref="N53:N55"/>
    <mergeCell ref="A46:A48"/>
    <mergeCell ref="B46:B48"/>
    <mergeCell ref="A34:D34"/>
    <mergeCell ref="A35:D35"/>
    <mergeCell ref="A36:F36"/>
    <mergeCell ref="A37:F37"/>
    <mergeCell ref="A38:F38"/>
    <mergeCell ref="E34:I34"/>
    <mergeCell ref="E35:I35"/>
    <mergeCell ref="C46:H46"/>
    <mergeCell ref="I46:N46"/>
    <mergeCell ref="C47:C48"/>
    <mergeCell ref="D47:E47"/>
    <mergeCell ref="F47:F48"/>
    <mergeCell ref="G47:G48"/>
    <mergeCell ref="L47:L48"/>
    <mergeCell ref="J7:L7"/>
    <mergeCell ref="A30:D30"/>
    <mergeCell ref="A31:D31"/>
    <mergeCell ref="A32:D32"/>
    <mergeCell ref="A33:D33"/>
    <mergeCell ref="E30:I30"/>
    <mergeCell ref="E31:I31"/>
    <mergeCell ref="E32:I32"/>
    <mergeCell ref="E33:I33"/>
    <mergeCell ref="D7:F7"/>
    <mergeCell ref="G7:I7"/>
    <mergeCell ref="A22:L22"/>
    <mergeCell ref="A23:L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G73"/>
  <sheetViews>
    <sheetView showGridLines="0" zoomScale="160" zoomScaleNormal="160" workbookViewId="0">
      <selection activeCell="A19" sqref="A19:E19"/>
    </sheetView>
  </sheetViews>
  <sheetFormatPr defaultColWidth="9.140625" defaultRowHeight="15.75" x14ac:dyDescent="0.25"/>
  <cols>
    <col min="1" max="1" width="5" style="614" customWidth="1"/>
    <col min="2" max="3" width="3.7109375" style="609" customWidth="1"/>
    <col min="4" max="4" width="74" style="609" customWidth="1"/>
    <col min="5" max="5" width="41.42578125" style="609" customWidth="1"/>
    <col min="6" max="6" width="56" style="609" bestFit="1" customWidth="1"/>
    <col min="7" max="7" width="171" style="609" customWidth="1"/>
    <col min="8" max="16384" width="9.140625" style="609"/>
  </cols>
  <sheetData>
    <row r="1" spans="1:7" x14ac:dyDescent="0.25">
      <c r="A1" s="2083" t="s">
        <v>1336</v>
      </c>
      <c r="B1" s="2083"/>
      <c r="C1" s="2083"/>
      <c r="D1" s="2083"/>
      <c r="E1" s="2083"/>
    </row>
    <row r="2" spans="1:7" x14ac:dyDescent="0.25">
      <c r="A2" s="732"/>
      <c r="B2" s="656"/>
      <c r="C2" s="656"/>
      <c r="D2" s="656"/>
      <c r="E2" s="656"/>
    </row>
    <row r="3" spans="1:7" x14ac:dyDescent="0.25">
      <c r="A3" s="828"/>
      <c r="B3" s="611" t="s">
        <v>1335</v>
      </c>
      <c r="C3" s="656"/>
      <c r="D3" s="656"/>
      <c r="E3" s="656"/>
    </row>
    <row r="4" spans="1:7" x14ac:dyDescent="0.25">
      <c r="A4" s="829"/>
      <c r="B4" s="611" t="s">
        <v>1124</v>
      </c>
      <c r="C4" s="656"/>
      <c r="D4" s="656"/>
      <c r="E4" s="656"/>
    </row>
    <row r="5" spans="1:7" x14ac:dyDescent="0.25">
      <c r="A5" s="732"/>
      <c r="B5" s="656"/>
      <c r="C5" s="656"/>
      <c r="D5" s="656"/>
      <c r="E5" s="656"/>
    </row>
    <row r="6" spans="1:7" x14ac:dyDescent="0.25">
      <c r="A6" s="732"/>
      <c r="B6" s="656"/>
      <c r="C6" s="656"/>
      <c r="D6" s="744" t="s">
        <v>1334</v>
      </c>
      <c r="E6" s="656"/>
      <c r="G6" s="830"/>
    </row>
    <row r="7" spans="1:7" x14ac:dyDescent="0.25">
      <c r="A7" s="732"/>
      <c r="B7" s="656"/>
      <c r="C7" s="656"/>
      <c r="D7" s="744" t="s">
        <v>1333</v>
      </c>
      <c r="E7" s="656"/>
    </row>
    <row r="8" spans="1:7" x14ac:dyDescent="0.25">
      <c r="A8" s="732"/>
      <c r="B8" s="656"/>
      <c r="C8" s="656"/>
      <c r="D8" s="745"/>
      <c r="E8" s="656"/>
    </row>
    <row r="9" spans="1:7" s="607" customFormat="1" ht="19.5" customHeight="1" thickBot="1" x14ac:dyDescent="0.3">
      <c r="A9" s="672"/>
      <c r="B9" s="625"/>
      <c r="C9" s="625"/>
      <c r="D9" s="625"/>
      <c r="E9" s="616" t="s">
        <v>821</v>
      </c>
    </row>
    <row r="10" spans="1:7" ht="21" customHeight="1" x14ac:dyDescent="0.25">
      <c r="A10" s="2043" t="s">
        <v>944</v>
      </c>
      <c r="B10" s="2045" t="s">
        <v>945</v>
      </c>
      <c r="C10" s="2046"/>
      <c r="D10" s="2047"/>
      <c r="E10" s="618" t="s">
        <v>946</v>
      </c>
      <c r="F10" s="204"/>
    </row>
    <row r="11" spans="1:7" ht="21" customHeight="1" thickBot="1" x14ac:dyDescent="0.3">
      <c r="A11" s="2044"/>
      <c r="B11" s="2048"/>
      <c r="C11" s="2049"/>
      <c r="D11" s="2050"/>
      <c r="E11" s="622" t="s">
        <v>1332</v>
      </c>
    </row>
    <row r="12" spans="1:7" ht="6" customHeight="1" thickBot="1" x14ac:dyDescent="0.3">
      <c r="A12" s="2084"/>
      <c r="B12" s="2085"/>
      <c r="C12" s="2085"/>
      <c r="D12" s="2085"/>
      <c r="E12" s="2086"/>
    </row>
    <row r="13" spans="1:7" s="607" customFormat="1" ht="16.5" thickBot="1" x14ac:dyDescent="0.3">
      <c r="A13" s="746" t="s">
        <v>1331</v>
      </c>
      <c r="B13" s="747"/>
      <c r="C13" s="747"/>
      <c r="D13" s="747"/>
      <c r="E13" s="748"/>
    </row>
    <row r="14" spans="1:7" ht="16.5" thickBot="1" x14ac:dyDescent="0.3">
      <c r="A14" s="2087" t="s">
        <v>1330</v>
      </c>
      <c r="B14" s="2088"/>
      <c r="C14" s="2088"/>
      <c r="D14" s="2088"/>
      <c r="E14" s="2089"/>
    </row>
    <row r="15" spans="1:7" s="607" customFormat="1" ht="17.25" customHeight="1" x14ac:dyDescent="0.25">
      <c r="A15" s="749" t="s">
        <v>1117</v>
      </c>
      <c r="B15" s="750" t="s">
        <v>1329</v>
      </c>
      <c r="C15" s="751"/>
      <c r="D15" s="752"/>
      <c r="E15" s="753"/>
    </row>
    <row r="16" spans="1:7" s="607" customFormat="1" ht="17.25" customHeight="1" thickBot="1" x14ac:dyDescent="0.3">
      <c r="A16" s="754" t="s">
        <v>961</v>
      </c>
      <c r="B16" s="755" t="s">
        <v>1328</v>
      </c>
      <c r="C16" s="655"/>
      <c r="D16" s="756"/>
      <c r="E16" s="757"/>
    </row>
    <row r="17" spans="1:6" s="607" customFormat="1" ht="17.25" customHeight="1" thickBot="1" x14ac:dyDescent="0.3">
      <c r="A17" s="623"/>
      <c r="B17" s="758" t="s">
        <v>1327</v>
      </c>
      <c r="C17" s="747"/>
      <c r="D17" s="748"/>
      <c r="E17" s="759"/>
    </row>
    <row r="18" spans="1:6" ht="17.25" customHeight="1" thickBot="1" x14ac:dyDescent="0.3">
      <c r="A18" s="760"/>
      <c r="B18" s="761"/>
      <c r="C18" s="681"/>
      <c r="D18" s="762"/>
      <c r="E18" s="763"/>
    </row>
    <row r="19" spans="1:6" ht="17.25" customHeight="1" thickBot="1" x14ac:dyDescent="0.3">
      <c r="A19" s="2080" t="s">
        <v>1607</v>
      </c>
      <c r="B19" s="2081"/>
      <c r="C19" s="2081"/>
      <c r="D19" s="2081"/>
      <c r="E19" s="2082"/>
    </row>
    <row r="20" spans="1:6" ht="17.25" customHeight="1" x14ac:dyDescent="0.25">
      <c r="A20" s="764" t="s">
        <v>956</v>
      </c>
      <c r="B20" s="625" t="s">
        <v>1606</v>
      </c>
      <c r="D20" s="624"/>
      <c r="E20" s="765"/>
    </row>
    <row r="21" spans="1:6" s="607" customFormat="1" ht="17.25" customHeight="1" x14ac:dyDescent="0.25">
      <c r="A21" s="764" t="s">
        <v>961</v>
      </c>
      <c r="B21" s="625" t="s">
        <v>1594</v>
      </c>
      <c r="D21" s="624"/>
      <c r="E21" s="645"/>
    </row>
    <row r="22" spans="1:6" s="607" customFormat="1" ht="18" customHeight="1" x14ac:dyDescent="0.25">
      <c r="A22" s="764" t="s">
        <v>963</v>
      </c>
      <c r="B22" s="625" t="s">
        <v>1585</v>
      </c>
      <c r="D22" s="624"/>
      <c r="E22" s="645"/>
    </row>
    <row r="23" spans="1:6" s="607" customFormat="1" ht="19.5" customHeight="1" x14ac:dyDescent="0.25">
      <c r="A23" s="766" t="s">
        <v>965</v>
      </c>
      <c r="B23" s="648" t="s">
        <v>3117</v>
      </c>
      <c r="C23" s="665"/>
      <c r="D23" s="629"/>
      <c r="E23" s="645"/>
    </row>
    <row r="24" spans="1:6" s="607" customFormat="1" ht="19.5" customHeight="1" x14ac:dyDescent="0.25">
      <c r="A24" s="766" t="s">
        <v>967</v>
      </c>
      <c r="B24" s="648" t="s">
        <v>3118</v>
      </c>
      <c r="C24" s="665"/>
      <c r="D24" s="629"/>
      <c r="E24" s="645"/>
    </row>
    <row r="25" spans="1:6" s="607" customFormat="1" ht="19.5" customHeight="1" x14ac:dyDescent="0.25">
      <c r="A25" s="766" t="s">
        <v>969</v>
      </c>
      <c r="B25" s="648" t="s">
        <v>1326</v>
      </c>
      <c r="C25" s="629"/>
      <c r="D25" s="648"/>
      <c r="E25" s="645"/>
      <c r="F25" s="607" t="s">
        <v>1325</v>
      </c>
    </row>
    <row r="26" spans="1:6" s="607" customFormat="1" ht="19.5" customHeight="1" x14ac:dyDescent="0.25">
      <c r="A26" s="766" t="s">
        <v>971</v>
      </c>
      <c r="B26" s="665" t="s">
        <v>1544</v>
      </c>
      <c r="C26" s="665"/>
      <c r="D26" s="665"/>
      <c r="E26" s="645"/>
    </row>
    <row r="27" spans="1:6" s="607" customFormat="1" ht="19.5" customHeight="1" x14ac:dyDescent="0.25">
      <c r="A27" s="766" t="s">
        <v>980</v>
      </c>
      <c r="B27" s="665" t="s">
        <v>3119</v>
      </c>
      <c r="C27" s="665"/>
      <c r="D27" s="665"/>
      <c r="E27" s="645"/>
    </row>
    <row r="28" spans="1:6" s="607" customFormat="1" ht="19.5" customHeight="1" x14ac:dyDescent="0.25">
      <c r="A28" s="764" t="s">
        <v>982</v>
      </c>
      <c r="B28" s="648" t="s">
        <v>1324</v>
      </c>
      <c r="D28" s="767"/>
      <c r="E28" s="645"/>
    </row>
    <row r="29" spans="1:6" s="607" customFormat="1" ht="19.5" customHeight="1" x14ac:dyDescent="0.25">
      <c r="A29" s="764" t="s">
        <v>983</v>
      </c>
      <c r="B29" s="625" t="s">
        <v>3120</v>
      </c>
      <c r="D29" s="624"/>
      <c r="E29" s="645"/>
    </row>
    <row r="30" spans="1:6" s="607" customFormat="1" ht="19.5" customHeight="1" x14ac:dyDescent="0.25">
      <c r="A30" s="768" t="s">
        <v>985</v>
      </c>
      <c r="B30" s="648" t="s">
        <v>1321</v>
      </c>
      <c r="D30" s="629"/>
      <c r="E30" s="645"/>
    </row>
    <row r="31" spans="1:6" s="607" customFormat="1" ht="19.5" customHeight="1" x14ac:dyDescent="0.25">
      <c r="A31" s="768" t="s">
        <v>987</v>
      </c>
      <c r="B31" s="625" t="s">
        <v>1318</v>
      </c>
      <c r="D31" s="624"/>
      <c r="E31" s="645"/>
    </row>
    <row r="32" spans="1:6" s="607" customFormat="1" ht="19.5" customHeight="1" x14ac:dyDescent="0.25">
      <c r="A32" s="768" t="s">
        <v>1105</v>
      </c>
      <c r="B32" s="625" t="s">
        <v>1317</v>
      </c>
      <c r="D32" s="624"/>
      <c r="E32" s="645"/>
    </row>
    <row r="33" spans="1:6" s="607" customFormat="1" ht="19.5" customHeight="1" thickBot="1" x14ac:dyDescent="0.3">
      <c r="A33" s="768" t="s">
        <v>1102</v>
      </c>
      <c r="B33" s="625" t="s">
        <v>1316</v>
      </c>
      <c r="D33" s="624"/>
      <c r="E33" s="624"/>
    </row>
    <row r="34" spans="1:6" ht="19.5" customHeight="1" thickBot="1" x14ac:dyDescent="0.3">
      <c r="A34" s="769"/>
      <c r="B34" s="758" t="s">
        <v>2982</v>
      </c>
      <c r="C34" s="770"/>
      <c r="D34" s="771"/>
      <c r="E34" s="771"/>
    </row>
    <row r="35" spans="1:6" ht="19.5" customHeight="1" thickBot="1" x14ac:dyDescent="0.3">
      <c r="A35" s="772"/>
      <c r="B35" s="773"/>
      <c r="C35" s="656"/>
      <c r="D35" s="656"/>
      <c r="E35" s="774"/>
    </row>
    <row r="36" spans="1:6" ht="19.5" customHeight="1" thickBot="1" x14ac:dyDescent="0.3">
      <c r="A36" s="769"/>
      <c r="B36" s="746" t="s">
        <v>1315</v>
      </c>
      <c r="C36" s="775"/>
      <c r="D36" s="776"/>
      <c r="E36" s="776"/>
    </row>
    <row r="37" spans="1:6" ht="19.5" customHeight="1" thickBot="1" x14ac:dyDescent="0.3">
      <c r="A37" s="772"/>
      <c r="B37" s="773"/>
      <c r="C37" s="656"/>
      <c r="D37" s="656"/>
      <c r="E37" s="774"/>
    </row>
    <row r="38" spans="1:6" ht="19.5" customHeight="1" thickBot="1" x14ac:dyDescent="0.3">
      <c r="A38" s="2094" t="s">
        <v>1314</v>
      </c>
      <c r="B38" s="2095"/>
      <c r="C38" s="2095"/>
      <c r="D38" s="2095"/>
      <c r="E38" s="2096"/>
    </row>
    <row r="39" spans="1:6" ht="19.5" customHeight="1" x14ac:dyDescent="0.25">
      <c r="A39" s="772" t="s">
        <v>956</v>
      </c>
      <c r="B39" s="773" t="s">
        <v>1313</v>
      </c>
      <c r="C39" s="656"/>
      <c r="D39" s="774"/>
      <c r="E39" s="765"/>
    </row>
    <row r="40" spans="1:6" ht="19.5" customHeight="1" thickBot="1" x14ac:dyDescent="0.3">
      <c r="A40" s="772" t="s">
        <v>961</v>
      </c>
      <c r="B40" s="761" t="s">
        <v>1312</v>
      </c>
      <c r="C40" s="681"/>
      <c r="D40" s="777"/>
      <c r="E40" s="778"/>
    </row>
    <row r="41" spans="1:6" ht="19.5" customHeight="1" thickBot="1" x14ac:dyDescent="0.3">
      <c r="A41" s="769"/>
      <c r="B41" s="779" t="s">
        <v>1311</v>
      </c>
      <c r="C41" s="681"/>
      <c r="D41" s="763"/>
      <c r="E41" s="777"/>
    </row>
    <row r="42" spans="1:6" ht="19.5" customHeight="1" thickBot="1" x14ac:dyDescent="0.3">
      <c r="A42" s="772"/>
      <c r="B42" s="780"/>
      <c r="C42" s="781"/>
      <c r="D42" s="781"/>
      <c r="E42" s="782"/>
    </row>
    <row r="43" spans="1:6" ht="19.5" customHeight="1" thickBot="1" x14ac:dyDescent="0.3">
      <c r="A43" s="769"/>
      <c r="B43" s="783" t="s">
        <v>1310</v>
      </c>
      <c r="C43" s="784"/>
      <c r="D43" s="785"/>
      <c r="E43" s="786"/>
      <c r="F43" s="680"/>
    </row>
    <row r="44" spans="1:6" ht="19.5" customHeight="1" x14ac:dyDescent="0.25">
      <c r="A44" s="772"/>
      <c r="B44" s="787"/>
      <c r="C44" s="730"/>
      <c r="D44" s="788"/>
      <c r="E44" s="765"/>
    </row>
    <row r="45" spans="1:6" ht="19.5" customHeight="1" x14ac:dyDescent="0.25">
      <c r="A45" s="772"/>
      <c r="B45" s="789" t="s">
        <v>1309</v>
      </c>
      <c r="C45" s="790"/>
      <c r="D45" s="788"/>
      <c r="E45" s="791"/>
    </row>
    <row r="46" spans="1:6" ht="19.5" customHeight="1" x14ac:dyDescent="0.25">
      <c r="A46" s="772"/>
      <c r="B46" s="792" t="s">
        <v>957</v>
      </c>
      <c r="C46" s="793" t="s">
        <v>1308</v>
      </c>
      <c r="D46" s="788"/>
      <c r="E46" s="794"/>
    </row>
    <row r="47" spans="1:6" ht="19.5" customHeight="1" x14ac:dyDescent="0.25">
      <c r="A47" s="772"/>
      <c r="B47" s="792" t="s">
        <v>959</v>
      </c>
      <c r="C47" s="793" t="s">
        <v>1307</v>
      </c>
      <c r="D47" s="788"/>
      <c r="E47" s="794"/>
    </row>
    <row r="48" spans="1:6" ht="19.5" customHeight="1" thickBot="1" x14ac:dyDescent="0.3">
      <c r="A48" s="772"/>
      <c r="B48" s="787"/>
      <c r="C48" s="730"/>
      <c r="D48" s="788"/>
      <c r="E48" s="765"/>
    </row>
    <row r="49" spans="1:7" ht="19.5" customHeight="1" thickBot="1" x14ac:dyDescent="0.3">
      <c r="A49" s="772"/>
      <c r="B49" s="795" t="s">
        <v>3121</v>
      </c>
      <c r="C49" s="796"/>
      <c r="D49" s="796"/>
      <c r="E49" s="796"/>
      <c r="G49" s="2097"/>
    </row>
    <row r="50" spans="1:7" ht="19.5" customHeight="1" thickBot="1" x14ac:dyDescent="0.3">
      <c r="A50" s="772"/>
      <c r="B50" s="797"/>
      <c r="C50" s="656"/>
      <c r="D50" s="762"/>
      <c r="E50" s="763"/>
      <c r="G50" s="2097"/>
    </row>
    <row r="51" spans="1:7" ht="19.5" customHeight="1" thickBot="1" x14ac:dyDescent="0.3">
      <c r="A51" s="2098" t="s">
        <v>1306</v>
      </c>
      <c r="B51" s="2099"/>
      <c r="C51" s="2099"/>
      <c r="D51" s="2099"/>
      <c r="E51" s="2100"/>
      <c r="G51" s="831" t="s">
        <v>1305</v>
      </c>
    </row>
    <row r="52" spans="1:7" ht="19.5" customHeight="1" x14ac:dyDescent="0.25">
      <c r="A52" s="798" t="s">
        <v>1117</v>
      </c>
      <c r="B52" s="799" t="s">
        <v>1304</v>
      </c>
      <c r="C52" s="800"/>
      <c r="D52" s="801"/>
      <c r="E52" s="802"/>
    </row>
    <row r="53" spans="1:7" x14ac:dyDescent="0.25">
      <c r="A53" s="798"/>
      <c r="B53" s="803" t="s">
        <v>957</v>
      </c>
      <c r="C53" s="2101" t="s">
        <v>1349</v>
      </c>
      <c r="D53" s="2102"/>
      <c r="E53" s="802"/>
    </row>
    <row r="54" spans="1:7" ht="35.25" customHeight="1" x14ac:dyDescent="0.25">
      <c r="A54" s="798"/>
      <c r="B54" s="803" t="s">
        <v>959</v>
      </c>
      <c r="C54" s="2101" t="s">
        <v>1348</v>
      </c>
      <c r="D54" s="2102"/>
      <c r="E54" s="802"/>
    </row>
    <row r="55" spans="1:7" ht="19.5" customHeight="1" x14ac:dyDescent="0.25">
      <c r="A55" s="798"/>
      <c r="B55" s="803" t="s">
        <v>1001</v>
      </c>
      <c r="C55" s="804" t="s">
        <v>999</v>
      </c>
      <c r="D55" s="805"/>
      <c r="E55" s="802"/>
    </row>
    <row r="56" spans="1:7" ht="19.5" customHeight="1" x14ac:dyDescent="0.25">
      <c r="A56" s="806" t="s">
        <v>961</v>
      </c>
      <c r="B56" s="807" t="s">
        <v>1303</v>
      </c>
      <c r="C56" s="808"/>
      <c r="D56" s="809"/>
      <c r="E56" s="810"/>
    </row>
    <row r="57" spans="1:7" ht="39.75" customHeight="1" x14ac:dyDescent="0.25">
      <c r="A57" s="769"/>
      <c r="B57" s="811" t="s">
        <v>957</v>
      </c>
      <c r="C57" s="2097" t="s">
        <v>1346</v>
      </c>
      <c r="D57" s="2103"/>
      <c r="E57" s="774"/>
      <c r="F57" s="675"/>
    </row>
    <row r="58" spans="1:7" ht="56.25" customHeight="1" x14ac:dyDescent="0.25">
      <c r="A58" s="769"/>
      <c r="B58" s="811" t="s">
        <v>959</v>
      </c>
      <c r="C58" s="2097" t="s">
        <v>1345</v>
      </c>
      <c r="D58" s="2103"/>
      <c r="E58" s="774"/>
      <c r="F58" s="675"/>
    </row>
    <row r="59" spans="1:7" ht="19.5" customHeight="1" x14ac:dyDescent="0.25">
      <c r="A59" s="769"/>
      <c r="B59" s="811" t="s">
        <v>1001</v>
      </c>
      <c r="C59" s="812" t="s">
        <v>999</v>
      </c>
      <c r="D59" s="666"/>
      <c r="E59" s="774"/>
      <c r="F59" s="675"/>
    </row>
    <row r="60" spans="1:7" ht="13.5" customHeight="1" thickBot="1" x14ac:dyDescent="0.3">
      <c r="A60" s="769"/>
      <c r="B60" s="813"/>
      <c r="C60" s="814"/>
      <c r="D60" s="815"/>
      <c r="E60" s="774"/>
    </row>
    <row r="61" spans="1:7" ht="34.5" customHeight="1" thickBot="1" x14ac:dyDescent="0.3">
      <c r="A61" s="769"/>
      <c r="B61" s="2090" t="s">
        <v>1302</v>
      </c>
      <c r="C61" s="2091"/>
      <c r="D61" s="2092"/>
      <c r="E61" s="763"/>
      <c r="F61" s="680"/>
    </row>
    <row r="62" spans="1:7" ht="19.5" customHeight="1" thickBot="1" x14ac:dyDescent="0.3">
      <c r="A62" s="769"/>
      <c r="B62" s="797"/>
      <c r="C62" s="762"/>
      <c r="D62" s="762"/>
      <c r="E62" s="763"/>
    </row>
    <row r="63" spans="1:7" ht="19.5" customHeight="1" thickBot="1" x14ac:dyDescent="0.3">
      <c r="A63" s="816" t="s">
        <v>1301</v>
      </c>
      <c r="B63" s="816"/>
      <c r="C63" s="816"/>
      <c r="D63" s="816"/>
      <c r="E63" s="817"/>
    </row>
    <row r="64" spans="1:7" ht="19.5" customHeight="1" thickBot="1" x14ac:dyDescent="0.3">
      <c r="A64" s="732"/>
      <c r="B64" s="656"/>
      <c r="C64" s="656"/>
      <c r="D64" s="656"/>
      <c r="E64" s="656"/>
    </row>
    <row r="65" spans="1:7" s="820" customFormat="1" ht="19.5" thickBot="1" x14ac:dyDescent="0.3">
      <c r="A65" s="818" t="s">
        <v>3122</v>
      </c>
      <c r="B65" s="818"/>
      <c r="C65" s="818"/>
      <c r="D65" s="818"/>
      <c r="E65" s="819"/>
      <c r="F65" s="609"/>
      <c r="G65" s="609"/>
    </row>
    <row r="66" spans="1:7" ht="19.5" customHeight="1" x14ac:dyDescent="0.25">
      <c r="A66" s="821"/>
      <c r="B66" s="822"/>
      <c r="C66" s="823"/>
      <c r="D66" s="823"/>
      <c r="E66" s="824"/>
    </row>
    <row r="67" spans="1:7" ht="19.5" customHeight="1" x14ac:dyDescent="0.25">
      <c r="A67" s="825" t="s">
        <v>1300</v>
      </c>
      <c r="B67" s="656"/>
      <c r="C67" s="656"/>
      <c r="D67" s="656"/>
      <c r="E67" s="656"/>
    </row>
    <row r="68" spans="1:7" ht="39.75" customHeight="1" x14ac:dyDescent="0.25">
      <c r="A68" s="826" t="s">
        <v>1049</v>
      </c>
      <c r="B68" s="678" t="s">
        <v>942</v>
      </c>
      <c r="C68" s="2093" t="s">
        <v>1299</v>
      </c>
      <c r="D68" s="2093"/>
      <c r="E68" s="2093"/>
    </row>
    <row r="69" spans="1:7" ht="19.5" customHeight="1" x14ac:dyDescent="0.25"/>
    <row r="70" spans="1:7" ht="19.5" customHeight="1" x14ac:dyDescent="0.25">
      <c r="E70" s="827"/>
    </row>
    <row r="71" spans="1:7" ht="39" customHeight="1" x14ac:dyDescent="0.25">
      <c r="E71" s="614"/>
    </row>
    <row r="73" spans="1:7" x14ac:dyDescent="0.25">
      <c r="F73" s="676"/>
    </row>
  </sheetData>
  <mergeCells count="15">
    <mergeCell ref="B61:D61"/>
    <mergeCell ref="C68:E68"/>
    <mergeCell ref="A38:E38"/>
    <mergeCell ref="G49:G50"/>
    <mergeCell ref="A51:E51"/>
    <mergeCell ref="C53:D53"/>
    <mergeCell ref="C54:D54"/>
    <mergeCell ref="C57:D57"/>
    <mergeCell ref="C58:D58"/>
    <mergeCell ref="A19:E19"/>
    <mergeCell ref="A1:E1"/>
    <mergeCell ref="A10:A11"/>
    <mergeCell ref="B10:D11"/>
    <mergeCell ref="A12:E12"/>
    <mergeCell ref="A14:E14"/>
  </mergeCells>
  <printOptions horizontalCentered="1"/>
  <pageMargins left="0.19685039370078741" right="0.19685039370078741" top="0.39370078740157483" bottom="0.59055118110236227" header="0.55118110236220474" footer="0.47244094488188981"/>
  <pageSetup paperSize="9" scale="49" fitToHeight="5" orientation="portrait" r:id="rId1"/>
  <headerFooter>
    <oddFooter>&amp;R&amp;13&amp;P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sheetPr>
  <dimension ref="A1:Q117"/>
  <sheetViews>
    <sheetView showGridLines="0" topLeftCell="A6" zoomScale="70" zoomScaleNormal="70" workbookViewId="0">
      <selection activeCell="A24" sqref="A24:T24"/>
    </sheetView>
  </sheetViews>
  <sheetFormatPr defaultColWidth="9.140625" defaultRowHeight="16.5" x14ac:dyDescent="0.25"/>
  <cols>
    <col min="1" max="1" width="9.140625" style="5"/>
    <col min="2" max="2" width="24.42578125" style="5" bestFit="1" customWidth="1"/>
    <col min="3" max="3" width="30" style="5" bestFit="1" customWidth="1"/>
    <col min="4" max="4" width="12.140625" style="5" bestFit="1" customWidth="1"/>
    <col min="5" max="5" width="8.7109375" style="5" bestFit="1" customWidth="1"/>
    <col min="6" max="6" width="9.28515625" style="5" bestFit="1" customWidth="1"/>
    <col min="7" max="7" width="12.140625" style="5" bestFit="1" customWidth="1"/>
    <col min="8" max="8" width="8.7109375" style="5" bestFit="1" customWidth="1"/>
    <col min="9" max="9" width="34.7109375" style="5" customWidth="1"/>
    <col min="10" max="10" width="12.140625" style="5" bestFit="1" customWidth="1"/>
    <col min="11" max="11" width="8.7109375" style="5" bestFit="1" customWidth="1"/>
    <col min="12" max="12" width="10.140625" style="5" bestFit="1" customWidth="1"/>
    <col min="13" max="16384" width="9.140625" style="5"/>
  </cols>
  <sheetData>
    <row r="1" spans="1:12" x14ac:dyDescent="0.25">
      <c r="A1" s="5" t="s">
        <v>3069</v>
      </c>
    </row>
    <row r="2" spans="1:12" x14ac:dyDescent="0.25">
      <c r="A2" s="544" t="s">
        <v>3068</v>
      </c>
    </row>
    <row r="5" spans="1:12" x14ac:dyDescent="0.25">
      <c r="D5" s="8" t="s">
        <v>1</v>
      </c>
      <c r="E5" s="8" t="s">
        <v>2</v>
      </c>
      <c r="F5" s="8" t="s">
        <v>3</v>
      </c>
      <c r="G5" s="8" t="s">
        <v>5</v>
      </c>
      <c r="H5" s="8" t="s">
        <v>127</v>
      </c>
      <c r="I5" s="8" t="s">
        <v>128</v>
      </c>
      <c r="J5" s="8" t="s">
        <v>469</v>
      </c>
      <c r="K5" s="8" t="s">
        <v>599</v>
      </c>
      <c r="L5" s="8" t="s">
        <v>600</v>
      </c>
    </row>
    <row r="6" spans="1:12" x14ac:dyDescent="0.25">
      <c r="D6" s="2704" t="s">
        <v>639</v>
      </c>
      <c r="E6" s="2705"/>
      <c r="F6" s="2706"/>
      <c r="G6" s="2704" t="s">
        <v>640</v>
      </c>
      <c r="H6" s="2705"/>
      <c r="I6" s="2706"/>
      <c r="J6" s="2704" t="s">
        <v>641</v>
      </c>
      <c r="K6" s="2705"/>
      <c r="L6" s="2706"/>
    </row>
    <row r="7" spans="1:12" x14ac:dyDescent="0.25">
      <c r="D7" s="2519" t="s">
        <v>601</v>
      </c>
      <c r="E7" s="2519"/>
      <c r="F7" s="2519"/>
      <c r="G7" s="2519" t="s">
        <v>602</v>
      </c>
      <c r="H7" s="2519"/>
      <c r="I7" s="2519"/>
      <c r="J7" s="2519" t="s">
        <v>603</v>
      </c>
      <c r="K7" s="2519"/>
      <c r="L7" s="2519"/>
    </row>
    <row r="8" spans="1:12" x14ac:dyDescent="0.25">
      <c r="B8" s="12" t="s">
        <v>83</v>
      </c>
      <c r="C8" s="12" t="s">
        <v>7</v>
      </c>
      <c r="D8" s="8" t="s">
        <v>604</v>
      </c>
      <c r="E8" s="8" t="s">
        <v>605</v>
      </c>
      <c r="F8" s="8" t="s">
        <v>606</v>
      </c>
      <c r="G8" s="8" t="s">
        <v>604</v>
      </c>
      <c r="H8" s="8" t="s">
        <v>605</v>
      </c>
      <c r="I8" s="8" t="s">
        <v>606</v>
      </c>
      <c r="J8" s="8" t="s">
        <v>604</v>
      </c>
      <c r="K8" s="8" t="s">
        <v>605</v>
      </c>
      <c r="L8" s="8" t="s">
        <v>607</v>
      </c>
    </row>
    <row r="9" spans="1:12" ht="33" x14ac:dyDescent="0.25">
      <c r="A9" s="9">
        <v>1</v>
      </c>
      <c r="B9" s="10" t="s">
        <v>610</v>
      </c>
      <c r="C9" s="9" t="s">
        <v>642</v>
      </c>
      <c r="D9" s="17"/>
      <c r="E9" s="9"/>
      <c r="F9" s="9"/>
      <c r="G9" s="9"/>
      <c r="H9" s="9"/>
      <c r="I9" s="9"/>
      <c r="J9" s="9"/>
      <c r="K9" s="9"/>
      <c r="L9" s="9"/>
    </row>
    <row r="10" spans="1:12" x14ac:dyDescent="0.25">
      <c r="A10" s="9">
        <v>2</v>
      </c>
      <c r="B10" s="18" t="s">
        <v>612</v>
      </c>
      <c r="C10" s="9" t="s">
        <v>613</v>
      </c>
      <c r="D10" s="17"/>
      <c r="E10" s="9"/>
      <c r="F10" s="9"/>
      <c r="G10" s="9"/>
      <c r="H10" s="9"/>
      <c r="I10" s="9"/>
      <c r="J10" s="9"/>
      <c r="K10" s="9"/>
      <c r="L10" s="9"/>
    </row>
    <row r="11" spans="1:12" x14ac:dyDescent="0.25">
      <c r="A11" s="9">
        <v>3</v>
      </c>
      <c r="B11" s="18" t="s">
        <v>614</v>
      </c>
      <c r="C11" s="9" t="s">
        <v>615</v>
      </c>
      <c r="D11" s="17"/>
      <c r="E11" s="9"/>
      <c r="F11" s="9"/>
      <c r="G11" s="9"/>
      <c r="H11" s="9"/>
      <c r="I11" s="9"/>
      <c r="J11" s="9"/>
      <c r="K11" s="9"/>
      <c r="L11" s="9"/>
    </row>
    <row r="12" spans="1:12" x14ac:dyDescent="0.25">
      <c r="A12" s="9">
        <v>4</v>
      </c>
      <c r="B12" s="18" t="s">
        <v>616</v>
      </c>
      <c r="C12" s="9" t="s">
        <v>617</v>
      </c>
      <c r="D12" s="17"/>
      <c r="E12" s="9"/>
      <c r="F12" s="9"/>
      <c r="G12" s="9"/>
      <c r="H12" s="9"/>
      <c r="I12" s="9"/>
      <c r="J12" s="9"/>
      <c r="K12" s="9"/>
      <c r="L12" s="9"/>
    </row>
    <row r="13" spans="1:12" x14ac:dyDescent="0.25">
      <c r="A13" s="9">
        <v>5</v>
      </c>
      <c r="B13" s="18" t="s">
        <v>618</v>
      </c>
      <c r="C13" s="9" t="s">
        <v>619</v>
      </c>
      <c r="D13" s="17"/>
      <c r="E13" s="9"/>
      <c r="F13" s="9"/>
      <c r="G13" s="9"/>
      <c r="H13" s="9"/>
      <c r="I13" s="9"/>
      <c r="J13" s="9"/>
      <c r="K13" s="9"/>
      <c r="L13" s="9"/>
    </row>
    <row r="14" spans="1:12" ht="33" x14ac:dyDescent="0.25">
      <c r="A14" s="9">
        <v>6</v>
      </c>
      <c r="B14" s="10" t="s">
        <v>643</v>
      </c>
      <c r="C14" s="9" t="s">
        <v>621</v>
      </c>
      <c r="D14" s="17"/>
      <c r="E14" s="9"/>
      <c r="F14" s="9"/>
      <c r="G14" s="9"/>
      <c r="H14" s="9"/>
      <c r="I14" s="9"/>
      <c r="J14" s="9"/>
      <c r="K14" s="9"/>
      <c r="L14" s="9"/>
    </row>
    <row r="15" spans="1:12" x14ac:dyDescent="0.25">
      <c r="A15" s="9">
        <v>7</v>
      </c>
      <c r="B15" s="18" t="s">
        <v>622</v>
      </c>
      <c r="C15" s="9" t="s">
        <v>623</v>
      </c>
      <c r="D15" s="17"/>
      <c r="E15" s="9"/>
      <c r="F15" s="9"/>
      <c r="G15" s="9"/>
      <c r="H15" s="9"/>
      <c r="I15" s="9"/>
      <c r="J15" s="9"/>
      <c r="K15" s="9"/>
      <c r="L15" s="9"/>
    </row>
    <row r="16" spans="1:12" x14ac:dyDescent="0.25">
      <c r="A16" s="9">
        <v>8</v>
      </c>
      <c r="B16" s="18" t="s">
        <v>624</v>
      </c>
      <c r="C16" s="9" t="s">
        <v>625</v>
      </c>
      <c r="D16" s="17"/>
      <c r="E16" s="9"/>
      <c r="F16" s="9"/>
      <c r="G16" s="9"/>
      <c r="H16" s="9"/>
      <c r="I16" s="9"/>
      <c r="J16" s="9"/>
      <c r="K16" s="9"/>
      <c r="L16" s="9"/>
    </row>
    <row r="17" spans="1:12" x14ac:dyDescent="0.25">
      <c r="A17" s="9">
        <v>9</v>
      </c>
      <c r="B17" s="18" t="s">
        <v>626</v>
      </c>
      <c r="C17" s="9" t="s">
        <v>2852</v>
      </c>
      <c r="D17" s="17"/>
      <c r="E17" s="9"/>
      <c r="F17" s="9"/>
      <c r="G17" s="9"/>
      <c r="H17" s="9"/>
      <c r="I17" s="9"/>
      <c r="J17" s="9"/>
      <c r="K17" s="9"/>
      <c r="L17" s="9"/>
    </row>
    <row r="18" spans="1:12" x14ac:dyDescent="0.25">
      <c r="A18" s="9">
        <v>10</v>
      </c>
      <c r="B18" s="18" t="s">
        <v>627</v>
      </c>
      <c r="C18" s="9" t="s">
        <v>627</v>
      </c>
      <c r="D18" s="17"/>
      <c r="E18" s="9"/>
      <c r="F18" s="9"/>
      <c r="G18" s="9"/>
      <c r="H18" s="9"/>
      <c r="I18" s="9"/>
      <c r="J18" s="9"/>
      <c r="K18" s="9"/>
      <c r="L18" s="9"/>
    </row>
    <row r="19" spans="1:12" x14ac:dyDescent="0.25">
      <c r="A19" s="9">
        <v>11</v>
      </c>
      <c r="B19" s="18" t="s">
        <v>618</v>
      </c>
      <c r="C19" s="9" t="s">
        <v>619</v>
      </c>
      <c r="D19" s="9"/>
      <c r="E19" s="9"/>
      <c r="F19" s="9"/>
      <c r="G19" s="9"/>
      <c r="H19" s="9"/>
      <c r="I19" s="9"/>
      <c r="J19" s="9"/>
      <c r="K19" s="9"/>
      <c r="L19" s="9"/>
    </row>
    <row r="20" spans="1:12" x14ac:dyDescent="0.25">
      <c r="A20" s="11"/>
      <c r="B20" s="536"/>
      <c r="C20" s="11"/>
      <c r="D20" s="11"/>
      <c r="E20" s="11"/>
      <c r="F20" s="11"/>
      <c r="G20" s="11"/>
      <c r="H20" s="11"/>
      <c r="I20" s="11"/>
      <c r="J20" s="11"/>
      <c r="K20" s="11"/>
      <c r="L20" s="11"/>
    </row>
    <row r="21" spans="1:12" x14ac:dyDescent="0.25">
      <c r="A21" s="2684" t="s">
        <v>2098</v>
      </c>
      <c r="B21" s="2684"/>
      <c r="C21" s="2684"/>
      <c r="D21" s="2684"/>
      <c r="E21" s="2684"/>
      <c r="F21" s="2684"/>
      <c r="G21" s="2684"/>
      <c r="H21" s="2684"/>
      <c r="I21" s="2684"/>
      <c r="J21" s="2684"/>
      <c r="K21" s="2684"/>
      <c r="L21" s="2684"/>
    </row>
    <row r="22" spans="1:12" x14ac:dyDescent="0.25">
      <c r="A22" s="2685"/>
      <c r="B22" s="2685"/>
      <c r="C22" s="2685"/>
      <c r="D22" s="2685"/>
      <c r="E22" s="2685"/>
      <c r="F22" s="2685"/>
      <c r="G22" s="2685"/>
      <c r="H22" s="2685"/>
      <c r="I22" s="2685"/>
      <c r="J22" s="2685"/>
      <c r="K22" s="2685"/>
      <c r="L22" s="2685"/>
    </row>
    <row r="23" spans="1:12" x14ac:dyDescent="0.25">
      <c r="A23" s="11"/>
      <c r="B23" s="536"/>
      <c r="C23" s="11"/>
      <c r="D23" s="11"/>
      <c r="E23" s="11"/>
      <c r="F23" s="11"/>
      <c r="G23" s="11"/>
      <c r="H23" s="11"/>
      <c r="I23" s="11"/>
      <c r="J23" s="11"/>
      <c r="K23" s="11"/>
      <c r="L23" s="11"/>
    </row>
    <row r="24" spans="1:12" x14ac:dyDescent="0.25">
      <c r="A24" s="11"/>
      <c r="B24" s="536"/>
      <c r="C24" s="11"/>
      <c r="D24" s="11"/>
      <c r="E24" s="11"/>
      <c r="F24" s="11"/>
      <c r="G24" s="11"/>
      <c r="H24" s="11"/>
      <c r="I24" s="11"/>
      <c r="J24" s="11"/>
      <c r="K24" s="11"/>
      <c r="L24" s="11"/>
    </row>
    <row r="25" spans="1:12" x14ac:dyDescent="0.25">
      <c r="A25" s="11"/>
      <c r="B25" s="536"/>
      <c r="C25" s="11"/>
      <c r="D25" s="11"/>
      <c r="E25" s="11"/>
      <c r="F25" s="11"/>
      <c r="G25" s="11"/>
      <c r="H25" s="11"/>
      <c r="I25" s="11"/>
      <c r="J25" s="11"/>
      <c r="K25" s="11"/>
      <c r="L25" s="11"/>
    </row>
    <row r="26" spans="1:12" x14ac:dyDescent="0.25">
      <c r="A26" s="11"/>
      <c r="B26" s="536"/>
      <c r="C26" s="11"/>
      <c r="D26" s="11"/>
      <c r="E26" s="11"/>
      <c r="F26" s="11"/>
      <c r="G26" s="11"/>
      <c r="H26" s="11"/>
      <c r="I26" s="11"/>
      <c r="J26" s="11"/>
      <c r="K26" s="11"/>
      <c r="L26" s="11"/>
    </row>
    <row r="28" spans="1:12" x14ac:dyDescent="0.25">
      <c r="B28" s="2707" t="s">
        <v>463</v>
      </c>
      <c r="C28" s="2708"/>
      <c r="D28" s="2709"/>
      <c r="E28" s="2707" t="s">
        <v>464</v>
      </c>
      <c r="F28" s="2708"/>
      <c r="G28" s="2708"/>
      <c r="H28" s="2708"/>
      <c r="I28" s="2709"/>
    </row>
    <row r="29" spans="1:12" ht="81.75" customHeight="1" x14ac:dyDescent="0.25">
      <c r="B29" s="2681" t="s">
        <v>645</v>
      </c>
      <c r="C29" s="2682"/>
      <c r="D29" s="2683"/>
      <c r="E29" s="2681" t="s">
        <v>644</v>
      </c>
      <c r="F29" s="2682"/>
      <c r="G29" s="2682"/>
      <c r="H29" s="2682"/>
      <c r="I29" s="2683"/>
    </row>
    <row r="30" spans="1:12" ht="173.25" customHeight="1" x14ac:dyDescent="0.25">
      <c r="B30" s="2681" t="s">
        <v>647</v>
      </c>
      <c r="C30" s="2682"/>
      <c r="D30" s="2683"/>
      <c r="E30" s="2681" t="s">
        <v>646</v>
      </c>
      <c r="F30" s="2682"/>
      <c r="G30" s="2682"/>
      <c r="H30" s="2682"/>
      <c r="I30" s="2683"/>
    </row>
    <row r="31" spans="1:12" ht="53.25" customHeight="1" x14ac:dyDescent="0.25">
      <c r="B31" s="2681" t="s">
        <v>633</v>
      </c>
      <c r="C31" s="2682"/>
      <c r="D31" s="2683"/>
      <c r="E31" s="2681" t="s">
        <v>648</v>
      </c>
      <c r="F31" s="2682"/>
      <c r="G31" s="2682"/>
      <c r="H31" s="2682"/>
      <c r="I31" s="2683"/>
    </row>
    <row r="32" spans="1:12" ht="113.25" customHeight="1" x14ac:dyDescent="0.25">
      <c r="B32" s="2681" t="s">
        <v>635</v>
      </c>
      <c r="C32" s="2682"/>
      <c r="D32" s="2683"/>
      <c r="E32" s="2681" t="s">
        <v>634</v>
      </c>
      <c r="F32" s="2682"/>
      <c r="G32" s="2682"/>
      <c r="H32" s="2682"/>
      <c r="I32" s="2683"/>
    </row>
    <row r="33" spans="1:17" ht="83.25" customHeight="1" x14ac:dyDescent="0.25">
      <c r="B33" s="2681" t="s">
        <v>637</v>
      </c>
      <c r="C33" s="2682"/>
      <c r="D33" s="2683"/>
      <c r="E33" s="2681" t="s">
        <v>649</v>
      </c>
      <c r="F33" s="2682"/>
      <c r="G33" s="2682"/>
      <c r="H33" s="2682"/>
      <c r="I33" s="2683"/>
    </row>
    <row r="34" spans="1:17" x14ac:dyDescent="0.25">
      <c r="A34" s="2689"/>
      <c r="B34" s="2689"/>
      <c r="C34" s="2689"/>
      <c r="D34" s="2689"/>
      <c r="E34" s="2689"/>
      <c r="F34" s="2689"/>
    </row>
    <row r="35" spans="1:17" x14ac:dyDescent="0.25">
      <c r="A35" s="2689"/>
      <c r="B35" s="2689"/>
      <c r="C35" s="2689"/>
      <c r="D35" s="2689"/>
      <c r="E35" s="2689"/>
      <c r="F35" s="2689"/>
    </row>
    <row r="36" spans="1:17" x14ac:dyDescent="0.25">
      <c r="A36" s="2689"/>
      <c r="B36" s="2689"/>
      <c r="C36" s="2689"/>
      <c r="D36" s="2689"/>
      <c r="E36" s="2689"/>
      <c r="F36" s="2689"/>
    </row>
    <row r="37" spans="1:17" x14ac:dyDescent="0.25">
      <c r="A37" s="2689"/>
      <c r="B37" s="2689"/>
      <c r="C37" s="2689"/>
      <c r="D37" s="2689"/>
      <c r="E37" s="2689"/>
      <c r="F37" s="2689"/>
    </row>
    <row r="38" spans="1:17" x14ac:dyDescent="0.25">
      <c r="A38" s="2689"/>
      <c r="B38" s="2689"/>
      <c r="C38" s="2689"/>
      <c r="D38" s="2689"/>
      <c r="E38" s="2689"/>
      <c r="F38" s="2689"/>
    </row>
    <row r="40" spans="1:17" x14ac:dyDescent="0.25">
      <c r="A40" s="5" t="s">
        <v>2071</v>
      </c>
    </row>
    <row r="42" spans="1:17" ht="20.25" x14ac:dyDescent="0.3">
      <c r="A42" s="264" t="s">
        <v>2070</v>
      </c>
      <c r="B42" s="264"/>
      <c r="C42" s="264"/>
      <c r="D42" s="264"/>
      <c r="E42" s="264"/>
      <c r="F42" s="264"/>
      <c r="G42" s="264"/>
      <c r="H42" s="264"/>
      <c r="I42" s="264"/>
      <c r="J42" s="264"/>
      <c r="K42" s="264"/>
      <c r="L42" s="264"/>
      <c r="M42" s="264"/>
      <c r="N42"/>
      <c r="O42"/>
      <c r="P42"/>
      <c r="Q42"/>
    </row>
    <row r="43" spans="1:17" x14ac:dyDescent="0.25">
      <c r="A43" s="266"/>
      <c r="B43" s="266"/>
      <c r="C43" s="266"/>
      <c r="D43" s="266"/>
      <c r="E43" s="266"/>
      <c r="F43" s="266"/>
      <c r="G43" s="266"/>
      <c r="H43" s="266"/>
      <c r="I43"/>
      <c r="J43"/>
      <c r="K43"/>
      <c r="L43"/>
      <c r="M43"/>
      <c r="N43"/>
      <c r="O43"/>
      <c r="P43"/>
      <c r="Q43"/>
    </row>
    <row r="44" spans="1:17" ht="18.75" x14ac:dyDescent="0.3">
      <c r="A44" s="267"/>
      <c r="B44" s="266"/>
      <c r="C44" s="266"/>
      <c r="D44" s="266"/>
      <c r="E44" s="268"/>
      <c r="F44" s="268"/>
      <c r="G44" s="268"/>
      <c r="H44" s="269"/>
      <c r="I44"/>
      <c r="J44"/>
      <c r="K44"/>
      <c r="L44"/>
      <c r="M44"/>
      <c r="N44" s="269" t="s">
        <v>821</v>
      </c>
      <c r="O44"/>
      <c r="P44"/>
      <c r="Q44"/>
    </row>
    <row r="45" spans="1:17" ht="18.75" x14ac:dyDescent="0.3">
      <c r="A45" s="2686" t="s">
        <v>944</v>
      </c>
      <c r="B45" s="2686" t="s">
        <v>2046</v>
      </c>
      <c r="C45" s="2690" t="s">
        <v>824</v>
      </c>
      <c r="D45" s="2691"/>
      <c r="E45" s="2691"/>
      <c r="F45" s="2691"/>
      <c r="G45" s="2691"/>
      <c r="H45" s="2692"/>
      <c r="I45" s="2690" t="s">
        <v>2029</v>
      </c>
      <c r="J45" s="2691"/>
      <c r="K45" s="2691"/>
      <c r="L45" s="2691"/>
      <c r="M45" s="2691"/>
      <c r="N45" s="2692"/>
      <c r="O45" s="270"/>
      <c r="P45" s="270"/>
      <c r="Q45" s="270"/>
    </row>
    <row r="46" spans="1:17" ht="18.75" x14ac:dyDescent="0.3">
      <c r="A46" s="2687"/>
      <c r="B46" s="2687"/>
      <c r="C46" s="2693" t="s">
        <v>2047</v>
      </c>
      <c r="D46" s="2695" t="s">
        <v>2048</v>
      </c>
      <c r="E46" s="2696"/>
      <c r="F46" s="2697" t="s">
        <v>2049</v>
      </c>
      <c r="G46" s="2693" t="s">
        <v>492</v>
      </c>
      <c r="H46" s="2702" t="s">
        <v>2050</v>
      </c>
      <c r="I46" s="2693" t="s">
        <v>2047</v>
      </c>
      <c r="J46" s="2695" t="s">
        <v>2048</v>
      </c>
      <c r="K46" s="2696"/>
      <c r="L46" s="2697" t="s">
        <v>2049</v>
      </c>
      <c r="M46" s="2693" t="s">
        <v>492</v>
      </c>
      <c r="N46" s="2702" t="s">
        <v>2050</v>
      </c>
      <c r="O46" s="270"/>
      <c r="P46" s="270"/>
      <c r="Q46" s="270"/>
    </row>
    <row r="47" spans="1:17" ht="75" x14ac:dyDescent="0.3">
      <c r="A47" s="2688"/>
      <c r="B47" s="2688"/>
      <c r="C47" s="2694"/>
      <c r="D47" s="271" t="s">
        <v>2051</v>
      </c>
      <c r="E47" s="271" t="s">
        <v>2052</v>
      </c>
      <c r="F47" s="2698"/>
      <c r="G47" s="2694"/>
      <c r="H47" s="2703"/>
      <c r="I47" s="2694"/>
      <c r="J47" s="271" t="s">
        <v>2051</v>
      </c>
      <c r="K47" s="271" t="s">
        <v>2052</v>
      </c>
      <c r="L47" s="2698"/>
      <c r="M47" s="2694"/>
      <c r="N47" s="2703"/>
      <c r="O47" s="270"/>
      <c r="P47" s="270"/>
      <c r="Q47" s="270"/>
    </row>
    <row r="48" spans="1:17" x14ac:dyDescent="0.25">
      <c r="A48" s="272" t="s">
        <v>828</v>
      </c>
      <c r="B48" s="273" t="s">
        <v>829</v>
      </c>
      <c r="C48" s="274" t="s">
        <v>830</v>
      </c>
      <c r="D48" s="275" t="s">
        <v>831</v>
      </c>
      <c r="E48" s="275" t="s">
        <v>832</v>
      </c>
      <c r="F48" s="275" t="s">
        <v>833</v>
      </c>
      <c r="G48" s="275" t="s">
        <v>834</v>
      </c>
      <c r="H48" s="274" t="s">
        <v>835</v>
      </c>
      <c r="I48" s="275" t="s">
        <v>2034</v>
      </c>
      <c r="J48" s="275" t="s">
        <v>2035</v>
      </c>
      <c r="K48" s="275" t="s">
        <v>2053</v>
      </c>
      <c r="L48" s="275" t="s">
        <v>2054</v>
      </c>
      <c r="M48" s="275" t="s">
        <v>2055</v>
      </c>
      <c r="N48" s="275" t="s">
        <v>2056</v>
      </c>
      <c r="O48" s="276"/>
      <c r="P48" s="276"/>
      <c r="Q48" s="276"/>
    </row>
    <row r="49" spans="1:17" ht="31.5" x14ac:dyDescent="0.25">
      <c r="A49" s="277">
        <v>1</v>
      </c>
      <c r="B49" s="278" t="s">
        <v>2057</v>
      </c>
      <c r="C49" s="279"/>
      <c r="D49" s="280"/>
      <c r="E49" s="280"/>
      <c r="F49" s="2699"/>
      <c r="G49" s="281"/>
      <c r="H49" s="281"/>
      <c r="I49" s="279"/>
      <c r="J49" s="280"/>
      <c r="K49" s="280"/>
      <c r="L49" s="2699"/>
      <c r="M49" s="281"/>
      <c r="N49" s="281"/>
      <c r="O49" s="276"/>
      <c r="P49" s="276"/>
      <c r="Q49" s="276"/>
    </row>
    <row r="50" spans="1:17" ht="47.25" x14ac:dyDescent="0.25">
      <c r="A50" s="282"/>
      <c r="B50" s="283" t="s">
        <v>2058</v>
      </c>
      <c r="C50" s="284"/>
      <c r="D50" s="285"/>
      <c r="E50" s="285"/>
      <c r="F50" s="2700"/>
      <c r="G50" s="286"/>
      <c r="H50" s="286"/>
      <c r="I50" s="284"/>
      <c r="J50" s="285"/>
      <c r="K50" s="285"/>
      <c r="L50" s="2700"/>
      <c r="M50" s="286"/>
      <c r="N50" s="286"/>
      <c r="O50" s="276"/>
      <c r="P50" s="276"/>
      <c r="Q50" s="276"/>
    </row>
    <row r="51" spans="1:17" x14ac:dyDescent="0.25">
      <c r="A51" s="287"/>
      <c r="B51" s="288"/>
      <c r="C51" s="289"/>
      <c r="D51" s="290"/>
      <c r="E51" s="290"/>
      <c r="F51" s="2701"/>
      <c r="G51" s="291"/>
      <c r="H51" s="291"/>
      <c r="I51" s="289"/>
      <c r="J51" s="290"/>
      <c r="K51" s="290"/>
      <c r="L51" s="2701"/>
      <c r="M51" s="291"/>
      <c r="N51" s="291"/>
      <c r="O51" s="276"/>
      <c r="P51" s="276"/>
      <c r="Q51" s="276"/>
    </row>
    <row r="52" spans="1:17" ht="47.25" x14ac:dyDescent="0.25">
      <c r="A52" s="282">
        <v>2</v>
      </c>
      <c r="B52" s="292" t="s">
        <v>2059</v>
      </c>
      <c r="C52" s="284"/>
      <c r="D52" s="284"/>
      <c r="E52" s="284"/>
      <c r="F52" s="293"/>
      <c r="G52" s="2699"/>
      <c r="H52" s="2699"/>
      <c r="I52" s="284"/>
      <c r="J52" s="284"/>
      <c r="K52" s="284"/>
      <c r="L52" s="293"/>
      <c r="M52" s="286"/>
      <c r="N52" s="2699"/>
      <c r="O52" s="276"/>
      <c r="P52" s="276"/>
      <c r="Q52" s="276"/>
    </row>
    <row r="53" spans="1:17" ht="31.5" x14ac:dyDescent="0.25">
      <c r="A53" s="282"/>
      <c r="B53" s="292" t="s">
        <v>2060</v>
      </c>
      <c r="C53" s="284"/>
      <c r="D53" s="284"/>
      <c r="E53" s="284"/>
      <c r="F53" s="293"/>
      <c r="G53" s="2700"/>
      <c r="H53" s="2700"/>
      <c r="I53" s="284"/>
      <c r="J53" s="284"/>
      <c r="K53" s="284"/>
      <c r="L53" s="293"/>
      <c r="M53" s="286"/>
      <c r="N53" s="2700"/>
      <c r="O53" s="276"/>
      <c r="P53" s="276"/>
      <c r="Q53" s="276"/>
    </row>
    <row r="54" spans="1:17" ht="47.25" x14ac:dyDescent="0.25">
      <c r="A54" s="282"/>
      <c r="B54" s="288" t="s">
        <v>2061</v>
      </c>
      <c r="C54" s="289"/>
      <c r="D54" s="289"/>
      <c r="E54" s="289"/>
      <c r="F54" s="294"/>
      <c r="G54" s="2701"/>
      <c r="H54" s="2701"/>
      <c r="I54" s="289"/>
      <c r="J54" s="289"/>
      <c r="K54" s="289"/>
      <c r="L54" s="294"/>
      <c r="M54" s="291"/>
      <c r="N54" s="2701"/>
      <c r="O54" s="276"/>
      <c r="P54" s="276"/>
      <c r="Q54" s="276"/>
    </row>
    <row r="55" spans="1:17" ht="31.5" x14ac:dyDescent="0.25">
      <c r="A55" s="282"/>
      <c r="B55" s="292" t="s">
        <v>2062</v>
      </c>
      <c r="C55" s="284"/>
      <c r="D55" s="284"/>
      <c r="E55" s="284"/>
      <c r="F55" s="293"/>
      <c r="G55" s="293"/>
      <c r="H55" s="295"/>
      <c r="I55" s="284"/>
      <c r="J55" s="284"/>
      <c r="K55" s="284"/>
      <c r="L55" s="293"/>
      <c r="M55" s="293"/>
      <c r="N55" s="295"/>
      <c r="O55" s="276"/>
      <c r="P55" s="276"/>
      <c r="Q55" s="276"/>
    </row>
    <row r="56" spans="1:17" ht="47.25" x14ac:dyDescent="0.25">
      <c r="A56" s="282"/>
      <c r="B56" s="292" t="s">
        <v>2061</v>
      </c>
      <c r="C56" s="284"/>
      <c r="D56" s="284"/>
      <c r="E56" s="284"/>
      <c r="F56" s="293"/>
      <c r="G56" s="293"/>
      <c r="H56" s="296"/>
      <c r="I56" s="284"/>
      <c r="J56" s="284"/>
      <c r="K56" s="284"/>
      <c r="L56" s="293"/>
      <c r="M56" s="293"/>
      <c r="N56" s="296"/>
      <c r="O56" s="276"/>
      <c r="P56" s="276"/>
      <c r="Q56" s="276"/>
    </row>
    <row r="57" spans="1:17" x14ac:dyDescent="0.25">
      <c r="A57" s="282"/>
      <c r="B57" s="297"/>
      <c r="C57" s="284"/>
      <c r="D57" s="284"/>
      <c r="E57" s="284"/>
      <c r="F57" s="293"/>
      <c r="G57" s="293"/>
      <c r="H57" s="298"/>
      <c r="I57" s="284"/>
      <c r="J57" s="284"/>
      <c r="K57" s="284"/>
      <c r="L57" s="293"/>
      <c r="M57" s="293"/>
      <c r="N57" s="298"/>
      <c r="O57" s="276"/>
      <c r="P57" s="276"/>
      <c r="Q57" s="276"/>
    </row>
    <row r="58" spans="1:17" ht="47.25" x14ac:dyDescent="0.25">
      <c r="A58" s="299">
        <v>3</v>
      </c>
      <c r="B58" s="278" t="s">
        <v>2063</v>
      </c>
      <c r="C58" s="299"/>
      <c r="D58" s="299"/>
      <c r="E58" s="299"/>
      <c r="F58" s="299"/>
      <c r="G58" s="299"/>
      <c r="H58" s="295"/>
      <c r="I58" s="299"/>
      <c r="J58" s="299"/>
      <c r="K58" s="299"/>
      <c r="L58" s="299"/>
      <c r="M58" s="299"/>
      <c r="N58" s="295"/>
      <c r="O58" s="276"/>
      <c r="P58" s="276"/>
      <c r="Q58" s="276"/>
    </row>
    <row r="59" spans="1:17" ht="47.25" x14ac:dyDescent="0.25">
      <c r="A59" s="300"/>
      <c r="B59" s="292" t="s">
        <v>2061</v>
      </c>
      <c r="C59" s="300"/>
      <c r="D59" s="300"/>
      <c r="E59" s="300"/>
      <c r="F59" s="300"/>
      <c r="G59" s="300"/>
      <c r="H59" s="296"/>
      <c r="I59" s="300"/>
      <c r="J59" s="300"/>
      <c r="K59" s="300"/>
      <c r="L59" s="300"/>
      <c r="M59" s="300"/>
      <c r="N59" s="296"/>
      <c r="O59" s="276"/>
      <c r="P59" s="276"/>
      <c r="Q59" s="276"/>
    </row>
    <row r="60" spans="1:17" x14ac:dyDescent="0.25">
      <c r="A60" s="301"/>
      <c r="B60" s="288" t="s">
        <v>1947</v>
      </c>
      <c r="C60" s="301"/>
      <c r="D60" s="301"/>
      <c r="E60" s="301"/>
      <c r="F60" s="301"/>
      <c r="G60" s="301"/>
      <c r="H60" s="298"/>
      <c r="I60" s="301"/>
      <c r="J60" s="301"/>
      <c r="K60" s="301"/>
      <c r="L60" s="301"/>
      <c r="M60" s="301"/>
      <c r="N60" s="298"/>
      <c r="O60" s="276"/>
      <c r="P60" s="276"/>
      <c r="Q60" s="276"/>
    </row>
    <row r="61" spans="1:17" x14ac:dyDescent="0.25">
      <c r="A61" s="299">
        <v>4</v>
      </c>
      <c r="B61" s="302" t="s">
        <v>2064</v>
      </c>
      <c r="C61" s="299"/>
      <c r="D61" s="295"/>
      <c r="E61" s="295"/>
      <c r="F61" s="295"/>
      <c r="G61" s="295"/>
      <c r="H61" s="295"/>
      <c r="I61" s="299"/>
      <c r="J61" s="299"/>
      <c r="K61" s="299"/>
      <c r="L61" s="299"/>
      <c r="M61" s="299"/>
      <c r="N61" s="295"/>
      <c r="O61" s="276"/>
      <c r="P61" s="276"/>
      <c r="Q61" s="276"/>
    </row>
    <row r="62" spans="1:17" x14ac:dyDescent="0.25">
      <c r="A62" s="300"/>
      <c r="B62" s="303" t="s">
        <v>2061</v>
      </c>
      <c r="C62" s="300"/>
      <c r="D62" s="296"/>
      <c r="E62" s="296"/>
      <c r="F62" s="296"/>
      <c r="G62" s="296"/>
      <c r="H62" s="296"/>
      <c r="I62" s="300"/>
      <c r="J62" s="300"/>
      <c r="K62" s="300"/>
      <c r="L62" s="300"/>
      <c r="M62" s="300"/>
      <c r="N62" s="296"/>
      <c r="O62" s="276"/>
      <c r="P62" s="276"/>
      <c r="Q62" s="276"/>
    </row>
    <row r="63" spans="1:17" x14ac:dyDescent="0.25">
      <c r="A63" s="301"/>
      <c r="B63" s="301"/>
      <c r="C63" s="301"/>
      <c r="D63" s="298"/>
      <c r="E63" s="298"/>
      <c r="F63" s="298"/>
      <c r="G63" s="298"/>
      <c r="H63" s="298"/>
      <c r="I63" s="301"/>
      <c r="J63" s="301"/>
      <c r="K63" s="301"/>
      <c r="L63" s="301"/>
      <c r="M63" s="301"/>
      <c r="N63" s="298"/>
      <c r="O63" s="276"/>
      <c r="P63" s="276"/>
      <c r="Q63" s="276"/>
    </row>
    <row r="64" spans="1:17" x14ac:dyDescent="0.25">
      <c r="A64" s="304">
        <v>5</v>
      </c>
      <c r="B64" s="302" t="s">
        <v>2065</v>
      </c>
      <c r="C64" s="299"/>
      <c r="D64" s="295"/>
      <c r="E64" s="295"/>
      <c r="F64" s="295"/>
      <c r="G64" s="295"/>
      <c r="H64" s="295"/>
      <c r="I64" s="299"/>
      <c r="J64" s="295"/>
      <c r="K64" s="295"/>
      <c r="L64" s="295"/>
      <c r="M64" s="295"/>
      <c r="N64" s="295"/>
      <c r="O64" s="276"/>
      <c r="P64" s="276"/>
      <c r="Q64" s="276"/>
    </row>
    <row r="65" spans="1:17" x14ac:dyDescent="0.25">
      <c r="A65" s="305"/>
      <c r="B65" s="303" t="s">
        <v>2061</v>
      </c>
      <c r="C65" s="300"/>
      <c r="D65" s="296"/>
      <c r="E65" s="296"/>
      <c r="F65" s="296"/>
      <c r="G65" s="296"/>
      <c r="H65" s="296"/>
      <c r="I65" s="300"/>
      <c r="J65" s="296"/>
      <c r="K65" s="296"/>
      <c r="L65" s="296"/>
      <c r="M65" s="296"/>
      <c r="N65" s="296"/>
      <c r="O65" s="276"/>
      <c r="P65" s="276"/>
      <c r="Q65" s="276"/>
    </row>
    <row r="66" spans="1:17" x14ac:dyDescent="0.25">
      <c r="A66" s="306"/>
      <c r="B66" s="307"/>
      <c r="C66" s="301"/>
      <c r="D66" s="298"/>
      <c r="E66" s="298"/>
      <c r="F66" s="298"/>
      <c r="G66" s="298"/>
      <c r="H66" s="298"/>
      <c r="I66" s="301"/>
      <c r="J66" s="298"/>
      <c r="K66" s="298"/>
      <c r="L66" s="298"/>
      <c r="M66" s="298"/>
      <c r="N66" s="298"/>
      <c r="O66" s="276"/>
      <c r="P66" s="276"/>
      <c r="Q66" s="276"/>
    </row>
    <row r="67" spans="1:17" x14ac:dyDescent="0.25">
      <c r="A67" s="304">
        <v>6</v>
      </c>
      <c r="B67" s="308" t="s">
        <v>2066</v>
      </c>
      <c r="C67" s="299"/>
      <c r="D67" s="309"/>
      <c r="E67" s="309"/>
      <c r="F67" s="309"/>
      <c r="G67" s="309"/>
      <c r="H67" s="309"/>
      <c r="I67" s="299"/>
      <c r="J67" s="309"/>
      <c r="K67" s="309"/>
      <c r="L67" s="309"/>
      <c r="M67" s="309"/>
      <c r="N67" s="309"/>
      <c r="O67" s="276"/>
      <c r="P67" s="276"/>
      <c r="Q67" s="276"/>
    </row>
    <row r="68" spans="1:17" x14ac:dyDescent="0.25">
      <c r="A68" s="305"/>
      <c r="B68" s="310" t="s">
        <v>2067</v>
      </c>
      <c r="C68" s="300"/>
      <c r="D68" s="311"/>
      <c r="E68" s="311"/>
      <c r="F68" s="311"/>
      <c r="G68" s="311"/>
      <c r="H68" s="311"/>
      <c r="I68" s="300"/>
      <c r="J68" s="311"/>
      <c r="K68" s="311"/>
      <c r="L68" s="311"/>
      <c r="M68" s="311"/>
      <c r="N68" s="311"/>
      <c r="O68" s="276"/>
      <c r="P68" s="276"/>
      <c r="Q68" s="276"/>
    </row>
    <row r="69" spans="1:17" x14ac:dyDescent="0.25">
      <c r="A69" s="305"/>
      <c r="B69" s="312" t="s">
        <v>2061</v>
      </c>
      <c r="C69" s="301"/>
      <c r="D69" s="313"/>
      <c r="E69" s="313"/>
      <c r="F69" s="313"/>
      <c r="G69" s="313"/>
      <c r="H69" s="313"/>
      <c r="I69" s="301"/>
      <c r="J69" s="313"/>
      <c r="K69" s="313"/>
      <c r="L69" s="313"/>
      <c r="M69" s="313"/>
      <c r="N69" s="313"/>
      <c r="O69" s="276"/>
      <c r="P69" s="276"/>
      <c r="Q69" s="276"/>
    </row>
    <row r="70" spans="1:17" x14ac:dyDescent="0.25">
      <c r="A70" s="305"/>
      <c r="B70" s="310" t="s">
        <v>2068</v>
      </c>
      <c r="C70" s="300"/>
      <c r="D70" s="311"/>
      <c r="E70" s="311"/>
      <c r="F70" s="311"/>
      <c r="G70" s="314"/>
      <c r="H70" s="309"/>
      <c r="I70" s="300"/>
      <c r="J70" s="311"/>
      <c r="K70" s="311"/>
      <c r="L70" s="311"/>
      <c r="M70" s="314"/>
      <c r="N70" s="309"/>
      <c r="O70" s="276"/>
      <c r="P70" s="276"/>
      <c r="Q70" s="276"/>
    </row>
    <row r="71" spans="1:17" x14ac:dyDescent="0.25">
      <c r="A71" s="305"/>
      <c r="B71" s="310" t="s">
        <v>2061</v>
      </c>
      <c r="C71" s="300"/>
      <c r="D71" s="311"/>
      <c r="E71" s="311"/>
      <c r="F71" s="311"/>
      <c r="G71" s="314"/>
      <c r="H71" s="311"/>
      <c r="I71" s="300"/>
      <c r="J71" s="311"/>
      <c r="K71" s="311"/>
      <c r="L71" s="311"/>
      <c r="M71" s="314"/>
      <c r="N71" s="311"/>
      <c r="O71" s="276"/>
      <c r="P71" s="276"/>
      <c r="Q71" s="276"/>
    </row>
    <row r="72" spans="1:17" x14ac:dyDescent="0.25">
      <c r="A72" s="306"/>
      <c r="B72" s="315"/>
      <c r="C72" s="301"/>
      <c r="D72" s="313"/>
      <c r="E72" s="313"/>
      <c r="F72" s="313"/>
      <c r="G72" s="316"/>
      <c r="H72" s="313"/>
      <c r="I72" s="301"/>
      <c r="J72" s="313"/>
      <c r="K72" s="313"/>
      <c r="L72" s="313"/>
      <c r="M72" s="316"/>
      <c r="N72" s="313"/>
      <c r="O72" s="276"/>
      <c r="P72" s="276"/>
      <c r="Q72" s="276"/>
    </row>
    <row r="73" spans="1:17" x14ac:dyDescent="0.25">
      <c r="A73" s="317"/>
      <c r="B73" s="318"/>
      <c r="C73" s="319"/>
      <c r="D73" s="320"/>
      <c r="E73" s="320"/>
      <c r="F73" s="320"/>
      <c r="G73" s="320"/>
      <c r="H73" s="320"/>
      <c r="I73" s="319"/>
      <c r="J73" s="320"/>
      <c r="K73" s="320"/>
      <c r="L73" s="320"/>
      <c r="M73" s="320"/>
      <c r="N73" s="320"/>
      <c r="O73" s="276"/>
      <c r="P73" s="276"/>
      <c r="Q73" s="276"/>
    </row>
    <row r="74" spans="1:17" x14ac:dyDescent="0.25">
      <c r="A74" s="321"/>
      <c r="B74" s="322"/>
      <c r="C74" s="323"/>
      <c r="D74" s="323"/>
      <c r="E74" s="323"/>
      <c r="F74" s="324"/>
      <c r="G74" s="324"/>
      <c r="H74" s="324"/>
      <c r="I74" s="323"/>
      <c r="J74" s="323"/>
      <c r="K74" s="323"/>
      <c r="L74" s="324"/>
      <c r="M74" s="324"/>
      <c r="N74" s="324"/>
      <c r="O74" s="276"/>
      <c r="P74" s="276"/>
      <c r="Q74" s="276"/>
    </row>
    <row r="75" spans="1:17" x14ac:dyDescent="0.25">
      <c r="A75" s="325"/>
      <c r="B75" s="326"/>
      <c r="C75" s="326"/>
      <c r="D75" s="326"/>
      <c r="E75" s="326"/>
      <c r="F75" s="327"/>
      <c r="G75" s="327"/>
      <c r="H75" s="327"/>
      <c r="I75" s="326"/>
      <c r="J75" s="326"/>
      <c r="K75" s="326"/>
      <c r="L75" s="327"/>
      <c r="M75" s="327"/>
      <c r="N75" s="327"/>
      <c r="O75" s="276"/>
      <c r="P75" s="276"/>
      <c r="Q75" s="276"/>
    </row>
    <row r="76" spans="1:17" x14ac:dyDescent="0.25">
      <c r="A76" s="328"/>
      <c r="B76" s="265"/>
      <c r="C76" s="265"/>
      <c r="D76" s="265"/>
      <c r="E76" s="265"/>
      <c r="F76" s="265"/>
      <c r="G76" s="265"/>
      <c r="H76" s="265"/>
      <c r="I76" s="276"/>
      <c r="J76" s="276"/>
      <c r="K76" s="276"/>
      <c r="L76" s="276"/>
      <c r="M76" s="276"/>
      <c r="N76" s="276"/>
      <c r="O76" s="276"/>
      <c r="P76" s="276"/>
      <c r="Q76" s="276"/>
    </row>
    <row r="77" spans="1:17" x14ac:dyDescent="0.25">
      <c r="A77" s="266"/>
      <c r="B77"/>
      <c r="C77"/>
      <c r="D77"/>
      <c r="E77"/>
      <c r="F77"/>
      <c r="G77"/>
      <c r="H77"/>
      <c r="I77"/>
      <c r="J77"/>
      <c r="K77"/>
      <c r="L77"/>
      <c r="M77"/>
      <c r="N77"/>
      <c r="O77"/>
      <c r="P77"/>
      <c r="Q77"/>
    </row>
    <row r="78" spans="1:17" ht="20.25" x14ac:dyDescent="0.3">
      <c r="A78" s="264" t="s">
        <v>2069</v>
      </c>
      <c r="B78" s="264"/>
      <c r="C78" s="264"/>
      <c r="D78" s="264"/>
      <c r="E78" s="264"/>
      <c r="F78" s="264"/>
      <c r="G78" s="264"/>
      <c r="H78" s="264"/>
      <c r="I78" s="264"/>
      <c r="J78" s="264"/>
      <c r="K78" s="264"/>
      <c r="L78" s="264"/>
      <c r="M78" s="264"/>
      <c r="N78"/>
      <c r="O78"/>
      <c r="P78"/>
      <c r="Q78"/>
    </row>
    <row r="79" spans="1:17" x14ac:dyDescent="0.25">
      <c r="A79" s="266"/>
      <c r="B79" s="266"/>
      <c r="C79" s="266"/>
      <c r="D79" s="266"/>
      <c r="E79" s="266"/>
      <c r="F79" s="266"/>
      <c r="G79" s="266"/>
      <c r="H79" s="266"/>
      <c r="I79"/>
      <c r="J79"/>
      <c r="K79"/>
      <c r="L79"/>
      <c r="M79"/>
      <c r="N79"/>
      <c r="O79"/>
      <c r="P79"/>
      <c r="Q79"/>
    </row>
    <row r="80" spans="1:17" ht="18.75" x14ac:dyDescent="0.3">
      <c r="A80" s="267"/>
      <c r="B80" s="266"/>
      <c r="C80" s="266"/>
      <c r="D80" s="266"/>
      <c r="E80" s="268"/>
      <c r="F80" s="268"/>
      <c r="G80" s="268"/>
      <c r="H80" s="269"/>
      <c r="I80"/>
      <c r="J80"/>
      <c r="K80"/>
      <c r="L80"/>
      <c r="M80"/>
      <c r="N80" s="269" t="s">
        <v>821</v>
      </c>
      <c r="O80"/>
      <c r="P80"/>
      <c r="Q80"/>
    </row>
    <row r="81" spans="1:17" ht="18.75" x14ac:dyDescent="0.3">
      <c r="A81" s="2686" t="s">
        <v>944</v>
      </c>
      <c r="B81" s="2686" t="s">
        <v>2046</v>
      </c>
      <c r="C81" s="2690" t="s">
        <v>824</v>
      </c>
      <c r="D81" s="2691"/>
      <c r="E81" s="2691"/>
      <c r="F81" s="2691"/>
      <c r="G81" s="2691"/>
      <c r="H81" s="2692"/>
      <c r="I81" s="2690" t="s">
        <v>2029</v>
      </c>
      <c r="J81" s="2691"/>
      <c r="K81" s="2691"/>
      <c r="L81" s="2691"/>
      <c r="M81" s="2691"/>
      <c r="N81" s="2692"/>
      <c r="O81" s="270"/>
      <c r="P81" s="270"/>
      <c r="Q81" s="270"/>
    </row>
    <row r="82" spans="1:17" ht="18.75" x14ac:dyDescent="0.3">
      <c r="A82" s="2687"/>
      <c r="B82" s="2687"/>
      <c r="C82" s="2693" t="s">
        <v>2047</v>
      </c>
      <c r="D82" s="2695" t="s">
        <v>2048</v>
      </c>
      <c r="E82" s="2696"/>
      <c r="F82" s="2697" t="s">
        <v>2049</v>
      </c>
      <c r="G82" s="2693" t="s">
        <v>492</v>
      </c>
      <c r="H82" s="2702" t="s">
        <v>2050</v>
      </c>
      <c r="I82" s="2693" t="s">
        <v>2047</v>
      </c>
      <c r="J82" s="2695" t="s">
        <v>2048</v>
      </c>
      <c r="K82" s="2696"/>
      <c r="L82" s="2697" t="s">
        <v>2049</v>
      </c>
      <c r="M82" s="2693" t="s">
        <v>492</v>
      </c>
      <c r="N82" s="2702" t="s">
        <v>2050</v>
      </c>
      <c r="O82" s="270"/>
      <c r="P82" s="270"/>
      <c r="Q82" s="270"/>
    </row>
    <row r="83" spans="1:17" ht="75" x14ac:dyDescent="0.3">
      <c r="A83" s="2688"/>
      <c r="B83" s="2688"/>
      <c r="C83" s="2694"/>
      <c r="D83" s="271" t="s">
        <v>2051</v>
      </c>
      <c r="E83" s="271" t="s">
        <v>2052</v>
      </c>
      <c r="F83" s="2698"/>
      <c r="G83" s="2694"/>
      <c r="H83" s="2703"/>
      <c r="I83" s="2694"/>
      <c r="J83" s="271" t="s">
        <v>2051</v>
      </c>
      <c r="K83" s="271" t="s">
        <v>2052</v>
      </c>
      <c r="L83" s="2698"/>
      <c r="M83" s="2694"/>
      <c r="N83" s="2703"/>
      <c r="O83" s="270"/>
      <c r="P83" s="270"/>
      <c r="Q83" s="270"/>
    </row>
    <row r="84" spans="1:17" x14ac:dyDescent="0.25">
      <c r="A84" s="272" t="s">
        <v>828</v>
      </c>
      <c r="B84" s="273" t="s">
        <v>829</v>
      </c>
      <c r="C84" s="274" t="s">
        <v>830</v>
      </c>
      <c r="D84" s="275" t="s">
        <v>831</v>
      </c>
      <c r="E84" s="275" t="s">
        <v>832</v>
      </c>
      <c r="F84" s="275" t="s">
        <v>833</v>
      </c>
      <c r="G84" s="275" t="s">
        <v>834</v>
      </c>
      <c r="H84" s="274" t="s">
        <v>835</v>
      </c>
      <c r="I84" s="275" t="s">
        <v>2034</v>
      </c>
      <c r="J84" s="275" t="s">
        <v>2035</v>
      </c>
      <c r="K84" s="275" t="s">
        <v>2053</v>
      </c>
      <c r="L84" s="275" t="s">
        <v>2054</v>
      </c>
      <c r="M84" s="275" t="s">
        <v>2055</v>
      </c>
      <c r="N84" s="275" t="s">
        <v>2056</v>
      </c>
      <c r="O84" s="276"/>
      <c r="P84" s="276"/>
      <c r="Q84" s="276"/>
    </row>
    <row r="85" spans="1:17" ht="31.5" x14ac:dyDescent="0.25">
      <c r="A85" s="277">
        <v>1</v>
      </c>
      <c r="B85" s="278" t="s">
        <v>2057</v>
      </c>
      <c r="C85" s="279"/>
      <c r="D85" s="280"/>
      <c r="E85" s="280"/>
      <c r="F85" s="2699"/>
      <c r="G85" s="281"/>
      <c r="H85" s="281"/>
      <c r="I85" s="279"/>
      <c r="J85" s="280"/>
      <c r="K85" s="280"/>
      <c r="L85" s="2699"/>
      <c r="M85" s="281"/>
      <c r="N85" s="281"/>
      <c r="O85" s="276"/>
      <c r="P85" s="276"/>
      <c r="Q85" s="276"/>
    </row>
    <row r="86" spans="1:17" ht="47.25" x14ac:dyDescent="0.25">
      <c r="A86" s="282"/>
      <c r="B86" s="283" t="s">
        <v>2058</v>
      </c>
      <c r="C86" s="284"/>
      <c r="D86" s="285"/>
      <c r="E86" s="285"/>
      <c r="F86" s="2700"/>
      <c r="G86" s="286"/>
      <c r="H86" s="286"/>
      <c r="I86" s="284"/>
      <c r="J86" s="285"/>
      <c r="K86" s="285"/>
      <c r="L86" s="2700"/>
      <c r="M86" s="286"/>
      <c r="N86" s="286"/>
      <c r="O86" s="276"/>
      <c r="P86" s="276"/>
      <c r="Q86" s="276"/>
    </row>
    <row r="87" spans="1:17" x14ac:dyDescent="0.25">
      <c r="A87" s="287"/>
      <c r="B87" s="288"/>
      <c r="C87" s="289"/>
      <c r="D87" s="290"/>
      <c r="E87" s="290"/>
      <c r="F87" s="2701"/>
      <c r="G87" s="291"/>
      <c r="H87" s="291"/>
      <c r="I87" s="289"/>
      <c r="J87" s="290"/>
      <c r="K87" s="290"/>
      <c r="L87" s="2701"/>
      <c r="M87" s="291"/>
      <c r="N87" s="291"/>
      <c r="O87" s="276"/>
      <c r="P87" s="276"/>
      <c r="Q87" s="276"/>
    </row>
    <row r="88" spans="1:17" ht="47.25" x14ac:dyDescent="0.25">
      <c r="A88" s="282">
        <v>2</v>
      </c>
      <c r="B88" s="292" t="s">
        <v>2059</v>
      </c>
      <c r="C88" s="284"/>
      <c r="D88" s="284"/>
      <c r="E88" s="284"/>
      <c r="F88" s="293"/>
      <c r="G88" s="2699"/>
      <c r="H88" s="2699"/>
      <c r="I88" s="284"/>
      <c r="J88" s="284"/>
      <c r="K88" s="284"/>
      <c r="L88" s="293"/>
      <c r="M88" s="286"/>
      <c r="N88" s="2699"/>
      <c r="O88" s="276"/>
      <c r="P88" s="276"/>
      <c r="Q88" s="276"/>
    </row>
    <row r="89" spans="1:17" ht="31.5" x14ac:dyDescent="0.25">
      <c r="A89" s="282"/>
      <c r="B89" s="292" t="s">
        <v>2060</v>
      </c>
      <c r="C89" s="284"/>
      <c r="D89" s="284"/>
      <c r="E89" s="284"/>
      <c r="F89" s="293"/>
      <c r="G89" s="2700"/>
      <c r="H89" s="2700"/>
      <c r="I89" s="284"/>
      <c r="J89" s="284"/>
      <c r="K89" s="284"/>
      <c r="L89" s="293"/>
      <c r="M89" s="286"/>
      <c r="N89" s="2700"/>
      <c r="O89" s="276"/>
      <c r="P89" s="276"/>
      <c r="Q89" s="276"/>
    </row>
    <row r="90" spans="1:17" ht="47.25" x14ac:dyDescent="0.25">
      <c r="A90" s="282"/>
      <c r="B90" s="288" t="s">
        <v>2061</v>
      </c>
      <c r="C90" s="289"/>
      <c r="D90" s="289"/>
      <c r="E90" s="289"/>
      <c r="F90" s="294"/>
      <c r="G90" s="2701"/>
      <c r="H90" s="2701"/>
      <c r="I90" s="289"/>
      <c r="J90" s="289"/>
      <c r="K90" s="289"/>
      <c r="L90" s="294"/>
      <c r="M90" s="291"/>
      <c r="N90" s="2701"/>
      <c r="O90" s="276"/>
      <c r="P90" s="276"/>
      <c r="Q90" s="276"/>
    </row>
    <row r="91" spans="1:17" ht="31.5" x14ac:dyDescent="0.25">
      <c r="A91" s="282"/>
      <c r="B91" s="292" t="s">
        <v>2062</v>
      </c>
      <c r="C91" s="284"/>
      <c r="D91" s="284"/>
      <c r="E91" s="284"/>
      <c r="F91" s="293"/>
      <c r="G91" s="293"/>
      <c r="H91" s="295"/>
      <c r="I91" s="284"/>
      <c r="J91" s="284"/>
      <c r="K91" s="284"/>
      <c r="L91" s="293"/>
      <c r="M91" s="293"/>
      <c r="N91" s="295"/>
      <c r="O91" s="276"/>
      <c r="P91" s="276"/>
      <c r="Q91" s="276"/>
    </row>
    <row r="92" spans="1:17" ht="47.25" x14ac:dyDescent="0.25">
      <c r="A92" s="282"/>
      <c r="B92" s="292" t="s">
        <v>2061</v>
      </c>
      <c r="C92" s="284"/>
      <c r="D92" s="284"/>
      <c r="E92" s="284"/>
      <c r="F92" s="293"/>
      <c r="G92" s="293"/>
      <c r="H92" s="296"/>
      <c r="I92" s="284"/>
      <c r="J92" s="284"/>
      <c r="K92" s="284"/>
      <c r="L92" s="293"/>
      <c r="M92" s="293"/>
      <c r="N92" s="296"/>
      <c r="O92" s="276"/>
      <c r="P92" s="276"/>
      <c r="Q92" s="276"/>
    </row>
    <row r="93" spans="1:17" x14ac:dyDescent="0.25">
      <c r="A93" s="282"/>
      <c r="B93" s="297"/>
      <c r="C93" s="284"/>
      <c r="D93" s="284"/>
      <c r="E93" s="284"/>
      <c r="F93" s="293"/>
      <c r="G93" s="293"/>
      <c r="H93" s="298"/>
      <c r="I93" s="284"/>
      <c r="J93" s="284"/>
      <c r="K93" s="284"/>
      <c r="L93" s="293"/>
      <c r="M93" s="293"/>
      <c r="N93" s="298"/>
      <c r="O93" s="276"/>
      <c r="P93" s="276"/>
      <c r="Q93" s="276"/>
    </row>
    <row r="94" spans="1:17" ht="47.25" x14ac:dyDescent="0.25">
      <c r="A94" s="299">
        <v>3</v>
      </c>
      <c r="B94" s="278" t="s">
        <v>2063</v>
      </c>
      <c r="C94" s="299"/>
      <c r="D94" s="299"/>
      <c r="E94" s="299"/>
      <c r="F94" s="299"/>
      <c r="G94" s="299"/>
      <c r="H94" s="295"/>
      <c r="I94" s="299"/>
      <c r="J94" s="299"/>
      <c r="K94" s="299"/>
      <c r="L94" s="299"/>
      <c r="M94" s="299"/>
      <c r="N94" s="295"/>
      <c r="O94" s="276"/>
      <c r="P94" s="276"/>
      <c r="Q94" s="276"/>
    </row>
    <row r="95" spans="1:17" ht="47.25" x14ac:dyDescent="0.25">
      <c r="A95" s="300"/>
      <c r="B95" s="292" t="s">
        <v>2061</v>
      </c>
      <c r="C95" s="300"/>
      <c r="D95" s="300"/>
      <c r="E95" s="300"/>
      <c r="F95" s="300"/>
      <c r="G95" s="300"/>
      <c r="H95" s="296"/>
      <c r="I95" s="300"/>
      <c r="J95" s="300"/>
      <c r="K95" s="300"/>
      <c r="L95" s="300"/>
      <c r="M95" s="300"/>
      <c r="N95" s="296"/>
      <c r="O95" s="276"/>
      <c r="P95" s="276"/>
      <c r="Q95" s="276"/>
    </row>
    <row r="96" spans="1:17" x14ac:dyDescent="0.25">
      <c r="A96" s="301"/>
      <c r="B96" s="288" t="s">
        <v>1947</v>
      </c>
      <c r="C96" s="301"/>
      <c r="D96" s="301"/>
      <c r="E96" s="301"/>
      <c r="F96" s="301"/>
      <c r="G96" s="301"/>
      <c r="H96" s="298"/>
      <c r="I96" s="301"/>
      <c r="J96" s="301"/>
      <c r="K96" s="301"/>
      <c r="L96" s="301"/>
      <c r="M96" s="301"/>
      <c r="N96" s="298"/>
      <c r="O96" s="276"/>
      <c r="P96" s="276"/>
      <c r="Q96" s="276"/>
    </row>
    <row r="97" spans="1:17" x14ac:dyDescent="0.25">
      <c r="A97" s="299">
        <v>4</v>
      </c>
      <c r="B97" s="302" t="s">
        <v>2064</v>
      </c>
      <c r="C97" s="299"/>
      <c r="D97" s="295"/>
      <c r="E97" s="295"/>
      <c r="F97" s="295"/>
      <c r="G97" s="295"/>
      <c r="H97" s="295"/>
      <c r="I97" s="299"/>
      <c r="J97" s="299"/>
      <c r="K97" s="299"/>
      <c r="L97" s="299"/>
      <c r="M97" s="299"/>
      <c r="N97" s="295"/>
      <c r="O97" s="276"/>
      <c r="P97" s="276"/>
      <c r="Q97" s="276"/>
    </row>
    <row r="98" spans="1:17" x14ac:dyDescent="0.25">
      <c r="A98" s="300"/>
      <c r="B98" s="303" t="s">
        <v>2061</v>
      </c>
      <c r="C98" s="300"/>
      <c r="D98" s="296"/>
      <c r="E98" s="296"/>
      <c r="F98" s="296"/>
      <c r="G98" s="296"/>
      <c r="H98" s="296"/>
      <c r="I98" s="300"/>
      <c r="J98" s="300"/>
      <c r="K98" s="300"/>
      <c r="L98" s="300"/>
      <c r="M98" s="300"/>
      <c r="N98" s="296"/>
      <c r="O98" s="276"/>
      <c r="P98" s="276"/>
      <c r="Q98" s="276"/>
    </row>
    <row r="99" spans="1:17" x14ac:dyDescent="0.25">
      <c r="A99" s="301"/>
      <c r="B99" s="301"/>
      <c r="C99" s="301"/>
      <c r="D99" s="298"/>
      <c r="E99" s="298"/>
      <c r="F99" s="298"/>
      <c r="G99" s="298"/>
      <c r="H99" s="298"/>
      <c r="I99" s="301"/>
      <c r="J99" s="301"/>
      <c r="K99" s="301"/>
      <c r="L99" s="301"/>
      <c r="M99" s="301"/>
      <c r="N99" s="298"/>
      <c r="O99" s="276"/>
      <c r="P99" s="276"/>
      <c r="Q99" s="276"/>
    </row>
    <row r="100" spans="1:17" x14ac:dyDescent="0.25">
      <c r="A100" s="304">
        <v>5</v>
      </c>
      <c r="B100" s="302" t="s">
        <v>2065</v>
      </c>
      <c r="C100" s="299"/>
      <c r="D100" s="295"/>
      <c r="E100" s="295"/>
      <c r="F100" s="295"/>
      <c r="G100" s="295"/>
      <c r="H100" s="295"/>
      <c r="I100" s="299"/>
      <c r="J100" s="295"/>
      <c r="K100" s="295"/>
      <c r="L100" s="295"/>
      <c r="M100" s="295"/>
      <c r="N100" s="295"/>
      <c r="O100" s="276"/>
      <c r="P100" s="276"/>
      <c r="Q100" s="276"/>
    </row>
    <row r="101" spans="1:17" x14ac:dyDescent="0.25">
      <c r="A101" s="305"/>
      <c r="B101" s="303" t="s">
        <v>2061</v>
      </c>
      <c r="C101" s="300"/>
      <c r="D101" s="296"/>
      <c r="E101" s="296"/>
      <c r="F101" s="296"/>
      <c r="G101" s="296"/>
      <c r="H101" s="296"/>
      <c r="I101" s="300"/>
      <c r="J101" s="296"/>
      <c r="K101" s="296"/>
      <c r="L101" s="296"/>
      <c r="M101" s="296"/>
      <c r="N101" s="296"/>
      <c r="O101" s="276"/>
      <c r="P101" s="276"/>
      <c r="Q101" s="276"/>
    </row>
    <row r="102" spans="1:17" x14ac:dyDescent="0.25">
      <c r="A102" s="306"/>
      <c r="B102" s="307"/>
      <c r="C102" s="301"/>
      <c r="D102" s="298"/>
      <c r="E102" s="298"/>
      <c r="F102" s="298"/>
      <c r="G102" s="298"/>
      <c r="H102" s="298"/>
      <c r="I102" s="301"/>
      <c r="J102" s="298"/>
      <c r="K102" s="298"/>
      <c r="L102" s="298"/>
      <c r="M102" s="298"/>
      <c r="N102" s="298"/>
      <c r="O102" s="276"/>
      <c r="P102" s="276"/>
      <c r="Q102" s="276"/>
    </row>
    <row r="103" spans="1:17" x14ac:dyDescent="0.25">
      <c r="A103" s="304">
        <v>6</v>
      </c>
      <c r="B103" s="308" t="s">
        <v>2066</v>
      </c>
      <c r="C103" s="299"/>
      <c r="D103" s="309"/>
      <c r="E103" s="309"/>
      <c r="F103" s="309"/>
      <c r="G103" s="309"/>
      <c r="H103" s="309"/>
      <c r="I103" s="299"/>
      <c r="J103" s="309"/>
      <c r="K103" s="309"/>
      <c r="L103" s="309"/>
      <c r="M103" s="309"/>
      <c r="N103" s="309"/>
      <c r="O103" s="276"/>
      <c r="P103" s="276"/>
      <c r="Q103" s="276"/>
    </row>
    <row r="104" spans="1:17" x14ac:dyDescent="0.25">
      <c r="A104" s="305"/>
      <c r="B104" s="310" t="s">
        <v>2067</v>
      </c>
      <c r="C104" s="300"/>
      <c r="D104" s="311"/>
      <c r="E104" s="311"/>
      <c r="F104" s="311"/>
      <c r="G104" s="311"/>
      <c r="H104" s="311"/>
      <c r="I104" s="300"/>
      <c r="J104" s="311"/>
      <c r="K104" s="311"/>
      <c r="L104" s="311"/>
      <c r="M104" s="311"/>
      <c r="N104" s="311"/>
      <c r="O104" s="276"/>
      <c r="P104" s="276"/>
      <c r="Q104" s="276"/>
    </row>
    <row r="105" spans="1:17" x14ac:dyDescent="0.25">
      <c r="A105" s="305"/>
      <c r="B105" s="312" t="s">
        <v>2061</v>
      </c>
      <c r="C105" s="301"/>
      <c r="D105" s="313"/>
      <c r="E105" s="313"/>
      <c r="F105" s="313"/>
      <c r="G105" s="313"/>
      <c r="H105" s="313"/>
      <c r="I105" s="301"/>
      <c r="J105" s="313"/>
      <c r="K105" s="313"/>
      <c r="L105" s="313"/>
      <c r="M105" s="313"/>
      <c r="N105" s="313"/>
      <c r="O105" s="276"/>
      <c r="P105" s="276"/>
      <c r="Q105" s="276"/>
    </row>
    <row r="106" spans="1:17" x14ac:dyDescent="0.25">
      <c r="A106" s="305"/>
      <c r="B106" s="310" t="s">
        <v>2068</v>
      </c>
      <c r="C106" s="300"/>
      <c r="D106" s="311"/>
      <c r="E106" s="311"/>
      <c r="F106" s="311"/>
      <c r="G106" s="314"/>
      <c r="H106" s="309"/>
      <c r="I106" s="300"/>
      <c r="J106" s="311"/>
      <c r="K106" s="311"/>
      <c r="L106" s="311"/>
      <c r="M106" s="314"/>
      <c r="N106" s="309"/>
      <c r="O106" s="276"/>
      <c r="P106" s="276"/>
      <c r="Q106" s="276"/>
    </row>
    <row r="107" spans="1:17" x14ac:dyDescent="0.25">
      <c r="A107" s="305"/>
      <c r="B107" s="310" t="s">
        <v>2061</v>
      </c>
      <c r="C107" s="300"/>
      <c r="D107" s="311"/>
      <c r="E107" s="311"/>
      <c r="F107" s="311"/>
      <c r="G107" s="314"/>
      <c r="H107" s="311"/>
      <c r="I107" s="300"/>
      <c r="J107" s="311"/>
      <c r="K107" s="311"/>
      <c r="L107" s="311"/>
      <c r="M107" s="314"/>
      <c r="N107" s="311"/>
      <c r="O107" s="276"/>
      <c r="P107" s="276"/>
      <c r="Q107" s="276"/>
    </row>
    <row r="108" spans="1:17" x14ac:dyDescent="0.25">
      <c r="A108" s="306"/>
      <c r="B108" s="315"/>
      <c r="C108" s="301"/>
      <c r="D108" s="313"/>
      <c r="E108" s="313"/>
      <c r="F108" s="313"/>
      <c r="G108" s="316"/>
      <c r="H108" s="313"/>
      <c r="I108" s="301"/>
      <c r="J108" s="313"/>
      <c r="K108" s="313"/>
      <c r="L108" s="313"/>
      <c r="M108" s="316"/>
      <c r="N108" s="313"/>
      <c r="O108" s="276"/>
      <c r="P108" s="276"/>
      <c r="Q108" s="276"/>
    </row>
    <row r="109" spans="1:17" x14ac:dyDescent="0.25">
      <c r="A109" s="317"/>
      <c r="B109" s="318"/>
      <c r="C109" s="319"/>
      <c r="D109" s="320"/>
      <c r="E109" s="320"/>
      <c r="F109" s="320"/>
      <c r="G109" s="320"/>
      <c r="H109" s="320"/>
      <c r="I109" s="319"/>
      <c r="J109" s="320"/>
      <c r="K109" s="320"/>
      <c r="L109" s="320"/>
      <c r="M109" s="320"/>
      <c r="N109" s="320"/>
      <c r="O109" s="276"/>
      <c r="P109" s="276"/>
      <c r="Q109" s="276"/>
    </row>
    <row r="110" spans="1:17" x14ac:dyDescent="0.25">
      <c r="A110" s="321"/>
      <c r="B110" s="322"/>
      <c r="C110" s="323"/>
      <c r="D110" s="323"/>
      <c r="E110" s="323"/>
      <c r="F110" s="324"/>
      <c r="G110" s="324"/>
      <c r="H110" s="324"/>
      <c r="I110" s="323"/>
      <c r="J110" s="323"/>
      <c r="K110" s="323"/>
      <c r="L110" s="324"/>
      <c r="M110" s="324"/>
      <c r="N110" s="324"/>
      <c r="O110" s="276"/>
      <c r="P110" s="276"/>
      <c r="Q110" s="276"/>
    </row>
    <row r="111" spans="1:17" x14ac:dyDescent="0.25">
      <c r="A111" s="325"/>
      <c r="B111" s="326"/>
      <c r="C111" s="326"/>
      <c r="D111" s="326"/>
      <c r="E111" s="326"/>
      <c r="F111" s="327"/>
      <c r="G111" s="327"/>
      <c r="H111" s="327"/>
      <c r="I111" s="326"/>
      <c r="J111" s="326"/>
      <c r="K111" s="326"/>
      <c r="L111" s="327"/>
      <c r="M111" s="327"/>
      <c r="N111" s="327"/>
      <c r="O111" s="276"/>
      <c r="P111" s="276"/>
      <c r="Q111" s="276"/>
    </row>
    <row r="112" spans="1:17" x14ac:dyDescent="0.25">
      <c r="A112"/>
      <c r="B112"/>
      <c r="C112"/>
      <c r="D112"/>
      <c r="E112"/>
      <c r="F112"/>
      <c r="G112"/>
      <c r="H112"/>
      <c r="I112"/>
      <c r="J112"/>
      <c r="K112"/>
      <c r="L112"/>
      <c r="M112"/>
      <c r="N112"/>
      <c r="O112"/>
      <c r="P112"/>
      <c r="Q112"/>
    </row>
    <row r="113" spans="1:17" x14ac:dyDescent="0.25">
      <c r="A113"/>
      <c r="B113"/>
      <c r="C113"/>
      <c r="D113"/>
      <c r="E113"/>
      <c r="F113"/>
      <c r="G113"/>
      <c r="H113"/>
      <c r="I113"/>
      <c r="J113"/>
      <c r="K113"/>
      <c r="L113"/>
      <c r="M113"/>
      <c r="N113"/>
      <c r="O113"/>
      <c r="P113"/>
      <c r="Q113"/>
    </row>
    <row r="114" spans="1:17" x14ac:dyDescent="0.25">
      <c r="A114"/>
      <c r="B114"/>
      <c r="C114"/>
      <c r="D114"/>
      <c r="E114"/>
      <c r="F114"/>
      <c r="G114"/>
      <c r="H114"/>
      <c r="I114"/>
      <c r="J114"/>
      <c r="K114"/>
      <c r="L114"/>
      <c r="M114"/>
      <c r="N114"/>
      <c r="O114"/>
      <c r="P114"/>
      <c r="Q114"/>
    </row>
    <row r="115" spans="1:17" x14ac:dyDescent="0.25">
      <c r="A115"/>
      <c r="B115"/>
      <c r="C115"/>
      <c r="D115"/>
      <c r="E115"/>
      <c r="F115"/>
      <c r="G115"/>
      <c r="H115"/>
      <c r="I115"/>
      <c r="J115"/>
      <c r="K115"/>
      <c r="L115"/>
      <c r="M115"/>
      <c r="N115"/>
      <c r="O115"/>
      <c r="P115"/>
      <c r="Q115"/>
    </row>
    <row r="116" spans="1:17" x14ac:dyDescent="0.25">
      <c r="A116"/>
      <c r="B116"/>
      <c r="C116"/>
      <c r="D116"/>
      <c r="E116"/>
      <c r="F116"/>
      <c r="G116"/>
      <c r="H116"/>
      <c r="I116"/>
      <c r="J116"/>
      <c r="K116"/>
      <c r="L116"/>
      <c r="M116"/>
      <c r="N116"/>
      <c r="O116"/>
      <c r="P116"/>
      <c r="Q116"/>
    </row>
    <row r="117" spans="1:17" x14ac:dyDescent="0.25">
      <c r="A117"/>
      <c r="B117"/>
      <c r="C117"/>
      <c r="D117"/>
      <c r="E117"/>
      <c r="F117"/>
      <c r="G117"/>
      <c r="H117"/>
      <c r="I117"/>
      <c r="J117"/>
      <c r="K117"/>
      <c r="L117"/>
      <c r="M117"/>
      <c r="N117"/>
      <c r="O117"/>
      <c r="P117"/>
      <c r="Q117"/>
    </row>
  </sheetData>
  <mergeCells count="63">
    <mergeCell ref="A21:L21"/>
    <mergeCell ref="A22:L22"/>
    <mergeCell ref="F85:F87"/>
    <mergeCell ref="L85:L87"/>
    <mergeCell ref="G88:G90"/>
    <mergeCell ref="H88:H90"/>
    <mergeCell ref="F49:F51"/>
    <mergeCell ref="L49:L51"/>
    <mergeCell ref="G52:G54"/>
    <mergeCell ref="H52:H54"/>
    <mergeCell ref="B33:D33"/>
    <mergeCell ref="E28:I28"/>
    <mergeCell ref="E29:I29"/>
    <mergeCell ref="E30:I30"/>
    <mergeCell ref="E31:I31"/>
    <mergeCell ref="E32:I32"/>
    <mergeCell ref="N88:N90"/>
    <mergeCell ref="A81:A83"/>
    <mergeCell ref="B81:B83"/>
    <mergeCell ref="C81:H81"/>
    <mergeCell ref="I81:N81"/>
    <mergeCell ref="C82:C83"/>
    <mergeCell ref="D82:E82"/>
    <mergeCell ref="F82:F83"/>
    <mergeCell ref="G82:G83"/>
    <mergeCell ref="H82:H83"/>
    <mergeCell ref="I82:I83"/>
    <mergeCell ref="J82:K82"/>
    <mergeCell ref="L82:L83"/>
    <mergeCell ref="M82:M83"/>
    <mergeCell ref="N82:N83"/>
    <mergeCell ref="N52:N54"/>
    <mergeCell ref="A45:A47"/>
    <mergeCell ref="B45:B47"/>
    <mergeCell ref="C45:H45"/>
    <mergeCell ref="I45:N45"/>
    <mergeCell ref="C46:C47"/>
    <mergeCell ref="D46:E46"/>
    <mergeCell ref="F46:F47"/>
    <mergeCell ref="G46:G47"/>
    <mergeCell ref="H46:H47"/>
    <mergeCell ref="I46:I47"/>
    <mergeCell ref="J46:K46"/>
    <mergeCell ref="L46:L47"/>
    <mergeCell ref="M46:M47"/>
    <mergeCell ref="N46:N47"/>
    <mergeCell ref="E33:I33"/>
    <mergeCell ref="B28:D28"/>
    <mergeCell ref="B29:D29"/>
    <mergeCell ref="B30:D30"/>
    <mergeCell ref="B31:D31"/>
    <mergeCell ref="B32:D32"/>
    <mergeCell ref="D6:F6"/>
    <mergeCell ref="G6:I6"/>
    <mergeCell ref="J6:L6"/>
    <mergeCell ref="D7:F7"/>
    <mergeCell ref="G7:I7"/>
    <mergeCell ref="J7:L7"/>
    <mergeCell ref="A34:F34"/>
    <mergeCell ref="A35:F35"/>
    <mergeCell ref="A36:F36"/>
    <mergeCell ref="A37:F37"/>
    <mergeCell ref="A38:F3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sheetPr>
  <dimension ref="A1:T155"/>
  <sheetViews>
    <sheetView showGridLines="0" zoomScale="85" zoomScaleNormal="85" workbookViewId="0">
      <selection activeCell="A24" sqref="A24:T24"/>
    </sheetView>
  </sheetViews>
  <sheetFormatPr defaultColWidth="9.140625" defaultRowHeight="15.75" x14ac:dyDescent="0.25"/>
  <cols>
    <col min="1" max="1" width="9.42578125" style="451" bestFit="1" customWidth="1"/>
    <col min="2" max="2" width="51" style="451" customWidth="1"/>
    <col min="3" max="3" width="33.28515625" style="451" customWidth="1"/>
    <col min="4" max="11" width="9.140625" style="451"/>
    <col min="12" max="12" width="9.85546875" style="451" bestFit="1" customWidth="1"/>
    <col min="13" max="15" width="9.140625" style="451"/>
    <col min="16" max="16" width="9.85546875" style="451" bestFit="1" customWidth="1"/>
    <col min="17" max="19" width="9.140625" style="451"/>
    <col min="20" max="20" width="9.85546875" style="451" bestFit="1" customWidth="1"/>
    <col min="21" max="16384" width="9.140625" style="451"/>
  </cols>
  <sheetData>
    <row r="1" spans="1:20" x14ac:dyDescent="0.25">
      <c r="A1" s="1932" t="s">
        <v>3457</v>
      </c>
    </row>
    <row r="2" spans="1:20" x14ac:dyDescent="0.25">
      <c r="A2" s="544" t="s">
        <v>3068</v>
      </c>
    </row>
    <row r="7" spans="1:20" x14ac:dyDescent="0.25">
      <c r="D7" s="581" t="s">
        <v>1</v>
      </c>
      <c r="E7" s="581" t="s">
        <v>2</v>
      </c>
      <c r="F7" s="581" t="s">
        <v>3</v>
      </c>
      <c r="G7" s="581" t="s">
        <v>4</v>
      </c>
      <c r="H7" s="581" t="s">
        <v>5</v>
      </c>
      <c r="I7" s="581" t="s">
        <v>127</v>
      </c>
      <c r="J7" s="581" t="s">
        <v>128</v>
      </c>
      <c r="K7" s="581" t="s">
        <v>213</v>
      </c>
      <c r="L7" s="581" t="s">
        <v>469</v>
      </c>
      <c r="M7" s="581" t="s">
        <v>599</v>
      </c>
      <c r="N7" s="581" t="s">
        <v>600</v>
      </c>
      <c r="O7" s="581" t="s">
        <v>650</v>
      </c>
      <c r="P7" s="581" t="s">
        <v>651</v>
      </c>
      <c r="Q7" s="581" t="s">
        <v>652</v>
      </c>
      <c r="R7" s="581" t="s">
        <v>653</v>
      </c>
      <c r="S7" s="581" t="s">
        <v>654</v>
      </c>
      <c r="T7" s="581" t="s">
        <v>655</v>
      </c>
    </row>
    <row r="8" spans="1:20" x14ac:dyDescent="0.25">
      <c r="D8" s="2601" t="s">
        <v>656</v>
      </c>
      <c r="E8" s="2601"/>
      <c r="F8" s="2601"/>
      <c r="G8" s="2601"/>
      <c r="H8" s="2601"/>
      <c r="I8" s="2595" t="s">
        <v>657</v>
      </c>
      <c r="J8" s="2601"/>
      <c r="K8" s="2601"/>
      <c r="L8" s="2601"/>
      <c r="M8" s="2595" t="s">
        <v>658</v>
      </c>
      <c r="N8" s="2601"/>
      <c r="O8" s="2601"/>
      <c r="P8" s="2601"/>
      <c r="Q8" s="2601" t="s">
        <v>659</v>
      </c>
      <c r="R8" s="2601"/>
      <c r="S8" s="2601"/>
      <c r="T8" s="2601"/>
    </row>
    <row r="9" spans="1:20" ht="94.5" x14ac:dyDescent="0.25">
      <c r="B9" s="1942" t="s">
        <v>83</v>
      </c>
      <c r="C9" s="1942" t="s">
        <v>7</v>
      </c>
      <c r="D9" s="546" t="s">
        <v>660</v>
      </c>
      <c r="E9" s="546" t="s">
        <v>661</v>
      </c>
      <c r="F9" s="546" t="s">
        <v>662</v>
      </c>
      <c r="G9" s="546" t="s">
        <v>663</v>
      </c>
      <c r="H9" s="546" t="s">
        <v>664</v>
      </c>
      <c r="I9" s="546" t="s">
        <v>665</v>
      </c>
      <c r="J9" s="546" t="s">
        <v>666</v>
      </c>
      <c r="K9" s="546" t="s">
        <v>667</v>
      </c>
      <c r="L9" s="2011">
        <v>12.5</v>
      </c>
      <c r="M9" s="546" t="s">
        <v>665</v>
      </c>
      <c r="N9" s="546" t="s">
        <v>666</v>
      </c>
      <c r="O9" s="546" t="s">
        <v>667</v>
      </c>
      <c r="P9" s="2011">
        <v>12.5</v>
      </c>
      <c r="Q9" s="546" t="s">
        <v>665</v>
      </c>
      <c r="R9" s="546" t="s">
        <v>666</v>
      </c>
      <c r="S9" s="546" t="s">
        <v>667</v>
      </c>
      <c r="T9" s="2011">
        <v>12.5</v>
      </c>
    </row>
    <row r="10" spans="1:20" x14ac:dyDescent="0.25">
      <c r="A10" s="582">
        <v>1</v>
      </c>
      <c r="B10" s="582" t="s">
        <v>668</v>
      </c>
      <c r="C10" s="582" t="s">
        <v>669</v>
      </c>
      <c r="D10" s="581"/>
      <c r="E10" s="581"/>
      <c r="F10" s="581"/>
      <c r="G10" s="581"/>
      <c r="H10" s="581"/>
      <c r="I10" s="581"/>
      <c r="J10" s="581"/>
      <c r="K10" s="581"/>
      <c r="L10" s="581"/>
      <c r="M10" s="581"/>
      <c r="N10" s="581"/>
      <c r="O10" s="581"/>
      <c r="P10" s="581"/>
      <c r="Q10" s="581"/>
      <c r="R10" s="581"/>
      <c r="S10" s="581"/>
      <c r="T10" s="581"/>
    </row>
    <row r="11" spans="1:20" x14ac:dyDescent="0.25">
      <c r="A11" s="582">
        <v>2</v>
      </c>
      <c r="B11" s="582" t="s">
        <v>670</v>
      </c>
      <c r="C11" s="582" t="s">
        <v>671</v>
      </c>
      <c r="D11" s="581"/>
      <c r="E11" s="581"/>
      <c r="F11" s="581"/>
      <c r="G11" s="581"/>
      <c r="H11" s="581"/>
      <c r="I11" s="581"/>
      <c r="J11" s="581"/>
      <c r="K11" s="581"/>
      <c r="L11" s="581"/>
      <c r="M11" s="581"/>
      <c r="N11" s="581"/>
      <c r="O11" s="581"/>
      <c r="P11" s="581"/>
      <c r="Q11" s="581"/>
      <c r="R11" s="581"/>
      <c r="S11" s="581"/>
      <c r="T11" s="581"/>
    </row>
    <row r="12" spans="1:20" x14ac:dyDescent="0.25">
      <c r="A12" s="582">
        <v>3</v>
      </c>
      <c r="B12" s="2012" t="s">
        <v>672</v>
      </c>
      <c r="C12" s="582" t="s">
        <v>673</v>
      </c>
      <c r="D12" s="581"/>
      <c r="E12" s="581"/>
      <c r="F12" s="581"/>
      <c r="G12" s="581"/>
      <c r="H12" s="581"/>
      <c r="I12" s="581"/>
      <c r="J12" s="581"/>
      <c r="K12" s="581"/>
      <c r="L12" s="581"/>
      <c r="M12" s="581"/>
      <c r="N12" s="581"/>
      <c r="O12" s="581"/>
      <c r="P12" s="581"/>
      <c r="Q12" s="581"/>
      <c r="R12" s="581"/>
      <c r="S12" s="581"/>
      <c r="T12" s="581"/>
    </row>
    <row r="13" spans="1:20" x14ac:dyDescent="0.25">
      <c r="A13" s="582">
        <v>4</v>
      </c>
      <c r="B13" s="2013" t="s">
        <v>674</v>
      </c>
      <c r="C13" s="2012" t="s">
        <v>675</v>
      </c>
      <c r="D13" s="581"/>
      <c r="E13" s="581"/>
      <c r="F13" s="581"/>
      <c r="G13" s="581"/>
      <c r="H13" s="581"/>
      <c r="I13" s="581"/>
      <c r="J13" s="581"/>
      <c r="K13" s="581"/>
      <c r="L13" s="581"/>
      <c r="M13" s="581"/>
      <c r="N13" s="581"/>
      <c r="O13" s="581"/>
      <c r="P13" s="581"/>
      <c r="Q13" s="581"/>
      <c r="R13" s="581"/>
      <c r="S13" s="581"/>
      <c r="T13" s="581"/>
    </row>
    <row r="14" spans="1:20" x14ac:dyDescent="0.25">
      <c r="A14" s="582">
        <v>5</v>
      </c>
      <c r="B14" s="2014" t="s">
        <v>676</v>
      </c>
      <c r="C14" s="2012" t="s">
        <v>677</v>
      </c>
      <c r="D14" s="581"/>
      <c r="E14" s="581"/>
      <c r="F14" s="581"/>
      <c r="G14" s="581"/>
      <c r="H14" s="581"/>
      <c r="I14" s="581"/>
      <c r="J14" s="581"/>
      <c r="K14" s="581"/>
      <c r="L14" s="581"/>
      <c r="M14" s="581"/>
      <c r="N14" s="581"/>
      <c r="O14" s="581"/>
      <c r="P14" s="581"/>
      <c r="Q14" s="581"/>
      <c r="R14" s="581"/>
      <c r="S14" s="581"/>
      <c r="T14" s="581"/>
    </row>
    <row r="15" spans="1:20" x14ac:dyDescent="0.25">
      <c r="A15" s="582">
        <v>6</v>
      </c>
      <c r="B15" s="2012" t="s">
        <v>678</v>
      </c>
      <c r="C15" s="582" t="s">
        <v>679</v>
      </c>
      <c r="D15" s="581"/>
      <c r="E15" s="581"/>
      <c r="F15" s="581"/>
      <c r="G15" s="581"/>
      <c r="H15" s="581"/>
      <c r="I15" s="581"/>
      <c r="J15" s="581"/>
      <c r="K15" s="581"/>
      <c r="L15" s="581"/>
      <c r="M15" s="581"/>
      <c r="N15" s="581"/>
      <c r="O15" s="581"/>
      <c r="P15" s="581"/>
      <c r="Q15" s="581"/>
      <c r="R15" s="581"/>
      <c r="S15" s="581"/>
      <c r="T15" s="581"/>
    </row>
    <row r="16" spans="1:20" x14ac:dyDescent="0.25">
      <c r="A16" s="582">
        <v>7</v>
      </c>
      <c r="B16" s="2013" t="s">
        <v>680</v>
      </c>
      <c r="C16" s="2012" t="s">
        <v>681</v>
      </c>
      <c r="D16" s="581"/>
      <c r="E16" s="581"/>
      <c r="F16" s="581"/>
      <c r="G16" s="581"/>
      <c r="H16" s="581"/>
      <c r="I16" s="581"/>
      <c r="J16" s="581"/>
      <c r="K16" s="581"/>
      <c r="L16" s="581"/>
      <c r="M16" s="581"/>
      <c r="N16" s="581"/>
      <c r="O16" s="581"/>
      <c r="P16" s="581"/>
      <c r="Q16" s="581"/>
      <c r="R16" s="581"/>
      <c r="S16" s="581"/>
      <c r="T16" s="581"/>
    </row>
    <row r="17" spans="1:20" x14ac:dyDescent="0.25">
      <c r="A17" s="582">
        <v>8</v>
      </c>
      <c r="B17" s="2013" t="s">
        <v>682</v>
      </c>
      <c r="C17" s="2012" t="s">
        <v>683</v>
      </c>
      <c r="D17" s="581"/>
      <c r="E17" s="581"/>
      <c r="F17" s="581"/>
      <c r="G17" s="581"/>
      <c r="H17" s="581"/>
      <c r="I17" s="581"/>
      <c r="J17" s="581"/>
      <c r="K17" s="581"/>
      <c r="L17" s="581"/>
      <c r="M17" s="581"/>
      <c r="N17" s="581"/>
      <c r="O17" s="581"/>
      <c r="P17" s="581"/>
      <c r="Q17" s="581"/>
      <c r="R17" s="581"/>
      <c r="S17" s="581"/>
      <c r="T17" s="581"/>
    </row>
    <row r="18" spans="1:20" x14ac:dyDescent="0.25">
      <c r="A18" s="582">
        <v>9</v>
      </c>
      <c r="B18" s="582" t="s">
        <v>684</v>
      </c>
      <c r="C18" s="582" t="s">
        <v>685</v>
      </c>
      <c r="D18" s="581"/>
      <c r="E18" s="581"/>
      <c r="F18" s="581"/>
      <c r="G18" s="581"/>
      <c r="H18" s="581"/>
      <c r="I18" s="581"/>
      <c r="J18" s="581"/>
      <c r="K18" s="581"/>
      <c r="L18" s="581"/>
      <c r="M18" s="581"/>
      <c r="N18" s="581"/>
      <c r="O18" s="581"/>
      <c r="P18" s="581"/>
      <c r="Q18" s="581"/>
      <c r="R18" s="581"/>
      <c r="S18" s="581"/>
      <c r="T18" s="581"/>
    </row>
    <row r="19" spans="1:20" x14ac:dyDescent="0.25">
      <c r="A19" s="582">
        <v>10</v>
      </c>
      <c r="B19" s="2012" t="s">
        <v>672</v>
      </c>
      <c r="C19" s="2012" t="s">
        <v>673</v>
      </c>
      <c r="D19" s="581"/>
      <c r="E19" s="581"/>
      <c r="F19" s="581"/>
      <c r="G19" s="581"/>
      <c r="H19" s="581"/>
      <c r="I19" s="581"/>
      <c r="J19" s="581"/>
      <c r="K19" s="581"/>
      <c r="L19" s="581"/>
      <c r="M19" s="581"/>
      <c r="N19" s="581"/>
      <c r="O19" s="581"/>
      <c r="P19" s="581"/>
      <c r="Q19" s="581"/>
      <c r="R19" s="581"/>
      <c r="S19" s="581"/>
      <c r="T19" s="581"/>
    </row>
    <row r="20" spans="1:20" x14ac:dyDescent="0.25">
      <c r="A20" s="582">
        <v>11</v>
      </c>
      <c r="B20" s="2013" t="s">
        <v>674</v>
      </c>
      <c r="C20" s="2013" t="s">
        <v>675</v>
      </c>
      <c r="D20" s="581"/>
      <c r="E20" s="581"/>
      <c r="F20" s="581"/>
      <c r="G20" s="581"/>
      <c r="H20" s="581"/>
      <c r="I20" s="581"/>
      <c r="J20" s="581"/>
      <c r="K20" s="581"/>
      <c r="L20" s="581"/>
      <c r="M20" s="581"/>
      <c r="N20" s="581"/>
      <c r="O20" s="581"/>
      <c r="P20" s="581"/>
      <c r="Q20" s="581"/>
      <c r="R20" s="581"/>
      <c r="S20" s="581"/>
      <c r="T20" s="581"/>
    </row>
    <row r="21" spans="1:20" x14ac:dyDescent="0.25">
      <c r="A21" s="582">
        <v>12</v>
      </c>
      <c r="B21" s="2013" t="s">
        <v>676</v>
      </c>
      <c r="C21" s="2013" t="s">
        <v>677</v>
      </c>
      <c r="D21" s="581"/>
      <c r="E21" s="581"/>
      <c r="F21" s="581"/>
      <c r="G21" s="581"/>
      <c r="H21" s="581"/>
      <c r="I21" s="581"/>
      <c r="J21" s="581"/>
      <c r="K21" s="581"/>
      <c r="L21" s="581"/>
      <c r="M21" s="581"/>
      <c r="N21" s="581"/>
      <c r="O21" s="581"/>
      <c r="P21" s="581"/>
      <c r="Q21" s="581"/>
      <c r="R21" s="581"/>
      <c r="S21" s="581"/>
      <c r="T21" s="581"/>
    </row>
    <row r="22" spans="1:20" x14ac:dyDescent="0.25">
      <c r="A22" s="582">
        <v>13</v>
      </c>
      <c r="B22" s="2012" t="s">
        <v>678</v>
      </c>
      <c r="C22" s="582" t="s">
        <v>679</v>
      </c>
      <c r="D22" s="581"/>
      <c r="E22" s="581"/>
      <c r="F22" s="581"/>
      <c r="G22" s="581"/>
      <c r="H22" s="581"/>
      <c r="I22" s="581"/>
      <c r="J22" s="581"/>
      <c r="K22" s="581"/>
      <c r="L22" s="581"/>
      <c r="M22" s="581"/>
      <c r="N22" s="581"/>
      <c r="O22" s="581"/>
      <c r="P22" s="581"/>
      <c r="Q22" s="581"/>
      <c r="R22" s="581"/>
      <c r="S22" s="581"/>
      <c r="T22" s="581"/>
    </row>
    <row r="23" spans="1:20" x14ac:dyDescent="0.25">
      <c r="A23" s="582">
        <v>14</v>
      </c>
      <c r="B23" s="2013" t="s">
        <v>680</v>
      </c>
      <c r="C23" s="2012" t="s">
        <v>681</v>
      </c>
      <c r="D23" s="581"/>
      <c r="E23" s="581"/>
      <c r="F23" s="581"/>
      <c r="G23" s="581"/>
      <c r="H23" s="581"/>
      <c r="I23" s="581"/>
      <c r="J23" s="581"/>
      <c r="K23" s="581"/>
      <c r="L23" s="581"/>
      <c r="M23" s="581"/>
      <c r="N23" s="581"/>
      <c r="O23" s="581"/>
      <c r="P23" s="581"/>
      <c r="Q23" s="581"/>
      <c r="R23" s="581"/>
      <c r="S23" s="581"/>
      <c r="T23" s="581"/>
    </row>
    <row r="24" spans="1:20" x14ac:dyDescent="0.25">
      <c r="A24" s="582">
        <v>15</v>
      </c>
      <c r="B24" s="2013" t="s">
        <v>682</v>
      </c>
      <c r="C24" s="2012" t="s">
        <v>683</v>
      </c>
      <c r="D24" s="581"/>
      <c r="E24" s="581"/>
      <c r="F24" s="581"/>
      <c r="G24" s="581"/>
      <c r="H24" s="581"/>
      <c r="I24" s="581"/>
      <c r="J24" s="581"/>
      <c r="K24" s="581"/>
      <c r="L24" s="581"/>
      <c r="M24" s="581"/>
      <c r="N24" s="581"/>
      <c r="O24" s="581"/>
      <c r="P24" s="581"/>
      <c r="Q24" s="581"/>
      <c r="R24" s="581"/>
      <c r="S24" s="581"/>
      <c r="T24" s="581"/>
    </row>
    <row r="25" spans="1:20" ht="16.5" customHeight="1" x14ac:dyDescent="0.25">
      <c r="A25" s="2511" t="s">
        <v>2098</v>
      </c>
      <c r="B25" s="2511"/>
      <c r="C25" s="2511"/>
      <c r="D25" s="2511"/>
      <c r="E25" s="2511"/>
      <c r="F25" s="2511"/>
      <c r="G25" s="2511"/>
      <c r="H25" s="2511"/>
      <c r="I25" s="2511"/>
      <c r="J25" s="2511"/>
      <c r="K25" s="2511"/>
      <c r="L25" s="2511"/>
      <c r="M25" s="2511"/>
      <c r="N25" s="2511"/>
      <c r="O25" s="2511"/>
      <c r="P25" s="2511"/>
      <c r="Q25" s="2511"/>
      <c r="R25" s="2511"/>
      <c r="S25" s="2511"/>
      <c r="T25" s="2511"/>
    </row>
    <row r="26" spans="1:20" x14ac:dyDescent="0.25">
      <c r="A26" s="2595"/>
      <c r="B26" s="2595"/>
      <c r="C26" s="2595"/>
      <c r="D26" s="2595"/>
      <c r="E26" s="2595"/>
      <c r="F26" s="2595"/>
      <c r="G26" s="2595"/>
      <c r="H26" s="2595"/>
      <c r="I26" s="2595"/>
      <c r="J26" s="2595"/>
      <c r="K26" s="2595"/>
      <c r="L26" s="2595"/>
      <c r="M26" s="2595"/>
      <c r="N26" s="2595"/>
      <c r="O26" s="2595"/>
      <c r="P26" s="2595"/>
      <c r="Q26" s="2595"/>
      <c r="R26" s="2595"/>
      <c r="S26" s="2595"/>
      <c r="T26" s="2595"/>
    </row>
    <row r="28" spans="1:20" x14ac:dyDescent="0.25">
      <c r="A28" s="2712" t="s">
        <v>464</v>
      </c>
      <c r="B28" s="2712"/>
      <c r="C28" s="2712"/>
      <c r="D28" s="2712"/>
      <c r="E28" s="2712"/>
      <c r="F28" s="2712"/>
      <c r="G28" s="2712" t="s">
        <v>464</v>
      </c>
      <c r="H28" s="2712"/>
      <c r="I28" s="2712"/>
      <c r="J28" s="2712"/>
      <c r="K28" s="2712"/>
      <c r="L28" s="2712"/>
    </row>
    <row r="29" spans="1:20" ht="43.5" customHeight="1" x14ac:dyDescent="0.25">
      <c r="A29" s="2600" t="s">
        <v>686</v>
      </c>
      <c r="B29" s="2600"/>
      <c r="C29" s="2600"/>
      <c r="D29" s="2600"/>
      <c r="E29" s="2600"/>
      <c r="F29" s="2600"/>
      <c r="G29" s="2600" t="s">
        <v>687</v>
      </c>
      <c r="H29" s="2600"/>
      <c r="I29" s="2600"/>
      <c r="J29" s="2600"/>
      <c r="K29" s="2600"/>
      <c r="L29" s="2600"/>
    </row>
    <row r="30" spans="1:20" ht="116.25" customHeight="1" x14ac:dyDescent="0.25">
      <c r="A30" s="2600" t="s">
        <v>688</v>
      </c>
      <c r="B30" s="2600"/>
      <c r="C30" s="2710"/>
      <c r="D30" s="2710"/>
      <c r="E30" s="2710"/>
      <c r="F30" s="2710"/>
      <c r="G30" s="2600" t="s">
        <v>689</v>
      </c>
      <c r="H30" s="2600"/>
      <c r="I30" s="2710"/>
      <c r="J30" s="2710"/>
      <c r="K30" s="2710"/>
      <c r="L30" s="2710"/>
    </row>
    <row r="31" spans="1:20" ht="54" customHeight="1" x14ac:dyDescent="0.25">
      <c r="A31" s="2600" t="s">
        <v>690</v>
      </c>
      <c r="B31" s="2600"/>
      <c r="C31" s="2710"/>
      <c r="D31" s="2710"/>
      <c r="E31" s="2710"/>
      <c r="F31" s="2710"/>
      <c r="G31" s="2600" t="s">
        <v>691</v>
      </c>
      <c r="H31" s="2600"/>
      <c r="I31" s="2710"/>
      <c r="J31" s="2710"/>
      <c r="K31" s="2710"/>
      <c r="L31" s="2710"/>
    </row>
    <row r="32" spans="1:20" ht="60.75" customHeight="1" x14ac:dyDescent="0.25">
      <c r="A32" s="2600" t="s">
        <v>692</v>
      </c>
      <c r="B32" s="2600"/>
      <c r="C32" s="2710"/>
      <c r="D32" s="2710"/>
      <c r="E32" s="2710"/>
      <c r="F32" s="2710"/>
      <c r="G32" s="2600" t="s">
        <v>693</v>
      </c>
      <c r="H32" s="2600"/>
      <c r="I32" s="2710"/>
      <c r="J32" s="2710"/>
      <c r="K32" s="2710"/>
      <c r="L32" s="2710"/>
    </row>
    <row r="33" spans="1:12" ht="59.25" customHeight="1" x14ac:dyDescent="0.25">
      <c r="A33" s="2600" t="s">
        <v>694</v>
      </c>
      <c r="B33" s="2600"/>
      <c r="C33" s="2710"/>
      <c r="D33" s="2710"/>
      <c r="E33" s="2710"/>
      <c r="F33" s="2710"/>
      <c r="G33" s="2600" t="s">
        <v>695</v>
      </c>
      <c r="H33" s="2600"/>
      <c r="I33" s="2710"/>
      <c r="J33" s="2710"/>
      <c r="K33" s="2710"/>
      <c r="L33" s="2710"/>
    </row>
    <row r="34" spans="1:12" ht="53.25" customHeight="1" x14ac:dyDescent="0.25">
      <c r="A34" s="2600" t="s">
        <v>696</v>
      </c>
      <c r="B34" s="2600"/>
      <c r="C34" s="2600"/>
      <c r="D34" s="2600"/>
      <c r="E34" s="2600"/>
      <c r="F34" s="2600"/>
      <c r="G34" s="2600" t="s">
        <v>697</v>
      </c>
      <c r="H34" s="2600"/>
      <c r="I34" s="2600"/>
      <c r="J34" s="2600"/>
      <c r="K34" s="2600"/>
      <c r="L34" s="2600"/>
    </row>
    <row r="35" spans="1:12" ht="47.25" customHeight="1" x14ac:dyDescent="0.25">
      <c r="A35" s="2600" t="s">
        <v>698</v>
      </c>
      <c r="B35" s="2600"/>
      <c r="C35" s="2710"/>
      <c r="D35" s="2710"/>
      <c r="E35" s="2710"/>
      <c r="F35" s="2710"/>
      <c r="G35" s="2600" t="s">
        <v>699</v>
      </c>
      <c r="H35" s="2600"/>
      <c r="I35" s="2710"/>
      <c r="J35" s="2710"/>
      <c r="K35" s="2710"/>
      <c r="L35" s="2710"/>
    </row>
    <row r="36" spans="1:12" ht="42" customHeight="1" x14ac:dyDescent="0.25">
      <c r="A36" s="2600" t="s">
        <v>700</v>
      </c>
      <c r="B36" s="2600"/>
      <c r="C36" s="2710"/>
      <c r="D36" s="2710"/>
      <c r="E36" s="2710"/>
      <c r="F36" s="2710"/>
      <c r="G36" s="2600" t="s">
        <v>701</v>
      </c>
      <c r="H36" s="2600"/>
      <c r="I36" s="2710"/>
      <c r="J36" s="2710"/>
      <c r="K36" s="2710"/>
      <c r="L36" s="2710"/>
    </row>
    <row r="37" spans="1:12" ht="76.5" customHeight="1" x14ac:dyDescent="0.25">
      <c r="A37" s="2600" t="s">
        <v>702</v>
      </c>
      <c r="B37" s="2600"/>
      <c r="C37" s="2710"/>
      <c r="D37" s="2710"/>
      <c r="E37" s="2710"/>
      <c r="F37" s="2710"/>
      <c r="G37" s="2600" t="s">
        <v>703</v>
      </c>
      <c r="H37" s="2600"/>
      <c r="I37" s="2710"/>
      <c r="J37" s="2710"/>
      <c r="K37" s="2710"/>
      <c r="L37" s="2710"/>
    </row>
    <row r="38" spans="1:12" ht="64.5" customHeight="1" x14ac:dyDescent="0.25">
      <c r="A38" s="2600" t="s">
        <v>704</v>
      </c>
      <c r="B38" s="2600"/>
      <c r="C38" s="2710"/>
      <c r="D38" s="2710"/>
      <c r="E38" s="2710"/>
      <c r="F38" s="2710"/>
      <c r="G38" s="2600" t="s">
        <v>705</v>
      </c>
      <c r="H38" s="2600"/>
      <c r="I38" s="2710"/>
      <c r="J38" s="2710"/>
      <c r="K38" s="2710"/>
      <c r="L38" s="2710"/>
    </row>
    <row r="39" spans="1:12" x14ac:dyDescent="0.25">
      <c r="A39" s="2711"/>
      <c r="B39" s="2711"/>
      <c r="C39" s="2711"/>
      <c r="D39" s="2711"/>
      <c r="E39" s="2711"/>
      <c r="F39" s="2711"/>
    </row>
    <row r="40" spans="1:12" x14ac:dyDescent="0.25">
      <c r="A40" s="2711"/>
      <c r="B40" s="2711"/>
      <c r="C40" s="2711"/>
      <c r="D40" s="2711"/>
      <c r="E40" s="2711"/>
      <c r="F40" s="2711"/>
    </row>
    <row r="43" spans="1:12" x14ac:dyDescent="0.25">
      <c r="A43" s="2713" t="s">
        <v>2072</v>
      </c>
      <c r="B43" s="2714"/>
      <c r="C43" s="2714"/>
      <c r="D43" s="2714"/>
      <c r="E43" s="2714"/>
      <c r="F43" s="2714"/>
    </row>
    <row r="44" spans="1:12" x14ac:dyDescent="0.25">
      <c r="B44" s="1929"/>
      <c r="C44" s="1929"/>
      <c r="D44" s="1929"/>
    </row>
    <row r="45" spans="1:12" x14ac:dyDescent="0.25">
      <c r="A45" s="1955"/>
      <c r="B45" s="1929"/>
      <c r="D45" s="1907"/>
      <c r="F45" s="1907" t="s">
        <v>821</v>
      </c>
      <c r="G45" s="2015"/>
    </row>
    <row r="46" spans="1:12" x14ac:dyDescent="0.25">
      <c r="A46" s="2715" t="s">
        <v>944</v>
      </c>
      <c r="B46" s="2718" t="s">
        <v>2073</v>
      </c>
      <c r="C46" s="2721" t="s">
        <v>824</v>
      </c>
      <c r="D46" s="2722"/>
      <c r="E46" s="2721" t="s">
        <v>2029</v>
      </c>
      <c r="F46" s="2722"/>
      <c r="G46" s="1929"/>
    </row>
    <row r="47" spans="1:12" x14ac:dyDescent="0.25">
      <c r="A47" s="2716"/>
      <c r="B47" s="2719"/>
      <c r="C47" s="2723" t="s">
        <v>2074</v>
      </c>
      <c r="D47" s="2725" t="s">
        <v>2075</v>
      </c>
      <c r="E47" s="2723" t="s">
        <v>2076</v>
      </c>
      <c r="F47" s="2725" t="s">
        <v>2075</v>
      </c>
      <c r="G47" s="1929"/>
    </row>
    <row r="48" spans="1:12" x14ac:dyDescent="0.25">
      <c r="A48" s="2717"/>
      <c r="B48" s="2720"/>
      <c r="C48" s="2724"/>
      <c r="D48" s="2725"/>
      <c r="E48" s="2724"/>
      <c r="F48" s="2725"/>
      <c r="G48" s="1929"/>
    </row>
    <row r="49" spans="1:7" x14ac:dyDescent="0.25">
      <c r="A49" s="2016" t="s">
        <v>828</v>
      </c>
      <c r="B49" s="2017" t="s">
        <v>829</v>
      </c>
      <c r="C49" s="2018" t="s">
        <v>830</v>
      </c>
      <c r="D49" s="2019" t="s">
        <v>831</v>
      </c>
      <c r="E49" s="2018" t="s">
        <v>832</v>
      </c>
      <c r="F49" s="2019" t="s">
        <v>833</v>
      </c>
    </row>
    <row r="50" spans="1:7" x14ac:dyDescent="0.25">
      <c r="A50" s="1956">
        <v>1</v>
      </c>
      <c r="B50" s="1915" t="s">
        <v>2036</v>
      </c>
      <c r="C50" s="1957"/>
      <c r="D50" s="1957"/>
      <c r="E50" s="1957"/>
      <c r="F50" s="1957"/>
      <c r="G50" s="1955"/>
    </row>
    <row r="51" spans="1:7" x14ac:dyDescent="0.25">
      <c r="A51" s="1956">
        <v>2</v>
      </c>
      <c r="B51" s="1915" t="s">
        <v>2037</v>
      </c>
      <c r="C51" s="1957"/>
      <c r="D51" s="1957"/>
      <c r="E51" s="1957"/>
      <c r="F51" s="1957"/>
      <c r="G51" s="1955"/>
    </row>
    <row r="52" spans="1:7" ht="31.5" x14ac:dyDescent="0.25">
      <c r="A52" s="1956">
        <v>3</v>
      </c>
      <c r="B52" s="1915" t="s">
        <v>2038</v>
      </c>
      <c r="C52" s="1957"/>
      <c r="D52" s="1957"/>
      <c r="E52" s="1957"/>
      <c r="F52" s="1957"/>
      <c r="G52" s="1955"/>
    </row>
    <row r="53" spans="1:7" x14ac:dyDescent="0.25">
      <c r="A53" s="1956">
        <v>4</v>
      </c>
      <c r="B53" s="1915" t="s">
        <v>2039</v>
      </c>
      <c r="C53" s="1957"/>
      <c r="D53" s="1957"/>
      <c r="E53" s="1957"/>
      <c r="F53" s="1957"/>
      <c r="G53" s="1955"/>
    </row>
    <row r="54" spans="1:7" x14ac:dyDescent="0.25">
      <c r="A54" s="1956">
        <v>5</v>
      </c>
      <c r="B54" s="1915" t="s">
        <v>2077</v>
      </c>
      <c r="C54" s="1958"/>
      <c r="D54" s="1958"/>
      <c r="E54" s="1958"/>
      <c r="F54" s="1958"/>
      <c r="G54" s="1929"/>
    </row>
    <row r="55" spans="1:7" x14ac:dyDescent="0.25">
      <c r="A55" s="1956">
        <v>6</v>
      </c>
      <c r="B55" s="1915" t="s">
        <v>2078</v>
      </c>
      <c r="C55" s="1958"/>
      <c r="D55" s="1958"/>
      <c r="E55" s="1958"/>
      <c r="F55" s="1958"/>
      <c r="G55" s="1929"/>
    </row>
    <row r="56" spans="1:7" x14ac:dyDescent="0.25">
      <c r="A56" s="1956">
        <v>7</v>
      </c>
      <c r="B56" s="1915" t="s">
        <v>2079</v>
      </c>
      <c r="C56" s="1958"/>
      <c r="D56" s="1958"/>
      <c r="E56" s="1958"/>
      <c r="F56" s="1958"/>
      <c r="G56" s="1929"/>
    </row>
    <row r="57" spans="1:7" ht="31.5" x14ac:dyDescent="0.25">
      <c r="A57" s="1956">
        <v>8</v>
      </c>
      <c r="B57" s="1915" t="s">
        <v>2040</v>
      </c>
      <c r="C57" s="1958"/>
      <c r="D57" s="1958"/>
      <c r="E57" s="1958"/>
      <c r="F57" s="1958"/>
      <c r="G57" s="1929"/>
    </row>
    <row r="58" spans="1:7" x14ac:dyDescent="0.25">
      <c r="A58" s="1956">
        <v>9</v>
      </c>
      <c r="B58" s="1915" t="s">
        <v>2041</v>
      </c>
      <c r="C58" s="1958"/>
      <c r="D58" s="1958"/>
      <c r="E58" s="1958"/>
      <c r="F58" s="1958"/>
      <c r="G58" s="1929"/>
    </row>
    <row r="59" spans="1:7" ht="16.5" thickBot="1" x14ac:dyDescent="0.3">
      <c r="A59" s="1956">
        <v>10</v>
      </c>
      <c r="B59" s="1915" t="s">
        <v>2016</v>
      </c>
      <c r="C59" s="1958"/>
      <c r="D59" s="1958"/>
      <c r="E59" s="1958"/>
      <c r="F59" s="1958"/>
      <c r="G59" s="1929"/>
    </row>
    <row r="60" spans="1:7" x14ac:dyDescent="0.25">
      <c r="A60" s="1959"/>
      <c r="B60" s="1960" t="s">
        <v>2042</v>
      </c>
      <c r="C60" s="1959"/>
      <c r="D60" s="1961"/>
      <c r="E60" s="1959"/>
      <c r="F60" s="1961"/>
      <c r="G60" s="1955"/>
    </row>
    <row r="61" spans="1:7" x14ac:dyDescent="0.25">
      <c r="B61" s="1929"/>
      <c r="C61" s="1929"/>
      <c r="D61" s="1929"/>
    </row>
    <row r="62" spans="1:7" x14ac:dyDescent="0.25">
      <c r="A62" s="1929"/>
    </row>
    <row r="63" spans="1:7" x14ac:dyDescent="0.25">
      <c r="A63" s="1929"/>
    </row>
    <row r="64" spans="1:7" x14ac:dyDescent="0.25">
      <c r="A64" s="2726" t="s">
        <v>2080</v>
      </c>
      <c r="B64" s="2726"/>
      <c r="C64" s="2726"/>
      <c r="D64" s="2726"/>
      <c r="E64" s="2726"/>
      <c r="F64" s="2726"/>
    </row>
    <row r="65" spans="1:7" x14ac:dyDescent="0.25">
      <c r="B65" s="1929"/>
      <c r="C65" s="1929"/>
      <c r="D65" s="1929"/>
    </row>
    <row r="66" spans="1:7" x14ac:dyDescent="0.25">
      <c r="A66" s="1955"/>
      <c r="B66" s="1929"/>
      <c r="D66" s="1907"/>
      <c r="F66" s="1907" t="s">
        <v>821</v>
      </c>
      <c r="G66" s="2015"/>
    </row>
    <row r="67" spans="1:7" x14ac:dyDescent="0.25">
      <c r="A67" s="2715" t="s">
        <v>944</v>
      </c>
      <c r="B67" s="2718" t="s">
        <v>2073</v>
      </c>
      <c r="C67" s="2721" t="s">
        <v>824</v>
      </c>
      <c r="D67" s="2722"/>
      <c r="E67" s="2721" t="s">
        <v>2029</v>
      </c>
      <c r="F67" s="2722"/>
      <c r="G67" s="1929"/>
    </row>
    <row r="68" spans="1:7" x14ac:dyDescent="0.25">
      <c r="A68" s="2716"/>
      <c r="B68" s="2719"/>
      <c r="C68" s="2723" t="s">
        <v>2074</v>
      </c>
      <c r="D68" s="2725" t="s">
        <v>2075</v>
      </c>
      <c r="E68" s="2723" t="s">
        <v>2076</v>
      </c>
      <c r="F68" s="2725" t="s">
        <v>2075</v>
      </c>
      <c r="G68" s="1929"/>
    </row>
    <row r="69" spans="1:7" x14ac:dyDescent="0.25">
      <c r="A69" s="2717"/>
      <c r="B69" s="2720"/>
      <c r="C69" s="2724"/>
      <c r="D69" s="2725"/>
      <c r="E69" s="2724"/>
      <c r="F69" s="2725"/>
      <c r="G69" s="1929"/>
    </row>
    <row r="70" spans="1:7" x14ac:dyDescent="0.25">
      <c r="A70" s="2016" t="s">
        <v>828</v>
      </c>
      <c r="B70" s="2017" t="s">
        <v>829</v>
      </c>
      <c r="C70" s="2018" t="s">
        <v>830</v>
      </c>
      <c r="D70" s="2019" t="s">
        <v>831</v>
      </c>
      <c r="E70" s="2018" t="s">
        <v>832</v>
      </c>
      <c r="F70" s="2019" t="s">
        <v>833</v>
      </c>
    </row>
    <row r="71" spans="1:7" x14ac:dyDescent="0.25">
      <c r="A71" s="1956">
        <v>1</v>
      </c>
      <c r="B71" s="1915" t="s">
        <v>2036</v>
      </c>
      <c r="C71" s="1957"/>
      <c r="D71" s="1957"/>
      <c r="E71" s="1957"/>
      <c r="F71" s="1957"/>
      <c r="G71" s="1955"/>
    </row>
    <row r="72" spans="1:7" x14ac:dyDescent="0.25">
      <c r="A72" s="1956">
        <v>2</v>
      </c>
      <c r="B72" s="1915" t="s">
        <v>2037</v>
      </c>
      <c r="C72" s="1957"/>
      <c r="D72" s="1957"/>
      <c r="E72" s="1957"/>
      <c r="F72" s="1957"/>
      <c r="G72" s="1955"/>
    </row>
    <row r="73" spans="1:7" ht="31.5" x14ac:dyDescent="0.25">
      <c r="A73" s="1956">
        <v>3</v>
      </c>
      <c r="B73" s="1915" t="s">
        <v>2038</v>
      </c>
      <c r="C73" s="1957"/>
      <c r="D73" s="1957"/>
      <c r="E73" s="1957"/>
      <c r="F73" s="1957"/>
      <c r="G73" s="1955"/>
    </row>
    <row r="74" spans="1:7" x14ac:dyDescent="0.25">
      <c r="A74" s="1956">
        <v>4</v>
      </c>
      <c r="B74" s="1915" t="s">
        <v>2039</v>
      </c>
      <c r="C74" s="1957"/>
      <c r="D74" s="1957"/>
      <c r="E74" s="1957"/>
      <c r="F74" s="1957"/>
      <c r="G74" s="1955"/>
    </row>
    <row r="75" spans="1:7" x14ac:dyDescent="0.25">
      <c r="A75" s="1956">
        <v>5</v>
      </c>
      <c r="B75" s="1915" t="s">
        <v>2077</v>
      </c>
      <c r="C75" s="1958"/>
      <c r="D75" s="1958"/>
      <c r="E75" s="1958"/>
      <c r="F75" s="1958"/>
      <c r="G75" s="1929"/>
    </row>
    <row r="76" spans="1:7" x14ac:dyDescent="0.25">
      <c r="A76" s="1956">
        <v>6</v>
      </c>
      <c r="B76" s="1915" t="s">
        <v>2078</v>
      </c>
      <c r="C76" s="1958"/>
      <c r="D76" s="1958"/>
      <c r="E76" s="1958"/>
      <c r="F76" s="1958"/>
      <c r="G76" s="1929"/>
    </row>
    <row r="77" spans="1:7" x14ac:dyDescent="0.25">
      <c r="A77" s="1956">
        <v>7</v>
      </c>
      <c r="B77" s="1915" t="s">
        <v>2079</v>
      </c>
      <c r="C77" s="1958"/>
      <c r="D77" s="1958"/>
      <c r="E77" s="1958"/>
      <c r="F77" s="1958"/>
      <c r="G77" s="1929"/>
    </row>
    <row r="78" spans="1:7" ht="31.5" x14ac:dyDescent="0.25">
      <c r="A78" s="1956">
        <v>8</v>
      </c>
      <c r="B78" s="1915" t="s">
        <v>2040</v>
      </c>
      <c r="C78" s="1958"/>
      <c r="D78" s="1958"/>
      <c r="E78" s="1958"/>
      <c r="F78" s="1958"/>
      <c r="G78" s="1929"/>
    </row>
    <row r="79" spans="1:7" x14ac:dyDescent="0.25">
      <c r="A79" s="1956">
        <v>9</v>
      </c>
      <c r="B79" s="1915" t="s">
        <v>2041</v>
      </c>
      <c r="C79" s="1958"/>
      <c r="D79" s="1958"/>
      <c r="E79" s="1958"/>
      <c r="F79" s="1958"/>
      <c r="G79" s="1929"/>
    </row>
    <row r="80" spans="1:7" ht="16.5" thickBot="1" x14ac:dyDescent="0.3">
      <c r="A80" s="1956">
        <v>10</v>
      </c>
      <c r="B80" s="1915" t="s">
        <v>2016</v>
      </c>
      <c r="C80" s="1958"/>
      <c r="D80" s="1958"/>
      <c r="E80" s="1958"/>
      <c r="F80" s="1958"/>
      <c r="G80" s="1929"/>
    </row>
    <row r="81" spans="1:16" x14ac:dyDescent="0.25">
      <c r="A81" s="1959"/>
      <c r="B81" s="1960" t="s">
        <v>2042</v>
      </c>
      <c r="C81" s="1959"/>
      <c r="D81" s="1961"/>
      <c r="E81" s="1959"/>
      <c r="F81" s="1961"/>
      <c r="G81" s="1955"/>
    </row>
    <row r="86" spans="1:16" x14ac:dyDescent="0.25">
      <c r="A86" s="1922" t="s">
        <v>2070</v>
      </c>
      <c r="B86" s="1922"/>
      <c r="C86" s="1922"/>
      <c r="D86" s="1922"/>
      <c r="E86" s="1922"/>
      <c r="F86" s="1922"/>
      <c r="G86" s="1922"/>
      <c r="H86" s="1922"/>
      <c r="I86" s="1922"/>
      <c r="J86" s="1922"/>
      <c r="K86" s="1922"/>
      <c r="L86" s="1922"/>
      <c r="M86" s="1922"/>
    </row>
    <row r="87" spans="1:16" x14ac:dyDescent="0.25">
      <c r="A87" s="1929"/>
      <c r="B87" s="1929"/>
      <c r="C87" s="1929"/>
      <c r="D87" s="1929"/>
      <c r="E87" s="1929"/>
      <c r="F87" s="1929"/>
      <c r="G87" s="1929"/>
      <c r="H87" s="1929"/>
    </row>
    <row r="88" spans="1:16" x14ac:dyDescent="0.25">
      <c r="A88" s="1955"/>
      <c r="B88" s="1929"/>
      <c r="C88" s="1929"/>
      <c r="D88" s="1929"/>
      <c r="E88" s="2020"/>
      <c r="F88" s="2020"/>
      <c r="G88" s="2020"/>
      <c r="H88" s="1907"/>
      <c r="N88" s="1907" t="s">
        <v>821</v>
      </c>
    </row>
    <row r="89" spans="1:16" x14ac:dyDescent="0.25">
      <c r="A89" s="2715" t="s">
        <v>944</v>
      </c>
      <c r="B89" s="2715" t="s">
        <v>2046</v>
      </c>
      <c r="C89" s="2721" t="s">
        <v>824</v>
      </c>
      <c r="D89" s="2727"/>
      <c r="E89" s="2727"/>
      <c r="F89" s="2727"/>
      <c r="G89" s="2727"/>
      <c r="H89" s="2722"/>
      <c r="I89" s="2721" t="s">
        <v>2029</v>
      </c>
      <c r="J89" s="2727"/>
      <c r="K89" s="2727"/>
      <c r="L89" s="2727"/>
      <c r="M89" s="2727"/>
      <c r="N89" s="2722"/>
      <c r="O89" s="1929"/>
      <c r="P89" s="1929"/>
    </row>
    <row r="90" spans="1:16" x14ac:dyDescent="0.25">
      <c r="A90" s="2716"/>
      <c r="B90" s="2716"/>
      <c r="C90" s="2593" t="s">
        <v>2047</v>
      </c>
      <c r="D90" s="2590" t="s">
        <v>2048</v>
      </c>
      <c r="E90" s="2592"/>
      <c r="F90" s="2723" t="s">
        <v>2049</v>
      </c>
      <c r="G90" s="2593" t="s">
        <v>492</v>
      </c>
      <c r="H90" s="2728" t="s">
        <v>2050</v>
      </c>
      <c r="I90" s="2593" t="s">
        <v>2047</v>
      </c>
      <c r="J90" s="2590" t="s">
        <v>2048</v>
      </c>
      <c r="K90" s="2592"/>
      <c r="L90" s="2723" t="s">
        <v>2049</v>
      </c>
      <c r="M90" s="2593" t="s">
        <v>492</v>
      </c>
      <c r="N90" s="2728" t="s">
        <v>2050</v>
      </c>
      <c r="O90" s="1929"/>
      <c r="P90" s="1929"/>
    </row>
    <row r="91" spans="1:16" ht="63" x14ac:dyDescent="0.25">
      <c r="A91" s="2717"/>
      <c r="B91" s="2717"/>
      <c r="C91" s="2594"/>
      <c r="D91" s="2021" t="s">
        <v>2051</v>
      </c>
      <c r="E91" s="2021" t="s">
        <v>2052</v>
      </c>
      <c r="F91" s="2724"/>
      <c r="G91" s="2594"/>
      <c r="H91" s="2729"/>
      <c r="I91" s="2594"/>
      <c r="J91" s="2021" t="s">
        <v>2051</v>
      </c>
      <c r="K91" s="2021" t="s">
        <v>2052</v>
      </c>
      <c r="L91" s="2724"/>
      <c r="M91" s="2594"/>
      <c r="N91" s="2729"/>
      <c r="O91" s="1929"/>
      <c r="P91" s="1929"/>
    </row>
    <row r="92" spans="1:16" x14ac:dyDescent="0.25">
      <c r="A92" s="2016" t="s">
        <v>828</v>
      </c>
      <c r="B92" s="2017" t="s">
        <v>829</v>
      </c>
      <c r="C92" s="2018" t="s">
        <v>830</v>
      </c>
      <c r="D92" s="2019" t="s">
        <v>831</v>
      </c>
      <c r="E92" s="2019" t="s">
        <v>832</v>
      </c>
      <c r="F92" s="2019" t="s">
        <v>833</v>
      </c>
      <c r="G92" s="2019" t="s">
        <v>834</v>
      </c>
      <c r="H92" s="2018" t="s">
        <v>835</v>
      </c>
      <c r="I92" s="2019" t="s">
        <v>2034</v>
      </c>
      <c r="J92" s="2019" t="s">
        <v>2035</v>
      </c>
      <c r="K92" s="2019" t="s">
        <v>2053</v>
      </c>
      <c r="L92" s="2019" t="s">
        <v>2054</v>
      </c>
      <c r="M92" s="2019" t="s">
        <v>2055</v>
      </c>
      <c r="N92" s="2019" t="s">
        <v>2056</v>
      </c>
      <c r="O92" s="1929"/>
      <c r="P92" s="1929"/>
    </row>
    <row r="93" spans="1:16" x14ac:dyDescent="0.25">
      <c r="A93" s="1962">
        <v>1</v>
      </c>
      <c r="B93" s="1963" t="s">
        <v>2057</v>
      </c>
      <c r="C93" s="1964"/>
      <c r="D93" s="1965"/>
      <c r="E93" s="1965"/>
      <c r="F93" s="2730"/>
      <c r="G93" s="1966"/>
      <c r="H93" s="1966"/>
      <c r="I93" s="1964"/>
      <c r="J93" s="1965"/>
      <c r="K93" s="1965"/>
      <c r="L93" s="2730"/>
      <c r="M93" s="1966"/>
      <c r="N93" s="1966"/>
      <c r="O93" s="1929"/>
      <c r="P93" s="1929"/>
    </row>
    <row r="94" spans="1:16" ht="31.5" x14ac:dyDescent="0.25">
      <c r="A94" s="1967"/>
      <c r="B94" s="1968" t="s">
        <v>2058</v>
      </c>
      <c r="C94" s="1969"/>
      <c r="D94" s="1970"/>
      <c r="E94" s="1970"/>
      <c r="F94" s="2731"/>
      <c r="G94" s="1971"/>
      <c r="H94" s="1971"/>
      <c r="I94" s="1969"/>
      <c r="J94" s="1970"/>
      <c r="K94" s="1970"/>
      <c r="L94" s="2731"/>
      <c r="M94" s="1971"/>
      <c r="N94" s="1971"/>
      <c r="O94" s="1929"/>
      <c r="P94" s="1929"/>
    </row>
    <row r="95" spans="1:16" x14ac:dyDescent="0.25">
      <c r="A95" s="1972"/>
      <c r="B95" s="1973"/>
      <c r="C95" s="1974"/>
      <c r="D95" s="1975"/>
      <c r="E95" s="1975"/>
      <c r="F95" s="2732"/>
      <c r="G95" s="1976"/>
      <c r="H95" s="1976"/>
      <c r="I95" s="1974"/>
      <c r="J95" s="1975"/>
      <c r="K95" s="1975"/>
      <c r="L95" s="2732"/>
      <c r="M95" s="1976"/>
      <c r="N95" s="1976"/>
      <c r="O95" s="1929"/>
      <c r="P95" s="1929"/>
    </row>
    <row r="96" spans="1:16" ht="31.5" x14ac:dyDescent="0.25">
      <c r="A96" s="1967">
        <v>2</v>
      </c>
      <c r="B96" s="1977" t="s">
        <v>2059</v>
      </c>
      <c r="C96" s="1969"/>
      <c r="D96" s="1969"/>
      <c r="E96" s="1969"/>
      <c r="F96" s="1978"/>
      <c r="G96" s="2730"/>
      <c r="H96" s="2730"/>
      <c r="I96" s="1969"/>
      <c r="J96" s="1969"/>
      <c r="K96" s="1969"/>
      <c r="L96" s="1978"/>
      <c r="M96" s="1971"/>
      <c r="N96" s="2730"/>
      <c r="O96" s="1929"/>
      <c r="P96" s="1929"/>
    </row>
    <row r="97" spans="1:16" x14ac:dyDescent="0.25">
      <c r="A97" s="1967"/>
      <c r="B97" s="1977" t="s">
        <v>2060</v>
      </c>
      <c r="C97" s="1969"/>
      <c r="D97" s="1969"/>
      <c r="E97" s="1969"/>
      <c r="F97" s="1978"/>
      <c r="G97" s="2731"/>
      <c r="H97" s="2731"/>
      <c r="I97" s="1969"/>
      <c r="J97" s="1969"/>
      <c r="K97" s="1969"/>
      <c r="L97" s="1978"/>
      <c r="M97" s="1971"/>
      <c r="N97" s="2731"/>
      <c r="O97" s="1929"/>
      <c r="P97" s="1929"/>
    </row>
    <row r="98" spans="1:16" ht="31.5" x14ac:dyDescent="0.25">
      <c r="A98" s="1967"/>
      <c r="B98" s="1973" t="s">
        <v>2061</v>
      </c>
      <c r="C98" s="1974"/>
      <c r="D98" s="1974"/>
      <c r="E98" s="1974"/>
      <c r="F98" s="1979"/>
      <c r="G98" s="2732"/>
      <c r="H98" s="2732"/>
      <c r="I98" s="1974"/>
      <c r="J98" s="1974"/>
      <c r="K98" s="1974"/>
      <c r="L98" s="1979"/>
      <c r="M98" s="1976"/>
      <c r="N98" s="2732"/>
      <c r="O98" s="1929"/>
      <c r="P98" s="1929"/>
    </row>
    <row r="99" spans="1:16" x14ac:dyDescent="0.25">
      <c r="A99" s="1967"/>
      <c r="B99" s="1977" t="s">
        <v>2062</v>
      </c>
      <c r="C99" s="1969"/>
      <c r="D99" s="1969"/>
      <c r="E99" s="1969"/>
      <c r="F99" s="1978"/>
      <c r="G99" s="1978"/>
      <c r="H99" s="1980"/>
      <c r="I99" s="1969"/>
      <c r="J99" s="1969"/>
      <c r="K99" s="1969"/>
      <c r="L99" s="1978"/>
      <c r="M99" s="1978"/>
      <c r="N99" s="1980"/>
      <c r="O99" s="1929"/>
      <c r="P99" s="1929"/>
    </row>
    <row r="100" spans="1:16" ht="31.5" x14ac:dyDescent="0.25">
      <c r="A100" s="1967"/>
      <c r="B100" s="1977" t="s">
        <v>2061</v>
      </c>
      <c r="C100" s="1969"/>
      <c r="D100" s="1969"/>
      <c r="E100" s="1969"/>
      <c r="F100" s="1978"/>
      <c r="G100" s="1978"/>
      <c r="H100" s="1981"/>
      <c r="I100" s="1969"/>
      <c r="J100" s="1969"/>
      <c r="K100" s="1969"/>
      <c r="L100" s="1978"/>
      <c r="M100" s="1978"/>
      <c r="N100" s="1981"/>
      <c r="O100" s="1929"/>
      <c r="P100" s="1929"/>
    </row>
    <row r="101" spans="1:16" x14ac:dyDescent="0.25">
      <c r="A101" s="1967"/>
      <c r="B101" s="1982"/>
      <c r="C101" s="1969"/>
      <c r="D101" s="1969"/>
      <c r="E101" s="1969"/>
      <c r="F101" s="1978"/>
      <c r="G101" s="1978"/>
      <c r="H101" s="1983"/>
      <c r="I101" s="1969"/>
      <c r="J101" s="1969"/>
      <c r="K101" s="1969"/>
      <c r="L101" s="1978"/>
      <c r="M101" s="1978"/>
      <c r="N101" s="1983"/>
      <c r="O101" s="1929"/>
      <c r="P101" s="1929"/>
    </row>
    <row r="102" spans="1:16" ht="31.5" x14ac:dyDescent="0.25">
      <c r="A102" s="1984">
        <v>3</v>
      </c>
      <c r="B102" s="1963" t="s">
        <v>2063</v>
      </c>
      <c r="C102" s="1984"/>
      <c r="D102" s="1984"/>
      <c r="E102" s="1984"/>
      <c r="F102" s="1984"/>
      <c r="G102" s="1984"/>
      <c r="H102" s="1980"/>
      <c r="I102" s="1984"/>
      <c r="J102" s="1984"/>
      <c r="K102" s="1984"/>
      <c r="L102" s="1984"/>
      <c r="M102" s="1984"/>
      <c r="N102" s="1980"/>
      <c r="O102" s="1929"/>
      <c r="P102" s="1929"/>
    </row>
    <row r="103" spans="1:16" ht="31.5" x14ac:dyDescent="0.25">
      <c r="A103" s="1985"/>
      <c r="B103" s="1977" t="s">
        <v>2061</v>
      </c>
      <c r="C103" s="1985"/>
      <c r="D103" s="1985"/>
      <c r="E103" s="1985"/>
      <c r="F103" s="1985"/>
      <c r="G103" s="1985"/>
      <c r="H103" s="1981"/>
      <c r="I103" s="1985"/>
      <c r="J103" s="1985"/>
      <c r="K103" s="1985"/>
      <c r="L103" s="1985"/>
      <c r="M103" s="1985"/>
      <c r="N103" s="1981"/>
      <c r="O103" s="1929"/>
      <c r="P103" s="1929"/>
    </row>
    <row r="104" spans="1:16" x14ac:dyDescent="0.25">
      <c r="A104" s="1986"/>
      <c r="B104" s="1973" t="s">
        <v>1947</v>
      </c>
      <c r="C104" s="1986"/>
      <c r="D104" s="1986"/>
      <c r="E104" s="1986"/>
      <c r="F104" s="1986"/>
      <c r="G104" s="1986"/>
      <c r="H104" s="1983"/>
      <c r="I104" s="1986"/>
      <c r="J104" s="1986"/>
      <c r="K104" s="1986"/>
      <c r="L104" s="1986"/>
      <c r="M104" s="1986"/>
      <c r="N104" s="1983"/>
      <c r="O104" s="1929"/>
      <c r="P104" s="1929"/>
    </row>
    <row r="105" spans="1:16" x14ac:dyDescent="0.25">
      <c r="A105" s="1984">
        <v>4</v>
      </c>
      <c r="B105" s="1987" t="s">
        <v>2064</v>
      </c>
      <c r="C105" s="1984"/>
      <c r="D105" s="1980"/>
      <c r="E105" s="1980"/>
      <c r="F105" s="1980"/>
      <c r="G105" s="1980"/>
      <c r="H105" s="1980"/>
      <c r="I105" s="1984"/>
      <c r="J105" s="1984"/>
      <c r="K105" s="1984"/>
      <c r="L105" s="1984"/>
      <c r="M105" s="1984"/>
      <c r="N105" s="1980"/>
      <c r="O105" s="1929"/>
      <c r="P105" s="1929"/>
    </row>
    <row r="106" spans="1:16" x14ac:dyDescent="0.25">
      <c r="A106" s="1985"/>
      <c r="B106" s="1988" t="s">
        <v>2061</v>
      </c>
      <c r="C106" s="1985"/>
      <c r="D106" s="1981"/>
      <c r="E106" s="1981"/>
      <c r="F106" s="1981"/>
      <c r="G106" s="1981"/>
      <c r="H106" s="1981"/>
      <c r="I106" s="1985"/>
      <c r="J106" s="1985"/>
      <c r="K106" s="1985"/>
      <c r="L106" s="1985"/>
      <c r="M106" s="1985"/>
      <c r="N106" s="1981"/>
      <c r="O106" s="1929"/>
      <c r="P106" s="1929"/>
    </row>
    <row r="107" spans="1:16" x14ac:dyDescent="0.25">
      <c r="A107" s="1986"/>
      <c r="B107" s="1986"/>
      <c r="C107" s="1986"/>
      <c r="D107" s="1983"/>
      <c r="E107" s="1983"/>
      <c r="F107" s="1983"/>
      <c r="G107" s="1983"/>
      <c r="H107" s="1983"/>
      <c r="I107" s="1986"/>
      <c r="J107" s="1986"/>
      <c r="K107" s="1986"/>
      <c r="L107" s="1986"/>
      <c r="M107" s="1986"/>
      <c r="N107" s="1983"/>
      <c r="O107" s="1929"/>
      <c r="P107" s="1929"/>
    </row>
    <row r="108" spans="1:16" x14ac:dyDescent="0.25">
      <c r="A108" s="1989">
        <v>5</v>
      </c>
      <c r="B108" s="1987" t="s">
        <v>2065</v>
      </c>
      <c r="C108" s="1984"/>
      <c r="D108" s="1980"/>
      <c r="E108" s="1980"/>
      <c r="F108" s="1980"/>
      <c r="G108" s="1980"/>
      <c r="H108" s="1980"/>
      <c r="I108" s="1984"/>
      <c r="J108" s="1980"/>
      <c r="K108" s="1980"/>
      <c r="L108" s="1980"/>
      <c r="M108" s="1980"/>
      <c r="N108" s="1980"/>
      <c r="O108" s="1929"/>
      <c r="P108" s="1929"/>
    </row>
    <row r="109" spans="1:16" x14ac:dyDescent="0.25">
      <c r="A109" s="1990"/>
      <c r="B109" s="1988" t="s">
        <v>2061</v>
      </c>
      <c r="C109" s="1985"/>
      <c r="D109" s="1981"/>
      <c r="E109" s="1981"/>
      <c r="F109" s="1981"/>
      <c r="G109" s="1981"/>
      <c r="H109" s="1981"/>
      <c r="I109" s="1985"/>
      <c r="J109" s="1981"/>
      <c r="K109" s="1981"/>
      <c r="L109" s="1981"/>
      <c r="M109" s="1981"/>
      <c r="N109" s="1981"/>
      <c r="O109" s="1929"/>
      <c r="P109" s="1929"/>
    </row>
    <row r="110" spans="1:16" x14ac:dyDescent="0.25">
      <c r="A110" s="1991"/>
      <c r="B110" s="1992"/>
      <c r="C110" s="1986"/>
      <c r="D110" s="1983"/>
      <c r="E110" s="1983"/>
      <c r="F110" s="1983"/>
      <c r="G110" s="1983"/>
      <c r="H110" s="1983"/>
      <c r="I110" s="1986"/>
      <c r="J110" s="1983"/>
      <c r="K110" s="1983"/>
      <c r="L110" s="1983"/>
      <c r="M110" s="1983"/>
      <c r="N110" s="1983"/>
      <c r="O110" s="1929"/>
      <c r="P110" s="1929"/>
    </row>
    <row r="111" spans="1:16" x14ac:dyDescent="0.25">
      <c r="A111" s="1989">
        <v>6</v>
      </c>
      <c r="B111" s="1993" t="s">
        <v>2066</v>
      </c>
      <c r="C111" s="1984"/>
      <c r="D111" s="1994"/>
      <c r="E111" s="1994"/>
      <c r="F111" s="1994"/>
      <c r="G111" s="1994"/>
      <c r="H111" s="1994"/>
      <c r="I111" s="1984"/>
      <c r="J111" s="1994"/>
      <c r="K111" s="1994"/>
      <c r="L111" s="1994"/>
      <c r="M111" s="1994"/>
      <c r="N111" s="1994"/>
      <c r="O111" s="1929"/>
      <c r="P111" s="1929"/>
    </row>
    <row r="112" spans="1:16" x14ac:dyDescent="0.25">
      <c r="A112" s="1990"/>
      <c r="B112" s="1995" t="s">
        <v>2067</v>
      </c>
      <c r="C112" s="1985"/>
      <c r="D112" s="1996"/>
      <c r="E112" s="1996"/>
      <c r="F112" s="1996"/>
      <c r="G112" s="1996"/>
      <c r="H112" s="1996"/>
      <c r="I112" s="1985"/>
      <c r="J112" s="1996"/>
      <c r="K112" s="1996"/>
      <c r="L112" s="1996"/>
      <c r="M112" s="1996"/>
      <c r="N112" s="1996"/>
      <c r="O112" s="1929"/>
      <c r="P112" s="1929"/>
    </row>
    <row r="113" spans="1:16" x14ac:dyDescent="0.25">
      <c r="A113" s="1990"/>
      <c r="B113" s="1997" t="s">
        <v>2061</v>
      </c>
      <c r="C113" s="1986"/>
      <c r="D113" s="1998"/>
      <c r="E113" s="1998"/>
      <c r="F113" s="1998"/>
      <c r="G113" s="1998"/>
      <c r="H113" s="1998"/>
      <c r="I113" s="1986"/>
      <c r="J113" s="1998"/>
      <c r="K113" s="1998"/>
      <c r="L113" s="1998"/>
      <c r="M113" s="1998"/>
      <c r="N113" s="1998"/>
      <c r="O113" s="1929"/>
      <c r="P113" s="1929"/>
    </row>
    <row r="114" spans="1:16" x14ac:dyDescent="0.25">
      <c r="A114" s="1990"/>
      <c r="B114" s="1995" t="s">
        <v>2068</v>
      </c>
      <c r="C114" s="1985"/>
      <c r="D114" s="1996"/>
      <c r="E114" s="1996"/>
      <c r="F114" s="1996"/>
      <c r="G114" s="1999"/>
      <c r="H114" s="1994"/>
      <c r="I114" s="1985"/>
      <c r="J114" s="1996"/>
      <c r="K114" s="1996"/>
      <c r="L114" s="1996"/>
      <c r="M114" s="1999"/>
      <c r="N114" s="1994"/>
      <c r="O114" s="1929"/>
      <c r="P114" s="1929"/>
    </row>
    <row r="115" spans="1:16" x14ac:dyDescent="0.25">
      <c r="A115" s="1990"/>
      <c r="B115" s="1995" t="s">
        <v>2061</v>
      </c>
      <c r="C115" s="1985"/>
      <c r="D115" s="1996"/>
      <c r="E115" s="1996"/>
      <c r="F115" s="1996"/>
      <c r="G115" s="1999"/>
      <c r="H115" s="1996"/>
      <c r="I115" s="1985"/>
      <c r="J115" s="1996"/>
      <c r="K115" s="1996"/>
      <c r="L115" s="1996"/>
      <c r="M115" s="1999"/>
      <c r="N115" s="1996"/>
      <c r="O115" s="1929"/>
      <c r="P115" s="1929"/>
    </row>
    <row r="116" spans="1:16" x14ac:dyDescent="0.25">
      <c r="A116" s="1991"/>
      <c r="B116" s="2000"/>
      <c r="C116" s="1986"/>
      <c r="D116" s="1998"/>
      <c r="E116" s="1998"/>
      <c r="F116" s="1998"/>
      <c r="G116" s="2001"/>
      <c r="H116" s="1998"/>
      <c r="I116" s="1986"/>
      <c r="J116" s="1998"/>
      <c r="K116" s="1998"/>
      <c r="L116" s="1998"/>
      <c r="M116" s="2001"/>
      <c r="N116" s="1998"/>
      <c r="O116" s="1929"/>
      <c r="P116" s="1929"/>
    </row>
    <row r="117" spans="1:16" x14ac:dyDescent="0.25">
      <c r="A117" s="1926"/>
      <c r="B117" s="2002"/>
      <c r="C117" s="1927"/>
      <c r="D117" s="1928"/>
      <c r="E117" s="1928"/>
      <c r="F117" s="1928"/>
      <c r="G117" s="1928"/>
      <c r="H117" s="1928"/>
      <c r="I117" s="1927"/>
      <c r="J117" s="1928"/>
      <c r="K117" s="1928"/>
      <c r="L117" s="1928"/>
      <c r="M117" s="1928"/>
      <c r="N117" s="1928"/>
      <c r="O117" s="1929"/>
      <c r="P117" s="1929"/>
    </row>
    <row r="118" spans="1:16" x14ac:dyDescent="0.25">
      <c r="A118" s="2003"/>
      <c r="B118" s="2004"/>
      <c r="C118" s="2005"/>
      <c r="D118" s="2005"/>
      <c r="E118" s="2005"/>
      <c r="F118" s="2006"/>
      <c r="G118" s="2006"/>
      <c r="H118" s="2006"/>
      <c r="I118" s="2005"/>
      <c r="J118" s="2005"/>
      <c r="K118" s="2005"/>
      <c r="L118" s="2006"/>
      <c r="M118" s="2006"/>
      <c r="N118" s="2006"/>
      <c r="O118" s="1929"/>
      <c r="P118" s="1929"/>
    </row>
    <row r="119" spans="1:16" x14ac:dyDescent="0.25">
      <c r="A119" s="2007"/>
      <c r="B119" s="2008"/>
      <c r="C119" s="2008"/>
      <c r="D119" s="2008"/>
      <c r="E119" s="2008"/>
      <c r="F119" s="2009"/>
      <c r="G119" s="2009"/>
      <c r="H119" s="2009"/>
      <c r="I119" s="2008"/>
      <c r="J119" s="2008"/>
      <c r="K119" s="2008"/>
      <c r="L119" s="2009"/>
      <c r="M119" s="2009"/>
      <c r="N119" s="2009"/>
      <c r="O119" s="1929"/>
      <c r="P119" s="1929"/>
    </row>
    <row r="120" spans="1:16" x14ac:dyDescent="0.25">
      <c r="A120" s="2010"/>
      <c r="B120" s="1905"/>
      <c r="C120" s="1905"/>
      <c r="D120" s="1905"/>
      <c r="E120" s="1905"/>
      <c r="F120" s="1905"/>
      <c r="G120" s="1905"/>
      <c r="H120" s="1905"/>
      <c r="I120" s="1929"/>
      <c r="J120" s="1929"/>
      <c r="K120" s="1929"/>
      <c r="L120" s="1929"/>
      <c r="M120" s="1929"/>
      <c r="N120" s="1929"/>
      <c r="O120" s="1929"/>
      <c r="P120" s="1929"/>
    </row>
    <row r="121" spans="1:16" x14ac:dyDescent="0.25">
      <c r="A121" s="1929"/>
    </row>
    <row r="122" spans="1:16" x14ac:dyDescent="0.25">
      <c r="A122" s="1922" t="s">
        <v>2069</v>
      </c>
      <c r="B122" s="1922"/>
      <c r="C122" s="1922"/>
      <c r="D122" s="1922"/>
      <c r="E122" s="1922"/>
      <c r="F122" s="1922"/>
      <c r="G122" s="1922"/>
      <c r="H122" s="1922"/>
      <c r="I122" s="1922"/>
      <c r="J122" s="1922"/>
      <c r="K122" s="1922"/>
      <c r="L122" s="1922"/>
      <c r="M122" s="1922"/>
    </row>
    <row r="123" spans="1:16" x14ac:dyDescent="0.25">
      <c r="A123" s="1929"/>
      <c r="B123" s="1929"/>
      <c r="C123" s="1929"/>
      <c r="D123" s="1929"/>
      <c r="E123" s="1929"/>
      <c r="F123" s="1929"/>
      <c r="G123" s="1929"/>
      <c r="H123" s="1929"/>
    </row>
    <row r="124" spans="1:16" x14ac:dyDescent="0.25">
      <c r="A124" s="1955"/>
      <c r="B124" s="1929"/>
      <c r="C124" s="1929"/>
      <c r="D124" s="1929"/>
      <c r="E124" s="2020"/>
      <c r="F124" s="2020"/>
      <c r="G124" s="2020"/>
      <c r="H124" s="1907"/>
      <c r="N124" s="1907" t="s">
        <v>821</v>
      </c>
    </row>
    <row r="125" spans="1:16" x14ac:dyDescent="0.25">
      <c r="A125" s="2715" t="s">
        <v>944</v>
      </c>
      <c r="B125" s="2715" t="s">
        <v>2046</v>
      </c>
      <c r="C125" s="2721" t="s">
        <v>824</v>
      </c>
      <c r="D125" s="2727"/>
      <c r="E125" s="2727"/>
      <c r="F125" s="2727"/>
      <c r="G125" s="2727"/>
      <c r="H125" s="2722"/>
      <c r="I125" s="2721" t="s">
        <v>2029</v>
      </c>
      <c r="J125" s="2727"/>
      <c r="K125" s="2727"/>
      <c r="L125" s="2727"/>
      <c r="M125" s="2727"/>
      <c r="N125" s="2722"/>
      <c r="O125" s="1929"/>
      <c r="P125" s="1929"/>
    </row>
    <row r="126" spans="1:16" x14ac:dyDescent="0.25">
      <c r="A126" s="2716"/>
      <c r="B126" s="2716"/>
      <c r="C126" s="2593" t="s">
        <v>2047</v>
      </c>
      <c r="D126" s="2590" t="s">
        <v>2048</v>
      </c>
      <c r="E126" s="2592"/>
      <c r="F126" s="2723" t="s">
        <v>2049</v>
      </c>
      <c r="G126" s="2593" t="s">
        <v>492</v>
      </c>
      <c r="H126" s="2728" t="s">
        <v>2050</v>
      </c>
      <c r="I126" s="2593" t="s">
        <v>2047</v>
      </c>
      <c r="J126" s="2590" t="s">
        <v>2048</v>
      </c>
      <c r="K126" s="2592"/>
      <c r="L126" s="2723" t="s">
        <v>2049</v>
      </c>
      <c r="M126" s="2593" t="s">
        <v>492</v>
      </c>
      <c r="N126" s="2728" t="s">
        <v>2050</v>
      </c>
      <c r="O126" s="1929"/>
      <c r="P126" s="1929"/>
    </row>
    <row r="127" spans="1:16" ht="63" x14ac:dyDescent="0.25">
      <c r="A127" s="2717"/>
      <c r="B127" s="2717"/>
      <c r="C127" s="2594"/>
      <c r="D127" s="2021" t="s">
        <v>2051</v>
      </c>
      <c r="E127" s="2021" t="s">
        <v>2052</v>
      </c>
      <c r="F127" s="2724"/>
      <c r="G127" s="2594"/>
      <c r="H127" s="2729"/>
      <c r="I127" s="2594"/>
      <c r="J127" s="2021" t="s">
        <v>2051</v>
      </c>
      <c r="K127" s="2021" t="s">
        <v>2052</v>
      </c>
      <c r="L127" s="2724"/>
      <c r="M127" s="2594"/>
      <c r="N127" s="2729"/>
      <c r="O127" s="1929"/>
      <c r="P127" s="1929"/>
    </row>
    <row r="128" spans="1:16" x14ac:dyDescent="0.25">
      <c r="A128" s="2016" t="s">
        <v>828</v>
      </c>
      <c r="B128" s="2017" t="s">
        <v>829</v>
      </c>
      <c r="C128" s="2018" t="s">
        <v>830</v>
      </c>
      <c r="D128" s="2019" t="s">
        <v>831</v>
      </c>
      <c r="E128" s="2019" t="s">
        <v>832</v>
      </c>
      <c r="F128" s="2019" t="s">
        <v>833</v>
      </c>
      <c r="G128" s="2019" t="s">
        <v>834</v>
      </c>
      <c r="H128" s="2018" t="s">
        <v>835</v>
      </c>
      <c r="I128" s="2019" t="s">
        <v>2034</v>
      </c>
      <c r="J128" s="2019" t="s">
        <v>2035</v>
      </c>
      <c r="K128" s="2019" t="s">
        <v>2053</v>
      </c>
      <c r="L128" s="2019" t="s">
        <v>2054</v>
      </c>
      <c r="M128" s="2019" t="s">
        <v>2055</v>
      </c>
      <c r="N128" s="2019" t="s">
        <v>2056</v>
      </c>
      <c r="O128" s="1929"/>
      <c r="P128" s="1929"/>
    </row>
    <row r="129" spans="1:16" x14ac:dyDescent="0.25">
      <c r="A129" s="1962">
        <v>1</v>
      </c>
      <c r="B129" s="1963" t="s">
        <v>2057</v>
      </c>
      <c r="C129" s="1964"/>
      <c r="D129" s="1965"/>
      <c r="E129" s="1965"/>
      <c r="F129" s="2730"/>
      <c r="G129" s="1966"/>
      <c r="H129" s="1966"/>
      <c r="I129" s="1964"/>
      <c r="J129" s="1965"/>
      <c r="K129" s="1965"/>
      <c r="L129" s="2730"/>
      <c r="M129" s="1966"/>
      <c r="N129" s="1966"/>
      <c r="O129" s="1929"/>
      <c r="P129" s="1929"/>
    </row>
    <row r="130" spans="1:16" ht="31.5" x14ac:dyDescent="0.25">
      <c r="A130" s="1967"/>
      <c r="B130" s="1968" t="s">
        <v>2058</v>
      </c>
      <c r="C130" s="1969"/>
      <c r="D130" s="1970"/>
      <c r="E130" s="1970"/>
      <c r="F130" s="2731"/>
      <c r="G130" s="1971"/>
      <c r="H130" s="1971"/>
      <c r="I130" s="1969"/>
      <c r="J130" s="1970"/>
      <c r="K130" s="1970"/>
      <c r="L130" s="2731"/>
      <c r="M130" s="1971"/>
      <c r="N130" s="1971"/>
      <c r="O130" s="1929"/>
      <c r="P130" s="1929"/>
    </row>
    <row r="131" spans="1:16" x14ac:dyDescent="0.25">
      <c r="A131" s="1972"/>
      <c r="B131" s="1973"/>
      <c r="C131" s="1974"/>
      <c r="D131" s="1975"/>
      <c r="E131" s="1975"/>
      <c r="F131" s="2732"/>
      <c r="G131" s="1976"/>
      <c r="H131" s="1976"/>
      <c r="I131" s="1974"/>
      <c r="J131" s="1975"/>
      <c r="K131" s="1975"/>
      <c r="L131" s="2732"/>
      <c r="M131" s="1976"/>
      <c r="N131" s="1976"/>
      <c r="O131" s="1929"/>
      <c r="P131" s="1929"/>
    </row>
    <row r="132" spans="1:16" ht="31.5" x14ac:dyDescent="0.25">
      <c r="A132" s="1967">
        <v>2</v>
      </c>
      <c r="B132" s="1977" t="s">
        <v>2059</v>
      </c>
      <c r="C132" s="1969"/>
      <c r="D132" s="1969"/>
      <c r="E132" s="1969"/>
      <c r="F132" s="1978"/>
      <c r="G132" s="2730"/>
      <c r="H132" s="2730"/>
      <c r="I132" s="1969"/>
      <c r="J132" s="1969"/>
      <c r="K132" s="1969"/>
      <c r="L132" s="1978"/>
      <c r="M132" s="1971"/>
      <c r="N132" s="2730"/>
      <c r="O132" s="1929"/>
      <c r="P132" s="1929"/>
    </row>
    <row r="133" spans="1:16" x14ac:dyDescent="0.25">
      <c r="A133" s="1967"/>
      <c r="B133" s="1977" t="s">
        <v>2060</v>
      </c>
      <c r="C133" s="1969"/>
      <c r="D133" s="1969"/>
      <c r="E133" s="1969"/>
      <c r="F133" s="1978"/>
      <c r="G133" s="2731"/>
      <c r="H133" s="2731"/>
      <c r="I133" s="1969"/>
      <c r="J133" s="1969"/>
      <c r="K133" s="1969"/>
      <c r="L133" s="1978"/>
      <c r="M133" s="1971"/>
      <c r="N133" s="2731"/>
      <c r="O133" s="1929"/>
      <c r="P133" s="1929"/>
    </row>
    <row r="134" spans="1:16" ht="31.5" x14ac:dyDescent="0.25">
      <c r="A134" s="1967"/>
      <c r="B134" s="1973" t="s">
        <v>2061</v>
      </c>
      <c r="C134" s="1974"/>
      <c r="D134" s="1974"/>
      <c r="E134" s="1974"/>
      <c r="F134" s="1979"/>
      <c r="G134" s="2732"/>
      <c r="H134" s="2732"/>
      <c r="I134" s="1974"/>
      <c r="J134" s="1974"/>
      <c r="K134" s="1974"/>
      <c r="L134" s="1979"/>
      <c r="M134" s="1976"/>
      <c r="N134" s="2732"/>
      <c r="O134" s="1929"/>
      <c r="P134" s="1929"/>
    </row>
    <row r="135" spans="1:16" x14ac:dyDescent="0.25">
      <c r="A135" s="1967"/>
      <c r="B135" s="1977" t="s">
        <v>2062</v>
      </c>
      <c r="C135" s="1969"/>
      <c r="D135" s="1969"/>
      <c r="E135" s="1969"/>
      <c r="F135" s="1978"/>
      <c r="G135" s="1978"/>
      <c r="H135" s="1980"/>
      <c r="I135" s="1969"/>
      <c r="J135" s="1969"/>
      <c r="K135" s="1969"/>
      <c r="L135" s="1978"/>
      <c r="M135" s="1978"/>
      <c r="N135" s="1980"/>
      <c r="O135" s="1929"/>
      <c r="P135" s="1929"/>
    </row>
    <row r="136" spans="1:16" ht="31.5" x14ac:dyDescent="0.25">
      <c r="A136" s="1967"/>
      <c r="B136" s="1977" t="s">
        <v>2061</v>
      </c>
      <c r="C136" s="1969"/>
      <c r="D136" s="1969"/>
      <c r="E136" s="1969"/>
      <c r="F136" s="1978"/>
      <c r="G136" s="1978"/>
      <c r="H136" s="1981"/>
      <c r="I136" s="1969"/>
      <c r="J136" s="1969"/>
      <c r="K136" s="1969"/>
      <c r="L136" s="1978"/>
      <c r="M136" s="1978"/>
      <c r="N136" s="1981"/>
      <c r="O136" s="1929"/>
      <c r="P136" s="1929"/>
    </row>
    <row r="137" spans="1:16" x14ac:dyDescent="0.25">
      <c r="A137" s="1967"/>
      <c r="B137" s="1982"/>
      <c r="C137" s="1969"/>
      <c r="D137" s="1969"/>
      <c r="E137" s="1969"/>
      <c r="F137" s="1978"/>
      <c r="G137" s="1978"/>
      <c r="H137" s="1983"/>
      <c r="I137" s="1969"/>
      <c r="J137" s="1969"/>
      <c r="K137" s="1969"/>
      <c r="L137" s="1978"/>
      <c r="M137" s="1978"/>
      <c r="N137" s="1983"/>
      <c r="O137" s="1929"/>
      <c r="P137" s="1929"/>
    </row>
    <row r="138" spans="1:16" ht="31.5" x14ac:dyDescent="0.25">
      <c r="A138" s="1984">
        <v>3</v>
      </c>
      <c r="B138" s="1963" t="s">
        <v>2063</v>
      </c>
      <c r="C138" s="1984"/>
      <c r="D138" s="1984"/>
      <c r="E138" s="1984"/>
      <c r="F138" s="1984"/>
      <c r="G138" s="1984"/>
      <c r="H138" s="1980"/>
      <c r="I138" s="1984"/>
      <c r="J138" s="1984"/>
      <c r="K138" s="1984"/>
      <c r="L138" s="1984"/>
      <c r="M138" s="1984"/>
      <c r="N138" s="1980"/>
      <c r="O138" s="1929"/>
      <c r="P138" s="1929"/>
    </row>
    <row r="139" spans="1:16" ht="31.5" x14ac:dyDescent="0.25">
      <c r="A139" s="1985"/>
      <c r="B139" s="1977" t="s">
        <v>2061</v>
      </c>
      <c r="C139" s="1985"/>
      <c r="D139" s="1985"/>
      <c r="E139" s="1985"/>
      <c r="F139" s="1985"/>
      <c r="G139" s="1985"/>
      <c r="H139" s="1981"/>
      <c r="I139" s="1985"/>
      <c r="J139" s="1985"/>
      <c r="K139" s="1985"/>
      <c r="L139" s="1985"/>
      <c r="M139" s="1985"/>
      <c r="N139" s="1981"/>
      <c r="O139" s="1929"/>
      <c r="P139" s="1929"/>
    </row>
    <row r="140" spans="1:16" x14ac:dyDescent="0.25">
      <c r="A140" s="1986"/>
      <c r="B140" s="1973" t="s">
        <v>1947</v>
      </c>
      <c r="C140" s="1986"/>
      <c r="D140" s="1986"/>
      <c r="E140" s="1986"/>
      <c r="F140" s="1986"/>
      <c r="G140" s="1986"/>
      <c r="H140" s="1983"/>
      <c r="I140" s="1986"/>
      <c r="J140" s="1986"/>
      <c r="K140" s="1986"/>
      <c r="L140" s="1986"/>
      <c r="M140" s="1986"/>
      <c r="N140" s="1983"/>
      <c r="O140" s="1929"/>
      <c r="P140" s="1929"/>
    </row>
    <row r="141" spans="1:16" x14ac:dyDescent="0.25">
      <c r="A141" s="1984">
        <v>4</v>
      </c>
      <c r="B141" s="1987" t="s">
        <v>2064</v>
      </c>
      <c r="C141" s="1984"/>
      <c r="D141" s="1980"/>
      <c r="E141" s="1980"/>
      <c r="F141" s="1980"/>
      <c r="G141" s="1980"/>
      <c r="H141" s="1980"/>
      <c r="I141" s="1984"/>
      <c r="J141" s="1984"/>
      <c r="K141" s="1984"/>
      <c r="L141" s="1984"/>
      <c r="M141" s="1984"/>
      <c r="N141" s="1980"/>
      <c r="O141" s="1929"/>
      <c r="P141" s="1929"/>
    </row>
    <row r="142" spans="1:16" x14ac:dyDescent="0.25">
      <c r="A142" s="1985"/>
      <c r="B142" s="1988" t="s">
        <v>2061</v>
      </c>
      <c r="C142" s="1985"/>
      <c r="D142" s="1981"/>
      <c r="E142" s="1981"/>
      <c r="F142" s="1981"/>
      <c r="G142" s="1981"/>
      <c r="H142" s="1981"/>
      <c r="I142" s="1985"/>
      <c r="J142" s="1985"/>
      <c r="K142" s="1985"/>
      <c r="L142" s="1985"/>
      <c r="M142" s="1985"/>
      <c r="N142" s="1981"/>
      <c r="O142" s="1929"/>
      <c r="P142" s="1929"/>
    </row>
    <row r="143" spans="1:16" x14ac:dyDescent="0.25">
      <c r="A143" s="1986"/>
      <c r="B143" s="1986"/>
      <c r="C143" s="1986"/>
      <c r="D143" s="1983"/>
      <c r="E143" s="1983"/>
      <c r="F143" s="1983"/>
      <c r="G143" s="1983"/>
      <c r="H143" s="1983"/>
      <c r="I143" s="1986"/>
      <c r="J143" s="1986"/>
      <c r="K143" s="1986"/>
      <c r="L143" s="1986"/>
      <c r="M143" s="1986"/>
      <c r="N143" s="1983"/>
      <c r="O143" s="1929"/>
      <c r="P143" s="1929"/>
    </row>
    <row r="144" spans="1:16" x14ac:dyDescent="0.25">
      <c r="A144" s="1989">
        <v>5</v>
      </c>
      <c r="B144" s="1987" t="s">
        <v>2065</v>
      </c>
      <c r="C144" s="1984"/>
      <c r="D144" s="1980"/>
      <c r="E144" s="1980"/>
      <c r="F144" s="1980"/>
      <c r="G144" s="1980"/>
      <c r="H144" s="1980"/>
      <c r="I144" s="1984"/>
      <c r="J144" s="1980"/>
      <c r="K144" s="1980"/>
      <c r="L144" s="1980"/>
      <c r="M144" s="1980"/>
      <c r="N144" s="1980"/>
      <c r="O144" s="1929"/>
      <c r="P144" s="1929"/>
    </row>
    <row r="145" spans="1:16" x14ac:dyDescent="0.25">
      <c r="A145" s="1990"/>
      <c r="B145" s="1988" t="s">
        <v>2061</v>
      </c>
      <c r="C145" s="1985"/>
      <c r="D145" s="1981"/>
      <c r="E145" s="1981"/>
      <c r="F145" s="1981"/>
      <c r="G145" s="1981"/>
      <c r="H145" s="1981"/>
      <c r="I145" s="1985"/>
      <c r="J145" s="1981"/>
      <c r="K145" s="1981"/>
      <c r="L145" s="1981"/>
      <c r="M145" s="1981"/>
      <c r="N145" s="1981"/>
      <c r="O145" s="1929"/>
      <c r="P145" s="1929"/>
    </row>
    <row r="146" spans="1:16" x14ac:dyDescent="0.25">
      <c r="A146" s="1991"/>
      <c r="B146" s="1992"/>
      <c r="C146" s="1986"/>
      <c r="D146" s="1983"/>
      <c r="E146" s="1983"/>
      <c r="F146" s="1983"/>
      <c r="G146" s="1983"/>
      <c r="H146" s="1983"/>
      <c r="I146" s="1986"/>
      <c r="J146" s="1983"/>
      <c r="K146" s="1983"/>
      <c r="L146" s="1983"/>
      <c r="M146" s="1983"/>
      <c r="N146" s="1983"/>
      <c r="O146" s="1929"/>
      <c r="P146" s="1929"/>
    </row>
    <row r="147" spans="1:16" x14ac:dyDescent="0.25">
      <c r="A147" s="1989">
        <v>6</v>
      </c>
      <c r="B147" s="1993" t="s">
        <v>2066</v>
      </c>
      <c r="C147" s="1984"/>
      <c r="D147" s="1994"/>
      <c r="E147" s="1994"/>
      <c r="F147" s="1994"/>
      <c r="G147" s="1994"/>
      <c r="H147" s="1994"/>
      <c r="I147" s="1984"/>
      <c r="J147" s="1994"/>
      <c r="K147" s="1994"/>
      <c r="L147" s="1994"/>
      <c r="M147" s="1994"/>
      <c r="N147" s="1994"/>
      <c r="O147" s="1929"/>
      <c r="P147" s="1929"/>
    </row>
    <row r="148" spans="1:16" x14ac:dyDescent="0.25">
      <c r="A148" s="1990"/>
      <c r="B148" s="1995" t="s">
        <v>2067</v>
      </c>
      <c r="C148" s="1985"/>
      <c r="D148" s="1996"/>
      <c r="E148" s="1996"/>
      <c r="F148" s="1996"/>
      <c r="G148" s="1996"/>
      <c r="H148" s="1996"/>
      <c r="I148" s="1985"/>
      <c r="J148" s="1996"/>
      <c r="K148" s="1996"/>
      <c r="L148" s="1996"/>
      <c r="M148" s="1996"/>
      <c r="N148" s="1996"/>
      <c r="O148" s="1929"/>
      <c r="P148" s="1929"/>
    </row>
    <row r="149" spans="1:16" x14ac:dyDescent="0.25">
      <c r="A149" s="1990"/>
      <c r="B149" s="1997" t="s">
        <v>2061</v>
      </c>
      <c r="C149" s="1986"/>
      <c r="D149" s="1998"/>
      <c r="E149" s="1998"/>
      <c r="F149" s="1998"/>
      <c r="G149" s="1998"/>
      <c r="H149" s="1998"/>
      <c r="I149" s="1986"/>
      <c r="J149" s="1998"/>
      <c r="K149" s="1998"/>
      <c r="L149" s="1998"/>
      <c r="M149" s="1998"/>
      <c r="N149" s="1998"/>
      <c r="O149" s="1929"/>
      <c r="P149" s="1929"/>
    </row>
    <row r="150" spans="1:16" x14ac:dyDescent="0.25">
      <c r="A150" s="1990"/>
      <c r="B150" s="1995" t="s">
        <v>2068</v>
      </c>
      <c r="C150" s="1985"/>
      <c r="D150" s="1996"/>
      <c r="E150" s="1996"/>
      <c r="F150" s="1996"/>
      <c r="G150" s="1999"/>
      <c r="H150" s="1994"/>
      <c r="I150" s="1985"/>
      <c r="J150" s="1996"/>
      <c r="K150" s="1996"/>
      <c r="L150" s="1996"/>
      <c r="M150" s="1999"/>
      <c r="N150" s="1994"/>
      <c r="O150" s="1929"/>
      <c r="P150" s="1929"/>
    </row>
    <row r="151" spans="1:16" x14ac:dyDescent="0.25">
      <c r="A151" s="1990"/>
      <c r="B151" s="1995" t="s">
        <v>2061</v>
      </c>
      <c r="C151" s="1985"/>
      <c r="D151" s="1996"/>
      <c r="E151" s="1996"/>
      <c r="F151" s="1996"/>
      <c r="G151" s="1999"/>
      <c r="H151" s="1996"/>
      <c r="I151" s="1985"/>
      <c r="J151" s="1996"/>
      <c r="K151" s="1996"/>
      <c r="L151" s="1996"/>
      <c r="M151" s="1999"/>
      <c r="N151" s="1996"/>
      <c r="O151" s="1929"/>
      <c r="P151" s="1929"/>
    </row>
    <row r="152" spans="1:16" x14ac:dyDescent="0.25">
      <c r="A152" s="1991"/>
      <c r="B152" s="2000"/>
      <c r="C152" s="1986"/>
      <c r="D152" s="1998"/>
      <c r="E152" s="1998"/>
      <c r="F152" s="1998"/>
      <c r="G152" s="2001"/>
      <c r="H152" s="1998"/>
      <c r="I152" s="1986"/>
      <c r="J152" s="1998"/>
      <c r="K152" s="1998"/>
      <c r="L152" s="1998"/>
      <c r="M152" s="2001"/>
      <c r="N152" s="1998"/>
      <c r="O152" s="1929"/>
      <c r="P152" s="1929"/>
    </row>
    <row r="153" spans="1:16" x14ac:dyDescent="0.25">
      <c r="A153" s="1926"/>
      <c r="B153" s="2002"/>
      <c r="C153" s="1927"/>
      <c r="D153" s="1928"/>
      <c r="E153" s="1928"/>
      <c r="F153" s="1928"/>
      <c r="G153" s="1928"/>
      <c r="H153" s="1928"/>
      <c r="I153" s="1927"/>
      <c r="J153" s="1928"/>
      <c r="K153" s="1928"/>
      <c r="L153" s="1928"/>
      <c r="M153" s="1928"/>
      <c r="N153" s="1928"/>
      <c r="O153" s="1929"/>
      <c r="P153" s="1929"/>
    </row>
    <row r="154" spans="1:16" x14ac:dyDescent="0.25">
      <c r="A154" s="2003"/>
      <c r="B154" s="2004"/>
      <c r="C154" s="2005"/>
      <c r="D154" s="2005"/>
      <c r="E154" s="2005"/>
      <c r="F154" s="2006"/>
      <c r="G154" s="2006"/>
      <c r="H154" s="2006"/>
      <c r="I154" s="2005"/>
      <c r="J154" s="2005"/>
      <c r="K154" s="2005"/>
      <c r="L154" s="2006"/>
      <c r="M154" s="2006"/>
      <c r="N154" s="2006"/>
      <c r="O154" s="1929"/>
      <c r="P154" s="1929"/>
    </row>
    <row r="155" spans="1:16" x14ac:dyDescent="0.25">
      <c r="A155" s="2007"/>
      <c r="B155" s="2008"/>
      <c r="C155" s="2008"/>
      <c r="D155" s="2008"/>
      <c r="E155" s="2008"/>
      <c r="F155" s="2009"/>
      <c r="G155" s="2009"/>
      <c r="H155" s="2009"/>
      <c r="I155" s="2008"/>
      <c r="J155" s="2008"/>
      <c r="K155" s="2008"/>
      <c r="L155" s="2009"/>
      <c r="M155" s="2009"/>
      <c r="N155" s="2009"/>
      <c r="O155" s="1929"/>
      <c r="P155" s="1929"/>
    </row>
  </sheetData>
  <mergeCells count="86">
    <mergeCell ref="F129:F131"/>
    <mergeCell ref="L129:L131"/>
    <mergeCell ref="G132:G134"/>
    <mergeCell ref="H132:H134"/>
    <mergeCell ref="N132:N134"/>
    <mergeCell ref="A125:A127"/>
    <mergeCell ref="B125:B127"/>
    <mergeCell ref="C125:H125"/>
    <mergeCell ref="I125:N125"/>
    <mergeCell ref="C126:C127"/>
    <mergeCell ref="D126:E126"/>
    <mergeCell ref="F126:F127"/>
    <mergeCell ref="G126:G127"/>
    <mergeCell ref="H126:H127"/>
    <mergeCell ref="I126:I127"/>
    <mergeCell ref="J126:K126"/>
    <mergeCell ref="L126:L127"/>
    <mergeCell ref="M126:M127"/>
    <mergeCell ref="N126:N127"/>
    <mergeCell ref="F93:F95"/>
    <mergeCell ref="L93:L95"/>
    <mergeCell ref="G96:G98"/>
    <mergeCell ref="H96:H98"/>
    <mergeCell ref="N96:N98"/>
    <mergeCell ref="A89:A91"/>
    <mergeCell ref="B89:B91"/>
    <mergeCell ref="C89:H89"/>
    <mergeCell ref="I89:N89"/>
    <mergeCell ref="C90:C91"/>
    <mergeCell ref="D90:E90"/>
    <mergeCell ref="F90:F91"/>
    <mergeCell ref="G90:G91"/>
    <mergeCell ref="H90:H91"/>
    <mergeCell ref="I90:I91"/>
    <mergeCell ref="J90:K90"/>
    <mergeCell ref="L90:L91"/>
    <mergeCell ref="M90:M91"/>
    <mergeCell ref="N90:N91"/>
    <mergeCell ref="A64:F64"/>
    <mergeCell ref="A67:A69"/>
    <mergeCell ref="B67:B69"/>
    <mergeCell ref="C67:D67"/>
    <mergeCell ref="E67:F67"/>
    <mergeCell ref="C68:C69"/>
    <mergeCell ref="D68:D69"/>
    <mergeCell ref="E68:E69"/>
    <mergeCell ref="F68:F69"/>
    <mergeCell ref="A43:F43"/>
    <mergeCell ref="A46:A48"/>
    <mergeCell ref="B46:B48"/>
    <mergeCell ref="C46:D46"/>
    <mergeCell ref="E46:F46"/>
    <mergeCell ref="C47:C48"/>
    <mergeCell ref="D47:D48"/>
    <mergeCell ref="E47:E48"/>
    <mergeCell ref="F47:F48"/>
    <mergeCell ref="D8:H8"/>
    <mergeCell ref="I8:L8"/>
    <mergeCell ref="M8:P8"/>
    <mergeCell ref="Q8:T8"/>
    <mergeCell ref="A28:F28"/>
    <mergeCell ref="G28:L28"/>
    <mergeCell ref="A25:T25"/>
    <mergeCell ref="A26:T26"/>
    <mergeCell ref="A29:F29"/>
    <mergeCell ref="G29:L29"/>
    <mergeCell ref="A30:F30"/>
    <mergeCell ref="G30:L30"/>
    <mergeCell ref="A31:F31"/>
    <mergeCell ref="G31:L31"/>
    <mergeCell ref="A32:F32"/>
    <mergeCell ref="G32:L32"/>
    <mergeCell ref="A33:F33"/>
    <mergeCell ref="G33:L33"/>
    <mergeCell ref="A34:F34"/>
    <mergeCell ref="G34:L34"/>
    <mergeCell ref="A38:F38"/>
    <mergeCell ref="G38:L38"/>
    <mergeCell ref="A39:F39"/>
    <mergeCell ref="A40:F40"/>
    <mergeCell ref="A35:F35"/>
    <mergeCell ref="G35:L35"/>
    <mergeCell ref="A36:F36"/>
    <mergeCell ref="G36:L36"/>
    <mergeCell ref="A37:F37"/>
    <mergeCell ref="G37:L3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F0"/>
  </sheetPr>
  <dimension ref="A1:T154"/>
  <sheetViews>
    <sheetView showGridLines="0" workbookViewId="0">
      <selection activeCell="A24" sqref="A24:T24"/>
    </sheetView>
  </sheetViews>
  <sheetFormatPr defaultColWidth="9.140625" defaultRowHeight="15.75" x14ac:dyDescent="0.25"/>
  <cols>
    <col min="1" max="1" width="9.28515625" style="451" bestFit="1" customWidth="1"/>
    <col min="2" max="2" width="28.42578125" style="451" bestFit="1" customWidth="1"/>
    <col min="3" max="3" width="27.28515625" style="451" bestFit="1" customWidth="1"/>
    <col min="4" max="11" width="9.140625" style="451"/>
    <col min="12" max="12" width="9.42578125" style="451" bestFit="1" customWidth="1"/>
    <col min="13" max="15" width="9.140625" style="451"/>
    <col min="16" max="16" width="9.42578125" style="451" bestFit="1" customWidth="1"/>
    <col min="17" max="19" width="9.140625" style="451"/>
    <col min="20" max="20" width="9.42578125" style="451" bestFit="1" customWidth="1"/>
    <col min="21" max="16384" width="9.140625" style="451"/>
  </cols>
  <sheetData>
    <row r="1" spans="1:20" x14ac:dyDescent="0.25">
      <c r="A1" s="451" t="s">
        <v>3458</v>
      </c>
    </row>
    <row r="2" spans="1:20" x14ac:dyDescent="0.25">
      <c r="A2" s="544" t="s">
        <v>3068</v>
      </c>
    </row>
    <row r="6" spans="1:20" x14ac:dyDescent="0.25">
      <c r="D6" s="581" t="s">
        <v>1</v>
      </c>
      <c r="E6" s="581" t="s">
        <v>2</v>
      </c>
      <c r="F6" s="581" t="s">
        <v>3</v>
      </c>
      <c r="G6" s="581" t="s">
        <v>4</v>
      </c>
      <c r="H6" s="581" t="s">
        <v>5</v>
      </c>
      <c r="I6" s="581" t="s">
        <v>127</v>
      </c>
      <c r="J6" s="581" t="s">
        <v>128</v>
      </c>
      <c r="K6" s="581" t="s">
        <v>213</v>
      </c>
      <c r="L6" s="581" t="s">
        <v>469</v>
      </c>
      <c r="M6" s="581" t="s">
        <v>599</v>
      </c>
      <c r="N6" s="581" t="s">
        <v>600</v>
      </c>
      <c r="O6" s="581" t="s">
        <v>650</v>
      </c>
      <c r="P6" s="581" t="s">
        <v>651</v>
      </c>
      <c r="Q6" s="581" t="s">
        <v>652</v>
      </c>
      <c r="R6" s="581" t="s">
        <v>653</v>
      </c>
      <c r="S6" s="581" t="s">
        <v>654</v>
      </c>
      <c r="T6" s="581" t="s">
        <v>655</v>
      </c>
    </row>
    <row r="7" spans="1:20" x14ac:dyDescent="0.25">
      <c r="D7" s="2601" t="s">
        <v>706</v>
      </c>
      <c r="E7" s="2601"/>
      <c r="F7" s="2601"/>
      <c r="G7" s="2601"/>
      <c r="H7" s="2601"/>
      <c r="I7" s="2595" t="s">
        <v>657</v>
      </c>
      <c r="J7" s="2601"/>
      <c r="K7" s="2601"/>
      <c r="L7" s="2601"/>
      <c r="M7" s="2595" t="s">
        <v>658</v>
      </c>
      <c r="N7" s="2601"/>
      <c r="O7" s="2601"/>
      <c r="P7" s="2601"/>
      <c r="Q7" s="2601" t="s">
        <v>659</v>
      </c>
      <c r="R7" s="2601"/>
      <c r="S7" s="2601"/>
      <c r="T7" s="2601"/>
    </row>
    <row r="8" spans="1:20" ht="94.5" x14ac:dyDescent="0.25">
      <c r="B8" s="1942" t="s">
        <v>83</v>
      </c>
      <c r="C8" s="1942" t="s">
        <v>7</v>
      </c>
      <c r="D8" s="546" t="s">
        <v>660</v>
      </c>
      <c r="E8" s="546" t="s">
        <v>661</v>
      </c>
      <c r="F8" s="546" t="s">
        <v>662</v>
      </c>
      <c r="G8" s="546" t="s">
        <v>663</v>
      </c>
      <c r="H8" s="546" t="s">
        <v>664</v>
      </c>
      <c r="I8" s="546" t="s">
        <v>665</v>
      </c>
      <c r="J8" s="546" t="s">
        <v>666</v>
      </c>
      <c r="K8" s="546" t="s">
        <v>667</v>
      </c>
      <c r="L8" s="2011">
        <v>12.5</v>
      </c>
      <c r="M8" s="546" t="s">
        <v>665</v>
      </c>
      <c r="N8" s="546" t="s">
        <v>666</v>
      </c>
      <c r="O8" s="546" t="s">
        <v>667</v>
      </c>
      <c r="P8" s="2011">
        <v>12.5</v>
      </c>
      <c r="Q8" s="546" t="s">
        <v>665</v>
      </c>
      <c r="R8" s="546" t="s">
        <v>666</v>
      </c>
      <c r="S8" s="546" t="s">
        <v>667</v>
      </c>
      <c r="T8" s="2011">
        <v>12.5</v>
      </c>
    </row>
    <row r="9" spans="1:20" x14ac:dyDescent="0.25">
      <c r="A9" s="582">
        <v>1</v>
      </c>
      <c r="B9" s="1942" t="s">
        <v>668</v>
      </c>
      <c r="C9" s="1942" t="s">
        <v>669</v>
      </c>
      <c r="D9" s="581"/>
      <c r="E9" s="581"/>
      <c r="F9" s="581"/>
      <c r="G9" s="581"/>
      <c r="H9" s="581"/>
      <c r="I9" s="581"/>
      <c r="J9" s="581"/>
      <c r="K9" s="581"/>
      <c r="L9" s="581"/>
      <c r="M9" s="581"/>
      <c r="N9" s="581"/>
      <c r="O9" s="581"/>
      <c r="P9" s="581"/>
      <c r="Q9" s="581"/>
      <c r="R9" s="581"/>
      <c r="S9" s="581"/>
      <c r="T9" s="581"/>
    </row>
    <row r="10" spans="1:20" ht="31.5" x14ac:dyDescent="0.25">
      <c r="A10" s="582">
        <v>2</v>
      </c>
      <c r="B10" s="549" t="s">
        <v>670</v>
      </c>
      <c r="C10" s="582" t="s">
        <v>671</v>
      </c>
      <c r="D10" s="581"/>
      <c r="E10" s="581"/>
      <c r="F10" s="581"/>
      <c r="G10" s="581"/>
      <c r="H10" s="581"/>
      <c r="I10" s="581"/>
      <c r="J10" s="581"/>
      <c r="K10" s="581"/>
      <c r="L10" s="581"/>
      <c r="M10" s="581"/>
      <c r="N10" s="581"/>
      <c r="O10" s="581"/>
      <c r="P10" s="581"/>
      <c r="Q10" s="581"/>
      <c r="R10" s="581"/>
      <c r="S10" s="581"/>
      <c r="T10" s="581"/>
    </row>
    <row r="11" spans="1:20" x14ac:dyDescent="0.25">
      <c r="A11" s="582">
        <v>3</v>
      </c>
      <c r="B11" s="2012" t="s">
        <v>672</v>
      </c>
      <c r="C11" s="582" t="s">
        <v>673</v>
      </c>
      <c r="D11" s="581"/>
      <c r="E11" s="581"/>
      <c r="F11" s="581"/>
      <c r="G11" s="581"/>
      <c r="H11" s="581"/>
      <c r="I11" s="581"/>
      <c r="J11" s="581"/>
      <c r="K11" s="581"/>
      <c r="L11" s="581"/>
      <c r="M11" s="581"/>
      <c r="N11" s="581"/>
      <c r="O11" s="581"/>
      <c r="P11" s="581"/>
      <c r="Q11" s="581"/>
      <c r="R11" s="581"/>
      <c r="S11" s="581"/>
      <c r="T11" s="581"/>
    </row>
    <row r="12" spans="1:20" x14ac:dyDescent="0.25">
      <c r="A12" s="582">
        <v>4</v>
      </c>
      <c r="B12" s="2013" t="s">
        <v>674</v>
      </c>
      <c r="C12" s="2012" t="s">
        <v>675</v>
      </c>
      <c r="D12" s="581"/>
      <c r="E12" s="581"/>
      <c r="F12" s="581"/>
      <c r="G12" s="581"/>
      <c r="H12" s="581"/>
      <c r="I12" s="581"/>
      <c r="J12" s="581"/>
      <c r="K12" s="581"/>
      <c r="L12" s="581"/>
      <c r="M12" s="581"/>
      <c r="N12" s="581"/>
      <c r="O12" s="581"/>
      <c r="P12" s="581"/>
      <c r="Q12" s="581"/>
      <c r="R12" s="581"/>
      <c r="S12" s="581"/>
      <c r="T12" s="581"/>
    </row>
    <row r="13" spans="1:20" x14ac:dyDescent="0.25">
      <c r="A13" s="582">
        <v>5</v>
      </c>
      <c r="B13" s="2013" t="s">
        <v>676</v>
      </c>
      <c r="C13" s="2012" t="s">
        <v>677</v>
      </c>
      <c r="D13" s="581"/>
      <c r="E13" s="581"/>
      <c r="F13" s="581"/>
      <c r="G13" s="581"/>
      <c r="H13" s="581"/>
      <c r="I13" s="581"/>
      <c r="J13" s="581"/>
      <c r="K13" s="581"/>
      <c r="L13" s="581"/>
      <c r="M13" s="581"/>
      <c r="N13" s="581"/>
      <c r="O13" s="581"/>
      <c r="P13" s="581"/>
      <c r="Q13" s="581"/>
      <c r="R13" s="581"/>
      <c r="S13" s="581"/>
      <c r="T13" s="581"/>
    </row>
    <row r="14" spans="1:20" x14ac:dyDescent="0.25">
      <c r="A14" s="582">
        <v>6</v>
      </c>
      <c r="B14" s="2012" t="s">
        <v>678</v>
      </c>
      <c r="C14" s="582" t="s">
        <v>679</v>
      </c>
      <c r="D14" s="581"/>
      <c r="E14" s="581"/>
      <c r="F14" s="581"/>
      <c r="G14" s="581"/>
      <c r="H14" s="581"/>
      <c r="I14" s="581"/>
      <c r="J14" s="581"/>
      <c r="K14" s="581"/>
      <c r="L14" s="581"/>
      <c r="M14" s="581"/>
      <c r="N14" s="581"/>
      <c r="O14" s="581"/>
      <c r="P14" s="581"/>
      <c r="Q14" s="581"/>
      <c r="R14" s="581"/>
      <c r="S14" s="581"/>
      <c r="T14" s="581"/>
    </row>
    <row r="15" spans="1:20" x14ac:dyDescent="0.25">
      <c r="A15" s="582">
        <v>7</v>
      </c>
      <c r="B15" s="2013" t="s">
        <v>680</v>
      </c>
      <c r="C15" s="2012" t="s">
        <v>681</v>
      </c>
      <c r="D15" s="581"/>
      <c r="E15" s="581"/>
      <c r="F15" s="581"/>
      <c r="G15" s="581"/>
      <c r="H15" s="581"/>
      <c r="I15" s="581"/>
      <c r="J15" s="581"/>
      <c r="K15" s="581"/>
      <c r="L15" s="581"/>
      <c r="M15" s="581"/>
      <c r="N15" s="581"/>
      <c r="O15" s="581"/>
      <c r="P15" s="581"/>
      <c r="Q15" s="581"/>
      <c r="R15" s="581"/>
      <c r="S15" s="581"/>
      <c r="T15" s="581"/>
    </row>
    <row r="16" spans="1:20" x14ac:dyDescent="0.25">
      <c r="A16" s="582">
        <v>8</v>
      </c>
      <c r="B16" s="2013" t="s">
        <v>682</v>
      </c>
      <c r="C16" s="2012" t="s">
        <v>683</v>
      </c>
      <c r="D16" s="581"/>
      <c r="E16" s="581"/>
      <c r="F16" s="581"/>
      <c r="G16" s="581"/>
      <c r="H16" s="581"/>
      <c r="I16" s="581"/>
      <c r="J16" s="581"/>
      <c r="K16" s="581"/>
      <c r="L16" s="581"/>
      <c r="M16" s="581"/>
      <c r="N16" s="581"/>
      <c r="O16" s="581"/>
      <c r="P16" s="581"/>
      <c r="Q16" s="581"/>
      <c r="R16" s="581"/>
      <c r="S16" s="581"/>
      <c r="T16" s="581"/>
    </row>
    <row r="17" spans="1:20" x14ac:dyDescent="0.25">
      <c r="A17" s="582">
        <v>9</v>
      </c>
      <c r="B17" s="2012" t="s">
        <v>684</v>
      </c>
      <c r="C17" s="582" t="s">
        <v>685</v>
      </c>
      <c r="D17" s="581"/>
      <c r="E17" s="581"/>
      <c r="F17" s="581"/>
      <c r="G17" s="581"/>
      <c r="H17" s="581"/>
      <c r="I17" s="581"/>
      <c r="J17" s="581"/>
      <c r="K17" s="581"/>
      <c r="L17" s="581"/>
      <c r="M17" s="581"/>
      <c r="N17" s="581"/>
      <c r="O17" s="581"/>
      <c r="P17" s="581"/>
      <c r="Q17" s="581"/>
      <c r="R17" s="581"/>
      <c r="S17" s="581"/>
      <c r="T17" s="581"/>
    </row>
    <row r="18" spans="1:20" x14ac:dyDescent="0.25">
      <c r="A18" s="582">
        <v>10</v>
      </c>
      <c r="B18" s="2013" t="s">
        <v>672</v>
      </c>
      <c r="C18" s="2012" t="s">
        <v>673</v>
      </c>
      <c r="D18" s="581"/>
      <c r="E18" s="581"/>
      <c r="F18" s="581"/>
      <c r="G18" s="581"/>
      <c r="H18" s="581"/>
      <c r="I18" s="581"/>
      <c r="J18" s="581"/>
      <c r="K18" s="581"/>
      <c r="L18" s="581"/>
      <c r="M18" s="581"/>
      <c r="N18" s="581"/>
      <c r="O18" s="581"/>
      <c r="P18" s="581"/>
      <c r="Q18" s="581"/>
      <c r="R18" s="581"/>
      <c r="S18" s="581"/>
      <c r="T18" s="581"/>
    </row>
    <row r="19" spans="1:20" x14ac:dyDescent="0.25">
      <c r="A19" s="582">
        <v>11</v>
      </c>
      <c r="B19" s="2022" t="s">
        <v>674</v>
      </c>
      <c r="C19" s="2013" t="s">
        <v>675</v>
      </c>
      <c r="D19" s="581"/>
      <c r="E19" s="581"/>
      <c r="F19" s="581"/>
      <c r="G19" s="581"/>
      <c r="H19" s="581"/>
      <c r="I19" s="581"/>
      <c r="J19" s="581"/>
      <c r="K19" s="581"/>
      <c r="L19" s="581"/>
      <c r="M19" s="581"/>
      <c r="N19" s="581"/>
      <c r="O19" s="581"/>
      <c r="P19" s="581"/>
      <c r="Q19" s="581"/>
      <c r="R19" s="581"/>
      <c r="S19" s="581"/>
      <c r="T19" s="581"/>
    </row>
    <row r="20" spans="1:20" x14ac:dyDescent="0.25">
      <c r="A20" s="582">
        <v>12</v>
      </c>
      <c r="B20" s="2022" t="s">
        <v>676</v>
      </c>
      <c r="C20" s="2013" t="s">
        <v>677</v>
      </c>
      <c r="D20" s="581"/>
      <c r="E20" s="581"/>
      <c r="F20" s="581"/>
      <c r="G20" s="581"/>
      <c r="H20" s="581"/>
      <c r="I20" s="581"/>
      <c r="J20" s="581"/>
      <c r="K20" s="581"/>
      <c r="L20" s="581"/>
      <c r="M20" s="581"/>
      <c r="N20" s="581"/>
      <c r="O20" s="581"/>
      <c r="P20" s="581"/>
      <c r="Q20" s="581"/>
      <c r="R20" s="581"/>
      <c r="S20" s="581"/>
      <c r="T20" s="581"/>
    </row>
    <row r="21" spans="1:20" x14ac:dyDescent="0.25">
      <c r="A21" s="582">
        <v>13</v>
      </c>
      <c r="B21" s="2013" t="s">
        <v>678</v>
      </c>
      <c r="C21" s="582" t="s">
        <v>679</v>
      </c>
      <c r="D21" s="581"/>
      <c r="E21" s="581"/>
      <c r="F21" s="581"/>
      <c r="G21" s="581"/>
      <c r="H21" s="581"/>
      <c r="I21" s="581"/>
      <c r="J21" s="581"/>
      <c r="K21" s="581"/>
      <c r="L21" s="581"/>
      <c r="M21" s="581"/>
      <c r="N21" s="581"/>
      <c r="O21" s="581"/>
      <c r="P21" s="581"/>
      <c r="Q21" s="581"/>
      <c r="R21" s="581"/>
      <c r="S21" s="581"/>
      <c r="T21" s="581"/>
    </row>
    <row r="22" spans="1:20" x14ac:dyDescent="0.25">
      <c r="A22" s="582">
        <v>14</v>
      </c>
      <c r="B22" s="2022" t="s">
        <v>680</v>
      </c>
      <c r="C22" s="2012" t="s">
        <v>681</v>
      </c>
      <c r="D22" s="581"/>
      <c r="E22" s="581"/>
      <c r="F22" s="581"/>
      <c r="G22" s="581"/>
      <c r="H22" s="581"/>
      <c r="I22" s="581"/>
      <c r="J22" s="581"/>
      <c r="K22" s="581"/>
      <c r="L22" s="581"/>
      <c r="M22" s="581"/>
      <c r="N22" s="581"/>
      <c r="O22" s="581"/>
      <c r="P22" s="581"/>
      <c r="Q22" s="581"/>
      <c r="R22" s="581"/>
      <c r="S22" s="581"/>
      <c r="T22" s="581"/>
    </row>
    <row r="23" spans="1:20" x14ac:dyDescent="0.25">
      <c r="A23" s="582">
        <v>15</v>
      </c>
      <c r="B23" s="2022" t="s">
        <v>682</v>
      </c>
      <c r="C23" s="2012" t="s">
        <v>683</v>
      </c>
      <c r="D23" s="581"/>
      <c r="E23" s="581"/>
      <c r="F23" s="581"/>
      <c r="G23" s="581"/>
      <c r="H23" s="581"/>
      <c r="I23" s="581"/>
      <c r="J23" s="581"/>
      <c r="K23" s="581"/>
      <c r="L23" s="581"/>
      <c r="M23" s="581"/>
      <c r="N23" s="581"/>
      <c r="O23" s="581"/>
      <c r="P23" s="581"/>
      <c r="Q23" s="581"/>
      <c r="R23" s="581"/>
      <c r="S23" s="581"/>
      <c r="T23" s="581"/>
    </row>
    <row r="24" spans="1:20" x14ac:dyDescent="0.25">
      <c r="A24" s="2511" t="s">
        <v>2098</v>
      </c>
      <c r="B24" s="2511"/>
      <c r="C24" s="2511"/>
      <c r="D24" s="2511"/>
      <c r="E24" s="2511"/>
      <c r="F24" s="2511"/>
      <c r="G24" s="2511"/>
      <c r="H24" s="2511"/>
      <c r="I24" s="2511"/>
      <c r="J24" s="2511"/>
      <c r="K24" s="2511"/>
      <c r="L24" s="2511"/>
      <c r="M24" s="2511"/>
      <c r="N24" s="2511"/>
      <c r="O24" s="2511"/>
      <c r="P24" s="2511"/>
      <c r="Q24" s="2511"/>
      <c r="R24" s="2511"/>
      <c r="S24" s="2511"/>
      <c r="T24" s="2511"/>
    </row>
    <row r="25" spans="1:20" x14ac:dyDescent="0.25">
      <c r="A25" s="2595"/>
      <c r="B25" s="2595"/>
      <c r="C25" s="2595"/>
      <c r="D25" s="2595"/>
      <c r="E25" s="2595"/>
      <c r="F25" s="2595"/>
      <c r="G25" s="2595"/>
      <c r="H25" s="2595"/>
      <c r="I25" s="2595"/>
      <c r="J25" s="2595"/>
      <c r="K25" s="2595"/>
      <c r="L25" s="2595"/>
      <c r="M25" s="2595"/>
      <c r="N25" s="2595"/>
      <c r="O25" s="2595"/>
      <c r="P25" s="2595"/>
      <c r="Q25" s="2595"/>
      <c r="R25" s="2595"/>
      <c r="S25" s="2595"/>
      <c r="T25" s="2595"/>
    </row>
    <row r="29" spans="1:20" x14ac:dyDescent="0.25">
      <c r="G29" s="2735" t="s">
        <v>465</v>
      </c>
      <c r="H29" s="2735"/>
      <c r="I29" s="2735"/>
      <c r="J29" s="2735"/>
      <c r="K29" s="2735"/>
      <c r="L29" s="2735"/>
      <c r="M29" s="2735" t="s">
        <v>464</v>
      </c>
      <c r="N29" s="2735"/>
      <c r="O29" s="2735"/>
      <c r="P29" s="2735"/>
      <c r="Q29" s="2735"/>
      <c r="R29" s="2735"/>
    </row>
    <row r="30" spans="1:20" ht="84" customHeight="1" x14ac:dyDescent="0.25">
      <c r="G30" s="2600" t="s">
        <v>687</v>
      </c>
      <c r="H30" s="2600"/>
      <c r="I30" s="2600"/>
      <c r="J30" s="2600"/>
      <c r="K30" s="2600"/>
      <c r="L30" s="2600"/>
      <c r="M30" s="2600" t="s">
        <v>686</v>
      </c>
      <c r="N30" s="2600"/>
      <c r="O30" s="2600"/>
      <c r="P30" s="2600"/>
      <c r="Q30" s="2600"/>
      <c r="R30" s="2600"/>
    </row>
    <row r="31" spans="1:20" ht="84" customHeight="1" x14ac:dyDescent="0.25">
      <c r="G31" s="2600" t="s">
        <v>707</v>
      </c>
      <c r="H31" s="2600"/>
      <c r="I31" s="2710"/>
      <c r="J31" s="2710"/>
      <c r="K31" s="2710"/>
      <c r="L31" s="2710"/>
      <c r="M31" s="2600" t="s">
        <v>688</v>
      </c>
      <c r="N31" s="2600"/>
      <c r="O31" s="2710"/>
      <c r="P31" s="2710"/>
      <c r="Q31" s="2710"/>
      <c r="R31" s="2710"/>
    </row>
    <row r="32" spans="1:20" ht="84" customHeight="1" x14ac:dyDescent="0.25">
      <c r="G32" s="2600" t="s">
        <v>709</v>
      </c>
      <c r="H32" s="2600"/>
      <c r="I32" s="2710"/>
      <c r="J32" s="2710"/>
      <c r="K32" s="2710"/>
      <c r="L32" s="2710"/>
      <c r="M32" s="2600" t="s">
        <v>708</v>
      </c>
      <c r="N32" s="2600"/>
      <c r="O32" s="2710"/>
      <c r="P32" s="2710"/>
      <c r="Q32" s="2710"/>
      <c r="R32" s="2710"/>
    </row>
    <row r="33" spans="1:18" ht="84" customHeight="1" x14ac:dyDescent="0.25">
      <c r="G33" s="2600" t="s">
        <v>710</v>
      </c>
      <c r="H33" s="2600"/>
      <c r="I33" s="2710"/>
      <c r="J33" s="2710"/>
      <c r="K33" s="2710"/>
      <c r="L33" s="2710"/>
      <c r="M33" s="2600" t="s">
        <v>692</v>
      </c>
      <c r="N33" s="2600"/>
      <c r="O33" s="2710"/>
      <c r="P33" s="2710"/>
      <c r="Q33" s="2710"/>
      <c r="R33" s="2710"/>
    </row>
    <row r="34" spans="1:18" ht="84" customHeight="1" x14ac:dyDescent="0.25">
      <c r="G34" s="2600" t="s">
        <v>695</v>
      </c>
      <c r="H34" s="2600"/>
      <c r="I34" s="2710"/>
      <c r="J34" s="2710"/>
      <c r="K34" s="2710"/>
      <c r="L34" s="2710"/>
      <c r="M34" s="2600" t="s">
        <v>694</v>
      </c>
      <c r="N34" s="2600"/>
      <c r="O34" s="2710"/>
      <c r="P34" s="2710"/>
      <c r="Q34" s="2710"/>
      <c r="R34" s="2710"/>
    </row>
    <row r="35" spans="1:18" ht="84" customHeight="1" x14ac:dyDescent="0.25">
      <c r="G35" s="2733" t="s">
        <v>697</v>
      </c>
      <c r="H35" s="2733"/>
      <c r="I35" s="2733"/>
      <c r="J35" s="2733"/>
      <c r="K35" s="2733"/>
      <c r="L35" s="2733"/>
      <c r="M35" s="2733" t="s">
        <v>696</v>
      </c>
      <c r="N35" s="2733"/>
      <c r="O35" s="2733"/>
      <c r="P35" s="2733"/>
      <c r="Q35" s="2733"/>
      <c r="R35" s="2733"/>
    </row>
    <row r="36" spans="1:18" ht="84" customHeight="1" x14ac:dyDescent="0.25">
      <c r="G36" s="2733" t="s">
        <v>699</v>
      </c>
      <c r="H36" s="2733"/>
      <c r="I36" s="2734"/>
      <c r="J36" s="2734"/>
      <c r="K36" s="2734"/>
      <c r="L36" s="2734"/>
      <c r="M36" s="2733" t="s">
        <v>698</v>
      </c>
      <c r="N36" s="2733"/>
      <c r="O36" s="2734"/>
      <c r="P36" s="2734"/>
      <c r="Q36" s="2734"/>
      <c r="R36" s="2734"/>
    </row>
    <row r="37" spans="1:18" ht="84" customHeight="1" x14ac:dyDescent="0.25">
      <c r="G37" s="2733" t="s">
        <v>701</v>
      </c>
      <c r="H37" s="2733"/>
      <c r="I37" s="2734"/>
      <c r="J37" s="2734"/>
      <c r="K37" s="2734"/>
      <c r="L37" s="2734"/>
      <c r="M37" s="2733" t="s">
        <v>700</v>
      </c>
      <c r="N37" s="2733"/>
      <c r="O37" s="2734"/>
      <c r="P37" s="2734"/>
      <c r="Q37" s="2734"/>
      <c r="R37" s="2734"/>
    </row>
    <row r="38" spans="1:18" ht="84" customHeight="1" x14ac:dyDescent="0.25">
      <c r="G38" s="2600" t="s">
        <v>703</v>
      </c>
      <c r="H38" s="2600"/>
      <c r="I38" s="2710"/>
      <c r="J38" s="2710"/>
      <c r="K38" s="2710"/>
      <c r="L38" s="2710"/>
      <c r="M38" s="2600" t="s">
        <v>702</v>
      </c>
      <c r="N38" s="2600"/>
      <c r="O38" s="2710"/>
      <c r="P38" s="2710"/>
      <c r="Q38" s="2710"/>
      <c r="R38" s="2710"/>
    </row>
    <row r="39" spans="1:18" ht="84" customHeight="1" x14ac:dyDescent="0.25">
      <c r="G39" s="2600" t="s">
        <v>705</v>
      </c>
      <c r="H39" s="2600"/>
      <c r="I39" s="2710"/>
      <c r="J39" s="2710"/>
      <c r="K39" s="2710"/>
      <c r="L39" s="2710"/>
      <c r="M39" s="2600" t="s">
        <v>704</v>
      </c>
      <c r="N39" s="2600"/>
      <c r="O39" s="2710"/>
      <c r="P39" s="2710"/>
      <c r="Q39" s="2710"/>
      <c r="R39" s="2710"/>
    </row>
    <row r="40" spans="1:18" x14ac:dyDescent="0.25">
      <c r="A40" s="2711"/>
      <c r="B40" s="2711"/>
      <c r="C40" s="2711"/>
      <c r="D40" s="2711"/>
      <c r="E40" s="2711"/>
      <c r="F40" s="2711"/>
    </row>
    <row r="41" spans="1:18" x14ac:dyDescent="0.25">
      <c r="A41" s="2711"/>
      <c r="B41" s="2711"/>
      <c r="C41" s="2711"/>
      <c r="D41" s="2711"/>
      <c r="E41" s="2711"/>
      <c r="F41" s="2711"/>
    </row>
    <row r="43" spans="1:18" x14ac:dyDescent="0.25">
      <c r="A43" s="2713" t="s">
        <v>2072</v>
      </c>
      <c r="B43" s="2714"/>
      <c r="C43" s="2714"/>
      <c r="D43" s="2714"/>
      <c r="E43" s="2714"/>
      <c r="F43" s="2714"/>
    </row>
    <row r="44" spans="1:18" x14ac:dyDescent="0.25">
      <c r="B44" s="1929"/>
      <c r="C44" s="1929"/>
      <c r="D44" s="1929"/>
    </row>
    <row r="45" spans="1:18" x14ac:dyDescent="0.25">
      <c r="A45" s="1955"/>
      <c r="B45" s="1929"/>
      <c r="D45" s="1907"/>
      <c r="F45" s="1907" t="s">
        <v>821</v>
      </c>
      <c r="G45" s="2015"/>
    </row>
    <row r="46" spans="1:18" x14ac:dyDescent="0.25">
      <c r="A46" s="2715" t="s">
        <v>944</v>
      </c>
      <c r="B46" s="2718" t="s">
        <v>2073</v>
      </c>
      <c r="C46" s="2721" t="s">
        <v>824</v>
      </c>
      <c r="D46" s="2722"/>
      <c r="E46" s="2721" t="s">
        <v>2029</v>
      </c>
      <c r="F46" s="2722"/>
      <c r="G46" s="1929"/>
    </row>
    <row r="47" spans="1:18" x14ac:dyDescent="0.25">
      <c r="A47" s="2716"/>
      <c r="B47" s="2719"/>
      <c r="C47" s="2723" t="s">
        <v>2074</v>
      </c>
      <c r="D47" s="2725" t="s">
        <v>2075</v>
      </c>
      <c r="E47" s="2723" t="s">
        <v>2076</v>
      </c>
      <c r="F47" s="2725" t="s">
        <v>2075</v>
      </c>
      <c r="G47" s="1929"/>
    </row>
    <row r="48" spans="1:18" x14ac:dyDescent="0.25">
      <c r="A48" s="2717"/>
      <c r="B48" s="2720"/>
      <c r="C48" s="2724"/>
      <c r="D48" s="2725"/>
      <c r="E48" s="2724"/>
      <c r="F48" s="2725"/>
      <c r="G48" s="1929"/>
    </row>
    <row r="49" spans="1:7" x14ac:dyDescent="0.25">
      <c r="A49" s="2016" t="s">
        <v>828</v>
      </c>
      <c r="B49" s="2017" t="s">
        <v>829</v>
      </c>
      <c r="C49" s="2018" t="s">
        <v>830</v>
      </c>
      <c r="D49" s="2019" t="s">
        <v>831</v>
      </c>
      <c r="E49" s="2018" t="s">
        <v>832</v>
      </c>
      <c r="F49" s="2019" t="s">
        <v>833</v>
      </c>
    </row>
    <row r="50" spans="1:7" ht="31.5" x14ac:dyDescent="0.25">
      <c r="A50" s="1956">
        <v>1</v>
      </c>
      <c r="B50" s="1915" t="s">
        <v>2036</v>
      </c>
      <c r="C50" s="1957"/>
      <c r="D50" s="1957"/>
      <c r="E50" s="1957"/>
      <c r="F50" s="1957"/>
      <c r="G50" s="1955"/>
    </row>
    <row r="51" spans="1:7" ht="31.5" x14ac:dyDescent="0.25">
      <c r="A51" s="1956">
        <v>2</v>
      </c>
      <c r="B51" s="1915" t="s">
        <v>2037</v>
      </c>
      <c r="C51" s="1957"/>
      <c r="D51" s="1957"/>
      <c r="E51" s="1957"/>
      <c r="F51" s="1957"/>
      <c r="G51" s="1955"/>
    </row>
    <row r="52" spans="1:7" ht="63" x14ac:dyDescent="0.25">
      <c r="A52" s="1956">
        <v>3</v>
      </c>
      <c r="B52" s="1915" t="s">
        <v>2038</v>
      </c>
      <c r="C52" s="1957"/>
      <c r="D52" s="1957"/>
      <c r="E52" s="1957"/>
      <c r="F52" s="1957"/>
      <c r="G52" s="1955"/>
    </row>
    <row r="53" spans="1:7" x14ac:dyDescent="0.25">
      <c r="A53" s="1956">
        <v>4</v>
      </c>
      <c r="B53" s="1915" t="s">
        <v>2039</v>
      </c>
      <c r="C53" s="1957"/>
      <c r="D53" s="1957"/>
      <c r="E53" s="1957"/>
      <c r="F53" s="1957"/>
      <c r="G53" s="1955"/>
    </row>
    <row r="54" spans="1:7" ht="31.5" x14ac:dyDescent="0.25">
      <c r="A54" s="1956">
        <v>5</v>
      </c>
      <c r="B54" s="1915" t="s">
        <v>2077</v>
      </c>
      <c r="C54" s="1958"/>
      <c r="D54" s="1958"/>
      <c r="E54" s="1958"/>
      <c r="F54" s="1958"/>
      <c r="G54" s="1929"/>
    </row>
    <row r="55" spans="1:7" ht="31.5" x14ac:dyDescent="0.25">
      <c r="A55" s="1956">
        <v>6</v>
      </c>
      <c r="B55" s="1915" t="s">
        <v>2078</v>
      </c>
      <c r="C55" s="1958"/>
      <c r="D55" s="1958"/>
      <c r="E55" s="1958"/>
      <c r="F55" s="1958"/>
      <c r="G55" s="1929"/>
    </row>
    <row r="56" spans="1:7" ht="31.5" x14ac:dyDescent="0.25">
      <c r="A56" s="1956">
        <v>7</v>
      </c>
      <c r="B56" s="1915" t="s">
        <v>2079</v>
      </c>
      <c r="C56" s="1958"/>
      <c r="D56" s="1958"/>
      <c r="E56" s="1958"/>
      <c r="F56" s="1958"/>
      <c r="G56" s="1929"/>
    </row>
    <row r="57" spans="1:7" ht="47.25" x14ac:dyDescent="0.25">
      <c r="A57" s="1956">
        <v>8</v>
      </c>
      <c r="B57" s="1915" t="s">
        <v>2040</v>
      </c>
      <c r="C57" s="1958"/>
      <c r="D57" s="1958"/>
      <c r="E57" s="1958"/>
      <c r="F57" s="1958"/>
      <c r="G57" s="1929"/>
    </row>
    <row r="58" spans="1:7" ht="31.5" x14ac:dyDescent="0.25">
      <c r="A58" s="1956">
        <v>9</v>
      </c>
      <c r="B58" s="1915" t="s">
        <v>2041</v>
      </c>
      <c r="C58" s="1958"/>
      <c r="D58" s="1958"/>
      <c r="E58" s="1958"/>
      <c r="F58" s="1958"/>
      <c r="G58" s="1929"/>
    </row>
    <row r="59" spans="1:7" ht="16.5" thickBot="1" x14ac:dyDescent="0.3">
      <c r="A59" s="1956">
        <v>10</v>
      </c>
      <c r="B59" s="1915" t="s">
        <v>2016</v>
      </c>
      <c r="C59" s="1958"/>
      <c r="D59" s="1958"/>
      <c r="E59" s="1958"/>
      <c r="F59" s="1958"/>
      <c r="G59" s="1929"/>
    </row>
    <row r="60" spans="1:7" x14ac:dyDescent="0.25">
      <c r="A60" s="1959"/>
      <c r="B60" s="1960" t="s">
        <v>2042</v>
      </c>
      <c r="C60" s="1959"/>
      <c r="D60" s="1961"/>
      <c r="E60" s="1959"/>
      <c r="F60" s="1961"/>
      <c r="G60" s="1955"/>
    </row>
    <row r="61" spans="1:7" x14ac:dyDescent="0.25">
      <c r="B61" s="1929"/>
      <c r="C61" s="1929"/>
      <c r="D61" s="1929"/>
    </row>
    <row r="62" spans="1:7" x14ac:dyDescent="0.25">
      <c r="A62" s="1929"/>
    </row>
    <row r="63" spans="1:7" x14ac:dyDescent="0.25">
      <c r="A63" s="1929"/>
    </row>
    <row r="64" spans="1:7" x14ac:dyDescent="0.25">
      <c r="A64" s="2726" t="s">
        <v>2080</v>
      </c>
      <c r="B64" s="2726"/>
      <c r="C64" s="2726"/>
      <c r="D64" s="2726"/>
      <c r="E64" s="2726"/>
      <c r="F64" s="2726"/>
    </row>
    <row r="65" spans="1:7" x14ac:dyDescent="0.25">
      <c r="B65" s="1929"/>
      <c r="C65" s="1929"/>
      <c r="D65" s="1929"/>
    </row>
    <row r="66" spans="1:7" x14ac:dyDescent="0.25">
      <c r="A66" s="1955"/>
      <c r="B66" s="1929"/>
      <c r="D66" s="1907"/>
      <c r="F66" s="1907" t="s">
        <v>821</v>
      </c>
      <c r="G66" s="2015"/>
    </row>
    <row r="67" spans="1:7" x14ac:dyDescent="0.25">
      <c r="A67" s="2715" t="s">
        <v>944</v>
      </c>
      <c r="B67" s="2718" t="s">
        <v>2073</v>
      </c>
      <c r="C67" s="2721" t="s">
        <v>824</v>
      </c>
      <c r="D67" s="2722"/>
      <c r="E67" s="2721" t="s">
        <v>2029</v>
      </c>
      <c r="F67" s="2722"/>
      <c r="G67" s="1929"/>
    </row>
    <row r="68" spans="1:7" x14ac:dyDescent="0.25">
      <c r="A68" s="2716"/>
      <c r="B68" s="2719"/>
      <c r="C68" s="2723" t="s">
        <v>2074</v>
      </c>
      <c r="D68" s="2725" t="s">
        <v>2075</v>
      </c>
      <c r="E68" s="2723" t="s">
        <v>2076</v>
      </c>
      <c r="F68" s="2725" t="s">
        <v>2075</v>
      </c>
      <c r="G68" s="1929"/>
    </row>
    <row r="69" spans="1:7" x14ac:dyDescent="0.25">
      <c r="A69" s="2717"/>
      <c r="B69" s="2720"/>
      <c r="C69" s="2724"/>
      <c r="D69" s="2725"/>
      <c r="E69" s="2724"/>
      <c r="F69" s="2725"/>
      <c r="G69" s="1929"/>
    </row>
    <row r="70" spans="1:7" x14ac:dyDescent="0.25">
      <c r="A70" s="2016" t="s">
        <v>828</v>
      </c>
      <c r="B70" s="2017" t="s">
        <v>829</v>
      </c>
      <c r="C70" s="2018" t="s">
        <v>830</v>
      </c>
      <c r="D70" s="2019" t="s">
        <v>831</v>
      </c>
      <c r="E70" s="2018" t="s">
        <v>832</v>
      </c>
      <c r="F70" s="2019" t="s">
        <v>833</v>
      </c>
    </row>
    <row r="71" spans="1:7" ht="31.5" x14ac:dyDescent="0.25">
      <c r="A71" s="1956">
        <v>1</v>
      </c>
      <c r="B71" s="1915" t="s">
        <v>2036</v>
      </c>
      <c r="C71" s="1957"/>
      <c r="D71" s="1957"/>
      <c r="E71" s="1957"/>
      <c r="F71" s="1957"/>
      <c r="G71" s="1955"/>
    </row>
    <row r="72" spans="1:7" ht="31.5" x14ac:dyDescent="0.25">
      <c r="A72" s="1956">
        <v>2</v>
      </c>
      <c r="B72" s="1915" t="s">
        <v>2037</v>
      </c>
      <c r="C72" s="1957"/>
      <c r="D72" s="1957"/>
      <c r="E72" s="1957"/>
      <c r="F72" s="1957"/>
      <c r="G72" s="1955"/>
    </row>
    <row r="73" spans="1:7" ht="63" x14ac:dyDescent="0.25">
      <c r="A73" s="1956">
        <v>3</v>
      </c>
      <c r="B73" s="1915" t="s">
        <v>2038</v>
      </c>
      <c r="C73" s="1957"/>
      <c r="D73" s="1957"/>
      <c r="E73" s="1957"/>
      <c r="F73" s="1957"/>
      <c r="G73" s="1955"/>
    </row>
    <row r="74" spans="1:7" x14ac:dyDescent="0.25">
      <c r="A74" s="1956">
        <v>4</v>
      </c>
      <c r="B74" s="1915" t="s">
        <v>2039</v>
      </c>
      <c r="C74" s="1957"/>
      <c r="D74" s="1957"/>
      <c r="E74" s="1957"/>
      <c r="F74" s="1957"/>
      <c r="G74" s="1955"/>
    </row>
    <row r="75" spans="1:7" ht="31.5" x14ac:dyDescent="0.25">
      <c r="A75" s="1956">
        <v>5</v>
      </c>
      <c r="B75" s="1915" t="s">
        <v>2077</v>
      </c>
      <c r="C75" s="1958"/>
      <c r="D75" s="1958"/>
      <c r="E75" s="1958"/>
      <c r="F75" s="1958"/>
      <c r="G75" s="1929"/>
    </row>
    <row r="76" spans="1:7" ht="31.5" x14ac:dyDescent="0.25">
      <c r="A76" s="1956">
        <v>6</v>
      </c>
      <c r="B76" s="1915" t="s">
        <v>2078</v>
      </c>
      <c r="C76" s="1958"/>
      <c r="D76" s="1958"/>
      <c r="E76" s="1958"/>
      <c r="F76" s="1958"/>
      <c r="G76" s="1929"/>
    </row>
    <row r="77" spans="1:7" ht="31.5" x14ac:dyDescent="0.25">
      <c r="A77" s="1956">
        <v>7</v>
      </c>
      <c r="B77" s="1915" t="s">
        <v>2079</v>
      </c>
      <c r="C77" s="1958"/>
      <c r="D77" s="1958"/>
      <c r="E77" s="1958"/>
      <c r="F77" s="1958"/>
      <c r="G77" s="1929"/>
    </row>
    <row r="78" spans="1:7" ht="47.25" x14ac:dyDescent="0.25">
      <c r="A78" s="1956">
        <v>8</v>
      </c>
      <c r="B78" s="1915" t="s">
        <v>2040</v>
      </c>
      <c r="C78" s="1958"/>
      <c r="D78" s="1958"/>
      <c r="E78" s="1958"/>
      <c r="F78" s="1958"/>
      <c r="G78" s="1929"/>
    </row>
    <row r="79" spans="1:7" ht="31.5" x14ac:dyDescent="0.25">
      <c r="A79" s="1956">
        <v>9</v>
      </c>
      <c r="B79" s="1915" t="s">
        <v>2041</v>
      </c>
      <c r="C79" s="1958"/>
      <c r="D79" s="1958"/>
      <c r="E79" s="1958"/>
      <c r="F79" s="1958"/>
      <c r="G79" s="1929"/>
    </row>
    <row r="80" spans="1:7" ht="16.5" thickBot="1" x14ac:dyDescent="0.3">
      <c r="A80" s="1956">
        <v>10</v>
      </c>
      <c r="B80" s="1915" t="s">
        <v>2016</v>
      </c>
      <c r="C80" s="1958"/>
      <c r="D80" s="1958"/>
      <c r="E80" s="1958"/>
      <c r="F80" s="1958"/>
      <c r="G80" s="1929"/>
    </row>
    <row r="81" spans="1:16" x14ac:dyDescent="0.25">
      <c r="A81" s="1959"/>
      <c r="B81" s="1960" t="s">
        <v>2042</v>
      </c>
      <c r="C81" s="1959"/>
      <c r="D81" s="1961"/>
      <c r="E81" s="1959"/>
      <c r="F81" s="1961"/>
      <c r="G81" s="1955"/>
    </row>
    <row r="85" spans="1:16" x14ac:dyDescent="0.25">
      <c r="A85" s="1922" t="s">
        <v>2070</v>
      </c>
      <c r="B85" s="1922"/>
      <c r="C85" s="1922"/>
      <c r="D85" s="1922"/>
      <c r="E85" s="1922"/>
      <c r="F85" s="1922"/>
      <c r="G85" s="1922"/>
      <c r="H85" s="1922"/>
      <c r="I85" s="1922"/>
      <c r="J85" s="1922"/>
      <c r="K85" s="1922"/>
      <c r="L85" s="1922"/>
      <c r="M85" s="1922"/>
    </row>
    <row r="86" spans="1:16" x14ac:dyDescent="0.25">
      <c r="A86" s="1929"/>
      <c r="B86" s="1929"/>
      <c r="C86" s="1929"/>
      <c r="D86" s="1929"/>
      <c r="E86" s="1929"/>
      <c r="F86" s="1929"/>
      <c r="G86" s="1929"/>
      <c r="H86" s="1929"/>
    </row>
    <row r="87" spans="1:16" x14ac:dyDescent="0.25">
      <c r="A87" s="1955"/>
      <c r="B87" s="1929"/>
      <c r="C87" s="1929"/>
      <c r="D87" s="1929"/>
      <c r="E87" s="2020"/>
      <c r="F87" s="2020"/>
      <c r="G87" s="2020"/>
      <c r="H87" s="1907"/>
      <c r="N87" s="1907" t="s">
        <v>821</v>
      </c>
    </row>
    <row r="88" spans="1:16" x14ac:dyDescent="0.25">
      <c r="A88" s="2715" t="s">
        <v>944</v>
      </c>
      <c r="B88" s="2715" t="s">
        <v>2046</v>
      </c>
      <c r="C88" s="2721" t="s">
        <v>824</v>
      </c>
      <c r="D88" s="2727"/>
      <c r="E88" s="2727"/>
      <c r="F88" s="2727"/>
      <c r="G88" s="2727"/>
      <c r="H88" s="2722"/>
      <c r="I88" s="2721" t="s">
        <v>2029</v>
      </c>
      <c r="J88" s="2727"/>
      <c r="K88" s="2727"/>
      <c r="L88" s="2727"/>
      <c r="M88" s="2727"/>
      <c r="N88" s="2722"/>
      <c r="O88" s="1929"/>
      <c r="P88" s="1929"/>
    </row>
    <row r="89" spans="1:16" x14ac:dyDescent="0.25">
      <c r="A89" s="2716"/>
      <c r="B89" s="2716"/>
      <c r="C89" s="2593" t="s">
        <v>2047</v>
      </c>
      <c r="D89" s="2590" t="s">
        <v>2048</v>
      </c>
      <c r="E89" s="2592"/>
      <c r="F89" s="2723" t="s">
        <v>2049</v>
      </c>
      <c r="G89" s="2593" t="s">
        <v>492</v>
      </c>
      <c r="H89" s="2728" t="s">
        <v>2050</v>
      </c>
      <c r="I89" s="2593" t="s">
        <v>2047</v>
      </c>
      <c r="J89" s="2590" t="s">
        <v>2048</v>
      </c>
      <c r="K89" s="2592"/>
      <c r="L89" s="2723" t="s">
        <v>2049</v>
      </c>
      <c r="M89" s="2593" t="s">
        <v>492</v>
      </c>
      <c r="N89" s="2728" t="s">
        <v>2050</v>
      </c>
      <c r="O89" s="1929"/>
      <c r="P89" s="1929"/>
    </row>
    <row r="90" spans="1:16" ht="63" x14ac:dyDescent="0.25">
      <c r="A90" s="2717"/>
      <c r="B90" s="2717"/>
      <c r="C90" s="2594"/>
      <c r="D90" s="2021" t="s">
        <v>2051</v>
      </c>
      <c r="E90" s="2021" t="s">
        <v>2052</v>
      </c>
      <c r="F90" s="2724"/>
      <c r="G90" s="2594"/>
      <c r="H90" s="2729"/>
      <c r="I90" s="2594"/>
      <c r="J90" s="2021" t="s">
        <v>2051</v>
      </c>
      <c r="K90" s="2021" t="s">
        <v>2052</v>
      </c>
      <c r="L90" s="2724"/>
      <c r="M90" s="2594"/>
      <c r="N90" s="2729"/>
      <c r="O90" s="1929"/>
      <c r="P90" s="1929"/>
    </row>
    <row r="91" spans="1:16" x14ac:dyDescent="0.25">
      <c r="A91" s="2016" t="s">
        <v>828</v>
      </c>
      <c r="B91" s="2017" t="s">
        <v>829</v>
      </c>
      <c r="C91" s="2018" t="s">
        <v>830</v>
      </c>
      <c r="D91" s="2019" t="s">
        <v>831</v>
      </c>
      <c r="E91" s="2019" t="s">
        <v>832</v>
      </c>
      <c r="F91" s="2019" t="s">
        <v>833</v>
      </c>
      <c r="G91" s="2019" t="s">
        <v>834</v>
      </c>
      <c r="H91" s="2018" t="s">
        <v>835</v>
      </c>
      <c r="I91" s="2019" t="s">
        <v>2034</v>
      </c>
      <c r="J91" s="2019" t="s">
        <v>2035</v>
      </c>
      <c r="K91" s="2019" t="s">
        <v>2053</v>
      </c>
      <c r="L91" s="2019" t="s">
        <v>2054</v>
      </c>
      <c r="M91" s="2019" t="s">
        <v>2055</v>
      </c>
      <c r="N91" s="2019" t="s">
        <v>2056</v>
      </c>
      <c r="O91" s="1929"/>
      <c r="P91" s="1929"/>
    </row>
    <row r="92" spans="1:16" ht="31.5" x14ac:dyDescent="0.25">
      <c r="A92" s="1962">
        <v>1</v>
      </c>
      <c r="B92" s="1963" t="s">
        <v>2057</v>
      </c>
      <c r="C92" s="1964"/>
      <c r="D92" s="1965"/>
      <c r="E92" s="1965"/>
      <c r="F92" s="2730"/>
      <c r="G92" s="1966"/>
      <c r="H92" s="1966"/>
      <c r="I92" s="1964"/>
      <c r="J92" s="1965"/>
      <c r="K92" s="1965"/>
      <c r="L92" s="2730"/>
      <c r="M92" s="1966"/>
      <c r="N92" s="1966"/>
      <c r="O92" s="1929"/>
      <c r="P92" s="1929"/>
    </row>
    <row r="93" spans="1:16" ht="63" x14ac:dyDescent="0.25">
      <c r="A93" s="1967"/>
      <c r="B93" s="1968" t="s">
        <v>2058</v>
      </c>
      <c r="C93" s="1969"/>
      <c r="D93" s="1970"/>
      <c r="E93" s="1970"/>
      <c r="F93" s="2731"/>
      <c r="G93" s="1971"/>
      <c r="H93" s="1971"/>
      <c r="I93" s="1969"/>
      <c r="J93" s="1970"/>
      <c r="K93" s="1970"/>
      <c r="L93" s="2731"/>
      <c r="M93" s="1971"/>
      <c r="N93" s="1971"/>
      <c r="O93" s="1929"/>
      <c r="P93" s="1929"/>
    </row>
    <row r="94" spans="1:16" x14ac:dyDescent="0.25">
      <c r="A94" s="1972"/>
      <c r="B94" s="1973"/>
      <c r="C94" s="1974"/>
      <c r="D94" s="1975"/>
      <c r="E94" s="1975"/>
      <c r="F94" s="2732"/>
      <c r="G94" s="1976"/>
      <c r="H94" s="1976"/>
      <c r="I94" s="1974"/>
      <c r="J94" s="1975"/>
      <c r="K94" s="1975"/>
      <c r="L94" s="2732"/>
      <c r="M94" s="1976"/>
      <c r="N94" s="1976"/>
      <c r="O94" s="1929"/>
      <c r="P94" s="1929"/>
    </row>
    <row r="95" spans="1:16" ht="47.25" x14ac:dyDescent="0.25">
      <c r="A95" s="1967">
        <v>2</v>
      </c>
      <c r="B95" s="1977" t="s">
        <v>2059</v>
      </c>
      <c r="C95" s="1969"/>
      <c r="D95" s="1969"/>
      <c r="E95" s="1969"/>
      <c r="F95" s="1978"/>
      <c r="G95" s="2730"/>
      <c r="H95" s="2730"/>
      <c r="I95" s="1969"/>
      <c r="J95" s="1969"/>
      <c r="K95" s="1969"/>
      <c r="L95" s="1978"/>
      <c r="M95" s="1971"/>
      <c r="N95" s="2730"/>
      <c r="O95" s="1929"/>
      <c r="P95" s="1929"/>
    </row>
    <row r="96" spans="1:16" ht="47.25" x14ac:dyDescent="0.25">
      <c r="A96" s="1967"/>
      <c r="B96" s="1977" t="s">
        <v>2060</v>
      </c>
      <c r="C96" s="1969"/>
      <c r="D96" s="1969"/>
      <c r="E96" s="1969"/>
      <c r="F96" s="1978"/>
      <c r="G96" s="2731"/>
      <c r="H96" s="2731"/>
      <c r="I96" s="1969"/>
      <c r="J96" s="1969"/>
      <c r="K96" s="1969"/>
      <c r="L96" s="1978"/>
      <c r="M96" s="1971"/>
      <c r="N96" s="2731"/>
      <c r="O96" s="1929"/>
      <c r="P96" s="1929"/>
    </row>
    <row r="97" spans="1:16" ht="63" x14ac:dyDescent="0.25">
      <c r="A97" s="1967"/>
      <c r="B97" s="1973" t="s">
        <v>2061</v>
      </c>
      <c r="C97" s="1974"/>
      <c r="D97" s="1974"/>
      <c r="E97" s="1974"/>
      <c r="F97" s="1979"/>
      <c r="G97" s="2732"/>
      <c r="H97" s="2732"/>
      <c r="I97" s="1974"/>
      <c r="J97" s="1974"/>
      <c r="K97" s="1974"/>
      <c r="L97" s="1979"/>
      <c r="M97" s="1976"/>
      <c r="N97" s="2732"/>
      <c r="O97" s="1929"/>
      <c r="P97" s="1929"/>
    </row>
    <row r="98" spans="1:16" ht="47.25" x14ac:dyDescent="0.25">
      <c r="A98" s="1967"/>
      <c r="B98" s="1977" t="s">
        <v>2062</v>
      </c>
      <c r="C98" s="1969"/>
      <c r="D98" s="1969"/>
      <c r="E98" s="1969"/>
      <c r="F98" s="1978"/>
      <c r="G98" s="1978"/>
      <c r="H98" s="1980"/>
      <c r="I98" s="1969"/>
      <c r="J98" s="1969"/>
      <c r="K98" s="1969"/>
      <c r="L98" s="1978"/>
      <c r="M98" s="1978"/>
      <c r="N98" s="1980"/>
      <c r="O98" s="1929"/>
      <c r="P98" s="1929"/>
    </row>
    <row r="99" spans="1:16" ht="63" x14ac:dyDescent="0.25">
      <c r="A99" s="1967"/>
      <c r="B99" s="1977" t="s">
        <v>2061</v>
      </c>
      <c r="C99" s="1969"/>
      <c r="D99" s="1969"/>
      <c r="E99" s="1969"/>
      <c r="F99" s="1978"/>
      <c r="G99" s="1978"/>
      <c r="H99" s="1981"/>
      <c r="I99" s="1969"/>
      <c r="J99" s="1969"/>
      <c r="K99" s="1969"/>
      <c r="L99" s="1978"/>
      <c r="M99" s="1978"/>
      <c r="N99" s="1981"/>
      <c r="O99" s="1929"/>
      <c r="P99" s="1929"/>
    </row>
    <row r="100" spans="1:16" x14ac:dyDescent="0.25">
      <c r="A100" s="1967"/>
      <c r="B100" s="1982"/>
      <c r="C100" s="1969"/>
      <c r="D100" s="1969"/>
      <c r="E100" s="1969"/>
      <c r="F100" s="1978"/>
      <c r="G100" s="1978"/>
      <c r="H100" s="1983"/>
      <c r="I100" s="1969"/>
      <c r="J100" s="1969"/>
      <c r="K100" s="1969"/>
      <c r="L100" s="1978"/>
      <c r="M100" s="1978"/>
      <c r="N100" s="1983"/>
      <c r="O100" s="1929"/>
      <c r="P100" s="1929"/>
    </row>
    <row r="101" spans="1:16" ht="47.25" x14ac:dyDescent="0.25">
      <c r="A101" s="1984">
        <v>3</v>
      </c>
      <c r="B101" s="1963" t="s">
        <v>2063</v>
      </c>
      <c r="C101" s="1984"/>
      <c r="D101" s="1984"/>
      <c r="E101" s="1984"/>
      <c r="F101" s="1984"/>
      <c r="G101" s="1984"/>
      <c r="H101" s="1980"/>
      <c r="I101" s="1984"/>
      <c r="J101" s="1984"/>
      <c r="K101" s="1984"/>
      <c r="L101" s="1984"/>
      <c r="M101" s="1984"/>
      <c r="N101" s="1980"/>
      <c r="O101" s="1929"/>
      <c r="P101" s="1929"/>
    </row>
    <row r="102" spans="1:16" ht="63" x14ac:dyDescent="0.25">
      <c r="A102" s="1985"/>
      <c r="B102" s="1977" t="s">
        <v>2061</v>
      </c>
      <c r="C102" s="1985"/>
      <c r="D102" s="1985"/>
      <c r="E102" s="1985"/>
      <c r="F102" s="1985"/>
      <c r="G102" s="1985"/>
      <c r="H102" s="1981"/>
      <c r="I102" s="1985"/>
      <c r="J102" s="1985"/>
      <c r="K102" s="1985"/>
      <c r="L102" s="1985"/>
      <c r="M102" s="1985"/>
      <c r="N102" s="1981"/>
      <c r="O102" s="1929"/>
      <c r="P102" s="1929"/>
    </row>
    <row r="103" spans="1:16" x14ac:dyDescent="0.25">
      <c r="A103" s="1986"/>
      <c r="B103" s="1973" t="s">
        <v>1947</v>
      </c>
      <c r="C103" s="1986"/>
      <c r="D103" s="1986"/>
      <c r="E103" s="1986"/>
      <c r="F103" s="1986"/>
      <c r="G103" s="1986"/>
      <c r="H103" s="1983"/>
      <c r="I103" s="1986"/>
      <c r="J103" s="1986"/>
      <c r="K103" s="1986"/>
      <c r="L103" s="1986"/>
      <c r="M103" s="1986"/>
      <c r="N103" s="1983"/>
      <c r="O103" s="1929"/>
      <c r="P103" s="1929"/>
    </row>
    <row r="104" spans="1:16" x14ac:dyDescent="0.25">
      <c r="A104" s="1984">
        <v>4</v>
      </c>
      <c r="B104" s="1987" t="s">
        <v>2064</v>
      </c>
      <c r="C104" s="1984"/>
      <c r="D104" s="1980"/>
      <c r="E104" s="1980"/>
      <c r="F104" s="1980"/>
      <c r="G104" s="1980"/>
      <c r="H104" s="1980"/>
      <c r="I104" s="1984"/>
      <c r="J104" s="1984"/>
      <c r="K104" s="1984"/>
      <c r="L104" s="1984"/>
      <c r="M104" s="1984"/>
      <c r="N104" s="1980"/>
      <c r="O104" s="1929"/>
      <c r="P104" s="1929"/>
    </row>
    <row r="105" spans="1:16" x14ac:dyDescent="0.25">
      <c r="A105" s="1985"/>
      <c r="B105" s="1988" t="s">
        <v>2061</v>
      </c>
      <c r="C105" s="1985"/>
      <c r="D105" s="1981"/>
      <c r="E105" s="1981"/>
      <c r="F105" s="1981"/>
      <c r="G105" s="1981"/>
      <c r="H105" s="1981"/>
      <c r="I105" s="1985"/>
      <c r="J105" s="1985"/>
      <c r="K105" s="1985"/>
      <c r="L105" s="1985"/>
      <c r="M105" s="1985"/>
      <c r="N105" s="1981"/>
      <c r="O105" s="1929"/>
      <c r="P105" s="1929"/>
    </row>
    <row r="106" spans="1:16" x14ac:dyDescent="0.25">
      <c r="A106" s="1986"/>
      <c r="B106" s="1986"/>
      <c r="C106" s="1986"/>
      <c r="D106" s="1983"/>
      <c r="E106" s="1983"/>
      <c r="F106" s="1983"/>
      <c r="G106" s="1983"/>
      <c r="H106" s="1983"/>
      <c r="I106" s="1986"/>
      <c r="J106" s="1986"/>
      <c r="K106" s="1986"/>
      <c r="L106" s="1986"/>
      <c r="M106" s="1986"/>
      <c r="N106" s="1983"/>
      <c r="O106" s="1929"/>
      <c r="P106" s="1929"/>
    </row>
    <row r="107" spans="1:16" x14ac:dyDescent="0.25">
      <c r="A107" s="1989">
        <v>5</v>
      </c>
      <c r="B107" s="1987" t="s">
        <v>2065</v>
      </c>
      <c r="C107" s="1984"/>
      <c r="D107" s="1980"/>
      <c r="E107" s="1980"/>
      <c r="F107" s="1980"/>
      <c r="G107" s="1980"/>
      <c r="H107" s="1980"/>
      <c r="I107" s="1984"/>
      <c r="J107" s="1980"/>
      <c r="K107" s="1980"/>
      <c r="L107" s="1980"/>
      <c r="M107" s="1980"/>
      <c r="N107" s="1980"/>
      <c r="O107" s="1929"/>
      <c r="P107" s="1929"/>
    </row>
    <row r="108" spans="1:16" x14ac:dyDescent="0.25">
      <c r="A108" s="1990"/>
      <c r="B108" s="1988" t="s">
        <v>2061</v>
      </c>
      <c r="C108" s="1985"/>
      <c r="D108" s="1981"/>
      <c r="E108" s="1981"/>
      <c r="F108" s="1981"/>
      <c r="G108" s="1981"/>
      <c r="H108" s="1981"/>
      <c r="I108" s="1985"/>
      <c r="J108" s="1981"/>
      <c r="K108" s="1981"/>
      <c r="L108" s="1981"/>
      <c r="M108" s="1981"/>
      <c r="N108" s="1981"/>
      <c r="O108" s="1929"/>
      <c r="P108" s="1929"/>
    </row>
    <row r="109" spans="1:16" x14ac:dyDescent="0.25">
      <c r="A109" s="1991"/>
      <c r="B109" s="1992"/>
      <c r="C109" s="1986"/>
      <c r="D109" s="1983"/>
      <c r="E109" s="1983"/>
      <c r="F109" s="1983"/>
      <c r="G109" s="1983"/>
      <c r="H109" s="1983"/>
      <c r="I109" s="1986"/>
      <c r="J109" s="1983"/>
      <c r="K109" s="1983"/>
      <c r="L109" s="1983"/>
      <c r="M109" s="1983"/>
      <c r="N109" s="1983"/>
      <c r="O109" s="1929"/>
      <c r="P109" s="1929"/>
    </row>
    <row r="110" spans="1:16" x14ac:dyDescent="0.25">
      <c r="A110" s="1989">
        <v>6</v>
      </c>
      <c r="B110" s="1993" t="s">
        <v>2066</v>
      </c>
      <c r="C110" s="1984"/>
      <c r="D110" s="1994"/>
      <c r="E110" s="1994"/>
      <c r="F110" s="1994"/>
      <c r="G110" s="1994"/>
      <c r="H110" s="1994"/>
      <c r="I110" s="1984"/>
      <c r="J110" s="1994"/>
      <c r="K110" s="1994"/>
      <c r="L110" s="1994"/>
      <c r="M110" s="1994"/>
      <c r="N110" s="1994"/>
      <c r="O110" s="1929"/>
      <c r="P110" s="1929"/>
    </row>
    <row r="111" spans="1:16" x14ac:dyDescent="0.25">
      <c r="A111" s="1990"/>
      <c r="B111" s="1995" t="s">
        <v>2067</v>
      </c>
      <c r="C111" s="1985"/>
      <c r="D111" s="1996"/>
      <c r="E111" s="1996"/>
      <c r="F111" s="1996"/>
      <c r="G111" s="1996"/>
      <c r="H111" s="1996"/>
      <c r="I111" s="1985"/>
      <c r="J111" s="1996"/>
      <c r="K111" s="1996"/>
      <c r="L111" s="1996"/>
      <c r="M111" s="1996"/>
      <c r="N111" s="1996"/>
      <c r="O111" s="1929"/>
      <c r="P111" s="1929"/>
    </row>
    <row r="112" spans="1:16" x14ac:dyDescent="0.25">
      <c r="A112" s="1990"/>
      <c r="B112" s="1997" t="s">
        <v>2061</v>
      </c>
      <c r="C112" s="1986"/>
      <c r="D112" s="1998"/>
      <c r="E112" s="1998"/>
      <c r="F112" s="1998"/>
      <c r="G112" s="1998"/>
      <c r="H112" s="1998"/>
      <c r="I112" s="1986"/>
      <c r="J112" s="1998"/>
      <c r="K112" s="1998"/>
      <c r="L112" s="1998"/>
      <c r="M112" s="1998"/>
      <c r="N112" s="1998"/>
      <c r="O112" s="1929"/>
      <c r="P112" s="1929"/>
    </row>
    <row r="113" spans="1:16" x14ac:dyDescent="0.25">
      <c r="A113" s="1990"/>
      <c r="B113" s="1995" t="s">
        <v>2068</v>
      </c>
      <c r="C113" s="1985"/>
      <c r="D113" s="1996"/>
      <c r="E113" s="1996"/>
      <c r="F113" s="1996"/>
      <c r="G113" s="1999"/>
      <c r="H113" s="1994"/>
      <c r="I113" s="1985"/>
      <c r="J113" s="1996"/>
      <c r="K113" s="1996"/>
      <c r="L113" s="1996"/>
      <c r="M113" s="1999"/>
      <c r="N113" s="1994"/>
      <c r="O113" s="1929"/>
      <c r="P113" s="1929"/>
    </row>
    <row r="114" spans="1:16" x14ac:dyDescent="0.25">
      <c r="A114" s="1990"/>
      <c r="B114" s="1995" t="s">
        <v>2061</v>
      </c>
      <c r="C114" s="1985"/>
      <c r="D114" s="1996"/>
      <c r="E114" s="1996"/>
      <c r="F114" s="1996"/>
      <c r="G114" s="1999"/>
      <c r="H114" s="1996"/>
      <c r="I114" s="1985"/>
      <c r="J114" s="1996"/>
      <c r="K114" s="1996"/>
      <c r="L114" s="1996"/>
      <c r="M114" s="1999"/>
      <c r="N114" s="1996"/>
      <c r="O114" s="1929"/>
      <c r="P114" s="1929"/>
    </row>
    <row r="115" spans="1:16" x14ac:dyDescent="0.25">
      <c r="A115" s="1991"/>
      <c r="B115" s="2000"/>
      <c r="C115" s="1986"/>
      <c r="D115" s="1998"/>
      <c r="E115" s="1998"/>
      <c r="F115" s="1998"/>
      <c r="G115" s="2001"/>
      <c r="H115" s="1998"/>
      <c r="I115" s="1986"/>
      <c r="J115" s="1998"/>
      <c r="K115" s="1998"/>
      <c r="L115" s="1998"/>
      <c r="M115" s="2001"/>
      <c r="N115" s="1998"/>
      <c r="O115" s="1929"/>
      <c r="P115" s="1929"/>
    </row>
    <row r="116" spans="1:16" x14ac:dyDescent="0.25">
      <c r="A116" s="1926"/>
      <c r="B116" s="2002"/>
      <c r="C116" s="1927"/>
      <c r="D116" s="1928"/>
      <c r="E116" s="1928"/>
      <c r="F116" s="1928"/>
      <c r="G116" s="1928"/>
      <c r="H116" s="1928"/>
      <c r="I116" s="1927"/>
      <c r="J116" s="1928"/>
      <c r="K116" s="1928"/>
      <c r="L116" s="1928"/>
      <c r="M116" s="1928"/>
      <c r="N116" s="1928"/>
      <c r="O116" s="1929"/>
      <c r="P116" s="1929"/>
    </row>
    <row r="117" spans="1:16" x14ac:dyDescent="0.25">
      <c r="A117" s="2003"/>
      <c r="B117" s="2004"/>
      <c r="C117" s="2005"/>
      <c r="D117" s="2005"/>
      <c r="E117" s="2005"/>
      <c r="F117" s="2006"/>
      <c r="G117" s="2006"/>
      <c r="H117" s="2006"/>
      <c r="I117" s="2005"/>
      <c r="J117" s="2005"/>
      <c r="K117" s="2005"/>
      <c r="L117" s="2006"/>
      <c r="M117" s="2006"/>
      <c r="N117" s="2006"/>
      <c r="O117" s="1929"/>
      <c r="P117" s="1929"/>
    </row>
    <row r="118" spans="1:16" x14ac:dyDescent="0.25">
      <c r="A118" s="2007"/>
      <c r="B118" s="2008"/>
      <c r="C118" s="2008"/>
      <c r="D118" s="2008"/>
      <c r="E118" s="2008"/>
      <c r="F118" s="2009"/>
      <c r="G118" s="2009"/>
      <c r="H118" s="2009"/>
      <c r="I118" s="2008"/>
      <c r="J118" s="2008"/>
      <c r="K118" s="2008"/>
      <c r="L118" s="2009"/>
      <c r="M118" s="2009"/>
      <c r="N118" s="2009"/>
      <c r="O118" s="1929"/>
      <c r="P118" s="1929"/>
    </row>
    <row r="119" spans="1:16" x14ac:dyDescent="0.25">
      <c r="A119" s="2010"/>
      <c r="B119" s="1905"/>
      <c r="C119" s="1905"/>
      <c r="D119" s="1905"/>
      <c r="E119" s="1905"/>
      <c r="F119" s="1905"/>
      <c r="G119" s="1905"/>
      <c r="H119" s="1905"/>
      <c r="I119" s="1929"/>
      <c r="J119" s="1929"/>
      <c r="K119" s="1929"/>
      <c r="L119" s="1929"/>
      <c r="M119" s="1929"/>
      <c r="N119" s="1929"/>
      <c r="O119" s="1929"/>
      <c r="P119" s="1929"/>
    </row>
    <row r="120" spans="1:16" x14ac:dyDescent="0.25">
      <c r="A120" s="1929"/>
    </row>
    <row r="121" spans="1:16" x14ac:dyDescent="0.25">
      <c r="A121" s="1922" t="s">
        <v>2069</v>
      </c>
      <c r="B121" s="1922"/>
      <c r="C121" s="1922"/>
      <c r="D121" s="1922"/>
      <c r="E121" s="1922"/>
      <c r="F121" s="1922"/>
      <c r="G121" s="1922"/>
      <c r="H121" s="1922"/>
      <c r="I121" s="1922"/>
      <c r="J121" s="1922"/>
      <c r="K121" s="1922"/>
      <c r="L121" s="1922"/>
      <c r="M121" s="1922"/>
    </row>
    <row r="122" spans="1:16" x14ac:dyDescent="0.25">
      <c r="A122" s="1929"/>
      <c r="B122" s="1929"/>
      <c r="C122" s="1929"/>
      <c r="D122" s="1929"/>
      <c r="E122" s="1929"/>
      <c r="F122" s="1929"/>
      <c r="G122" s="1929"/>
      <c r="H122" s="1929"/>
    </row>
    <row r="123" spans="1:16" x14ac:dyDescent="0.25">
      <c r="A123" s="1955"/>
      <c r="B123" s="1929"/>
      <c r="C123" s="1929"/>
      <c r="D123" s="1929"/>
      <c r="E123" s="2020"/>
      <c r="F123" s="2020"/>
      <c r="G123" s="2020"/>
      <c r="H123" s="1907"/>
      <c r="N123" s="1907" t="s">
        <v>821</v>
      </c>
    </row>
    <row r="124" spans="1:16" x14ac:dyDescent="0.25">
      <c r="A124" s="2715" t="s">
        <v>944</v>
      </c>
      <c r="B124" s="2715" t="s">
        <v>2046</v>
      </c>
      <c r="C124" s="2721" t="s">
        <v>824</v>
      </c>
      <c r="D124" s="2727"/>
      <c r="E124" s="2727"/>
      <c r="F124" s="2727"/>
      <c r="G124" s="2727"/>
      <c r="H124" s="2722"/>
      <c r="I124" s="2721" t="s">
        <v>2029</v>
      </c>
      <c r="J124" s="2727"/>
      <c r="K124" s="2727"/>
      <c r="L124" s="2727"/>
      <c r="M124" s="2727"/>
      <c r="N124" s="2722"/>
      <c r="O124" s="1929"/>
      <c r="P124" s="1929"/>
    </row>
    <row r="125" spans="1:16" x14ac:dyDescent="0.25">
      <c r="A125" s="2716"/>
      <c r="B125" s="2716"/>
      <c r="C125" s="2593" t="s">
        <v>2047</v>
      </c>
      <c r="D125" s="2590" t="s">
        <v>2048</v>
      </c>
      <c r="E125" s="2592"/>
      <c r="F125" s="2723" t="s">
        <v>2049</v>
      </c>
      <c r="G125" s="2593" t="s">
        <v>492</v>
      </c>
      <c r="H125" s="2728" t="s">
        <v>2050</v>
      </c>
      <c r="I125" s="2593" t="s">
        <v>2047</v>
      </c>
      <c r="J125" s="2590" t="s">
        <v>2048</v>
      </c>
      <c r="K125" s="2592"/>
      <c r="L125" s="2723" t="s">
        <v>2049</v>
      </c>
      <c r="M125" s="2593" t="s">
        <v>492</v>
      </c>
      <c r="N125" s="2728" t="s">
        <v>2050</v>
      </c>
      <c r="O125" s="1929"/>
      <c r="P125" s="1929"/>
    </row>
    <row r="126" spans="1:16" ht="63" x14ac:dyDescent="0.25">
      <c r="A126" s="2717"/>
      <c r="B126" s="2717"/>
      <c r="C126" s="2594"/>
      <c r="D126" s="2021" t="s">
        <v>2051</v>
      </c>
      <c r="E126" s="2021" t="s">
        <v>2052</v>
      </c>
      <c r="F126" s="2724"/>
      <c r="G126" s="2594"/>
      <c r="H126" s="2729"/>
      <c r="I126" s="2594"/>
      <c r="J126" s="2021" t="s">
        <v>2051</v>
      </c>
      <c r="K126" s="2021" t="s">
        <v>2052</v>
      </c>
      <c r="L126" s="2724"/>
      <c r="M126" s="2594"/>
      <c r="N126" s="2729"/>
      <c r="O126" s="1929"/>
      <c r="P126" s="1929"/>
    </row>
    <row r="127" spans="1:16" x14ac:dyDescent="0.25">
      <c r="A127" s="2016" t="s">
        <v>828</v>
      </c>
      <c r="B127" s="2017" t="s">
        <v>829</v>
      </c>
      <c r="C127" s="2018" t="s">
        <v>830</v>
      </c>
      <c r="D127" s="2019" t="s">
        <v>831</v>
      </c>
      <c r="E127" s="2019" t="s">
        <v>832</v>
      </c>
      <c r="F127" s="2019" t="s">
        <v>833</v>
      </c>
      <c r="G127" s="2019" t="s">
        <v>834</v>
      </c>
      <c r="H127" s="2018" t="s">
        <v>835</v>
      </c>
      <c r="I127" s="2019" t="s">
        <v>2034</v>
      </c>
      <c r="J127" s="2019" t="s">
        <v>2035</v>
      </c>
      <c r="K127" s="2019" t="s">
        <v>2053</v>
      </c>
      <c r="L127" s="2019" t="s">
        <v>2054</v>
      </c>
      <c r="M127" s="2019" t="s">
        <v>2055</v>
      </c>
      <c r="N127" s="2019" t="s">
        <v>2056</v>
      </c>
      <c r="O127" s="1929"/>
      <c r="P127" s="1929"/>
    </row>
    <row r="128" spans="1:16" ht="31.5" x14ac:dyDescent="0.25">
      <c r="A128" s="1962">
        <v>1</v>
      </c>
      <c r="B128" s="1963" t="s">
        <v>2057</v>
      </c>
      <c r="C128" s="1964"/>
      <c r="D128" s="1965"/>
      <c r="E128" s="1965"/>
      <c r="F128" s="2730"/>
      <c r="G128" s="1966"/>
      <c r="H128" s="1966"/>
      <c r="I128" s="1964"/>
      <c r="J128" s="1965"/>
      <c r="K128" s="1965"/>
      <c r="L128" s="2730"/>
      <c r="M128" s="1966"/>
      <c r="N128" s="1966"/>
      <c r="O128" s="1929"/>
      <c r="P128" s="1929"/>
    </row>
    <row r="129" spans="1:16" ht="63" x14ac:dyDescent="0.25">
      <c r="A129" s="1967"/>
      <c r="B129" s="1968" t="s">
        <v>2058</v>
      </c>
      <c r="C129" s="1969"/>
      <c r="D129" s="1970"/>
      <c r="E129" s="1970"/>
      <c r="F129" s="2731"/>
      <c r="G129" s="1971"/>
      <c r="H129" s="1971"/>
      <c r="I129" s="1969"/>
      <c r="J129" s="1970"/>
      <c r="K129" s="1970"/>
      <c r="L129" s="2731"/>
      <c r="M129" s="1971"/>
      <c r="N129" s="1971"/>
      <c r="O129" s="1929"/>
      <c r="P129" s="1929"/>
    </row>
    <row r="130" spans="1:16" x14ac:dyDescent="0.25">
      <c r="A130" s="1972"/>
      <c r="B130" s="1973"/>
      <c r="C130" s="1974"/>
      <c r="D130" s="1975"/>
      <c r="E130" s="1975"/>
      <c r="F130" s="2732"/>
      <c r="G130" s="1976"/>
      <c r="H130" s="1976"/>
      <c r="I130" s="1974"/>
      <c r="J130" s="1975"/>
      <c r="K130" s="1975"/>
      <c r="L130" s="2732"/>
      <c r="M130" s="1976"/>
      <c r="N130" s="1976"/>
      <c r="O130" s="1929"/>
      <c r="P130" s="1929"/>
    </row>
    <row r="131" spans="1:16" ht="47.25" x14ac:dyDescent="0.25">
      <c r="A131" s="1967">
        <v>2</v>
      </c>
      <c r="B131" s="1977" t="s">
        <v>2059</v>
      </c>
      <c r="C131" s="1969"/>
      <c r="D131" s="1969"/>
      <c r="E131" s="1969"/>
      <c r="F131" s="1978"/>
      <c r="G131" s="2730"/>
      <c r="H131" s="2730"/>
      <c r="I131" s="1969"/>
      <c r="J131" s="1969"/>
      <c r="K131" s="1969"/>
      <c r="L131" s="1978"/>
      <c r="M131" s="1971"/>
      <c r="N131" s="2730"/>
      <c r="O131" s="1929"/>
      <c r="P131" s="1929"/>
    </row>
    <row r="132" spans="1:16" ht="47.25" x14ac:dyDescent="0.25">
      <c r="A132" s="1967"/>
      <c r="B132" s="1977" t="s">
        <v>2060</v>
      </c>
      <c r="C132" s="1969"/>
      <c r="D132" s="1969"/>
      <c r="E132" s="1969"/>
      <c r="F132" s="1978"/>
      <c r="G132" s="2731"/>
      <c r="H132" s="2731"/>
      <c r="I132" s="1969"/>
      <c r="J132" s="1969"/>
      <c r="K132" s="1969"/>
      <c r="L132" s="1978"/>
      <c r="M132" s="1971"/>
      <c r="N132" s="2731"/>
      <c r="O132" s="1929"/>
      <c r="P132" s="1929"/>
    </row>
    <row r="133" spans="1:16" ht="63" x14ac:dyDescent="0.25">
      <c r="A133" s="1967"/>
      <c r="B133" s="1973" t="s">
        <v>2061</v>
      </c>
      <c r="C133" s="1974"/>
      <c r="D133" s="1974"/>
      <c r="E133" s="1974"/>
      <c r="F133" s="1979"/>
      <c r="G133" s="2732"/>
      <c r="H133" s="2732"/>
      <c r="I133" s="1974"/>
      <c r="J133" s="1974"/>
      <c r="K133" s="1974"/>
      <c r="L133" s="1979"/>
      <c r="M133" s="1976"/>
      <c r="N133" s="2732"/>
      <c r="O133" s="1929"/>
      <c r="P133" s="1929"/>
    </row>
    <row r="134" spans="1:16" ht="47.25" x14ac:dyDescent="0.25">
      <c r="A134" s="1967"/>
      <c r="B134" s="1977" t="s">
        <v>2062</v>
      </c>
      <c r="C134" s="1969"/>
      <c r="D134" s="1969"/>
      <c r="E134" s="1969"/>
      <c r="F134" s="1978"/>
      <c r="G134" s="1978"/>
      <c r="H134" s="1980"/>
      <c r="I134" s="1969"/>
      <c r="J134" s="1969"/>
      <c r="K134" s="1969"/>
      <c r="L134" s="1978"/>
      <c r="M134" s="1978"/>
      <c r="N134" s="1980"/>
      <c r="O134" s="1929"/>
      <c r="P134" s="1929"/>
    </row>
    <row r="135" spans="1:16" ht="63" x14ac:dyDescent="0.25">
      <c r="A135" s="1967"/>
      <c r="B135" s="1977" t="s">
        <v>2061</v>
      </c>
      <c r="C135" s="1969"/>
      <c r="D135" s="1969"/>
      <c r="E135" s="1969"/>
      <c r="F135" s="1978"/>
      <c r="G135" s="1978"/>
      <c r="H135" s="1981"/>
      <c r="I135" s="1969"/>
      <c r="J135" s="1969"/>
      <c r="K135" s="1969"/>
      <c r="L135" s="1978"/>
      <c r="M135" s="1978"/>
      <c r="N135" s="1981"/>
      <c r="O135" s="1929"/>
      <c r="P135" s="1929"/>
    </row>
    <row r="136" spans="1:16" x14ac:dyDescent="0.25">
      <c r="A136" s="1967"/>
      <c r="B136" s="1982"/>
      <c r="C136" s="1969"/>
      <c r="D136" s="1969"/>
      <c r="E136" s="1969"/>
      <c r="F136" s="1978"/>
      <c r="G136" s="1978"/>
      <c r="H136" s="1983"/>
      <c r="I136" s="1969"/>
      <c r="J136" s="1969"/>
      <c r="K136" s="1969"/>
      <c r="L136" s="1978"/>
      <c r="M136" s="1978"/>
      <c r="N136" s="1983"/>
      <c r="O136" s="1929"/>
      <c r="P136" s="1929"/>
    </row>
    <row r="137" spans="1:16" ht="47.25" x14ac:dyDescent="0.25">
      <c r="A137" s="1984">
        <v>3</v>
      </c>
      <c r="B137" s="1963" t="s">
        <v>2063</v>
      </c>
      <c r="C137" s="1984"/>
      <c r="D137" s="1984"/>
      <c r="E137" s="1984"/>
      <c r="F137" s="1984"/>
      <c r="G137" s="1984"/>
      <c r="H137" s="1980"/>
      <c r="I137" s="1984"/>
      <c r="J137" s="1984"/>
      <c r="K137" s="1984"/>
      <c r="L137" s="1984"/>
      <c r="M137" s="1984"/>
      <c r="N137" s="1980"/>
      <c r="O137" s="1929"/>
      <c r="P137" s="1929"/>
    </row>
    <row r="138" spans="1:16" ht="63" x14ac:dyDescent="0.25">
      <c r="A138" s="1985"/>
      <c r="B138" s="1977" t="s">
        <v>2061</v>
      </c>
      <c r="C138" s="1985"/>
      <c r="D138" s="1985"/>
      <c r="E138" s="1985"/>
      <c r="F138" s="1985"/>
      <c r="G138" s="1985"/>
      <c r="H138" s="1981"/>
      <c r="I138" s="1985"/>
      <c r="J138" s="1985"/>
      <c r="K138" s="1985"/>
      <c r="L138" s="1985"/>
      <c r="M138" s="1985"/>
      <c r="N138" s="1981"/>
      <c r="O138" s="1929"/>
      <c r="P138" s="1929"/>
    </row>
    <row r="139" spans="1:16" x14ac:dyDescent="0.25">
      <c r="A139" s="1986"/>
      <c r="B139" s="1973" t="s">
        <v>1947</v>
      </c>
      <c r="C139" s="1986"/>
      <c r="D139" s="1986"/>
      <c r="E139" s="1986"/>
      <c r="F139" s="1986"/>
      <c r="G139" s="1986"/>
      <c r="H139" s="1983"/>
      <c r="I139" s="1986"/>
      <c r="J139" s="1986"/>
      <c r="K139" s="1986"/>
      <c r="L139" s="1986"/>
      <c r="M139" s="1986"/>
      <c r="N139" s="1983"/>
      <c r="O139" s="1929"/>
      <c r="P139" s="1929"/>
    </row>
    <row r="140" spans="1:16" x14ac:dyDescent="0.25">
      <c r="A140" s="1984">
        <v>4</v>
      </c>
      <c r="B140" s="1987" t="s">
        <v>2064</v>
      </c>
      <c r="C140" s="1984"/>
      <c r="D140" s="1980"/>
      <c r="E140" s="1980"/>
      <c r="F140" s="1980"/>
      <c r="G140" s="1980"/>
      <c r="H140" s="1980"/>
      <c r="I140" s="1984"/>
      <c r="J140" s="1984"/>
      <c r="K140" s="1984"/>
      <c r="L140" s="1984"/>
      <c r="M140" s="1984"/>
      <c r="N140" s="1980"/>
      <c r="O140" s="1929"/>
      <c r="P140" s="1929"/>
    </row>
    <row r="141" spans="1:16" x14ac:dyDescent="0.25">
      <c r="A141" s="1985"/>
      <c r="B141" s="1988" t="s">
        <v>2061</v>
      </c>
      <c r="C141" s="1985"/>
      <c r="D141" s="1981"/>
      <c r="E141" s="1981"/>
      <c r="F141" s="1981"/>
      <c r="G141" s="1981"/>
      <c r="H141" s="1981"/>
      <c r="I141" s="1985"/>
      <c r="J141" s="1985"/>
      <c r="K141" s="1985"/>
      <c r="L141" s="1985"/>
      <c r="M141" s="1985"/>
      <c r="N141" s="1981"/>
      <c r="O141" s="1929"/>
      <c r="P141" s="1929"/>
    </row>
    <row r="142" spans="1:16" x14ac:dyDescent="0.25">
      <c r="A142" s="1986"/>
      <c r="B142" s="1986"/>
      <c r="C142" s="1986"/>
      <c r="D142" s="1983"/>
      <c r="E142" s="1983"/>
      <c r="F142" s="1983"/>
      <c r="G142" s="1983"/>
      <c r="H142" s="1983"/>
      <c r="I142" s="1986"/>
      <c r="J142" s="1986"/>
      <c r="K142" s="1986"/>
      <c r="L142" s="1986"/>
      <c r="M142" s="1986"/>
      <c r="N142" s="1983"/>
      <c r="O142" s="1929"/>
      <c r="P142" s="1929"/>
    </row>
    <row r="143" spans="1:16" x14ac:dyDescent="0.25">
      <c r="A143" s="1989">
        <v>5</v>
      </c>
      <c r="B143" s="1987" t="s">
        <v>2065</v>
      </c>
      <c r="C143" s="1984"/>
      <c r="D143" s="1980"/>
      <c r="E143" s="1980"/>
      <c r="F143" s="1980"/>
      <c r="G143" s="1980"/>
      <c r="H143" s="1980"/>
      <c r="I143" s="1984"/>
      <c r="J143" s="1980"/>
      <c r="K143" s="1980"/>
      <c r="L143" s="1980"/>
      <c r="M143" s="1980"/>
      <c r="N143" s="1980"/>
      <c r="O143" s="1929"/>
      <c r="P143" s="1929"/>
    </row>
    <row r="144" spans="1:16" x14ac:dyDescent="0.25">
      <c r="A144" s="1990"/>
      <c r="B144" s="1988" t="s">
        <v>2061</v>
      </c>
      <c r="C144" s="1985"/>
      <c r="D144" s="1981"/>
      <c r="E144" s="1981"/>
      <c r="F144" s="1981"/>
      <c r="G144" s="1981"/>
      <c r="H144" s="1981"/>
      <c r="I144" s="1985"/>
      <c r="J144" s="1981"/>
      <c r="K144" s="1981"/>
      <c r="L144" s="1981"/>
      <c r="M144" s="1981"/>
      <c r="N144" s="1981"/>
      <c r="O144" s="1929"/>
      <c r="P144" s="1929"/>
    </row>
    <row r="145" spans="1:16" x14ac:dyDescent="0.25">
      <c r="A145" s="1991"/>
      <c r="B145" s="1992"/>
      <c r="C145" s="1986"/>
      <c r="D145" s="1983"/>
      <c r="E145" s="1983"/>
      <c r="F145" s="1983"/>
      <c r="G145" s="1983"/>
      <c r="H145" s="1983"/>
      <c r="I145" s="1986"/>
      <c r="J145" s="1983"/>
      <c r="K145" s="1983"/>
      <c r="L145" s="1983"/>
      <c r="M145" s="1983"/>
      <c r="N145" s="1983"/>
      <c r="O145" s="1929"/>
      <c r="P145" s="1929"/>
    </row>
    <row r="146" spans="1:16" x14ac:dyDescent="0.25">
      <c r="A146" s="1989">
        <v>6</v>
      </c>
      <c r="B146" s="1993" t="s">
        <v>2066</v>
      </c>
      <c r="C146" s="1984"/>
      <c r="D146" s="1994"/>
      <c r="E146" s="1994"/>
      <c r="F146" s="1994"/>
      <c r="G146" s="1994"/>
      <c r="H146" s="1994"/>
      <c r="I146" s="1984"/>
      <c r="J146" s="1994"/>
      <c r="K146" s="1994"/>
      <c r="L146" s="1994"/>
      <c r="M146" s="1994"/>
      <c r="N146" s="1994"/>
      <c r="O146" s="1929"/>
      <c r="P146" s="1929"/>
    </row>
    <row r="147" spans="1:16" x14ac:dyDescent="0.25">
      <c r="A147" s="1990"/>
      <c r="B147" s="1995" t="s">
        <v>2067</v>
      </c>
      <c r="C147" s="1985"/>
      <c r="D147" s="1996"/>
      <c r="E147" s="1996"/>
      <c r="F147" s="1996"/>
      <c r="G147" s="1996"/>
      <c r="H147" s="1996"/>
      <c r="I147" s="1985"/>
      <c r="J147" s="1996"/>
      <c r="K147" s="1996"/>
      <c r="L147" s="1996"/>
      <c r="M147" s="1996"/>
      <c r="N147" s="1996"/>
      <c r="O147" s="1929"/>
      <c r="P147" s="1929"/>
    </row>
    <row r="148" spans="1:16" x14ac:dyDescent="0.25">
      <c r="A148" s="1990"/>
      <c r="B148" s="1997" t="s">
        <v>2061</v>
      </c>
      <c r="C148" s="1986"/>
      <c r="D148" s="1998"/>
      <c r="E148" s="1998"/>
      <c r="F148" s="1998"/>
      <c r="G148" s="1998"/>
      <c r="H148" s="1998"/>
      <c r="I148" s="1986"/>
      <c r="J148" s="1998"/>
      <c r="K148" s="1998"/>
      <c r="L148" s="1998"/>
      <c r="M148" s="1998"/>
      <c r="N148" s="1998"/>
      <c r="O148" s="1929"/>
      <c r="P148" s="1929"/>
    </row>
    <row r="149" spans="1:16" x14ac:dyDescent="0.25">
      <c r="A149" s="1990"/>
      <c r="B149" s="1995" t="s">
        <v>2068</v>
      </c>
      <c r="C149" s="1985"/>
      <c r="D149" s="1996"/>
      <c r="E149" s="1996"/>
      <c r="F149" s="1996"/>
      <c r="G149" s="1999"/>
      <c r="H149" s="1994"/>
      <c r="I149" s="1985"/>
      <c r="J149" s="1996"/>
      <c r="K149" s="1996"/>
      <c r="L149" s="1996"/>
      <c r="M149" s="1999"/>
      <c r="N149" s="1994"/>
      <c r="O149" s="1929"/>
      <c r="P149" s="1929"/>
    </row>
    <row r="150" spans="1:16" x14ac:dyDescent="0.25">
      <c r="A150" s="1990"/>
      <c r="B150" s="1995" t="s">
        <v>2061</v>
      </c>
      <c r="C150" s="1985"/>
      <c r="D150" s="1996"/>
      <c r="E150" s="1996"/>
      <c r="F150" s="1996"/>
      <c r="G150" s="1999"/>
      <c r="H150" s="1996"/>
      <c r="I150" s="1985"/>
      <c r="J150" s="1996"/>
      <c r="K150" s="1996"/>
      <c r="L150" s="1996"/>
      <c r="M150" s="1999"/>
      <c r="N150" s="1996"/>
      <c r="O150" s="1929"/>
      <c r="P150" s="1929"/>
    </row>
    <row r="151" spans="1:16" x14ac:dyDescent="0.25">
      <c r="A151" s="1991"/>
      <c r="B151" s="2000"/>
      <c r="C151" s="1986"/>
      <c r="D151" s="1998"/>
      <c r="E151" s="1998"/>
      <c r="F151" s="1998"/>
      <c r="G151" s="2001"/>
      <c r="H151" s="1998"/>
      <c r="I151" s="1986"/>
      <c r="J151" s="1998"/>
      <c r="K151" s="1998"/>
      <c r="L151" s="1998"/>
      <c r="M151" s="2001"/>
      <c r="N151" s="1998"/>
      <c r="O151" s="1929"/>
      <c r="P151" s="1929"/>
    </row>
    <row r="152" spans="1:16" x14ac:dyDescent="0.25">
      <c r="A152" s="1926"/>
      <c r="B152" s="2002"/>
      <c r="C152" s="1927"/>
      <c r="D152" s="1928"/>
      <c r="E152" s="1928"/>
      <c r="F152" s="1928"/>
      <c r="G152" s="1928"/>
      <c r="H152" s="1928"/>
      <c r="I152" s="1927"/>
      <c r="J152" s="1928"/>
      <c r="K152" s="1928"/>
      <c r="L152" s="1928"/>
      <c r="M152" s="1928"/>
      <c r="N152" s="1928"/>
      <c r="O152" s="1929"/>
      <c r="P152" s="1929"/>
    </row>
    <row r="153" spans="1:16" x14ac:dyDescent="0.25">
      <c r="A153" s="2003"/>
      <c r="B153" s="2004"/>
      <c r="C153" s="2005"/>
      <c r="D153" s="2005"/>
      <c r="E153" s="2005"/>
      <c r="F153" s="2006"/>
      <c r="G153" s="2006"/>
      <c r="H153" s="2006"/>
      <c r="I153" s="2005"/>
      <c r="J153" s="2005"/>
      <c r="K153" s="2005"/>
      <c r="L153" s="2006"/>
      <c r="M153" s="2006"/>
      <c r="N153" s="2006"/>
      <c r="O153" s="1929"/>
      <c r="P153" s="1929"/>
    </row>
    <row r="154" spans="1:16" x14ac:dyDescent="0.25">
      <c r="A154" s="2007"/>
      <c r="B154" s="2008"/>
      <c r="C154" s="2008"/>
      <c r="D154" s="2008"/>
      <c r="E154" s="2008"/>
      <c r="F154" s="2009"/>
      <c r="G154" s="2009"/>
      <c r="H154" s="2009"/>
      <c r="I154" s="2008"/>
      <c r="J154" s="2008"/>
      <c r="K154" s="2008"/>
      <c r="L154" s="2009"/>
      <c r="M154" s="2009"/>
      <c r="N154" s="2009"/>
      <c r="O154" s="1929"/>
      <c r="P154" s="1929"/>
    </row>
  </sheetData>
  <mergeCells count="86">
    <mergeCell ref="F128:F130"/>
    <mergeCell ref="L128:L130"/>
    <mergeCell ref="G131:G133"/>
    <mergeCell ref="H131:H133"/>
    <mergeCell ref="N131:N133"/>
    <mergeCell ref="A124:A126"/>
    <mergeCell ref="B124:B126"/>
    <mergeCell ref="C124:H124"/>
    <mergeCell ref="I124:N124"/>
    <mergeCell ref="C125:C126"/>
    <mergeCell ref="D125:E125"/>
    <mergeCell ref="F125:F126"/>
    <mergeCell ref="G125:G126"/>
    <mergeCell ref="H125:H126"/>
    <mergeCell ref="I125:I126"/>
    <mergeCell ref="J125:K125"/>
    <mergeCell ref="L125:L126"/>
    <mergeCell ref="M125:M126"/>
    <mergeCell ref="N125:N126"/>
    <mergeCell ref="F92:F94"/>
    <mergeCell ref="L92:L94"/>
    <mergeCell ref="G95:G97"/>
    <mergeCell ref="H95:H97"/>
    <mergeCell ref="N95:N97"/>
    <mergeCell ref="A88:A90"/>
    <mergeCell ref="B88:B90"/>
    <mergeCell ref="C88:H88"/>
    <mergeCell ref="I88:N88"/>
    <mergeCell ref="C89:C90"/>
    <mergeCell ref="D89:E89"/>
    <mergeCell ref="F89:F90"/>
    <mergeCell ref="G89:G90"/>
    <mergeCell ref="H89:H90"/>
    <mergeCell ref="I89:I90"/>
    <mergeCell ref="J89:K89"/>
    <mergeCell ref="L89:L90"/>
    <mergeCell ref="M89:M90"/>
    <mergeCell ref="N89:N90"/>
    <mergeCell ref="A64:F64"/>
    <mergeCell ref="A67:A69"/>
    <mergeCell ref="B67:B69"/>
    <mergeCell ref="C67:D67"/>
    <mergeCell ref="E67:F67"/>
    <mergeCell ref="C68:C69"/>
    <mergeCell ref="D68:D69"/>
    <mergeCell ref="E68:E69"/>
    <mergeCell ref="F68:F69"/>
    <mergeCell ref="A43:F43"/>
    <mergeCell ref="A46:A48"/>
    <mergeCell ref="B46:B48"/>
    <mergeCell ref="C46:D46"/>
    <mergeCell ref="E46:F46"/>
    <mergeCell ref="C47:C48"/>
    <mergeCell ref="D47:D48"/>
    <mergeCell ref="E47:E48"/>
    <mergeCell ref="F47:F48"/>
    <mergeCell ref="D7:H7"/>
    <mergeCell ref="I7:L7"/>
    <mergeCell ref="M7:P7"/>
    <mergeCell ref="Q7:T7"/>
    <mergeCell ref="M29:R29"/>
    <mergeCell ref="G29:L29"/>
    <mergeCell ref="A24:T24"/>
    <mergeCell ref="A25:T25"/>
    <mergeCell ref="M30:R30"/>
    <mergeCell ref="G30:L30"/>
    <mergeCell ref="M31:R31"/>
    <mergeCell ref="G31:L31"/>
    <mergeCell ref="M32:R32"/>
    <mergeCell ref="G32:L32"/>
    <mergeCell ref="M33:R33"/>
    <mergeCell ref="G33:L33"/>
    <mergeCell ref="M34:R34"/>
    <mergeCell ref="G34:L34"/>
    <mergeCell ref="M35:R35"/>
    <mergeCell ref="G35:L35"/>
    <mergeCell ref="M39:R39"/>
    <mergeCell ref="G39:L39"/>
    <mergeCell ref="A40:F40"/>
    <mergeCell ref="A41:F41"/>
    <mergeCell ref="M36:R36"/>
    <mergeCell ref="G36:L36"/>
    <mergeCell ref="M37:R37"/>
    <mergeCell ref="G37:L37"/>
    <mergeCell ref="M38:R38"/>
    <mergeCell ref="G38:L38"/>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00B0F0"/>
  </sheetPr>
  <dimension ref="A1:N122"/>
  <sheetViews>
    <sheetView workbookViewId="0">
      <selection activeCell="C40" sqref="C40:E40"/>
    </sheetView>
  </sheetViews>
  <sheetFormatPr defaultColWidth="8.85546875" defaultRowHeight="15" customHeight="1" x14ac:dyDescent="0.25"/>
  <cols>
    <col min="1" max="1" width="4.140625" style="971" customWidth="1"/>
    <col min="2" max="2" width="4" style="978" customWidth="1"/>
    <col min="3" max="3" width="4.28515625" style="978" customWidth="1"/>
    <col min="4" max="4" width="3.85546875" style="978" customWidth="1"/>
    <col min="5" max="5" width="73.7109375" style="978" customWidth="1"/>
    <col min="6" max="6" width="18.42578125" style="1718" customWidth="1"/>
    <col min="7" max="7" width="20.85546875" style="1718" customWidth="1"/>
    <col min="8" max="8" width="18.42578125" style="1718" customWidth="1"/>
    <col min="9" max="9" width="19.42578125" style="978" customWidth="1"/>
    <col min="10" max="10" width="22.28515625" style="978" customWidth="1"/>
    <col min="11" max="11" width="21.140625" style="978" customWidth="1"/>
    <col min="12" max="255" width="9.140625" style="978"/>
    <col min="256" max="256" width="4.140625" style="978" customWidth="1"/>
    <col min="257" max="257" width="4" style="978" customWidth="1"/>
    <col min="258" max="258" width="4.28515625" style="978" customWidth="1"/>
    <col min="259" max="259" width="3.85546875" style="978" customWidth="1"/>
    <col min="260" max="260" width="65.7109375" style="978" customWidth="1"/>
    <col min="261" max="263" width="18.42578125" style="978" customWidth="1"/>
    <col min="264" max="264" width="0" style="978" hidden="1" customWidth="1"/>
    <col min="265" max="511" width="9.140625" style="978"/>
    <col min="512" max="512" width="4.140625" style="978" customWidth="1"/>
    <col min="513" max="513" width="4" style="978" customWidth="1"/>
    <col min="514" max="514" width="4.28515625" style="978" customWidth="1"/>
    <col min="515" max="515" width="3.85546875" style="978" customWidth="1"/>
    <col min="516" max="516" width="65.7109375" style="978" customWidth="1"/>
    <col min="517" max="519" width="18.42578125" style="978" customWidth="1"/>
    <col min="520" max="520" width="0" style="978" hidden="1" customWidth="1"/>
    <col min="521" max="767" width="9.140625" style="978"/>
    <col min="768" max="768" width="4.140625" style="978" customWidth="1"/>
    <col min="769" max="769" width="4" style="978" customWidth="1"/>
    <col min="770" max="770" width="4.28515625" style="978" customWidth="1"/>
    <col min="771" max="771" width="3.85546875" style="978" customWidth="1"/>
    <col min="772" max="772" width="65.7109375" style="978" customWidth="1"/>
    <col min="773" max="775" width="18.42578125" style="978" customWidth="1"/>
    <col min="776" max="776" width="0" style="978" hidden="1" customWidth="1"/>
    <col min="777" max="1023" width="9.140625" style="978"/>
    <col min="1024" max="1024" width="4.140625" style="978" customWidth="1"/>
    <col min="1025" max="1025" width="4" style="978" customWidth="1"/>
    <col min="1026" max="1026" width="4.28515625" style="978" customWidth="1"/>
    <col min="1027" max="1027" width="3.85546875" style="978" customWidth="1"/>
    <col min="1028" max="1028" width="65.7109375" style="978" customWidth="1"/>
    <col min="1029" max="1031" width="18.42578125" style="978" customWidth="1"/>
    <col min="1032" max="1032" width="0" style="978" hidden="1" customWidth="1"/>
    <col min="1033" max="1279" width="9.140625" style="978"/>
    <col min="1280" max="1280" width="4.140625" style="978" customWidth="1"/>
    <col min="1281" max="1281" width="4" style="978" customWidth="1"/>
    <col min="1282" max="1282" width="4.28515625" style="978" customWidth="1"/>
    <col min="1283" max="1283" width="3.85546875" style="978" customWidth="1"/>
    <col min="1284" max="1284" width="65.7109375" style="978" customWidth="1"/>
    <col min="1285" max="1287" width="18.42578125" style="978" customWidth="1"/>
    <col min="1288" max="1288" width="0" style="978" hidden="1" customWidth="1"/>
    <col min="1289" max="1535" width="9.140625" style="978"/>
    <col min="1536" max="1536" width="4.140625" style="978" customWidth="1"/>
    <col min="1537" max="1537" width="4" style="978" customWidth="1"/>
    <col min="1538" max="1538" width="4.28515625" style="978" customWidth="1"/>
    <col min="1539" max="1539" width="3.85546875" style="978" customWidth="1"/>
    <col min="1540" max="1540" width="65.7109375" style="978" customWidth="1"/>
    <col min="1541" max="1543" width="18.42578125" style="978" customWidth="1"/>
    <col min="1544" max="1544" width="0" style="978" hidden="1" customWidth="1"/>
    <col min="1545" max="1791" width="9.140625" style="978"/>
    <col min="1792" max="1792" width="4.140625" style="978" customWidth="1"/>
    <col min="1793" max="1793" width="4" style="978" customWidth="1"/>
    <col min="1794" max="1794" width="4.28515625" style="978" customWidth="1"/>
    <col min="1795" max="1795" width="3.85546875" style="978" customWidth="1"/>
    <col min="1796" max="1796" width="65.7109375" style="978" customWidth="1"/>
    <col min="1797" max="1799" width="18.42578125" style="978" customWidth="1"/>
    <col min="1800" max="1800" width="0" style="978" hidden="1" customWidth="1"/>
    <col min="1801" max="2047" width="9.140625" style="978"/>
    <col min="2048" max="2048" width="4.140625" style="978" customWidth="1"/>
    <col min="2049" max="2049" width="4" style="978" customWidth="1"/>
    <col min="2050" max="2050" width="4.28515625" style="978" customWidth="1"/>
    <col min="2051" max="2051" width="3.85546875" style="978" customWidth="1"/>
    <col min="2052" max="2052" width="65.7109375" style="978" customWidth="1"/>
    <col min="2053" max="2055" width="18.42578125" style="978" customWidth="1"/>
    <col min="2056" max="2056" width="0" style="978" hidden="1" customWidth="1"/>
    <col min="2057" max="2303" width="9.140625" style="978"/>
    <col min="2304" max="2304" width="4.140625" style="978" customWidth="1"/>
    <col min="2305" max="2305" width="4" style="978" customWidth="1"/>
    <col min="2306" max="2306" width="4.28515625" style="978" customWidth="1"/>
    <col min="2307" max="2307" width="3.85546875" style="978" customWidth="1"/>
    <col min="2308" max="2308" width="65.7109375" style="978" customWidth="1"/>
    <col min="2309" max="2311" width="18.42578125" style="978" customWidth="1"/>
    <col min="2312" max="2312" width="0" style="978" hidden="1" customWidth="1"/>
    <col min="2313" max="2559" width="9.140625" style="978"/>
    <col min="2560" max="2560" width="4.140625" style="978" customWidth="1"/>
    <col min="2561" max="2561" width="4" style="978" customWidth="1"/>
    <col min="2562" max="2562" width="4.28515625" style="978" customWidth="1"/>
    <col min="2563" max="2563" width="3.85546875" style="978" customWidth="1"/>
    <col min="2564" max="2564" width="65.7109375" style="978" customWidth="1"/>
    <col min="2565" max="2567" width="18.42578125" style="978" customWidth="1"/>
    <col min="2568" max="2568" width="0" style="978" hidden="1" customWidth="1"/>
    <col min="2569" max="2815" width="9.140625" style="978"/>
    <col min="2816" max="2816" width="4.140625" style="978" customWidth="1"/>
    <col min="2817" max="2817" width="4" style="978" customWidth="1"/>
    <col min="2818" max="2818" width="4.28515625" style="978" customWidth="1"/>
    <col min="2819" max="2819" width="3.85546875" style="978" customWidth="1"/>
    <col min="2820" max="2820" width="65.7109375" style="978" customWidth="1"/>
    <col min="2821" max="2823" width="18.42578125" style="978" customWidth="1"/>
    <col min="2824" max="2824" width="0" style="978" hidden="1" customWidth="1"/>
    <col min="2825" max="3071" width="9.140625" style="978"/>
    <col min="3072" max="3072" width="4.140625" style="978" customWidth="1"/>
    <col min="3073" max="3073" width="4" style="978" customWidth="1"/>
    <col min="3074" max="3074" width="4.28515625" style="978" customWidth="1"/>
    <col min="3075" max="3075" width="3.85546875" style="978" customWidth="1"/>
    <col min="3076" max="3076" width="65.7109375" style="978" customWidth="1"/>
    <col min="3077" max="3079" width="18.42578125" style="978" customWidth="1"/>
    <col min="3080" max="3080" width="0" style="978" hidden="1" customWidth="1"/>
    <col min="3081" max="3327" width="9.140625" style="978"/>
    <col min="3328" max="3328" width="4.140625" style="978" customWidth="1"/>
    <col min="3329" max="3329" width="4" style="978" customWidth="1"/>
    <col min="3330" max="3330" width="4.28515625" style="978" customWidth="1"/>
    <col min="3331" max="3331" width="3.85546875" style="978" customWidth="1"/>
    <col min="3332" max="3332" width="65.7109375" style="978" customWidth="1"/>
    <col min="3333" max="3335" width="18.42578125" style="978" customWidth="1"/>
    <col min="3336" max="3336" width="0" style="978" hidden="1" customWidth="1"/>
    <col min="3337" max="3583" width="9.140625" style="978"/>
    <col min="3584" max="3584" width="4.140625" style="978" customWidth="1"/>
    <col min="3585" max="3585" width="4" style="978" customWidth="1"/>
    <col min="3586" max="3586" width="4.28515625" style="978" customWidth="1"/>
    <col min="3587" max="3587" width="3.85546875" style="978" customWidth="1"/>
    <col min="3588" max="3588" width="65.7109375" style="978" customWidth="1"/>
    <col min="3589" max="3591" width="18.42578125" style="978" customWidth="1"/>
    <col min="3592" max="3592" width="0" style="978" hidden="1" customWidth="1"/>
    <col min="3593" max="3839" width="9.140625" style="978"/>
    <col min="3840" max="3840" width="4.140625" style="978" customWidth="1"/>
    <col min="3841" max="3841" width="4" style="978" customWidth="1"/>
    <col min="3842" max="3842" width="4.28515625" style="978" customWidth="1"/>
    <col min="3843" max="3843" width="3.85546875" style="978" customWidth="1"/>
    <col min="3844" max="3844" width="65.7109375" style="978" customWidth="1"/>
    <col min="3845" max="3847" width="18.42578125" style="978" customWidth="1"/>
    <col min="3848" max="3848" width="0" style="978" hidden="1" customWidth="1"/>
    <col min="3849" max="4095" width="9.140625" style="978"/>
    <col min="4096" max="4096" width="4.140625" style="978" customWidth="1"/>
    <col min="4097" max="4097" width="4" style="978" customWidth="1"/>
    <col min="4098" max="4098" width="4.28515625" style="978" customWidth="1"/>
    <col min="4099" max="4099" width="3.85546875" style="978" customWidth="1"/>
    <col min="4100" max="4100" width="65.7109375" style="978" customWidth="1"/>
    <col min="4101" max="4103" width="18.42578125" style="978" customWidth="1"/>
    <col min="4104" max="4104" width="0" style="978" hidden="1" customWidth="1"/>
    <col min="4105" max="4351" width="9.140625" style="978"/>
    <col min="4352" max="4352" width="4.140625" style="978" customWidth="1"/>
    <col min="4353" max="4353" width="4" style="978" customWidth="1"/>
    <col min="4354" max="4354" width="4.28515625" style="978" customWidth="1"/>
    <col min="4355" max="4355" width="3.85546875" style="978" customWidth="1"/>
    <col min="4356" max="4356" width="65.7109375" style="978" customWidth="1"/>
    <col min="4357" max="4359" width="18.42578125" style="978" customWidth="1"/>
    <col min="4360" max="4360" width="0" style="978" hidden="1" customWidth="1"/>
    <col min="4361" max="4607" width="9.140625" style="978"/>
    <col min="4608" max="4608" width="4.140625" style="978" customWidth="1"/>
    <col min="4609" max="4609" width="4" style="978" customWidth="1"/>
    <col min="4610" max="4610" width="4.28515625" style="978" customWidth="1"/>
    <col min="4611" max="4611" width="3.85546875" style="978" customWidth="1"/>
    <col min="4612" max="4612" width="65.7109375" style="978" customWidth="1"/>
    <col min="4613" max="4615" width="18.42578125" style="978" customWidth="1"/>
    <col min="4616" max="4616" width="0" style="978" hidden="1" customWidth="1"/>
    <col min="4617" max="4863" width="9.140625" style="978"/>
    <col min="4864" max="4864" width="4.140625" style="978" customWidth="1"/>
    <col min="4865" max="4865" width="4" style="978" customWidth="1"/>
    <col min="4866" max="4866" width="4.28515625" style="978" customWidth="1"/>
    <col min="4867" max="4867" width="3.85546875" style="978" customWidth="1"/>
    <col min="4868" max="4868" width="65.7109375" style="978" customWidth="1"/>
    <col min="4869" max="4871" width="18.42578125" style="978" customWidth="1"/>
    <col min="4872" max="4872" width="0" style="978" hidden="1" customWidth="1"/>
    <col min="4873" max="5119" width="9.140625" style="978"/>
    <col min="5120" max="5120" width="4.140625" style="978" customWidth="1"/>
    <col min="5121" max="5121" width="4" style="978" customWidth="1"/>
    <col min="5122" max="5122" width="4.28515625" style="978" customWidth="1"/>
    <col min="5123" max="5123" width="3.85546875" style="978" customWidth="1"/>
    <col min="5124" max="5124" width="65.7109375" style="978" customWidth="1"/>
    <col min="5125" max="5127" width="18.42578125" style="978" customWidth="1"/>
    <col min="5128" max="5128" width="0" style="978" hidden="1" customWidth="1"/>
    <col min="5129" max="5375" width="9.140625" style="978"/>
    <col min="5376" max="5376" width="4.140625" style="978" customWidth="1"/>
    <col min="5377" max="5377" width="4" style="978" customWidth="1"/>
    <col min="5378" max="5378" width="4.28515625" style="978" customWidth="1"/>
    <col min="5379" max="5379" width="3.85546875" style="978" customWidth="1"/>
    <col min="5380" max="5380" width="65.7109375" style="978" customWidth="1"/>
    <col min="5381" max="5383" width="18.42578125" style="978" customWidth="1"/>
    <col min="5384" max="5384" width="0" style="978" hidden="1" customWidth="1"/>
    <col min="5385" max="5631" width="9.140625" style="978"/>
    <col min="5632" max="5632" width="4.140625" style="978" customWidth="1"/>
    <col min="5633" max="5633" width="4" style="978" customWidth="1"/>
    <col min="5634" max="5634" width="4.28515625" style="978" customWidth="1"/>
    <col min="5635" max="5635" width="3.85546875" style="978" customWidth="1"/>
    <col min="5636" max="5636" width="65.7109375" style="978" customWidth="1"/>
    <col min="5637" max="5639" width="18.42578125" style="978" customWidth="1"/>
    <col min="5640" max="5640" width="0" style="978" hidden="1" customWidth="1"/>
    <col min="5641" max="5887" width="9.140625" style="978"/>
    <col min="5888" max="5888" width="4.140625" style="978" customWidth="1"/>
    <col min="5889" max="5889" width="4" style="978" customWidth="1"/>
    <col min="5890" max="5890" width="4.28515625" style="978" customWidth="1"/>
    <col min="5891" max="5891" width="3.85546875" style="978" customWidth="1"/>
    <col min="5892" max="5892" width="65.7109375" style="978" customWidth="1"/>
    <col min="5893" max="5895" width="18.42578125" style="978" customWidth="1"/>
    <col min="5896" max="5896" width="0" style="978" hidden="1" customWidth="1"/>
    <col min="5897" max="6143" width="9.140625" style="978"/>
    <col min="6144" max="6144" width="4.140625" style="978" customWidth="1"/>
    <col min="6145" max="6145" width="4" style="978" customWidth="1"/>
    <col min="6146" max="6146" width="4.28515625" style="978" customWidth="1"/>
    <col min="6147" max="6147" width="3.85546875" style="978" customWidth="1"/>
    <col min="6148" max="6148" width="65.7109375" style="978" customWidth="1"/>
    <col min="6149" max="6151" width="18.42578125" style="978" customWidth="1"/>
    <col min="6152" max="6152" width="0" style="978" hidden="1" customWidth="1"/>
    <col min="6153" max="6399" width="9.140625" style="978"/>
    <col min="6400" max="6400" width="4.140625" style="978" customWidth="1"/>
    <col min="6401" max="6401" width="4" style="978" customWidth="1"/>
    <col min="6402" max="6402" width="4.28515625" style="978" customWidth="1"/>
    <col min="6403" max="6403" width="3.85546875" style="978" customWidth="1"/>
    <col min="6404" max="6404" width="65.7109375" style="978" customWidth="1"/>
    <col min="6405" max="6407" width="18.42578125" style="978" customWidth="1"/>
    <col min="6408" max="6408" width="0" style="978" hidden="1" customWidth="1"/>
    <col min="6409" max="6655" width="9.140625" style="978"/>
    <col min="6656" max="6656" width="4.140625" style="978" customWidth="1"/>
    <col min="6657" max="6657" width="4" style="978" customWidth="1"/>
    <col min="6658" max="6658" width="4.28515625" style="978" customWidth="1"/>
    <col min="6659" max="6659" width="3.85546875" style="978" customWidth="1"/>
    <col min="6660" max="6660" width="65.7109375" style="978" customWidth="1"/>
    <col min="6661" max="6663" width="18.42578125" style="978" customWidth="1"/>
    <col min="6664" max="6664" width="0" style="978" hidden="1" customWidth="1"/>
    <col min="6665" max="6911" width="9.140625" style="978"/>
    <col min="6912" max="6912" width="4.140625" style="978" customWidth="1"/>
    <col min="6913" max="6913" width="4" style="978" customWidth="1"/>
    <col min="6914" max="6914" width="4.28515625" style="978" customWidth="1"/>
    <col min="6915" max="6915" width="3.85546875" style="978" customWidth="1"/>
    <col min="6916" max="6916" width="65.7109375" style="978" customWidth="1"/>
    <col min="6917" max="6919" width="18.42578125" style="978" customWidth="1"/>
    <col min="6920" max="6920" width="0" style="978" hidden="1" customWidth="1"/>
    <col min="6921" max="7167" width="9.140625" style="978"/>
    <col min="7168" max="7168" width="4.140625" style="978" customWidth="1"/>
    <col min="7169" max="7169" width="4" style="978" customWidth="1"/>
    <col min="7170" max="7170" width="4.28515625" style="978" customWidth="1"/>
    <col min="7171" max="7171" width="3.85546875" style="978" customWidth="1"/>
    <col min="7172" max="7172" width="65.7109375" style="978" customWidth="1"/>
    <col min="7173" max="7175" width="18.42578125" style="978" customWidth="1"/>
    <col min="7176" max="7176" width="0" style="978" hidden="1" customWidth="1"/>
    <col min="7177" max="7423" width="9.140625" style="978"/>
    <col min="7424" max="7424" width="4.140625" style="978" customWidth="1"/>
    <col min="7425" max="7425" width="4" style="978" customWidth="1"/>
    <col min="7426" max="7426" width="4.28515625" style="978" customWidth="1"/>
    <col min="7427" max="7427" width="3.85546875" style="978" customWidth="1"/>
    <col min="7428" max="7428" width="65.7109375" style="978" customWidth="1"/>
    <col min="7429" max="7431" width="18.42578125" style="978" customWidth="1"/>
    <col min="7432" max="7432" width="0" style="978" hidden="1" customWidth="1"/>
    <col min="7433" max="7679" width="9.140625" style="978"/>
    <col min="7680" max="7680" width="4.140625" style="978" customWidth="1"/>
    <col min="7681" max="7681" width="4" style="978" customWidth="1"/>
    <col min="7682" max="7682" width="4.28515625" style="978" customWidth="1"/>
    <col min="7683" max="7683" width="3.85546875" style="978" customWidth="1"/>
    <col min="7684" max="7684" width="65.7109375" style="978" customWidth="1"/>
    <col min="7685" max="7687" width="18.42578125" style="978" customWidth="1"/>
    <col min="7688" max="7688" width="0" style="978" hidden="1" customWidth="1"/>
    <col min="7689" max="7935" width="9.140625" style="978"/>
    <col min="7936" max="7936" width="4.140625" style="978" customWidth="1"/>
    <col min="7937" max="7937" width="4" style="978" customWidth="1"/>
    <col min="7938" max="7938" width="4.28515625" style="978" customWidth="1"/>
    <col min="7939" max="7939" width="3.85546875" style="978" customWidth="1"/>
    <col min="7940" max="7940" width="65.7109375" style="978" customWidth="1"/>
    <col min="7941" max="7943" width="18.42578125" style="978" customWidth="1"/>
    <col min="7944" max="7944" width="0" style="978" hidden="1" customWidth="1"/>
    <col min="7945" max="8191" width="9.140625" style="978"/>
    <col min="8192" max="8192" width="4.140625" style="978" customWidth="1"/>
    <col min="8193" max="8193" width="4" style="978" customWidth="1"/>
    <col min="8194" max="8194" width="4.28515625" style="978" customWidth="1"/>
    <col min="8195" max="8195" width="3.85546875" style="978" customWidth="1"/>
    <col min="8196" max="8196" width="65.7109375" style="978" customWidth="1"/>
    <col min="8197" max="8199" width="18.42578125" style="978" customWidth="1"/>
    <col min="8200" max="8200" width="0" style="978" hidden="1" customWidth="1"/>
    <col min="8201" max="8447" width="9.140625" style="978"/>
    <col min="8448" max="8448" width="4.140625" style="978" customWidth="1"/>
    <col min="8449" max="8449" width="4" style="978" customWidth="1"/>
    <col min="8450" max="8450" width="4.28515625" style="978" customWidth="1"/>
    <col min="8451" max="8451" width="3.85546875" style="978" customWidth="1"/>
    <col min="8452" max="8452" width="65.7109375" style="978" customWidth="1"/>
    <col min="8453" max="8455" width="18.42578125" style="978" customWidth="1"/>
    <col min="8456" max="8456" width="0" style="978" hidden="1" customWidth="1"/>
    <col min="8457" max="8703" width="9.140625" style="978"/>
    <col min="8704" max="8704" width="4.140625" style="978" customWidth="1"/>
    <col min="8705" max="8705" width="4" style="978" customWidth="1"/>
    <col min="8706" max="8706" width="4.28515625" style="978" customWidth="1"/>
    <col min="8707" max="8707" width="3.85546875" style="978" customWidth="1"/>
    <col min="8708" max="8708" width="65.7109375" style="978" customWidth="1"/>
    <col min="8709" max="8711" width="18.42578125" style="978" customWidth="1"/>
    <col min="8712" max="8712" width="0" style="978" hidden="1" customWidth="1"/>
    <col min="8713" max="8959" width="9.140625" style="978"/>
    <col min="8960" max="8960" width="4.140625" style="978" customWidth="1"/>
    <col min="8961" max="8961" width="4" style="978" customWidth="1"/>
    <col min="8962" max="8962" width="4.28515625" style="978" customWidth="1"/>
    <col min="8963" max="8963" width="3.85546875" style="978" customWidth="1"/>
    <col min="8964" max="8964" width="65.7109375" style="978" customWidth="1"/>
    <col min="8965" max="8967" width="18.42578125" style="978" customWidth="1"/>
    <col min="8968" max="8968" width="0" style="978" hidden="1" customWidth="1"/>
    <col min="8969" max="9215" width="9.140625" style="978"/>
    <col min="9216" max="9216" width="4.140625" style="978" customWidth="1"/>
    <col min="9217" max="9217" width="4" style="978" customWidth="1"/>
    <col min="9218" max="9218" width="4.28515625" style="978" customWidth="1"/>
    <col min="9219" max="9219" width="3.85546875" style="978" customWidth="1"/>
    <col min="9220" max="9220" width="65.7109375" style="978" customWidth="1"/>
    <col min="9221" max="9223" width="18.42578125" style="978" customWidth="1"/>
    <col min="9224" max="9224" width="0" style="978" hidden="1" customWidth="1"/>
    <col min="9225" max="9471" width="9.140625" style="978"/>
    <col min="9472" max="9472" width="4.140625" style="978" customWidth="1"/>
    <col min="9473" max="9473" width="4" style="978" customWidth="1"/>
    <col min="9474" max="9474" width="4.28515625" style="978" customWidth="1"/>
    <col min="9475" max="9475" width="3.85546875" style="978" customWidth="1"/>
    <col min="9476" max="9476" width="65.7109375" style="978" customWidth="1"/>
    <col min="9477" max="9479" width="18.42578125" style="978" customWidth="1"/>
    <col min="9480" max="9480" width="0" style="978" hidden="1" customWidth="1"/>
    <col min="9481" max="9727" width="9.140625" style="978"/>
    <col min="9728" max="9728" width="4.140625" style="978" customWidth="1"/>
    <col min="9729" max="9729" width="4" style="978" customWidth="1"/>
    <col min="9730" max="9730" width="4.28515625" style="978" customWidth="1"/>
    <col min="9731" max="9731" width="3.85546875" style="978" customWidth="1"/>
    <col min="9732" max="9732" width="65.7109375" style="978" customWidth="1"/>
    <col min="9733" max="9735" width="18.42578125" style="978" customWidth="1"/>
    <col min="9736" max="9736" width="0" style="978" hidden="1" customWidth="1"/>
    <col min="9737" max="9983" width="9.140625" style="978"/>
    <col min="9984" max="9984" width="4.140625" style="978" customWidth="1"/>
    <col min="9985" max="9985" width="4" style="978" customWidth="1"/>
    <col min="9986" max="9986" width="4.28515625" style="978" customWidth="1"/>
    <col min="9987" max="9987" width="3.85546875" style="978" customWidth="1"/>
    <col min="9988" max="9988" width="65.7109375" style="978" customWidth="1"/>
    <col min="9989" max="9991" width="18.42578125" style="978" customWidth="1"/>
    <col min="9992" max="9992" width="0" style="978" hidden="1" customWidth="1"/>
    <col min="9993" max="10239" width="9.140625" style="978"/>
    <col min="10240" max="10240" width="4.140625" style="978" customWidth="1"/>
    <col min="10241" max="10241" width="4" style="978" customWidth="1"/>
    <col min="10242" max="10242" width="4.28515625" style="978" customWidth="1"/>
    <col min="10243" max="10243" width="3.85546875" style="978" customWidth="1"/>
    <col min="10244" max="10244" width="65.7109375" style="978" customWidth="1"/>
    <col min="10245" max="10247" width="18.42578125" style="978" customWidth="1"/>
    <col min="10248" max="10248" width="0" style="978" hidden="1" customWidth="1"/>
    <col min="10249" max="10495" width="9.140625" style="978"/>
    <col min="10496" max="10496" width="4.140625" style="978" customWidth="1"/>
    <col min="10497" max="10497" width="4" style="978" customWidth="1"/>
    <col min="10498" max="10498" width="4.28515625" style="978" customWidth="1"/>
    <col min="10499" max="10499" width="3.85546875" style="978" customWidth="1"/>
    <col min="10500" max="10500" width="65.7109375" style="978" customWidth="1"/>
    <col min="10501" max="10503" width="18.42578125" style="978" customWidth="1"/>
    <col min="10504" max="10504" width="0" style="978" hidden="1" customWidth="1"/>
    <col min="10505" max="10751" width="9.140625" style="978"/>
    <col min="10752" max="10752" width="4.140625" style="978" customWidth="1"/>
    <col min="10753" max="10753" width="4" style="978" customWidth="1"/>
    <col min="10754" max="10754" width="4.28515625" style="978" customWidth="1"/>
    <col min="10755" max="10755" width="3.85546875" style="978" customWidth="1"/>
    <col min="10756" max="10756" width="65.7109375" style="978" customWidth="1"/>
    <col min="10757" max="10759" width="18.42578125" style="978" customWidth="1"/>
    <col min="10760" max="10760" width="0" style="978" hidden="1" customWidth="1"/>
    <col min="10761" max="11007" width="9.140625" style="978"/>
    <col min="11008" max="11008" width="4.140625" style="978" customWidth="1"/>
    <col min="11009" max="11009" width="4" style="978" customWidth="1"/>
    <col min="11010" max="11010" width="4.28515625" style="978" customWidth="1"/>
    <col min="11011" max="11011" width="3.85546875" style="978" customWidth="1"/>
    <col min="11012" max="11012" width="65.7109375" style="978" customWidth="1"/>
    <col min="11013" max="11015" width="18.42578125" style="978" customWidth="1"/>
    <col min="11016" max="11016" width="0" style="978" hidden="1" customWidth="1"/>
    <col min="11017" max="11263" width="9.140625" style="978"/>
    <col min="11264" max="11264" width="4.140625" style="978" customWidth="1"/>
    <col min="11265" max="11265" width="4" style="978" customWidth="1"/>
    <col min="11266" max="11266" width="4.28515625" style="978" customWidth="1"/>
    <col min="11267" max="11267" width="3.85546875" style="978" customWidth="1"/>
    <col min="11268" max="11268" width="65.7109375" style="978" customWidth="1"/>
    <col min="11269" max="11271" width="18.42578125" style="978" customWidth="1"/>
    <col min="11272" max="11272" width="0" style="978" hidden="1" customWidth="1"/>
    <col min="11273" max="11519" width="9.140625" style="978"/>
    <col min="11520" max="11520" width="4.140625" style="978" customWidth="1"/>
    <col min="11521" max="11521" width="4" style="978" customWidth="1"/>
    <col min="11522" max="11522" width="4.28515625" style="978" customWidth="1"/>
    <col min="11523" max="11523" width="3.85546875" style="978" customWidth="1"/>
    <col min="11524" max="11524" width="65.7109375" style="978" customWidth="1"/>
    <col min="11525" max="11527" width="18.42578125" style="978" customWidth="1"/>
    <col min="11528" max="11528" width="0" style="978" hidden="1" customWidth="1"/>
    <col min="11529" max="11775" width="9.140625" style="978"/>
    <col min="11776" max="11776" width="4.140625" style="978" customWidth="1"/>
    <col min="11777" max="11777" width="4" style="978" customWidth="1"/>
    <col min="11778" max="11778" width="4.28515625" style="978" customWidth="1"/>
    <col min="11779" max="11779" width="3.85546875" style="978" customWidth="1"/>
    <col min="11780" max="11780" width="65.7109375" style="978" customWidth="1"/>
    <col min="11781" max="11783" width="18.42578125" style="978" customWidth="1"/>
    <col min="11784" max="11784" width="0" style="978" hidden="1" customWidth="1"/>
    <col min="11785" max="12031" width="9.140625" style="978"/>
    <col min="12032" max="12032" width="4.140625" style="978" customWidth="1"/>
    <col min="12033" max="12033" width="4" style="978" customWidth="1"/>
    <col min="12034" max="12034" width="4.28515625" style="978" customWidth="1"/>
    <col min="12035" max="12035" width="3.85546875" style="978" customWidth="1"/>
    <col min="12036" max="12036" width="65.7109375" style="978" customWidth="1"/>
    <col min="12037" max="12039" width="18.42578125" style="978" customWidth="1"/>
    <col min="12040" max="12040" width="0" style="978" hidden="1" customWidth="1"/>
    <col min="12041" max="12287" width="9.140625" style="978"/>
    <col min="12288" max="12288" width="4.140625" style="978" customWidth="1"/>
    <col min="12289" max="12289" width="4" style="978" customWidth="1"/>
    <col min="12290" max="12290" width="4.28515625" style="978" customWidth="1"/>
    <col min="12291" max="12291" width="3.85546875" style="978" customWidth="1"/>
    <col min="12292" max="12292" width="65.7109375" style="978" customWidth="1"/>
    <col min="12293" max="12295" width="18.42578125" style="978" customWidth="1"/>
    <col min="12296" max="12296" width="0" style="978" hidden="1" customWidth="1"/>
    <col min="12297" max="12543" width="9.140625" style="978"/>
    <col min="12544" max="12544" width="4.140625" style="978" customWidth="1"/>
    <col min="12545" max="12545" width="4" style="978" customWidth="1"/>
    <col min="12546" max="12546" width="4.28515625" style="978" customWidth="1"/>
    <col min="12547" max="12547" width="3.85546875" style="978" customWidth="1"/>
    <col min="12548" max="12548" width="65.7109375" style="978" customWidth="1"/>
    <col min="12549" max="12551" width="18.42578125" style="978" customWidth="1"/>
    <col min="12552" max="12552" width="0" style="978" hidden="1" customWidth="1"/>
    <col min="12553" max="12799" width="9.140625" style="978"/>
    <col min="12800" max="12800" width="4.140625" style="978" customWidth="1"/>
    <col min="12801" max="12801" width="4" style="978" customWidth="1"/>
    <col min="12802" max="12802" width="4.28515625" style="978" customWidth="1"/>
    <col min="12803" max="12803" width="3.85546875" style="978" customWidth="1"/>
    <col min="12804" max="12804" width="65.7109375" style="978" customWidth="1"/>
    <col min="12805" max="12807" width="18.42578125" style="978" customWidth="1"/>
    <col min="12808" max="12808" width="0" style="978" hidden="1" customWidth="1"/>
    <col min="12809" max="13055" width="9.140625" style="978"/>
    <col min="13056" max="13056" width="4.140625" style="978" customWidth="1"/>
    <col min="13057" max="13057" width="4" style="978" customWidth="1"/>
    <col min="13058" max="13058" width="4.28515625" style="978" customWidth="1"/>
    <col min="13059" max="13059" width="3.85546875" style="978" customWidth="1"/>
    <col min="13060" max="13060" width="65.7109375" style="978" customWidth="1"/>
    <col min="13061" max="13063" width="18.42578125" style="978" customWidth="1"/>
    <col min="13064" max="13064" width="0" style="978" hidden="1" customWidth="1"/>
    <col min="13065" max="13311" width="9.140625" style="978"/>
    <col min="13312" max="13312" width="4.140625" style="978" customWidth="1"/>
    <col min="13313" max="13313" width="4" style="978" customWidth="1"/>
    <col min="13314" max="13314" width="4.28515625" style="978" customWidth="1"/>
    <col min="13315" max="13315" width="3.85546875" style="978" customWidth="1"/>
    <col min="13316" max="13316" width="65.7109375" style="978" customWidth="1"/>
    <col min="13317" max="13319" width="18.42578125" style="978" customWidth="1"/>
    <col min="13320" max="13320" width="0" style="978" hidden="1" customWidth="1"/>
    <col min="13321" max="13567" width="9.140625" style="978"/>
    <col min="13568" max="13568" width="4.140625" style="978" customWidth="1"/>
    <col min="13569" max="13569" width="4" style="978" customWidth="1"/>
    <col min="13570" max="13570" width="4.28515625" style="978" customWidth="1"/>
    <col min="13571" max="13571" width="3.85546875" style="978" customWidth="1"/>
    <col min="13572" max="13572" width="65.7109375" style="978" customWidth="1"/>
    <col min="13573" max="13575" width="18.42578125" style="978" customWidth="1"/>
    <col min="13576" max="13576" width="0" style="978" hidden="1" customWidth="1"/>
    <col min="13577" max="13823" width="9.140625" style="978"/>
    <col min="13824" max="13824" width="4.140625" style="978" customWidth="1"/>
    <col min="13825" max="13825" width="4" style="978" customWidth="1"/>
    <col min="13826" max="13826" width="4.28515625" style="978" customWidth="1"/>
    <col min="13827" max="13827" width="3.85546875" style="978" customWidth="1"/>
    <col min="13828" max="13828" width="65.7109375" style="978" customWidth="1"/>
    <col min="13829" max="13831" width="18.42578125" style="978" customWidth="1"/>
    <col min="13832" max="13832" width="0" style="978" hidden="1" customWidth="1"/>
    <col min="13833" max="14079" width="9.140625" style="978"/>
    <col min="14080" max="14080" width="4.140625" style="978" customWidth="1"/>
    <col min="14081" max="14081" width="4" style="978" customWidth="1"/>
    <col min="14082" max="14082" width="4.28515625" style="978" customWidth="1"/>
    <col min="14083" max="14083" width="3.85546875" style="978" customWidth="1"/>
    <col min="14084" max="14084" width="65.7109375" style="978" customWidth="1"/>
    <col min="14085" max="14087" width="18.42578125" style="978" customWidth="1"/>
    <col min="14088" max="14088" width="0" style="978" hidden="1" customWidth="1"/>
    <col min="14089" max="14335" width="9.140625" style="978"/>
    <col min="14336" max="14336" width="4.140625" style="978" customWidth="1"/>
    <col min="14337" max="14337" width="4" style="978" customWidth="1"/>
    <col min="14338" max="14338" width="4.28515625" style="978" customWidth="1"/>
    <col min="14339" max="14339" width="3.85546875" style="978" customWidth="1"/>
    <col min="14340" max="14340" width="65.7109375" style="978" customWidth="1"/>
    <col min="14341" max="14343" width="18.42578125" style="978" customWidth="1"/>
    <col min="14344" max="14344" width="0" style="978" hidden="1" customWidth="1"/>
    <col min="14345" max="14591" width="9.140625" style="978"/>
    <col min="14592" max="14592" width="4.140625" style="978" customWidth="1"/>
    <col min="14593" max="14593" width="4" style="978" customWidth="1"/>
    <col min="14594" max="14594" width="4.28515625" style="978" customWidth="1"/>
    <col min="14595" max="14595" width="3.85546875" style="978" customWidth="1"/>
    <col min="14596" max="14596" width="65.7109375" style="978" customWidth="1"/>
    <col min="14597" max="14599" width="18.42578125" style="978" customWidth="1"/>
    <col min="14600" max="14600" width="0" style="978" hidden="1" customWidth="1"/>
    <col min="14601" max="14847" width="9.140625" style="978"/>
    <col min="14848" max="14848" width="4.140625" style="978" customWidth="1"/>
    <col min="14849" max="14849" width="4" style="978" customWidth="1"/>
    <col min="14850" max="14850" width="4.28515625" style="978" customWidth="1"/>
    <col min="14851" max="14851" width="3.85546875" style="978" customWidth="1"/>
    <col min="14852" max="14852" width="65.7109375" style="978" customWidth="1"/>
    <col min="14853" max="14855" width="18.42578125" style="978" customWidth="1"/>
    <col min="14856" max="14856" width="0" style="978" hidden="1" customWidth="1"/>
    <col min="14857" max="15103" width="9.140625" style="978"/>
    <col min="15104" max="15104" width="4.140625" style="978" customWidth="1"/>
    <col min="15105" max="15105" width="4" style="978" customWidth="1"/>
    <col min="15106" max="15106" width="4.28515625" style="978" customWidth="1"/>
    <col min="15107" max="15107" width="3.85546875" style="978" customWidth="1"/>
    <col min="15108" max="15108" width="65.7109375" style="978" customWidth="1"/>
    <col min="15109" max="15111" width="18.42578125" style="978" customWidth="1"/>
    <col min="15112" max="15112" width="0" style="978" hidden="1" customWidth="1"/>
    <col min="15113" max="15359" width="9.140625" style="978"/>
    <col min="15360" max="15360" width="4.140625" style="978" customWidth="1"/>
    <col min="15361" max="15361" width="4" style="978" customWidth="1"/>
    <col min="15362" max="15362" width="4.28515625" style="978" customWidth="1"/>
    <col min="15363" max="15363" width="3.85546875" style="978" customWidth="1"/>
    <col min="15364" max="15364" width="65.7109375" style="978" customWidth="1"/>
    <col min="15365" max="15367" width="18.42578125" style="978" customWidth="1"/>
    <col min="15368" max="15368" width="0" style="978" hidden="1" customWidth="1"/>
    <col min="15369" max="15615" width="9.140625" style="978"/>
    <col min="15616" max="15616" width="4.140625" style="978" customWidth="1"/>
    <col min="15617" max="15617" width="4" style="978" customWidth="1"/>
    <col min="15618" max="15618" width="4.28515625" style="978" customWidth="1"/>
    <col min="15619" max="15619" width="3.85546875" style="978" customWidth="1"/>
    <col min="15620" max="15620" width="65.7109375" style="978" customWidth="1"/>
    <col min="15621" max="15623" width="18.42578125" style="978" customWidth="1"/>
    <col min="15624" max="15624" width="0" style="978" hidden="1" customWidth="1"/>
    <col min="15625" max="15871" width="9.140625" style="978"/>
    <col min="15872" max="15872" width="4.140625" style="978" customWidth="1"/>
    <col min="15873" max="15873" width="4" style="978" customWidth="1"/>
    <col min="15874" max="15874" width="4.28515625" style="978" customWidth="1"/>
    <col min="15875" max="15875" width="3.85546875" style="978" customWidth="1"/>
    <col min="15876" max="15876" width="65.7109375" style="978" customWidth="1"/>
    <col min="15877" max="15879" width="18.42578125" style="978" customWidth="1"/>
    <col min="15880" max="15880" width="0" style="978" hidden="1" customWidth="1"/>
    <col min="15881" max="16127" width="9.140625" style="978"/>
    <col min="16128" max="16128" width="4.140625" style="978" customWidth="1"/>
    <col min="16129" max="16129" width="4" style="978" customWidth="1"/>
    <col min="16130" max="16130" width="4.28515625" style="978" customWidth="1"/>
    <col min="16131" max="16131" width="3.85546875" style="978" customWidth="1"/>
    <col min="16132" max="16132" width="65.7109375" style="978" customWidth="1"/>
    <col min="16133" max="16135" width="18.42578125" style="978" customWidth="1"/>
    <col min="16136" max="16136" width="0" style="978" hidden="1" customWidth="1"/>
    <col min="16137" max="16384" width="9.140625" style="978"/>
  </cols>
  <sheetData>
    <row r="1" spans="1:14" ht="26.25" customHeight="1" x14ac:dyDescent="0.25">
      <c r="A1" s="2651" t="s">
        <v>2571</v>
      </c>
      <c r="B1" s="2651"/>
      <c r="C1" s="2651"/>
      <c r="D1" s="2651"/>
      <c r="E1" s="2651"/>
      <c r="F1" s="2651"/>
      <c r="G1" s="2651"/>
      <c r="H1" s="2651"/>
      <c r="I1" s="2651"/>
      <c r="J1" s="2651"/>
      <c r="K1" s="2651"/>
      <c r="L1" s="2651"/>
      <c r="M1" s="2651"/>
      <c r="N1" s="2651"/>
    </row>
    <row r="2" spans="1:14" ht="15" customHeight="1" x14ac:dyDescent="0.25">
      <c r="A2" s="1707"/>
      <c r="B2" s="1707"/>
      <c r="C2" s="1707"/>
      <c r="D2" s="1707"/>
      <c r="E2" s="1707"/>
      <c r="F2" s="1707"/>
      <c r="G2" s="1707"/>
      <c r="H2" s="1707"/>
      <c r="I2" s="1707"/>
      <c r="J2" s="1707"/>
      <c r="K2" s="1707"/>
      <c r="L2" s="1707"/>
      <c r="M2" s="1707"/>
      <c r="N2" s="1707"/>
    </row>
    <row r="3" spans="1:14" s="1708" customFormat="1" ht="15" customHeight="1" x14ac:dyDescent="0.25">
      <c r="A3" s="2652"/>
      <c r="B3" s="2652"/>
      <c r="C3" s="2652"/>
      <c r="D3" s="2652"/>
      <c r="E3" s="2652"/>
      <c r="F3" s="2652"/>
      <c r="G3" s="2652"/>
      <c r="H3" s="2652"/>
    </row>
    <row r="4" spans="1:14" ht="18.75" customHeight="1" x14ac:dyDescent="0.25">
      <c r="A4" s="1709" t="s">
        <v>956</v>
      </c>
      <c r="B4" s="2653" t="s">
        <v>2569</v>
      </c>
      <c r="C4" s="2653"/>
      <c r="D4" s="2653"/>
      <c r="E4" s="2653"/>
      <c r="F4" s="2653"/>
      <c r="G4" s="2653"/>
      <c r="H4" s="2653"/>
      <c r="I4" s="2653"/>
      <c r="J4" s="2653"/>
      <c r="K4" s="2653"/>
    </row>
    <row r="5" spans="1:14" ht="18.75" customHeight="1" x14ac:dyDescent="0.25">
      <c r="A5" s="1709"/>
      <c r="B5" s="2653"/>
      <c r="C5" s="2653"/>
      <c r="D5" s="2653"/>
      <c r="E5" s="2653"/>
      <c r="F5" s="2653"/>
      <c r="G5" s="2653"/>
      <c r="H5" s="2653"/>
      <c r="K5" s="1627" t="s">
        <v>821</v>
      </c>
    </row>
    <row r="6" spans="1:14" ht="19.5" customHeight="1" x14ac:dyDescent="0.25">
      <c r="A6" s="1711"/>
      <c r="B6" s="1712"/>
      <c r="C6" s="1713"/>
      <c r="D6" s="1713"/>
      <c r="E6" s="1713"/>
      <c r="F6" s="2654" t="s">
        <v>824</v>
      </c>
      <c r="G6" s="2655"/>
      <c r="H6" s="2656"/>
      <c r="I6" s="2654" t="s">
        <v>825</v>
      </c>
      <c r="J6" s="2655"/>
      <c r="K6" s="2656"/>
    </row>
    <row r="7" spans="1:14" s="1718" customFormat="1" ht="42.75" customHeight="1" x14ac:dyDescent="0.25">
      <c r="A7" s="1714"/>
      <c r="B7" s="1715" t="s">
        <v>2485</v>
      </c>
      <c r="C7" s="2643" t="s">
        <v>2028</v>
      </c>
      <c r="D7" s="2644"/>
      <c r="E7" s="2645"/>
      <c r="F7" s="1716" t="s">
        <v>2030</v>
      </c>
      <c r="G7" s="1717" t="s">
        <v>2557</v>
      </c>
      <c r="H7" s="1717" t="s">
        <v>2548</v>
      </c>
      <c r="I7" s="1716" t="s">
        <v>2030</v>
      </c>
      <c r="J7" s="1717" t="s">
        <v>2557</v>
      </c>
      <c r="K7" s="1717" t="s">
        <v>2548</v>
      </c>
    </row>
    <row r="8" spans="1:14" ht="17.25" customHeight="1" x14ac:dyDescent="0.25">
      <c r="A8" s="1719"/>
      <c r="B8" s="1720" t="s">
        <v>828</v>
      </c>
      <c r="C8" s="2646" t="s">
        <v>829</v>
      </c>
      <c r="D8" s="2644"/>
      <c r="E8" s="2645"/>
      <c r="F8" s="1721" t="s">
        <v>830</v>
      </c>
      <c r="G8" s="1721" t="s">
        <v>831</v>
      </c>
      <c r="H8" s="1721" t="s">
        <v>832</v>
      </c>
      <c r="I8" s="1721" t="s">
        <v>833</v>
      </c>
      <c r="J8" s="1721" t="s">
        <v>834</v>
      </c>
      <c r="K8" s="1721" t="s">
        <v>835</v>
      </c>
    </row>
    <row r="9" spans="1:14" ht="17.25" customHeight="1" x14ac:dyDescent="0.25">
      <c r="A9" s="1719"/>
      <c r="B9" s="1722" t="s">
        <v>956</v>
      </c>
      <c r="C9" s="2641" t="s">
        <v>2036</v>
      </c>
      <c r="D9" s="2641"/>
      <c r="E9" s="2642"/>
      <c r="F9" s="1723"/>
      <c r="G9" s="1723"/>
      <c r="H9" s="1723"/>
      <c r="I9" s="1723"/>
      <c r="J9" s="1723"/>
      <c r="K9" s="1723"/>
    </row>
    <row r="10" spans="1:14" ht="17.25" hidden="1" customHeight="1" x14ac:dyDescent="0.25">
      <c r="A10" s="1719"/>
      <c r="B10" s="1724"/>
      <c r="C10" s="1725" t="s">
        <v>957</v>
      </c>
      <c r="D10" s="2641" t="s">
        <v>2556</v>
      </c>
      <c r="E10" s="2642"/>
      <c r="F10" s="1726"/>
      <c r="G10" s="1726"/>
      <c r="H10" s="1726"/>
      <c r="I10" s="1726"/>
      <c r="J10" s="1726"/>
      <c r="K10" s="1726"/>
    </row>
    <row r="11" spans="1:14" ht="17.25" hidden="1" customHeight="1" x14ac:dyDescent="0.25">
      <c r="A11" s="1719"/>
      <c r="B11" s="1724"/>
      <c r="C11" s="1725" t="s">
        <v>959</v>
      </c>
      <c r="D11" s="2641" t="s">
        <v>2555</v>
      </c>
      <c r="E11" s="2642"/>
      <c r="F11" s="1727"/>
      <c r="G11" s="1727"/>
      <c r="H11" s="1727"/>
      <c r="I11" s="1727"/>
      <c r="J11" s="1727"/>
      <c r="K11" s="1727"/>
    </row>
    <row r="12" spans="1:14" s="1708" customFormat="1" ht="17.25" customHeight="1" x14ac:dyDescent="0.25">
      <c r="A12" s="1728"/>
      <c r="B12" s="1724" t="s">
        <v>961</v>
      </c>
      <c r="C12" s="2647" t="s">
        <v>2037</v>
      </c>
      <c r="D12" s="2647"/>
      <c r="E12" s="2648"/>
      <c r="F12" s="1727"/>
      <c r="G12" s="1727"/>
      <c r="H12" s="1727"/>
      <c r="I12" s="1727"/>
      <c r="J12" s="1727"/>
      <c r="K12" s="1727"/>
    </row>
    <row r="13" spans="1:14" ht="17.25" customHeight="1" x14ac:dyDescent="0.25">
      <c r="A13" s="1719"/>
      <c r="B13" s="1724" t="s">
        <v>963</v>
      </c>
      <c r="C13" s="2641" t="s">
        <v>2038</v>
      </c>
      <c r="D13" s="2641"/>
      <c r="E13" s="2642"/>
      <c r="F13" s="1727"/>
      <c r="G13" s="1727"/>
      <c r="H13" s="1727"/>
      <c r="I13" s="1727"/>
      <c r="J13" s="1727"/>
      <c r="K13" s="1727"/>
    </row>
    <row r="14" spans="1:14" ht="17.25" customHeight="1" x14ac:dyDescent="0.25">
      <c r="A14" s="1719"/>
      <c r="B14" s="1724" t="s">
        <v>965</v>
      </c>
      <c r="C14" s="2641" t="s">
        <v>2039</v>
      </c>
      <c r="D14" s="2641"/>
      <c r="E14" s="2642"/>
      <c r="F14" s="1729"/>
      <c r="G14" s="1729"/>
      <c r="H14" s="1729"/>
      <c r="I14" s="1729"/>
      <c r="J14" s="1729"/>
      <c r="K14" s="1729"/>
    </row>
    <row r="15" spans="1:14" ht="17.25" hidden="1" customHeight="1" x14ac:dyDescent="0.25">
      <c r="A15" s="1719"/>
      <c r="B15" s="1724"/>
      <c r="C15" s="1725" t="s">
        <v>957</v>
      </c>
      <c r="D15" s="2641" t="s">
        <v>2552</v>
      </c>
      <c r="E15" s="2642"/>
      <c r="F15" s="1727"/>
      <c r="G15" s="1727"/>
      <c r="H15" s="1727"/>
      <c r="I15" s="1727"/>
      <c r="J15" s="1727"/>
      <c r="K15" s="1727"/>
    </row>
    <row r="16" spans="1:14" ht="17.25" hidden="1" customHeight="1" x14ac:dyDescent="0.25">
      <c r="A16" s="1719"/>
      <c r="B16" s="1724"/>
      <c r="C16" s="1725" t="s">
        <v>959</v>
      </c>
      <c r="D16" s="2641" t="s">
        <v>2551</v>
      </c>
      <c r="E16" s="2642"/>
      <c r="F16" s="1727"/>
      <c r="G16" s="1727"/>
      <c r="H16" s="1727"/>
      <c r="I16" s="1727"/>
      <c r="J16" s="1727"/>
      <c r="K16" s="1727"/>
    </row>
    <row r="17" spans="1:11" ht="17.25" customHeight="1" x14ac:dyDescent="0.25">
      <c r="A17" s="1719"/>
      <c r="B17" s="1730" t="s">
        <v>967</v>
      </c>
      <c r="C17" s="2641" t="s">
        <v>2077</v>
      </c>
      <c r="D17" s="2641"/>
      <c r="E17" s="2642"/>
      <c r="F17" s="1731"/>
      <c r="G17" s="1731"/>
      <c r="H17" s="1731"/>
      <c r="I17" s="1731"/>
      <c r="J17" s="1731"/>
      <c r="K17" s="1731"/>
    </row>
    <row r="18" spans="1:11" ht="17.25" customHeight="1" x14ac:dyDescent="0.25">
      <c r="A18" s="1719"/>
      <c r="B18" s="1730" t="s">
        <v>969</v>
      </c>
      <c r="C18" s="2641" t="s">
        <v>2078</v>
      </c>
      <c r="D18" s="2641"/>
      <c r="E18" s="2642"/>
      <c r="F18" s="1731"/>
      <c r="G18" s="1731"/>
      <c r="H18" s="1731"/>
      <c r="I18" s="1731"/>
      <c r="J18" s="1731"/>
      <c r="K18" s="1731"/>
    </row>
    <row r="19" spans="1:11" ht="17.25" customHeight="1" x14ac:dyDescent="0.25">
      <c r="A19" s="1719"/>
      <c r="B19" s="1730" t="s">
        <v>971</v>
      </c>
      <c r="C19" s="2641" t="s">
        <v>2079</v>
      </c>
      <c r="D19" s="2641"/>
      <c r="E19" s="2642"/>
      <c r="F19" s="1731"/>
      <c r="G19" s="1731"/>
      <c r="H19" s="1731"/>
      <c r="I19" s="1731"/>
      <c r="J19" s="1731"/>
      <c r="K19" s="1731"/>
    </row>
    <row r="20" spans="1:11" ht="17.25" customHeight="1" x14ac:dyDescent="0.25">
      <c r="A20" s="1719"/>
      <c r="B20" s="1730" t="s">
        <v>980</v>
      </c>
      <c r="C20" s="2641" t="s">
        <v>2040</v>
      </c>
      <c r="D20" s="2641"/>
      <c r="E20" s="2642"/>
      <c r="F20" s="1731"/>
      <c r="G20" s="1731"/>
      <c r="H20" s="1731"/>
      <c r="I20" s="1731"/>
      <c r="J20" s="1731"/>
      <c r="K20" s="1731"/>
    </row>
    <row r="21" spans="1:11" ht="17.25" customHeight="1" x14ac:dyDescent="0.25">
      <c r="A21" s="1719"/>
      <c r="B21" s="1732" t="s">
        <v>982</v>
      </c>
      <c r="C21" s="2641" t="s">
        <v>2550</v>
      </c>
      <c r="D21" s="2641"/>
      <c r="E21" s="2642"/>
      <c r="F21" s="1729"/>
      <c r="G21" s="1729"/>
      <c r="H21" s="1729"/>
      <c r="I21" s="1729"/>
      <c r="J21" s="1729"/>
      <c r="K21" s="1729"/>
    </row>
    <row r="22" spans="1:11" ht="17.25" customHeight="1" x14ac:dyDescent="0.25">
      <c r="A22" s="1719"/>
      <c r="B22" s="1730" t="s">
        <v>983</v>
      </c>
      <c r="C22" s="2641" t="s">
        <v>2559</v>
      </c>
      <c r="D22" s="2641"/>
      <c r="E22" s="2642"/>
      <c r="F22" s="1729"/>
      <c r="G22" s="1729"/>
      <c r="H22" s="1729"/>
      <c r="I22" s="1729"/>
      <c r="J22" s="1729"/>
      <c r="K22" s="1729"/>
    </row>
    <row r="23" spans="1:11" ht="17.25" hidden="1" customHeight="1" x14ac:dyDescent="0.25">
      <c r="A23" s="1719"/>
      <c r="B23" s="1730"/>
      <c r="C23" s="1733" t="s">
        <v>957</v>
      </c>
      <c r="D23" s="2641" t="s">
        <v>2077</v>
      </c>
      <c r="E23" s="2642"/>
      <c r="F23" s="1731"/>
      <c r="G23" s="1731"/>
      <c r="H23" s="1731"/>
      <c r="I23" s="1731"/>
      <c r="J23" s="1731"/>
      <c r="K23" s="1731"/>
    </row>
    <row r="24" spans="1:11" ht="17.25" hidden="1" customHeight="1" x14ac:dyDescent="0.25">
      <c r="A24" s="1719"/>
      <c r="B24" s="1730"/>
      <c r="C24" s="1733" t="s">
        <v>959</v>
      </c>
      <c r="D24" s="2641" t="s">
        <v>2558</v>
      </c>
      <c r="E24" s="2642"/>
      <c r="F24" s="1731"/>
      <c r="G24" s="1731"/>
      <c r="H24" s="1731"/>
      <c r="I24" s="1731"/>
      <c r="J24" s="1731"/>
      <c r="K24" s="1731"/>
    </row>
    <row r="25" spans="1:11" ht="17.25" customHeight="1" x14ac:dyDescent="0.25">
      <c r="A25" s="1719"/>
      <c r="B25" s="1730" t="s">
        <v>985</v>
      </c>
      <c r="C25" s="2649" t="s">
        <v>521</v>
      </c>
      <c r="D25" s="2649"/>
      <c r="E25" s="2650"/>
      <c r="F25" s="1734"/>
      <c r="G25" s="1731"/>
      <c r="H25" s="1731"/>
      <c r="I25" s="1734"/>
      <c r="J25" s="1731"/>
      <c r="K25" s="1731"/>
    </row>
    <row r="26" spans="1:11" ht="17.25" hidden="1" customHeight="1" x14ac:dyDescent="0.25">
      <c r="A26" s="1719"/>
      <c r="B26" s="1735"/>
      <c r="C26" s="1733" t="s">
        <v>957</v>
      </c>
      <c r="D26" s="2641" t="s">
        <v>2568</v>
      </c>
      <c r="E26" s="2642"/>
      <c r="F26" s="1734"/>
      <c r="G26" s="1736"/>
      <c r="H26" s="1736"/>
      <c r="I26" s="1734"/>
      <c r="J26" s="1736"/>
      <c r="K26" s="1736"/>
    </row>
    <row r="27" spans="1:11" ht="17.25" hidden="1" customHeight="1" x14ac:dyDescent="0.25">
      <c r="A27" s="1719"/>
      <c r="B27" s="1735"/>
      <c r="C27" s="1733" t="s">
        <v>959</v>
      </c>
      <c r="D27" s="2649" t="s">
        <v>2567</v>
      </c>
      <c r="E27" s="2650"/>
      <c r="F27" s="1734"/>
      <c r="G27" s="1734"/>
      <c r="H27" s="1734"/>
      <c r="I27" s="1734"/>
      <c r="J27" s="1734"/>
      <c r="K27" s="1734"/>
    </row>
    <row r="28" spans="1:11" ht="17.25" hidden="1" customHeight="1" x14ac:dyDescent="0.25">
      <c r="A28" s="1719"/>
      <c r="B28" s="1735"/>
      <c r="C28" s="1733"/>
      <c r="D28" s="1733" t="s">
        <v>1049</v>
      </c>
      <c r="E28" s="1737" t="s">
        <v>2566</v>
      </c>
      <c r="F28" s="1731"/>
      <c r="G28" s="1736"/>
      <c r="H28" s="1736"/>
      <c r="I28" s="1731"/>
      <c r="J28" s="1736"/>
      <c r="K28" s="1736"/>
    </row>
    <row r="29" spans="1:11" ht="17.25" hidden="1" customHeight="1" x14ac:dyDescent="0.25">
      <c r="A29" s="1719"/>
      <c r="B29" s="1735"/>
      <c r="C29" s="1733"/>
      <c r="D29" s="1738" t="s">
        <v>1126</v>
      </c>
      <c r="E29" s="1739" t="s">
        <v>2565</v>
      </c>
      <c r="F29" s="1740"/>
      <c r="G29" s="1741"/>
      <c r="H29" s="1741"/>
      <c r="I29" s="1740"/>
      <c r="J29" s="1741"/>
      <c r="K29" s="1741"/>
    </row>
    <row r="30" spans="1:11" ht="17.25" hidden="1" customHeight="1" x14ac:dyDescent="0.25">
      <c r="A30" s="1719"/>
      <c r="B30" s="1735"/>
      <c r="C30" s="1733"/>
      <c r="D30" s="1733" t="s">
        <v>1149</v>
      </c>
      <c r="E30" s="1742" t="s">
        <v>2564</v>
      </c>
      <c r="F30" s="1731"/>
      <c r="G30" s="1736"/>
      <c r="H30" s="1736"/>
      <c r="I30" s="1731"/>
      <c r="J30" s="1736"/>
      <c r="K30" s="1736"/>
    </row>
    <row r="31" spans="1:11" ht="17.25" hidden="1" customHeight="1" x14ac:dyDescent="0.25">
      <c r="A31" s="1719"/>
      <c r="B31" s="1735"/>
      <c r="C31" s="1733" t="s">
        <v>1001</v>
      </c>
      <c r="D31" s="2641" t="s">
        <v>2563</v>
      </c>
      <c r="E31" s="2642"/>
      <c r="F31" s="1734"/>
      <c r="G31" s="1736"/>
      <c r="H31" s="1736"/>
      <c r="I31" s="1734"/>
      <c r="J31" s="1736"/>
      <c r="K31" s="1736"/>
    </row>
    <row r="32" spans="1:11" ht="17.25" hidden="1" customHeight="1" x14ac:dyDescent="0.25">
      <c r="A32" s="1719"/>
      <c r="B32" s="1735"/>
      <c r="C32" s="1733" t="s">
        <v>979</v>
      </c>
      <c r="D32" s="2641" t="s">
        <v>2562</v>
      </c>
      <c r="E32" s="2642"/>
      <c r="F32" s="1734"/>
      <c r="G32" s="1736"/>
      <c r="H32" s="1736"/>
      <c r="I32" s="1734"/>
      <c r="J32" s="1736"/>
      <c r="K32" s="1736"/>
    </row>
    <row r="33" spans="1:11" ht="17.25" hidden="1" customHeight="1" x14ac:dyDescent="0.25">
      <c r="A33" s="1719"/>
      <c r="B33" s="1735"/>
      <c r="C33" s="1733" t="s">
        <v>1004</v>
      </c>
      <c r="D33" s="2641" t="s">
        <v>2561</v>
      </c>
      <c r="E33" s="2642"/>
      <c r="F33" s="1734"/>
      <c r="G33" s="1736"/>
      <c r="H33" s="1736"/>
      <c r="I33" s="1734"/>
      <c r="J33" s="1736"/>
      <c r="K33" s="1736"/>
    </row>
    <row r="34" spans="1:11" ht="17.25" hidden="1" customHeight="1" x14ac:dyDescent="0.25">
      <c r="A34" s="1719"/>
      <c r="B34" s="1735"/>
      <c r="C34" s="1733" t="s">
        <v>1064</v>
      </c>
      <c r="D34" s="2641" t="s">
        <v>999</v>
      </c>
      <c r="E34" s="2642"/>
      <c r="F34" s="1734"/>
      <c r="G34" s="1736"/>
      <c r="H34" s="1736"/>
      <c r="I34" s="1734"/>
      <c r="J34" s="1736"/>
      <c r="K34" s="1736"/>
    </row>
    <row r="35" spans="1:11" ht="20.25" customHeight="1" x14ac:dyDescent="0.25">
      <c r="A35" s="1719"/>
      <c r="B35" s="2657" t="s">
        <v>2042</v>
      </c>
      <c r="C35" s="2658"/>
      <c r="D35" s="2658"/>
      <c r="E35" s="2659"/>
      <c r="F35" s="1743"/>
      <c r="G35" s="1743"/>
      <c r="H35" s="1743"/>
      <c r="I35" s="1743"/>
      <c r="J35" s="1743"/>
      <c r="K35" s="1743"/>
    </row>
    <row r="36" spans="1:11" ht="15" customHeight="1" x14ac:dyDescent="0.25">
      <c r="B36" s="971"/>
      <c r="C36" s="971"/>
      <c r="D36" s="971"/>
      <c r="E36" s="971"/>
      <c r="F36" s="1744"/>
      <c r="G36" s="1744"/>
      <c r="H36" s="1744"/>
    </row>
    <row r="37" spans="1:11" ht="18.75" customHeight="1" x14ac:dyDescent="0.25">
      <c r="A37" s="1709" t="s">
        <v>961</v>
      </c>
      <c r="B37" s="2653" t="s">
        <v>2560</v>
      </c>
      <c r="C37" s="2653"/>
      <c r="D37" s="2653"/>
      <c r="E37" s="2653"/>
      <c r="F37" s="2653"/>
      <c r="G37" s="2653"/>
      <c r="H37" s="2653"/>
      <c r="I37" s="2653"/>
      <c r="J37" s="2653"/>
      <c r="K37" s="2653"/>
    </row>
    <row r="38" spans="1:11" ht="15.75" x14ac:dyDescent="0.25">
      <c r="A38" s="1709"/>
      <c r="B38" s="1745"/>
      <c r="C38" s="1745"/>
      <c r="D38" s="1745"/>
      <c r="E38" s="1745"/>
      <c r="F38" s="1745"/>
      <c r="G38" s="1745"/>
      <c r="H38" s="1745"/>
      <c r="K38" s="1627" t="s">
        <v>821</v>
      </c>
    </row>
    <row r="39" spans="1:11" ht="19.5" customHeight="1" x14ac:dyDescent="0.25">
      <c r="A39" s="1746"/>
      <c r="B39" s="1747"/>
      <c r="C39" s="1748"/>
      <c r="D39" s="1748"/>
      <c r="E39" s="1749"/>
      <c r="F39" s="2654" t="s">
        <v>824</v>
      </c>
      <c r="G39" s="2655"/>
      <c r="H39" s="2656"/>
      <c r="I39" s="2654" t="s">
        <v>825</v>
      </c>
      <c r="J39" s="2655"/>
      <c r="K39" s="2656"/>
    </row>
    <row r="40" spans="1:11" ht="45.75" customHeight="1" x14ac:dyDescent="0.25">
      <c r="A40" s="1719"/>
      <c r="B40" s="1750" t="s">
        <v>2485</v>
      </c>
      <c r="C40" s="2643" t="s">
        <v>2028</v>
      </c>
      <c r="D40" s="2644"/>
      <c r="E40" s="2645"/>
      <c r="F40" s="1751" t="s">
        <v>2030</v>
      </c>
      <c r="G40" s="1717" t="s">
        <v>2557</v>
      </c>
      <c r="H40" s="1717" t="s">
        <v>2548</v>
      </c>
      <c r="I40" s="1751" t="s">
        <v>2030</v>
      </c>
      <c r="J40" s="1717" t="s">
        <v>2557</v>
      </c>
      <c r="K40" s="1717" t="s">
        <v>2548</v>
      </c>
    </row>
    <row r="41" spans="1:11" ht="17.25" customHeight="1" x14ac:dyDescent="0.25">
      <c r="A41" s="1719"/>
      <c r="B41" s="1789" t="s">
        <v>828</v>
      </c>
      <c r="C41" s="2646" t="s">
        <v>829</v>
      </c>
      <c r="D41" s="2644"/>
      <c r="E41" s="2645"/>
      <c r="F41" s="1721" t="s">
        <v>830</v>
      </c>
      <c r="G41" s="1721" t="s">
        <v>831</v>
      </c>
      <c r="H41" s="1721" t="s">
        <v>832</v>
      </c>
      <c r="I41" s="1721" t="s">
        <v>833</v>
      </c>
      <c r="J41" s="1721" t="s">
        <v>834</v>
      </c>
      <c r="K41" s="1721" t="s">
        <v>835</v>
      </c>
    </row>
    <row r="42" spans="1:11" ht="17.25" customHeight="1" x14ac:dyDescent="0.25">
      <c r="A42" s="1719"/>
      <c r="B42" s="1722" t="s">
        <v>956</v>
      </c>
      <c r="C42" s="2641" t="s">
        <v>2036</v>
      </c>
      <c r="D42" s="2641"/>
      <c r="E42" s="2642"/>
      <c r="F42" s="1723"/>
      <c r="G42" s="1723"/>
      <c r="H42" s="1723"/>
      <c r="I42" s="1723"/>
      <c r="J42" s="1723"/>
      <c r="K42" s="1723"/>
    </row>
    <row r="43" spans="1:11" ht="17.25" hidden="1" customHeight="1" x14ac:dyDescent="0.25">
      <c r="A43" s="1719"/>
      <c r="B43" s="1724"/>
      <c r="C43" s="1725" t="s">
        <v>957</v>
      </c>
      <c r="D43" s="2641" t="s">
        <v>2556</v>
      </c>
      <c r="E43" s="2642"/>
      <c r="F43" s="1753"/>
      <c r="G43" s="1753"/>
      <c r="H43" s="1753"/>
      <c r="I43" s="1753"/>
      <c r="J43" s="1753"/>
      <c r="K43" s="1753"/>
    </row>
    <row r="44" spans="1:11" ht="17.25" hidden="1" customHeight="1" x14ac:dyDescent="0.25">
      <c r="A44" s="1719"/>
      <c r="B44" s="1724"/>
      <c r="C44" s="1725" t="s">
        <v>959</v>
      </c>
      <c r="D44" s="2641" t="s">
        <v>2555</v>
      </c>
      <c r="E44" s="2642"/>
      <c r="F44" s="1754"/>
      <c r="G44" s="1754"/>
      <c r="H44" s="1754"/>
      <c r="I44" s="1754"/>
      <c r="J44" s="1754"/>
      <c r="K44" s="1754"/>
    </row>
    <row r="45" spans="1:11" ht="17.25" customHeight="1" x14ac:dyDescent="0.25">
      <c r="B45" s="1724" t="s">
        <v>961</v>
      </c>
      <c r="C45" s="2647" t="s">
        <v>2037</v>
      </c>
      <c r="D45" s="2647"/>
      <c r="E45" s="2648"/>
      <c r="F45" s="1754"/>
      <c r="G45" s="1754"/>
      <c r="H45" s="1754"/>
      <c r="I45" s="1754"/>
      <c r="J45" s="1754"/>
      <c r="K45" s="1754"/>
    </row>
    <row r="46" spans="1:11" ht="17.25" customHeight="1" x14ac:dyDescent="0.25">
      <c r="A46" s="1719"/>
      <c r="B46" s="1724" t="s">
        <v>963</v>
      </c>
      <c r="C46" s="2641" t="s">
        <v>2554</v>
      </c>
      <c r="D46" s="2641"/>
      <c r="E46" s="2642"/>
      <c r="F46" s="1754"/>
      <c r="G46" s="1754"/>
      <c r="H46" s="1754"/>
      <c r="I46" s="1754"/>
      <c r="J46" s="1754"/>
      <c r="K46" s="1754"/>
    </row>
    <row r="47" spans="1:11" ht="17.25" customHeight="1" x14ac:dyDescent="0.25">
      <c r="B47" s="1724" t="s">
        <v>965</v>
      </c>
      <c r="C47" s="2641" t="s">
        <v>2553</v>
      </c>
      <c r="D47" s="2641"/>
      <c r="E47" s="2642"/>
      <c r="F47" s="1754"/>
      <c r="G47" s="1754"/>
      <c r="H47" s="1754"/>
      <c r="I47" s="1754"/>
      <c r="J47" s="1754"/>
      <c r="K47" s="1754"/>
    </row>
    <row r="48" spans="1:11" ht="17.25" hidden="1" customHeight="1" x14ac:dyDescent="0.25">
      <c r="B48" s="1724"/>
      <c r="C48" s="1725" t="s">
        <v>957</v>
      </c>
      <c r="D48" s="2641" t="s">
        <v>2552</v>
      </c>
      <c r="E48" s="2642"/>
      <c r="F48" s="1754"/>
      <c r="G48" s="1754"/>
      <c r="H48" s="1754"/>
      <c r="I48" s="1754"/>
      <c r="J48" s="1754"/>
      <c r="K48" s="1754"/>
    </row>
    <row r="49" spans="1:11" ht="17.25" hidden="1" customHeight="1" x14ac:dyDescent="0.25">
      <c r="B49" s="1724"/>
      <c r="C49" s="1725" t="s">
        <v>959</v>
      </c>
      <c r="D49" s="2641" t="s">
        <v>2551</v>
      </c>
      <c r="E49" s="2642"/>
      <c r="F49" s="1754"/>
      <c r="G49" s="1754"/>
      <c r="H49" s="1754"/>
      <c r="I49" s="1754"/>
      <c r="J49" s="1754"/>
      <c r="K49" s="1754"/>
    </row>
    <row r="50" spans="1:11" ht="17.25" customHeight="1" x14ac:dyDescent="0.25">
      <c r="B50" s="1730" t="s">
        <v>967</v>
      </c>
      <c r="C50" s="2641" t="s">
        <v>2077</v>
      </c>
      <c r="D50" s="2641"/>
      <c r="E50" s="2642"/>
      <c r="F50" s="1754"/>
      <c r="G50" s="1754"/>
      <c r="H50" s="1754"/>
      <c r="I50" s="1754"/>
      <c r="J50" s="1754"/>
      <c r="K50" s="1754"/>
    </row>
    <row r="51" spans="1:11" ht="17.25" customHeight="1" x14ac:dyDescent="0.25">
      <c r="B51" s="1730" t="s">
        <v>969</v>
      </c>
      <c r="C51" s="2641" t="s">
        <v>2078</v>
      </c>
      <c r="D51" s="2641"/>
      <c r="E51" s="2642"/>
      <c r="F51" s="1754"/>
      <c r="G51" s="1754"/>
      <c r="H51" s="1754"/>
      <c r="I51" s="1754"/>
      <c r="J51" s="1754"/>
      <c r="K51" s="1754"/>
    </row>
    <row r="52" spans="1:11" ht="17.25" customHeight="1" x14ac:dyDescent="0.25">
      <c r="B52" s="1730" t="s">
        <v>971</v>
      </c>
      <c r="C52" s="2641" t="s">
        <v>2079</v>
      </c>
      <c r="D52" s="2641"/>
      <c r="E52" s="2642"/>
      <c r="F52" s="1755"/>
      <c r="G52" s="1755"/>
      <c r="H52" s="1755"/>
      <c r="I52" s="1755"/>
      <c r="J52" s="1755"/>
      <c r="K52" s="1755"/>
    </row>
    <row r="53" spans="1:11" ht="17.25" customHeight="1" x14ac:dyDescent="0.25">
      <c r="B53" s="1730" t="s">
        <v>980</v>
      </c>
      <c r="C53" s="2641" t="s">
        <v>2040</v>
      </c>
      <c r="D53" s="2641"/>
      <c r="E53" s="2642"/>
      <c r="F53" s="1754"/>
      <c r="G53" s="1754"/>
      <c r="H53" s="1754"/>
      <c r="I53" s="1754"/>
      <c r="J53" s="1754"/>
      <c r="K53" s="1754"/>
    </row>
    <row r="54" spans="1:11" ht="17.25" customHeight="1" x14ac:dyDescent="0.25">
      <c r="B54" s="1724" t="s">
        <v>982</v>
      </c>
      <c r="C54" s="2641" t="s">
        <v>2550</v>
      </c>
      <c r="D54" s="2641"/>
      <c r="E54" s="2642"/>
      <c r="F54" s="1754"/>
      <c r="G54" s="1754"/>
      <c r="H54" s="1754"/>
      <c r="I54" s="1754"/>
      <c r="J54" s="1754"/>
      <c r="K54" s="1754"/>
    </row>
    <row r="55" spans="1:11" ht="17.25" customHeight="1" x14ac:dyDescent="0.25">
      <c r="B55" s="1730" t="s">
        <v>983</v>
      </c>
      <c r="C55" s="2641" t="s">
        <v>2559</v>
      </c>
      <c r="D55" s="2641"/>
      <c r="E55" s="2642"/>
      <c r="F55" s="1755"/>
      <c r="G55" s="1755"/>
      <c r="H55" s="1755"/>
      <c r="I55" s="1755"/>
      <c r="J55" s="1755"/>
      <c r="K55" s="1755"/>
    </row>
    <row r="56" spans="1:11" ht="17.25" hidden="1" customHeight="1" x14ac:dyDescent="0.25">
      <c r="B56" s="1735"/>
      <c r="C56" s="1756" t="s">
        <v>957</v>
      </c>
      <c r="D56" s="2641" t="s">
        <v>2077</v>
      </c>
      <c r="E56" s="2642"/>
      <c r="F56" s="1755"/>
      <c r="G56" s="1755"/>
      <c r="H56" s="1755"/>
      <c r="I56" s="1755"/>
      <c r="J56" s="1755"/>
      <c r="K56" s="1755"/>
    </row>
    <row r="57" spans="1:11" ht="17.25" hidden="1" customHeight="1" x14ac:dyDescent="0.25">
      <c r="B57" s="1735"/>
      <c r="C57" s="1756" t="s">
        <v>959</v>
      </c>
      <c r="D57" s="2641" t="s">
        <v>2558</v>
      </c>
      <c r="E57" s="2642"/>
      <c r="F57" s="1755"/>
      <c r="G57" s="1755"/>
      <c r="H57" s="1755"/>
      <c r="I57" s="1755"/>
      <c r="J57" s="1755"/>
      <c r="K57" s="1755"/>
    </row>
    <row r="58" spans="1:11" ht="19.5" customHeight="1" x14ac:dyDescent="0.25">
      <c r="B58" s="2657" t="s">
        <v>2042</v>
      </c>
      <c r="C58" s="2658"/>
      <c r="D58" s="2658"/>
      <c r="E58" s="2659"/>
      <c r="F58" s="1757"/>
      <c r="G58" s="1757"/>
      <c r="H58" s="1757"/>
      <c r="I58" s="1757"/>
      <c r="J58" s="1757"/>
      <c r="K58" s="1757"/>
    </row>
    <row r="59" spans="1:11" ht="15" customHeight="1" x14ac:dyDescent="0.25">
      <c r="B59" s="971"/>
      <c r="C59" s="971"/>
      <c r="D59" s="971"/>
      <c r="E59" s="971"/>
      <c r="F59" s="1744"/>
      <c r="G59" s="1744"/>
      <c r="H59" s="1744"/>
    </row>
    <row r="60" spans="1:11" ht="18.75" customHeight="1" x14ac:dyDescent="0.25">
      <c r="A60" s="1711" t="s">
        <v>963</v>
      </c>
      <c r="B60" s="2660" t="s">
        <v>3310</v>
      </c>
      <c r="C60" s="2660"/>
      <c r="D60" s="2660"/>
      <c r="E60" s="2660"/>
      <c r="F60" s="2660"/>
      <c r="G60" s="2660"/>
      <c r="H60" s="2660"/>
      <c r="I60" s="2660"/>
      <c r="J60" s="2660"/>
      <c r="K60" s="2660"/>
    </row>
    <row r="61" spans="1:11" ht="18.75" customHeight="1" x14ac:dyDescent="0.25">
      <c r="A61" s="1711"/>
      <c r="B61" s="2661"/>
      <c r="C61" s="2661"/>
      <c r="D61" s="2661"/>
      <c r="E61" s="2661"/>
      <c r="F61" s="2661"/>
      <c r="G61" s="2661"/>
      <c r="H61" s="2661"/>
      <c r="K61" s="1627" t="s">
        <v>821</v>
      </c>
    </row>
    <row r="62" spans="1:11" ht="18.75" customHeight="1" x14ac:dyDescent="0.25">
      <c r="B62" s="1747"/>
      <c r="C62" s="1748"/>
      <c r="D62" s="1748"/>
      <c r="E62" s="1749"/>
      <c r="F62" s="2654" t="s">
        <v>824</v>
      </c>
      <c r="G62" s="2655"/>
      <c r="H62" s="2656"/>
      <c r="I62" s="2654" t="s">
        <v>825</v>
      </c>
      <c r="J62" s="2655"/>
      <c r="K62" s="2656"/>
    </row>
    <row r="63" spans="1:11" s="1718" customFormat="1" ht="51" customHeight="1" x14ac:dyDescent="0.25">
      <c r="A63" s="1714"/>
      <c r="B63" s="1715" t="s">
        <v>2485</v>
      </c>
      <c r="C63" s="2643" t="s">
        <v>2028</v>
      </c>
      <c r="D63" s="2644"/>
      <c r="E63" s="2645"/>
      <c r="F63" s="1716" t="s">
        <v>2030</v>
      </c>
      <c r="G63" s="1717" t="s">
        <v>2557</v>
      </c>
      <c r="H63" s="1717" t="s">
        <v>2548</v>
      </c>
      <c r="I63" s="1716" t="s">
        <v>2030</v>
      </c>
      <c r="J63" s="1717" t="s">
        <v>2557</v>
      </c>
      <c r="K63" s="1717" t="s">
        <v>2548</v>
      </c>
    </row>
    <row r="64" spans="1:11" ht="17.25" customHeight="1" x14ac:dyDescent="0.25">
      <c r="A64" s="1719"/>
      <c r="B64" s="1720" t="s">
        <v>828</v>
      </c>
      <c r="C64" s="2646" t="s">
        <v>829</v>
      </c>
      <c r="D64" s="2644"/>
      <c r="E64" s="2645"/>
      <c r="F64" s="1721" t="s">
        <v>830</v>
      </c>
      <c r="G64" s="1721" t="s">
        <v>831</v>
      </c>
      <c r="H64" s="1721" t="s">
        <v>832</v>
      </c>
      <c r="I64" s="1721" t="s">
        <v>833</v>
      </c>
      <c r="J64" s="1721" t="s">
        <v>834</v>
      </c>
      <c r="K64" s="1721" t="s">
        <v>835</v>
      </c>
    </row>
    <row r="65" spans="1:11" ht="17.25" customHeight="1" x14ac:dyDescent="0.25">
      <c r="A65" s="1719"/>
      <c r="B65" s="1722" t="s">
        <v>956</v>
      </c>
      <c r="C65" s="2641" t="s">
        <v>2036</v>
      </c>
      <c r="D65" s="2641"/>
      <c r="E65" s="2642"/>
      <c r="F65" s="1723"/>
      <c r="G65" s="1723"/>
      <c r="H65" s="1723"/>
      <c r="I65" s="1723"/>
      <c r="J65" s="1723"/>
      <c r="K65" s="1723"/>
    </row>
    <row r="66" spans="1:11" ht="17.25" hidden="1" customHeight="1" x14ac:dyDescent="0.25">
      <c r="A66" s="1719"/>
      <c r="B66" s="1724"/>
      <c r="C66" s="1725" t="s">
        <v>957</v>
      </c>
      <c r="D66" s="2641" t="s">
        <v>2556</v>
      </c>
      <c r="E66" s="2642"/>
      <c r="F66" s="1754"/>
      <c r="G66" s="1754"/>
      <c r="H66" s="1754"/>
      <c r="I66" s="1754"/>
      <c r="J66" s="1754"/>
      <c r="K66" s="1754"/>
    </row>
    <row r="67" spans="1:11" ht="17.25" hidden="1" customHeight="1" x14ac:dyDescent="0.25">
      <c r="A67" s="1719"/>
      <c r="B67" s="1724"/>
      <c r="C67" s="1725" t="s">
        <v>959</v>
      </c>
      <c r="D67" s="2641" t="s">
        <v>2555</v>
      </c>
      <c r="E67" s="2642"/>
      <c r="F67" s="1754"/>
      <c r="G67" s="1754"/>
      <c r="H67" s="1754"/>
      <c r="I67" s="1754"/>
      <c r="J67" s="1754"/>
      <c r="K67" s="1754"/>
    </row>
    <row r="68" spans="1:11" ht="17.25" customHeight="1" x14ac:dyDescent="0.25">
      <c r="B68" s="1724" t="s">
        <v>961</v>
      </c>
      <c r="C68" s="2647" t="s">
        <v>2037</v>
      </c>
      <c r="D68" s="2647"/>
      <c r="E68" s="2648"/>
      <c r="F68" s="1754"/>
      <c r="G68" s="1754"/>
      <c r="H68" s="1754"/>
      <c r="I68" s="1754"/>
      <c r="J68" s="1754"/>
      <c r="K68" s="1754"/>
    </row>
    <row r="69" spans="1:11" ht="17.25" customHeight="1" x14ac:dyDescent="0.25">
      <c r="A69" s="1719"/>
      <c r="B69" s="1724" t="s">
        <v>963</v>
      </c>
      <c r="C69" s="2641" t="s">
        <v>2554</v>
      </c>
      <c r="D69" s="2641"/>
      <c r="E69" s="2642"/>
      <c r="F69" s="1754"/>
      <c r="G69" s="1754"/>
      <c r="H69" s="1754"/>
      <c r="I69" s="1754"/>
      <c r="J69" s="1754"/>
      <c r="K69" s="1754"/>
    </row>
    <row r="70" spans="1:11" ht="17.25" customHeight="1" x14ac:dyDescent="0.25">
      <c r="B70" s="1724" t="s">
        <v>965</v>
      </c>
      <c r="C70" s="2641" t="s">
        <v>2553</v>
      </c>
      <c r="D70" s="2641"/>
      <c r="E70" s="2642"/>
      <c r="F70" s="1754"/>
      <c r="G70" s="1754"/>
      <c r="H70" s="1754"/>
      <c r="I70" s="1754"/>
      <c r="J70" s="1754"/>
      <c r="K70" s="1754"/>
    </row>
    <row r="71" spans="1:11" ht="17.25" hidden="1" customHeight="1" x14ac:dyDescent="0.25">
      <c r="B71" s="1724"/>
      <c r="C71" s="1725" t="s">
        <v>957</v>
      </c>
      <c r="D71" s="2641" t="s">
        <v>2552</v>
      </c>
      <c r="E71" s="2642"/>
      <c r="F71" s="1754"/>
      <c r="G71" s="1754"/>
      <c r="H71" s="1754"/>
      <c r="I71" s="1754"/>
      <c r="J71" s="1754"/>
      <c r="K71" s="1754"/>
    </row>
    <row r="72" spans="1:11" ht="17.25" hidden="1" customHeight="1" x14ac:dyDescent="0.25">
      <c r="B72" s="1724"/>
      <c r="C72" s="1725" t="s">
        <v>959</v>
      </c>
      <c r="D72" s="2641" t="s">
        <v>2551</v>
      </c>
      <c r="E72" s="2642"/>
      <c r="F72" s="1754"/>
      <c r="G72" s="1754"/>
      <c r="H72" s="1754"/>
      <c r="I72" s="1754"/>
      <c r="J72" s="1754"/>
      <c r="K72" s="1754"/>
    </row>
    <row r="73" spans="1:11" ht="17.25" customHeight="1" x14ac:dyDescent="0.25">
      <c r="B73" s="1730" t="s">
        <v>967</v>
      </c>
      <c r="C73" s="2641" t="s">
        <v>2040</v>
      </c>
      <c r="D73" s="2641"/>
      <c r="E73" s="2642"/>
      <c r="F73" s="1754"/>
      <c r="G73" s="1754"/>
      <c r="H73" s="1754"/>
      <c r="I73" s="1754"/>
      <c r="J73" s="1754"/>
      <c r="K73" s="1754"/>
    </row>
    <row r="74" spans="1:11" ht="17.25" customHeight="1" x14ac:dyDescent="0.25">
      <c r="B74" s="1724" t="s">
        <v>969</v>
      </c>
      <c r="C74" s="2641" t="s">
        <v>2550</v>
      </c>
      <c r="D74" s="2641"/>
      <c r="E74" s="2642"/>
      <c r="F74" s="1754"/>
      <c r="G74" s="1754"/>
      <c r="H74" s="1754"/>
      <c r="I74" s="1754"/>
      <c r="J74" s="1754"/>
      <c r="K74" s="1754"/>
    </row>
    <row r="75" spans="1:11" ht="17.25" customHeight="1" x14ac:dyDescent="0.25">
      <c r="B75" s="1758" t="s">
        <v>971</v>
      </c>
      <c r="C75" s="1759" t="s">
        <v>3311</v>
      </c>
      <c r="D75" s="1759"/>
      <c r="E75" s="1760"/>
      <c r="F75" s="1761"/>
      <c r="G75" s="1761"/>
      <c r="H75" s="1754"/>
      <c r="I75" s="1761"/>
      <c r="J75" s="1761"/>
      <c r="K75" s="1754"/>
    </row>
    <row r="76" spans="1:11" ht="18.75" customHeight="1" x14ac:dyDescent="0.25">
      <c r="B76" s="2657" t="s">
        <v>2042</v>
      </c>
      <c r="C76" s="2658"/>
      <c r="D76" s="2658"/>
      <c r="E76" s="2659"/>
      <c r="F76" s="1762"/>
      <c r="G76" s="1762"/>
      <c r="H76" s="1762"/>
      <c r="I76" s="1762"/>
      <c r="J76" s="1762"/>
      <c r="K76" s="1762"/>
    </row>
    <row r="77" spans="1:11" ht="15" customHeight="1" x14ac:dyDescent="0.25">
      <c r="B77" s="971"/>
      <c r="C77" s="971"/>
      <c r="D77" s="971"/>
      <c r="E77" s="971"/>
      <c r="F77" s="1744"/>
      <c r="G77" s="1744"/>
      <c r="H77" s="1744"/>
    </row>
    <row r="78" spans="1:11" ht="18.75" customHeight="1" x14ac:dyDescent="0.25">
      <c r="A78" s="1711" t="s">
        <v>965</v>
      </c>
      <c r="B78" s="1746" t="s">
        <v>3312</v>
      </c>
      <c r="C78" s="1746"/>
      <c r="D78" s="1746"/>
      <c r="E78" s="1746"/>
      <c r="F78" s="1746"/>
      <c r="G78" s="1746"/>
      <c r="H78" s="1746"/>
      <c r="I78" s="1763"/>
      <c r="J78" s="1763"/>
      <c r="K78" s="1763"/>
    </row>
    <row r="79" spans="1:11" ht="19.5" customHeight="1" x14ac:dyDescent="0.25">
      <c r="A79" s="1711"/>
      <c r="B79" s="2661"/>
      <c r="C79" s="2661"/>
      <c r="D79" s="2661"/>
      <c r="E79" s="2661"/>
      <c r="F79" s="2661"/>
      <c r="G79" s="2661"/>
      <c r="H79" s="2661"/>
      <c r="K79" s="1627" t="s">
        <v>821</v>
      </c>
    </row>
    <row r="80" spans="1:11" ht="21" customHeight="1" x14ac:dyDescent="0.25">
      <c r="A80" s="1711"/>
      <c r="B80" s="1712"/>
      <c r="C80" s="1713"/>
      <c r="D80" s="1713"/>
      <c r="E80" s="1764"/>
      <c r="F80" s="2654" t="s">
        <v>824</v>
      </c>
      <c r="G80" s="2655"/>
      <c r="H80" s="2656"/>
      <c r="I80" s="2654" t="s">
        <v>825</v>
      </c>
      <c r="J80" s="2655"/>
      <c r="K80" s="2656"/>
    </row>
    <row r="81" spans="1:11" s="1767" customFormat="1" ht="63.75" customHeight="1" x14ac:dyDescent="0.25">
      <c r="A81" s="1711"/>
      <c r="B81" s="1765" t="s">
        <v>2485</v>
      </c>
      <c r="C81" s="2654" t="s">
        <v>2541</v>
      </c>
      <c r="D81" s="2655"/>
      <c r="E81" s="2656"/>
      <c r="F81" s="1715" t="s">
        <v>2549</v>
      </c>
      <c r="G81" s="1766" t="s">
        <v>2332</v>
      </c>
      <c r="H81" s="1717" t="s">
        <v>2548</v>
      </c>
      <c r="I81" s="1715" t="s">
        <v>2549</v>
      </c>
      <c r="J81" s="1766" t="s">
        <v>2332</v>
      </c>
      <c r="K81" s="1717" t="s">
        <v>2548</v>
      </c>
    </row>
    <row r="82" spans="1:11" s="1767" customFormat="1" ht="17.25" customHeight="1" x14ac:dyDescent="0.25">
      <c r="A82" s="1711"/>
      <c r="B82" s="1768" t="s">
        <v>828</v>
      </c>
      <c r="C82" s="2664" t="s">
        <v>829</v>
      </c>
      <c r="D82" s="2655"/>
      <c r="E82" s="2656"/>
      <c r="F82" s="1720" t="s">
        <v>830</v>
      </c>
      <c r="G82" s="1769" t="s">
        <v>831</v>
      </c>
      <c r="H82" s="1769" t="s">
        <v>832</v>
      </c>
      <c r="I82" s="1721" t="s">
        <v>833</v>
      </c>
      <c r="J82" s="1721" t="s">
        <v>834</v>
      </c>
      <c r="K82" s="1721" t="s">
        <v>835</v>
      </c>
    </row>
    <row r="83" spans="1:11" ht="17.25" customHeight="1" x14ac:dyDescent="0.25">
      <c r="B83" s="1730" t="s">
        <v>956</v>
      </c>
      <c r="C83" s="2649" t="s">
        <v>2547</v>
      </c>
      <c r="D83" s="2649"/>
      <c r="E83" s="2650"/>
      <c r="F83" s="1770"/>
      <c r="G83" s="1771"/>
      <c r="H83" s="1770"/>
      <c r="I83" s="1770"/>
      <c r="J83" s="1771"/>
      <c r="K83" s="1770"/>
    </row>
    <row r="84" spans="1:11" ht="17.25" customHeight="1" x14ac:dyDescent="0.25">
      <c r="B84" s="1730"/>
      <c r="C84" s="1733" t="s">
        <v>957</v>
      </c>
      <c r="D84" s="2649" t="s">
        <v>2546</v>
      </c>
      <c r="E84" s="2650"/>
      <c r="F84" s="1753"/>
      <c r="G84" s="1761"/>
      <c r="H84" s="1772"/>
      <c r="I84" s="1753"/>
      <c r="J84" s="1761"/>
      <c r="K84" s="1772"/>
    </row>
    <row r="85" spans="1:11" ht="17.25" customHeight="1" x14ac:dyDescent="0.25">
      <c r="B85" s="1730"/>
      <c r="C85" s="1733" t="s">
        <v>959</v>
      </c>
      <c r="D85" s="2649" t="s">
        <v>2545</v>
      </c>
      <c r="E85" s="2650"/>
      <c r="F85" s="1753"/>
      <c r="G85" s="1761"/>
      <c r="H85" s="1772"/>
      <c r="I85" s="1753"/>
      <c r="J85" s="1761"/>
      <c r="K85" s="1772"/>
    </row>
    <row r="86" spans="1:11" ht="17.25" customHeight="1" x14ac:dyDescent="0.25">
      <c r="B86" s="1730"/>
      <c r="C86" s="1733" t="s">
        <v>1001</v>
      </c>
      <c r="D86" s="2649" t="s">
        <v>2544</v>
      </c>
      <c r="E86" s="2650"/>
      <c r="F86" s="1753"/>
      <c r="G86" s="1761"/>
      <c r="H86" s="1772"/>
      <c r="I86" s="1753"/>
      <c r="J86" s="1761"/>
      <c r="K86" s="1772"/>
    </row>
    <row r="87" spans="1:11" ht="17.25" customHeight="1" x14ac:dyDescent="0.25">
      <c r="B87" s="1730"/>
      <c r="C87" s="1733" t="s">
        <v>979</v>
      </c>
      <c r="D87" s="2649" t="s">
        <v>2543</v>
      </c>
      <c r="E87" s="2650"/>
      <c r="F87" s="1753"/>
      <c r="G87" s="1761"/>
      <c r="H87" s="1772"/>
      <c r="I87" s="1753"/>
      <c r="J87" s="1761"/>
      <c r="K87" s="1772"/>
    </row>
    <row r="88" spans="1:11" ht="17.25" customHeight="1" x14ac:dyDescent="0.25">
      <c r="B88" s="1730" t="s">
        <v>961</v>
      </c>
      <c r="C88" s="2649" t="s">
        <v>2542</v>
      </c>
      <c r="D88" s="2649"/>
      <c r="E88" s="2650"/>
      <c r="F88" s="1753"/>
      <c r="G88" s="1753"/>
      <c r="H88" s="1761"/>
      <c r="I88" s="1753"/>
      <c r="J88" s="1753"/>
      <c r="K88" s="1761"/>
    </row>
    <row r="89" spans="1:11" ht="21" customHeight="1" x14ac:dyDescent="0.25">
      <c r="A89" s="1773"/>
      <c r="B89" s="2667" t="s">
        <v>2042</v>
      </c>
      <c r="C89" s="2668"/>
      <c r="D89" s="2668"/>
      <c r="E89" s="2669"/>
      <c r="F89" s="1753"/>
      <c r="G89" s="1753"/>
      <c r="H89" s="1753"/>
      <c r="I89" s="1753"/>
      <c r="J89" s="1753"/>
      <c r="K89" s="1753"/>
    </row>
    <row r="91" spans="1:11" ht="15" customHeight="1" x14ac:dyDescent="0.25">
      <c r="A91" s="1711" t="s">
        <v>967</v>
      </c>
      <c r="B91" s="2661" t="s">
        <v>2046</v>
      </c>
      <c r="C91" s="2661"/>
      <c r="D91" s="2661"/>
      <c r="E91" s="2661"/>
      <c r="F91" s="2661"/>
      <c r="G91" s="2661"/>
      <c r="H91" s="2661"/>
    </row>
    <row r="92" spans="1:11" ht="17.25" customHeight="1" x14ac:dyDescent="0.25">
      <c r="A92" s="1711"/>
      <c r="B92" s="1711"/>
      <c r="C92" s="1711"/>
      <c r="D92" s="1711"/>
      <c r="E92" s="1711"/>
      <c r="F92" s="1711"/>
      <c r="G92" s="1711"/>
      <c r="H92" s="1711"/>
      <c r="I92" s="1627" t="s">
        <v>821</v>
      </c>
    </row>
    <row r="93" spans="1:11" s="971" customFormat="1" ht="32.25" customHeight="1" x14ac:dyDescent="0.25">
      <c r="A93" s="1711"/>
      <c r="B93" s="1712"/>
      <c r="C93" s="1713"/>
      <c r="D93" s="1713"/>
      <c r="E93" s="1713"/>
      <c r="F93" s="2654" t="s">
        <v>824</v>
      </c>
      <c r="G93" s="2656"/>
      <c r="H93" s="2673" t="s">
        <v>825</v>
      </c>
      <c r="I93" s="2674"/>
    </row>
    <row r="94" spans="1:11" s="1767" customFormat="1" ht="47.25" x14ac:dyDescent="0.25">
      <c r="A94" s="1711"/>
      <c r="B94" s="1765" t="s">
        <v>2485</v>
      </c>
      <c r="C94" s="2654" t="s">
        <v>2541</v>
      </c>
      <c r="D94" s="2655"/>
      <c r="E94" s="2656"/>
      <c r="F94" s="1774" t="s">
        <v>2332</v>
      </c>
      <c r="G94" s="1717" t="s">
        <v>2540</v>
      </c>
      <c r="H94" s="1774" t="s">
        <v>2332</v>
      </c>
      <c r="I94" s="1717" t="s">
        <v>492</v>
      </c>
    </row>
    <row r="95" spans="1:11" s="1776" customFormat="1" ht="17.25" customHeight="1" x14ac:dyDescent="0.25">
      <c r="A95" s="1775"/>
      <c r="B95" s="1790" t="s">
        <v>828</v>
      </c>
      <c r="C95" s="2664" t="s">
        <v>829</v>
      </c>
      <c r="D95" s="2655"/>
      <c r="E95" s="2656"/>
      <c r="F95" s="1720" t="s">
        <v>830</v>
      </c>
      <c r="G95" s="1720" t="s">
        <v>831</v>
      </c>
      <c r="H95" s="1720" t="s">
        <v>832</v>
      </c>
      <c r="I95" s="1720" t="s">
        <v>833</v>
      </c>
    </row>
    <row r="96" spans="1:11" ht="17.25" customHeight="1" x14ac:dyDescent="0.25">
      <c r="B96" s="1777" t="s">
        <v>956</v>
      </c>
      <c r="C96" s="2649" t="s">
        <v>2539</v>
      </c>
      <c r="D96" s="2649"/>
      <c r="E96" s="2650"/>
      <c r="F96" s="1753"/>
      <c r="G96" s="1753"/>
      <c r="H96" s="1753"/>
      <c r="I96" s="1753"/>
    </row>
    <row r="97" spans="1:9" ht="17.25" hidden="1" customHeight="1" x14ac:dyDescent="0.25">
      <c r="B97" s="1777"/>
      <c r="C97" s="1733" t="s">
        <v>957</v>
      </c>
      <c r="D97" s="2736" t="s">
        <v>2538</v>
      </c>
      <c r="E97" s="2737"/>
      <c r="F97" s="1753"/>
      <c r="G97" s="1761"/>
      <c r="H97" s="1753"/>
      <c r="I97" s="1761"/>
    </row>
    <row r="98" spans="1:9" ht="17.25" hidden="1" customHeight="1" x14ac:dyDescent="0.25">
      <c r="B98" s="1777"/>
      <c r="C98" s="1733" t="s">
        <v>959</v>
      </c>
      <c r="D98" s="2736" t="s">
        <v>2537</v>
      </c>
      <c r="E98" s="2737"/>
      <c r="F98" s="1761"/>
      <c r="G98" s="1753"/>
      <c r="H98" s="1761"/>
      <c r="I98" s="1753"/>
    </row>
    <row r="99" spans="1:9" ht="17.25" customHeight="1" x14ac:dyDescent="0.25">
      <c r="B99" s="1777" t="s">
        <v>961</v>
      </c>
      <c r="C99" s="2649" t="s">
        <v>2328</v>
      </c>
      <c r="D99" s="2649"/>
      <c r="E99" s="2650"/>
      <c r="F99" s="1753"/>
      <c r="G99" s="1753"/>
      <c r="H99" s="1753"/>
      <c r="I99" s="1753"/>
    </row>
    <row r="100" spans="1:9" ht="17.25" hidden="1" customHeight="1" x14ac:dyDescent="0.25">
      <c r="B100" s="1777"/>
      <c r="C100" s="1733" t="s">
        <v>957</v>
      </c>
      <c r="D100" s="1733" t="s">
        <v>2534</v>
      </c>
      <c r="E100" s="1737"/>
      <c r="F100" s="1753"/>
      <c r="G100" s="1753"/>
      <c r="H100" s="1753"/>
      <c r="I100" s="1753"/>
    </row>
    <row r="101" spans="1:9" ht="17.25" hidden="1" customHeight="1" x14ac:dyDescent="0.25">
      <c r="B101" s="1777"/>
      <c r="C101" s="1733" t="s">
        <v>959</v>
      </c>
      <c r="D101" s="1733" t="s">
        <v>2533</v>
      </c>
      <c r="E101" s="1737"/>
      <c r="F101" s="1753"/>
      <c r="G101" s="1761"/>
      <c r="H101" s="1753"/>
      <c r="I101" s="1761"/>
    </row>
    <row r="102" spans="1:9" ht="17.25" customHeight="1" x14ac:dyDescent="0.25">
      <c r="B102" s="1777" t="s">
        <v>963</v>
      </c>
      <c r="C102" s="2649" t="s">
        <v>2536</v>
      </c>
      <c r="D102" s="2649"/>
      <c r="E102" s="2650"/>
      <c r="F102" s="1761"/>
      <c r="G102" s="1753"/>
      <c r="H102" s="1761"/>
      <c r="I102" s="1753"/>
    </row>
    <row r="103" spans="1:9" ht="17.25" customHeight="1" x14ac:dyDescent="0.25">
      <c r="B103" s="1777" t="s">
        <v>965</v>
      </c>
      <c r="C103" s="2649" t="s">
        <v>2535</v>
      </c>
      <c r="D103" s="2649"/>
      <c r="E103" s="2650"/>
      <c r="F103" s="1753"/>
      <c r="G103" s="1753"/>
      <c r="H103" s="1753"/>
      <c r="I103" s="1753"/>
    </row>
    <row r="104" spans="1:9" ht="17.25" hidden="1" customHeight="1" x14ac:dyDescent="0.25">
      <c r="B104" s="1777"/>
      <c r="C104" s="1733" t="s">
        <v>957</v>
      </c>
      <c r="D104" s="1733" t="s">
        <v>2534</v>
      </c>
      <c r="E104" s="1737"/>
      <c r="F104" s="1753"/>
      <c r="G104" s="1753"/>
      <c r="H104" s="1753"/>
      <c r="I104" s="1753"/>
    </row>
    <row r="105" spans="1:9" ht="17.25" hidden="1" customHeight="1" x14ac:dyDescent="0.25">
      <c r="B105" s="1777"/>
      <c r="C105" s="1733" t="s">
        <v>959</v>
      </c>
      <c r="D105" s="1733" t="s">
        <v>2533</v>
      </c>
      <c r="E105" s="1737"/>
      <c r="F105" s="1753"/>
      <c r="G105" s="1761"/>
      <c r="H105" s="1753"/>
      <c r="I105" s="1761"/>
    </row>
    <row r="106" spans="1:9" ht="17.25" customHeight="1" x14ac:dyDescent="0.25">
      <c r="B106" s="1777" t="s">
        <v>967</v>
      </c>
      <c r="C106" s="2649" t="s">
        <v>2532</v>
      </c>
      <c r="D106" s="2649"/>
      <c r="E106" s="2650"/>
      <c r="F106" s="1753"/>
      <c r="G106" s="1753"/>
      <c r="H106" s="1753"/>
      <c r="I106" s="1753"/>
    </row>
    <row r="107" spans="1:9" ht="17.25" hidden="1" customHeight="1" x14ac:dyDescent="0.25">
      <c r="B107" s="1777"/>
      <c r="C107" s="1733" t="s">
        <v>957</v>
      </c>
      <c r="D107" s="2649" t="s">
        <v>2531</v>
      </c>
      <c r="E107" s="2650"/>
      <c r="F107" s="1761"/>
      <c r="G107" s="1753"/>
      <c r="H107" s="1761"/>
      <c r="I107" s="1753"/>
    </row>
    <row r="108" spans="1:9" ht="17.25" hidden="1" customHeight="1" x14ac:dyDescent="0.25">
      <c r="B108" s="1777"/>
      <c r="C108" s="1733" t="s">
        <v>959</v>
      </c>
      <c r="D108" s="2649" t="s">
        <v>2530</v>
      </c>
      <c r="E108" s="2650"/>
      <c r="F108" s="1753"/>
      <c r="G108" s="1753"/>
      <c r="H108" s="1753"/>
      <c r="I108" s="1753"/>
    </row>
    <row r="109" spans="1:9" ht="17.25" customHeight="1" x14ac:dyDescent="0.25">
      <c r="B109" s="1777" t="s">
        <v>969</v>
      </c>
      <c r="C109" s="2649" t="s">
        <v>2529</v>
      </c>
      <c r="D109" s="2649"/>
      <c r="E109" s="2650"/>
      <c r="F109" s="1753"/>
      <c r="G109" s="1753"/>
      <c r="H109" s="1753"/>
      <c r="I109" s="1753"/>
    </row>
    <row r="110" spans="1:9" ht="36" customHeight="1" x14ac:dyDescent="0.25">
      <c r="B110" s="1778" t="s">
        <v>971</v>
      </c>
      <c r="C110" s="2675" t="s">
        <v>2528</v>
      </c>
      <c r="D110" s="2676"/>
      <c r="E110" s="2677"/>
      <c r="F110" s="1761"/>
      <c r="G110" s="1753"/>
      <c r="H110" s="1761"/>
      <c r="I110" s="1753"/>
    </row>
    <row r="111" spans="1:9" ht="19.5" customHeight="1" x14ac:dyDescent="0.25">
      <c r="A111" s="1773"/>
      <c r="B111" s="2667" t="s">
        <v>2042</v>
      </c>
      <c r="C111" s="2668"/>
      <c r="D111" s="2668"/>
      <c r="E111" s="2669"/>
      <c r="F111" s="1753"/>
      <c r="G111" s="1753"/>
      <c r="H111" s="1753"/>
      <c r="I111" s="1753"/>
    </row>
    <row r="113" spans="1:9" ht="15" customHeight="1" x14ac:dyDescent="0.25">
      <c r="B113" s="1714"/>
      <c r="C113" s="1719"/>
      <c r="D113" s="1719"/>
      <c r="E113" s="1719"/>
      <c r="F113" s="977"/>
      <c r="G113" s="977"/>
    </row>
    <row r="114" spans="1:9" ht="15" customHeight="1" x14ac:dyDescent="0.25">
      <c r="A114" s="1711" t="s">
        <v>969</v>
      </c>
      <c r="B114" s="2661" t="s">
        <v>2527</v>
      </c>
      <c r="C114" s="2661"/>
      <c r="D114" s="2661"/>
      <c r="E114" s="2661"/>
      <c r="F114" s="2661"/>
      <c r="G114" s="2661"/>
      <c r="H114" s="2661"/>
    </row>
    <row r="115" spans="1:9" ht="15" customHeight="1" x14ac:dyDescent="0.25">
      <c r="A115" s="1711"/>
      <c r="B115" s="1711"/>
      <c r="C115" s="1711"/>
      <c r="D115" s="1711"/>
      <c r="E115" s="1711"/>
      <c r="F115" s="1711"/>
      <c r="G115" s="1627" t="s">
        <v>821</v>
      </c>
      <c r="H115" s="1711"/>
    </row>
    <row r="116" spans="1:9" ht="48.75" customHeight="1" x14ac:dyDescent="0.25">
      <c r="A116" s="1711"/>
      <c r="B116" s="1712"/>
      <c r="C116" s="1713"/>
      <c r="D116" s="1713"/>
      <c r="E116" s="1764"/>
      <c r="F116" s="1784" t="s">
        <v>824</v>
      </c>
      <c r="G116" s="1766" t="s">
        <v>825</v>
      </c>
      <c r="H116" s="1785"/>
      <c r="I116" s="1785"/>
    </row>
    <row r="117" spans="1:9" ht="22.5" customHeight="1" x14ac:dyDescent="0.25">
      <c r="B117" s="2670" t="s">
        <v>2526</v>
      </c>
      <c r="C117" s="2671"/>
      <c r="D117" s="2671"/>
      <c r="E117" s="2672"/>
      <c r="F117" s="1786"/>
      <c r="G117" s="1770"/>
      <c r="H117" s="1787"/>
      <c r="I117" s="1788"/>
    </row>
    <row r="118" spans="1:9" ht="22.5" customHeight="1" x14ac:dyDescent="0.25">
      <c r="B118" s="2670" t="s">
        <v>2525</v>
      </c>
      <c r="C118" s="2671"/>
      <c r="D118" s="2671"/>
      <c r="E118" s="2672"/>
      <c r="F118" s="1786"/>
      <c r="G118" s="1770"/>
      <c r="H118" s="1787"/>
      <c r="I118" s="1788"/>
    </row>
    <row r="120" spans="1:9" ht="15" customHeight="1" thickBot="1" x14ac:dyDescent="0.3"/>
    <row r="121" spans="1:9" ht="15" customHeight="1" x14ac:dyDescent="0.25">
      <c r="E121" s="1632" t="s">
        <v>3003</v>
      </c>
    </row>
    <row r="122" spans="1:9" ht="15" customHeight="1" thickBot="1" x14ac:dyDescent="0.3">
      <c r="E122" s="1634" t="s">
        <v>3004</v>
      </c>
    </row>
  </sheetData>
  <mergeCells count="103">
    <mergeCell ref="D71:E71"/>
    <mergeCell ref="D72:E72"/>
    <mergeCell ref="C73:E73"/>
    <mergeCell ref="C64:E64"/>
    <mergeCell ref="C65:E65"/>
    <mergeCell ref="D66:E66"/>
    <mergeCell ref="B114:H114"/>
    <mergeCell ref="B117:E117"/>
    <mergeCell ref="B118:E118"/>
    <mergeCell ref="C74:E74"/>
    <mergeCell ref="B76:E76"/>
    <mergeCell ref="B79:H79"/>
    <mergeCell ref="F80:H80"/>
    <mergeCell ref="D108:E108"/>
    <mergeCell ref="C109:E109"/>
    <mergeCell ref="F93:G93"/>
    <mergeCell ref="H93:I93"/>
    <mergeCell ref="C94:E94"/>
    <mergeCell ref="C95:E95"/>
    <mergeCell ref="C96:E96"/>
    <mergeCell ref="D97:E97"/>
    <mergeCell ref="I80:K80"/>
    <mergeCell ref="C110:E110"/>
    <mergeCell ref="B111:E111"/>
    <mergeCell ref="C103:E103"/>
    <mergeCell ref="C106:E106"/>
    <mergeCell ref="D107:E107"/>
    <mergeCell ref="C99:E99"/>
    <mergeCell ref="C102:E102"/>
    <mergeCell ref="C81:E81"/>
    <mergeCell ref="C82:E82"/>
    <mergeCell ref="C83:E83"/>
    <mergeCell ref="D98:E98"/>
    <mergeCell ref="D84:E84"/>
    <mergeCell ref="D85:E85"/>
    <mergeCell ref="D86:E86"/>
    <mergeCell ref="D87:E87"/>
    <mergeCell ref="C88:E88"/>
    <mergeCell ref="B89:E89"/>
    <mergeCell ref="B91:H91"/>
    <mergeCell ref="C50:E50"/>
    <mergeCell ref="C51:E51"/>
    <mergeCell ref="C52:E52"/>
    <mergeCell ref="C53:E53"/>
    <mergeCell ref="C54:E54"/>
    <mergeCell ref="D67:E67"/>
    <mergeCell ref="C68:E68"/>
    <mergeCell ref="C69:E69"/>
    <mergeCell ref="C70:E70"/>
    <mergeCell ref="C55:E55"/>
    <mergeCell ref="D56:E56"/>
    <mergeCell ref="D57:E57"/>
    <mergeCell ref="B58:E58"/>
    <mergeCell ref="B60:K60"/>
    <mergeCell ref="B61:H61"/>
    <mergeCell ref="F62:H62"/>
    <mergeCell ref="I62:K62"/>
    <mergeCell ref="C63:E63"/>
    <mergeCell ref="D48:E48"/>
    <mergeCell ref="D49:E49"/>
    <mergeCell ref="A1:N1"/>
    <mergeCell ref="A3:H3"/>
    <mergeCell ref="B4:K4"/>
    <mergeCell ref="B5:H5"/>
    <mergeCell ref="F6:H6"/>
    <mergeCell ref="I6:K6"/>
    <mergeCell ref="D31:E31"/>
    <mergeCell ref="D32:E32"/>
    <mergeCell ref="C21:E21"/>
    <mergeCell ref="D43:E43"/>
    <mergeCell ref="D44:E44"/>
    <mergeCell ref="C45:E45"/>
    <mergeCell ref="C46:E46"/>
    <mergeCell ref="C47:E47"/>
    <mergeCell ref="D33:E33"/>
    <mergeCell ref="D27:E27"/>
    <mergeCell ref="D34:E34"/>
    <mergeCell ref="B35:E35"/>
    <mergeCell ref="B37:K37"/>
    <mergeCell ref="F39:H39"/>
    <mergeCell ref="I39:K39"/>
    <mergeCell ref="C40:E40"/>
    <mergeCell ref="C42:E42"/>
    <mergeCell ref="D15:E15"/>
    <mergeCell ref="D16:E16"/>
    <mergeCell ref="C17:E17"/>
    <mergeCell ref="C18:E18"/>
    <mergeCell ref="C19:E19"/>
    <mergeCell ref="C20:E20"/>
    <mergeCell ref="C7:E7"/>
    <mergeCell ref="C8:E8"/>
    <mergeCell ref="C9:E9"/>
    <mergeCell ref="D10:E10"/>
    <mergeCell ref="D11:E11"/>
    <mergeCell ref="C12:E12"/>
    <mergeCell ref="C41:E41"/>
    <mergeCell ref="C13:E13"/>
    <mergeCell ref="C14:E14"/>
    <mergeCell ref="C22:E22"/>
    <mergeCell ref="D23:E23"/>
    <mergeCell ref="D24:E24"/>
    <mergeCell ref="C25:E25"/>
    <mergeCell ref="D26:E26"/>
  </mergeCells>
  <pageMargins left="0.59055118110236204" right="0.59055118110236204" top="0.98425196850393704" bottom="0.78740157480314998" header="0.511811023622047" footer="0.31496062992126"/>
  <pageSetup paperSize="9" scale="64" orientation="portrait" r:id="rId1"/>
  <headerFooter scaleWithDoc="0">
    <oddHeader>&amp;L&amp;"Times New Roman,Regular"&amp;12&amp;ULampiran 3. Surat Edaran Bank Indonesia Nomor 13/       /DPNP tanggal        Februari 2011</oddHeader>
    <oddFooter>&amp;R&amp;9&amp;P</oddFooter>
  </headerFooter>
  <rowBreaks count="1" manualBreakCount="1">
    <brk id="59" max="13" man="1"/>
  </rowBreaks>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4">
    <tabColor rgb="FF00B0F0"/>
    <pageSetUpPr fitToPage="1"/>
  </sheetPr>
  <dimension ref="A1:N24"/>
  <sheetViews>
    <sheetView showGridLines="0" workbookViewId="0">
      <selection activeCell="D32" sqref="D32"/>
    </sheetView>
  </sheetViews>
  <sheetFormatPr defaultColWidth="9.140625" defaultRowHeight="15.75" x14ac:dyDescent="0.25"/>
  <cols>
    <col min="1" max="1" width="5.140625" style="1513" customWidth="1"/>
    <col min="2" max="2" width="36.42578125" style="1513" customWidth="1"/>
    <col min="3" max="10" width="17.42578125" style="1513" customWidth="1"/>
    <col min="11" max="14" width="19.7109375" style="1513" customWidth="1"/>
    <col min="15" max="16384" width="9.140625" style="1513"/>
  </cols>
  <sheetData>
    <row r="1" spans="1:14" ht="20.25" x14ac:dyDescent="0.3">
      <c r="A1" s="1533" t="s">
        <v>2580</v>
      </c>
      <c r="B1" s="1533"/>
      <c r="C1" s="1533"/>
      <c r="D1" s="1533"/>
      <c r="E1" s="1533"/>
      <c r="F1" s="1533"/>
      <c r="G1" s="1533"/>
      <c r="H1" s="1533"/>
      <c r="I1" s="1533"/>
      <c r="J1" s="1533"/>
      <c r="K1" s="1533"/>
      <c r="L1" s="1533"/>
      <c r="M1" s="1533"/>
      <c r="N1" s="1533"/>
    </row>
    <row r="2" spans="1:14" ht="20.25" x14ac:dyDescent="0.3">
      <c r="A2" s="1534"/>
      <c r="B2" s="1534"/>
      <c r="C2" s="1534"/>
      <c r="D2" s="1534"/>
      <c r="E2" s="1534"/>
      <c r="F2" s="1534"/>
      <c r="G2" s="1534"/>
      <c r="H2" s="1534"/>
      <c r="I2" s="1534"/>
      <c r="K2" s="1534"/>
      <c r="L2" s="1534"/>
      <c r="M2" s="1534"/>
      <c r="N2" s="1534"/>
    </row>
    <row r="3" spans="1:14" ht="19.5" customHeight="1" x14ac:dyDescent="0.25">
      <c r="D3" s="1515"/>
      <c r="E3" s="1515"/>
      <c r="F3" s="1515"/>
      <c r="I3" s="1515"/>
      <c r="J3" s="1710" t="s">
        <v>821</v>
      </c>
    </row>
    <row r="4" spans="1:14" s="1791" customFormat="1" ht="22.5" customHeight="1" x14ac:dyDescent="0.25">
      <c r="A4" s="2738" t="s">
        <v>944</v>
      </c>
      <c r="B4" s="2630" t="s">
        <v>2579</v>
      </c>
      <c r="C4" s="2635" t="s">
        <v>824</v>
      </c>
      <c r="D4" s="2636"/>
      <c r="E4" s="2636"/>
      <c r="F4" s="2637"/>
      <c r="G4" s="2740" t="s">
        <v>2029</v>
      </c>
      <c r="H4" s="2740"/>
      <c r="I4" s="2740"/>
      <c r="J4" s="2740"/>
    </row>
    <row r="5" spans="1:14" s="1791" customFormat="1" ht="18.75" customHeight="1" x14ac:dyDescent="0.25">
      <c r="A5" s="2738"/>
      <c r="B5" s="2739"/>
      <c r="C5" s="2635" t="s">
        <v>1006</v>
      </c>
      <c r="D5" s="2637"/>
      <c r="E5" s="2635" t="s">
        <v>2205</v>
      </c>
      <c r="F5" s="2637"/>
      <c r="G5" s="2635" t="s">
        <v>1006</v>
      </c>
      <c r="H5" s="2637"/>
      <c r="I5" s="2635" t="s">
        <v>2205</v>
      </c>
      <c r="J5" s="2637"/>
    </row>
    <row r="6" spans="1:14" s="1791" customFormat="1" ht="18" x14ac:dyDescent="0.25">
      <c r="A6" s="2738"/>
      <c r="B6" s="2631"/>
      <c r="C6" s="1581" t="s">
        <v>827</v>
      </c>
      <c r="D6" s="1581" t="s">
        <v>2540</v>
      </c>
      <c r="E6" s="1581" t="s">
        <v>827</v>
      </c>
      <c r="F6" s="1581" t="s">
        <v>2540</v>
      </c>
      <c r="G6" s="1581" t="s">
        <v>827</v>
      </c>
      <c r="H6" s="1581" t="s">
        <v>492</v>
      </c>
      <c r="I6" s="1581" t="s">
        <v>827</v>
      </c>
      <c r="J6" s="1581" t="s">
        <v>492</v>
      </c>
    </row>
    <row r="7" spans="1:14" x14ac:dyDescent="0.25">
      <c r="A7" s="1539" t="s">
        <v>828</v>
      </c>
      <c r="B7" s="1557" t="s">
        <v>829</v>
      </c>
      <c r="C7" s="1544" t="s">
        <v>830</v>
      </c>
      <c r="D7" s="1558" t="s">
        <v>831</v>
      </c>
      <c r="E7" s="1558" t="s">
        <v>832</v>
      </c>
      <c r="F7" s="1558" t="s">
        <v>833</v>
      </c>
      <c r="G7" s="1544" t="s">
        <v>834</v>
      </c>
      <c r="H7" s="1544" t="s">
        <v>835</v>
      </c>
      <c r="I7" s="1558" t="s">
        <v>2034</v>
      </c>
      <c r="J7" s="1558" t="s">
        <v>2035</v>
      </c>
    </row>
    <row r="8" spans="1:14" ht="16.5" x14ac:dyDescent="0.25">
      <c r="A8" s="1545">
        <v>1</v>
      </c>
      <c r="B8" s="1792" t="s">
        <v>2578</v>
      </c>
      <c r="C8" s="1793"/>
      <c r="D8" s="1794"/>
      <c r="E8" s="1793"/>
      <c r="F8" s="1794"/>
      <c r="G8" s="1793"/>
      <c r="H8" s="1794"/>
      <c r="I8" s="1793"/>
      <c r="J8" s="1794"/>
    </row>
    <row r="9" spans="1:14" x14ac:dyDescent="0.25">
      <c r="A9" s="1545"/>
      <c r="B9" s="1792" t="s">
        <v>2577</v>
      </c>
      <c r="C9" s="1794"/>
      <c r="D9" s="1794"/>
      <c r="E9" s="1794"/>
      <c r="F9" s="1794"/>
      <c r="G9" s="1794"/>
      <c r="H9" s="1794"/>
      <c r="I9" s="1794"/>
      <c r="J9" s="1794"/>
    </row>
    <row r="10" spans="1:14" x14ac:dyDescent="0.25">
      <c r="A10" s="1545"/>
      <c r="B10" s="1792" t="s">
        <v>2576</v>
      </c>
      <c r="C10" s="1794"/>
      <c r="D10" s="1794"/>
      <c r="E10" s="1794"/>
      <c r="F10" s="1794"/>
      <c r="G10" s="1794"/>
      <c r="H10" s="1794"/>
      <c r="I10" s="1794"/>
      <c r="J10" s="1794"/>
    </row>
    <row r="11" spans="1:14" x14ac:dyDescent="0.25">
      <c r="A11" s="1545">
        <v>2</v>
      </c>
      <c r="B11" s="1792" t="s">
        <v>2575</v>
      </c>
      <c r="C11" s="1794"/>
      <c r="D11" s="1794"/>
      <c r="E11" s="1794"/>
      <c r="F11" s="1794"/>
      <c r="G11" s="1794"/>
      <c r="H11" s="1794"/>
      <c r="I11" s="1794"/>
      <c r="J11" s="1794"/>
    </row>
    <row r="12" spans="1:14" ht="16.5" x14ac:dyDescent="0.25">
      <c r="A12" s="1545">
        <v>3</v>
      </c>
      <c r="B12" s="1792" t="s">
        <v>2574</v>
      </c>
      <c r="C12" s="1795"/>
      <c r="D12" s="1795"/>
      <c r="E12" s="1794"/>
      <c r="F12" s="1794"/>
      <c r="G12" s="1795"/>
      <c r="H12" s="1795"/>
      <c r="I12" s="1794"/>
      <c r="J12" s="1794"/>
    </row>
    <row r="13" spans="1:14" ht="16.5" x14ac:dyDescent="0.25">
      <c r="A13" s="1545">
        <v>4</v>
      </c>
      <c r="B13" s="1792" t="s">
        <v>2573</v>
      </c>
      <c r="C13" s="1795"/>
      <c r="D13" s="1795"/>
      <c r="E13" s="1794"/>
      <c r="F13" s="1794"/>
      <c r="G13" s="1795"/>
      <c r="H13" s="1795"/>
      <c r="I13" s="1794"/>
      <c r="J13" s="1794"/>
    </row>
    <row r="14" spans="1:14" x14ac:dyDescent="0.25">
      <c r="A14" s="1545">
        <v>5</v>
      </c>
      <c r="B14" s="1796" t="s">
        <v>2572</v>
      </c>
      <c r="C14" s="1561"/>
      <c r="D14" s="1561"/>
      <c r="E14" s="1561"/>
      <c r="F14" s="1561"/>
      <c r="G14" s="1524"/>
      <c r="H14" s="1524"/>
      <c r="I14" s="1524"/>
      <c r="J14" s="1524"/>
    </row>
    <row r="15" spans="1:14" ht="16.5" thickBot="1" x14ac:dyDescent="0.3">
      <c r="A15" s="1524"/>
      <c r="B15" s="1797"/>
      <c r="C15" s="1561"/>
      <c r="D15" s="1561"/>
      <c r="E15" s="1561"/>
      <c r="F15" s="1561"/>
      <c r="G15" s="1550"/>
      <c r="H15" s="1550"/>
      <c r="I15" s="1550"/>
      <c r="J15" s="1550"/>
    </row>
    <row r="16" spans="1:14" x14ac:dyDescent="0.25">
      <c r="A16" s="1524"/>
      <c r="B16" s="1798" t="s">
        <v>180</v>
      </c>
      <c r="C16" s="1530"/>
      <c r="D16" s="1530"/>
      <c r="E16" s="1530"/>
      <c r="F16" s="1530"/>
      <c r="G16" s="1554"/>
      <c r="H16" s="1554"/>
      <c r="I16" s="1554"/>
      <c r="J16" s="1554"/>
    </row>
    <row r="17" spans="1:10" x14ac:dyDescent="0.25">
      <c r="A17" s="1799" t="s">
        <v>3313</v>
      </c>
      <c r="B17" s="1555"/>
      <c r="C17" s="1640"/>
      <c r="D17" s="1640"/>
      <c r="E17" s="1640"/>
      <c r="F17" s="1640"/>
      <c r="G17" s="1640"/>
      <c r="H17" s="1640"/>
      <c r="I17" s="1640"/>
      <c r="J17" s="1640"/>
    </row>
    <row r="19" spans="1:10" ht="16.5" thickBot="1" x14ac:dyDescent="0.3"/>
    <row r="20" spans="1:10" ht="47.25" x14ac:dyDescent="0.25">
      <c r="B20" s="454" t="s">
        <v>845</v>
      </c>
    </row>
    <row r="21" spans="1:10" ht="126.75" thickBot="1" x14ac:dyDescent="0.3">
      <c r="B21" s="456" t="s">
        <v>3005</v>
      </c>
    </row>
    <row r="24" spans="1:10" x14ac:dyDescent="0.25">
      <c r="B24" s="1513" t="s">
        <v>459</v>
      </c>
    </row>
  </sheetData>
  <mergeCells count="8">
    <mergeCell ref="A4:A6"/>
    <mergeCell ref="B4:B6"/>
    <mergeCell ref="C4:F4"/>
    <mergeCell ref="G4:J4"/>
    <mergeCell ref="C5:D5"/>
    <mergeCell ref="E5:F5"/>
    <mergeCell ref="G5:H5"/>
    <mergeCell ref="I5:J5"/>
  </mergeCells>
  <pageMargins left="0.5" right="0.5" top="0.5" bottom="0.5" header="0.5" footer="0.5"/>
  <pageSetup paperSize="9" scale="74" orientation="landscape" horizontalDpi="300" verticalDpi="300" r:id="rId1"/>
  <headerFooter alignWithMargins="0"/>
  <legacy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B0F0"/>
  </sheetPr>
  <dimension ref="A1:E33"/>
  <sheetViews>
    <sheetView showGridLines="0" zoomScaleNormal="100" workbookViewId="0">
      <selection activeCell="A24" sqref="A24:E24"/>
    </sheetView>
  </sheetViews>
  <sheetFormatPr defaultColWidth="9.140625" defaultRowHeight="15.75" x14ac:dyDescent="0.25"/>
  <cols>
    <col min="1" max="1" width="56.7109375" style="451" customWidth="1"/>
    <col min="2" max="2" width="22.140625" style="451" customWidth="1"/>
    <col min="3" max="3" width="21.42578125" style="451" customWidth="1"/>
    <col min="4" max="4" width="16.42578125" style="451" customWidth="1"/>
    <col min="5" max="16384" width="9.140625" style="451"/>
  </cols>
  <sheetData>
    <row r="1" spans="1:5" x14ac:dyDescent="0.25">
      <c r="A1" s="451" t="s">
        <v>3459</v>
      </c>
    </row>
    <row r="2" spans="1:5" ht="66" customHeight="1" x14ac:dyDescent="0.25">
      <c r="A2" s="2741" t="s">
        <v>3460</v>
      </c>
      <c r="B2" s="2741"/>
      <c r="C2" s="2741"/>
      <c r="D2" s="2741"/>
      <c r="E2" s="2741"/>
    </row>
    <row r="6" spans="1:5" x14ac:dyDescent="0.25">
      <c r="A6" s="1932"/>
    </row>
    <row r="7" spans="1:5" x14ac:dyDescent="0.25">
      <c r="A7" s="2601"/>
      <c r="B7" s="2601"/>
      <c r="C7" s="2601"/>
      <c r="D7" s="2601"/>
      <c r="E7" s="2601"/>
    </row>
    <row r="8" spans="1:5" x14ac:dyDescent="0.25">
      <c r="A8" s="582"/>
      <c r="B8" s="581" t="s">
        <v>1</v>
      </c>
      <c r="C8" s="581" t="s">
        <v>2</v>
      </c>
      <c r="D8" s="581" t="s">
        <v>3</v>
      </c>
      <c r="E8" s="581" t="s">
        <v>4</v>
      </c>
    </row>
    <row r="9" spans="1:5" ht="47.25" x14ac:dyDescent="0.25">
      <c r="A9" s="1879"/>
      <c r="B9" s="1879" t="s">
        <v>711</v>
      </c>
      <c r="C9" s="532" t="s">
        <v>719</v>
      </c>
      <c r="D9" s="532" t="s">
        <v>712</v>
      </c>
      <c r="E9" s="1879" t="s">
        <v>180</v>
      </c>
    </row>
    <row r="10" spans="1:5" x14ac:dyDescent="0.25">
      <c r="A10" s="2595" t="s">
        <v>713</v>
      </c>
      <c r="B10" s="582"/>
      <c r="C10" s="582"/>
      <c r="D10" s="582"/>
      <c r="E10" s="582"/>
    </row>
    <row r="11" spans="1:5" x14ac:dyDescent="0.25">
      <c r="A11" s="2595"/>
      <c r="B11" s="582"/>
      <c r="C11" s="582"/>
      <c r="D11" s="582"/>
      <c r="E11" s="582"/>
    </row>
    <row r="12" spans="1:5" x14ac:dyDescent="0.25">
      <c r="A12" s="2595"/>
      <c r="B12" s="582"/>
      <c r="C12" s="582"/>
      <c r="D12" s="582"/>
      <c r="E12" s="582"/>
    </row>
    <row r="13" spans="1:5" x14ac:dyDescent="0.25">
      <c r="A13" s="2516" t="s">
        <v>2098</v>
      </c>
      <c r="B13" s="2517"/>
      <c r="C13" s="2517"/>
      <c r="D13" s="2517"/>
      <c r="E13" s="2518"/>
    </row>
    <row r="14" spans="1:5" x14ac:dyDescent="0.25">
      <c r="A14" s="2602"/>
      <c r="B14" s="2603"/>
      <c r="C14" s="2603"/>
      <c r="D14" s="2603"/>
      <c r="E14" s="2604"/>
    </row>
    <row r="15" spans="1:5" x14ac:dyDescent="0.25">
      <c r="A15" s="2023"/>
      <c r="B15" s="531"/>
      <c r="C15" s="531"/>
      <c r="D15" s="531"/>
      <c r="E15" s="531"/>
    </row>
    <row r="16" spans="1:5" x14ac:dyDescent="0.25">
      <c r="A16" s="2023"/>
      <c r="B16" s="531"/>
      <c r="C16" s="531"/>
      <c r="D16" s="531"/>
      <c r="E16" s="531"/>
    </row>
    <row r="17" spans="1:5" x14ac:dyDescent="0.25">
      <c r="A17" s="2023"/>
      <c r="B17" s="531"/>
      <c r="C17" s="531"/>
      <c r="D17" s="531"/>
      <c r="E17" s="531"/>
    </row>
    <row r="18" spans="1:5" x14ac:dyDescent="0.25">
      <c r="A18" s="2023"/>
      <c r="B18" s="531"/>
      <c r="C18" s="531"/>
      <c r="D18" s="531"/>
      <c r="E18" s="531"/>
    </row>
    <row r="19" spans="1:5" x14ac:dyDescent="0.25">
      <c r="A19" s="2023"/>
      <c r="B19" s="531"/>
      <c r="C19" s="531"/>
      <c r="D19" s="531"/>
      <c r="E19" s="531"/>
    </row>
    <row r="20" spans="1:5" x14ac:dyDescent="0.25">
      <c r="A20" s="2023"/>
      <c r="B20" s="531"/>
      <c r="C20" s="531"/>
      <c r="D20" s="531"/>
      <c r="E20" s="531"/>
    </row>
    <row r="21" spans="1:5" x14ac:dyDescent="0.25">
      <c r="A21" s="2023"/>
      <c r="B21" s="531"/>
      <c r="C21" s="531"/>
      <c r="D21" s="531"/>
      <c r="E21" s="531"/>
    </row>
    <row r="22" spans="1:5" x14ac:dyDescent="0.25">
      <c r="A22" s="2023"/>
      <c r="B22" s="531"/>
      <c r="C22" s="531"/>
      <c r="D22" s="531"/>
      <c r="E22" s="531"/>
    </row>
    <row r="24" spans="1:5" x14ac:dyDescent="0.25">
      <c r="A24" s="2744" t="s">
        <v>465</v>
      </c>
      <c r="B24" s="2745"/>
      <c r="C24" s="2745"/>
      <c r="D24" s="2745"/>
      <c r="E24" s="2746"/>
    </row>
    <row r="25" spans="1:5" s="545" customFormat="1" x14ac:dyDescent="0.25">
      <c r="A25" s="2743" t="s">
        <v>714</v>
      </c>
      <c r="B25" s="2497"/>
      <c r="C25" s="2497"/>
      <c r="D25" s="2497"/>
      <c r="E25" s="2498"/>
    </row>
    <row r="26" spans="1:5" s="545" customFormat="1" ht="139.5" customHeight="1" x14ac:dyDescent="0.25">
      <c r="A26" s="2600" t="s">
        <v>715</v>
      </c>
      <c r="B26" s="2600"/>
      <c r="C26" s="2600"/>
      <c r="D26" s="2600"/>
      <c r="E26" s="2600"/>
    </row>
    <row r="27" spans="1:5" s="545" customFormat="1" ht="139.5" customHeight="1" x14ac:dyDescent="0.25">
      <c r="A27" s="2600" t="s">
        <v>716</v>
      </c>
      <c r="B27" s="2600"/>
      <c r="C27" s="2600"/>
      <c r="D27" s="2600"/>
      <c r="E27" s="2600"/>
    </row>
    <row r="28" spans="1:5" s="545" customFormat="1" ht="139.5" customHeight="1" x14ac:dyDescent="0.25">
      <c r="A28" s="2600" t="s">
        <v>717</v>
      </c>
      <c r="B28" s="2600"/>
      <c r="C28" s="2600"/>
      <c r="D28" s="2600"/>
      <c r="E28" s="2600"/>
    </row>
    <row r="31" spans="1:5" x14ac:dyDescent="0.25">
      <c r="A31" s="2742" t="s">
        <v>81</v>
      </c>
      <c r="B31" s="2742"/>
      <c r="C31" s="2742"/>
      <c r="D31" s="2742"/>
      <c r="E31" s="2742"/>
    </row>
    <row r="32" spans="1:5" ht="64.5" customHeight="1" x14ac:dyDescent="0.25">
      <c r="A32" s="2600" t="s">
        <v>718</v>
      </c>
      <c r="B32" s="2600"/>
      <c r="C32" s="2600"/>
      <c r="D32" s="2600"/>
      <c r="E32" s="2600"/>
    </row>
    <row r="33" spans="1:5" x14ac:dyDescent="0.25">
      <c r="A33" s="2741"/>
      <c r="B33" s="2741"/>
      <c r="C33" s="2741"/>
      <c r="D33" s="2741"/>
      <c r="E33" s="2741"/>
    </row>
  </sheetData>
  <mergeCells count="13">
    <mergeCell ref="A2:E2"/>
    <mergeCell ref="A31:E31"/>
    <mergeCell ref="A32:E32"/>
    <mergeCell ref="A33:E33"/>
    <mergeCell ref="A25:E25"/>
    <mergeCell ref="A7:E7"/>
    <mergeCell ref="A10:A12"/>
    <mergeCell ref="A24:E24"/>
    <mergeCell ref="A26:E26"/>
    <mergeCell ref="A27:E27"/>
    <mergeCell ref="A28:E28"/>
    <mergeCell ref="A13:E13"/>
    <mergeCell ref="A14:E1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B0F0"/>
  </sheetPr>
  <dimension ref="A1:H29"/>
  <sheetViews>
    <sheetView showGridLines="0" zoomScale="70" zoomScaleNormal="70" workbookViewId="0">
      <selection activeCell="C34" sqref="C34"/>
    </sheetView>
  </sheetViews>
  <sheetFormatPr defaultColWidth="9.140625" defaultRowHeight="15.75" x14ac:dyDescent="0.25"/>
  <cols>
    <col min="1" max="1" width="5" style="830" bestFit="1" customWidth="1"/>
    <col min="2" max="2" width="39.42578125" style="830" bestFit="1" customWidth="1"/>
    <col min="3" max="3" width="31.140625" style="830" customWidth="1"/>
    <col min="4" max="4" width="19.28515625" style="830" customWidth="1"/>
    <col min="5" max="5" width="18.85546875" style="830" customWidth="1"/>
    <col min="6" max="6" width="30.85546875" style="830" customWidth="1"/>
    <col min="7" max="7" width="18.42578125" style="830" customWidth="1"/>
    <col min="8" max="8" width="20.7109375" style="830" customWidth="1"/>
    <col min="9" max="16384" width="9.140625" style="830"/>
  </cols>
  <sheetData>
    <row r="1" spans="1:8" ht="20.25" customHeight="1" x14ac:dyDescent="0.25">
      <c r="A1" s="1800" t="s">
        <v>820</v>
      </c>
      <c r="B1" s="1800"/>
      <c r="C1" s="1800"/>
      <c r="D1" s="1800"/>
      <c r="E1" s="1800"/>
      <c r="F1" s="1800"/>
      <c r="G1" s="1800"/>
      <c r="H1" s="1800"/>
    </row>
    <row r="2" spans="1:8" ht="20.25" x14ac:dyDescent="0.3">
      <c r="A2" s="1564"/>
      <c r="B2" s="1564"/>
      <c r="C2" s="1564"/>
      <c r="D2" s="1564"/>
      <c r="E2" s="1564"/>
      <c r="F2" s="1564"/>
    </row>
    <row r="3" spans="1:8" x14ac:dyDescent="0.25">
      <c r="E3" s="1627"/>
      <c r="H3" s="1627" t="s">
        <v>821</v>
      </c>
    </row>
    <row r="4" spans="1:8" s="1598" customFormat="1" ht="18.75" customHeight="1" x14ac:dyDescent="0.25">
      <c r="A4" s="2613" t="s">
        <v>822</v>
      </c>
      <c r="B4" s="2747" t="s">
        <v>823</v>
      </c>
      <c r="C4" s="2748" t="s">
        <v>824</v>
      </c>
      <c r="D4" s="2748"/>
      <c r="E4" s="2748"/>
      <c r="F4" s="2748" t="s">
        <v>825</v>
      </c>
      <c r="G4" s="2748"/>
      <c r="H4" s="2748"/>
    </row>
    <row r="5" spans="1:8" s="1801" customFormat="1" ht="15.75" customHeight="1" x14ac:dyDescent="0.25">
      <c r="A5" s="2613"/>
      <c r="B5" s="2747"/>
      <c r="C5" s="2749" t="s">
        <v>826</v>
      </c>
      <c r="D5" s="2751" t="s">
        <v>827</v>
      </c>
      <c r="E5" s="2578" t="s">
        <v>492</v>
      </c>
      <c r="F5" s="2749" t="s">
        <v>826</v>
      </c>
      <c r="G5" s="2613" t="s">
        <v>827</v>
      </c>
      <c r="H5" s="2578" t="s">
        <v>492</v>
      </c>
    </row>
    <row r="6" spans="1:8" s="1801" customFormat="1" ht="18" x14ac:dyDescent="0.25">
      <c r="A6" s="2613"/>
      <c r="B6" s="2747"/>
      <c r="C6" s="2750"/>
      <c r="D6" s="2752"/>
      <c r="E6" s="2579"/>
      <c r="F6" s="2750"/>
      <c r="G6" s="2613"/>
      <c r="H6" s="2579"/>
    </row>
    <row r="7" spans="1:8" s="587" customFormat="1" x14ac:dyDescent="0.25">
      <c r="A7" s="1539" t="s">
        <v>828</v>
      </c>
      <c r="B7" s="1557" t="s">
        <v>829</v>
      </c>
      <c r="C7" s="1544" t="s">
        <v>830</v>
      </c>
      <c r="D7" s="1558" t="s">
        <v>831</v>
      </c>
      <c r="E7" s="1558" t="s">
        <v>832</v>
      </c>
      <c r="F7" s="1544" t="s">
        <v>833</v>
      </c>
      <c r="G7" s="1558" t="s">
        <v>834</v>
      </c>
      <c r="H7" s="1558" t="s">
        <v>835</v>
      </c>
    </row>
    <row r="8" spans="1:8" ht="20.25" customHeight="1" x14ac:dyDescent="0.25">
      <c r="A8" s="1628">
        <v>1</v>
      </c>
      <c r="B8" s="1802" t="s">
        <v>836</v>
      </c>
      <c r="C8" s="1802"/>
      <c r="D8" s="1803"/>
      <c r="E8" s="1803"/>
      <c r="F8" s="1802"/>
      <c r="G8" s="1803"/>
      <c r="H8" s="1803"/>
    </row>
    <row r="9" spans="1:8" ht="16.5" thickBot="1" x14ac:dyDescent="0.3">
      <c r="A9" s="1624"/>
      <c r="B9" s="1804"/>
      <c r="C9" s="1804"/>
      <c r="D9" s="1805"/>
      <c r="E9" s="1805"/>
      <c r="F9" s="1804"/>
      <c r="G9" s="1805"/>
      <c r="H9" s="1805"/>
    </row>
    <row r="10" spans="1:8" x14ac:dyDescent="0.25">
      <c r="A10" s="1624"/>
      <c r="B10" s="1806" t="s">
        <v>180</v>
      </c>
      <c r="C10" s="1806"/>
      <c r="D10" s="1807"/>
      <c r="E10" s="1807"/>
      <c r="F10" s="1806"/>
      <c r="G10" s="1807"/>
      <c r="H10" s="1807"/>
    </row>
    <row r="14" spans="1:8" ht="20.25" customHeight="1" x14ac:dyDescent="0.25">
      <c r="A14" s="1800" t="s">
        <v>837</v>
      </c>
      <c r="B14" s="1800"/>
      <c r="C14" s="1800"/>
      <c r="D14" s="1800"/>
      <c r="E14" s="1800"/>
      <c r="F14" s="1800"/>
      <c r="G14" s="1800"/>
      <c r="H14" s="1800"/>
    </row>
    <row r="15" spans="1:8" ht="20.25" x14ac:dyDescent="0.3">
      <c r="A15" s="1564"/>
      <c r="B15" s="1564"/>
      <c r="C15" s="1564"/>
      <c r="D15" s="1564"/>
      <c r="E15" s="1564"/>
      <c r="F15" s="1564"/>
    </row>
    <row r="16" spans="1:8" x14ac:dyDescent="0.25">
      <c r="E16" s="1627"/>
      <c r="H16" s="1627" t="s">
        <v>821</v>
      </c>
    </row>
    <row r="17" spans="1:8" s="1598" customFormat="1" ht="18.75" customHeight="1" x14ac:dyDescent="0.25">
      <c r="A17" s="2613" t="s">
        <v>822</v>
      </c>
      <c r="B17" s="2747" t="s">
        <v>823</v>
      </c>
      <c r="C17" s="2748" t="s">
        <v>824</v>
      </c>
      <c r="D17" s="2748"/>
      <c r="E17" s="2748"/>
      <c r="F17" s="2748" t="s">
        <v>825</v>
      </c>
      <c r="G17" s="2748"/>
      <c r="H17" s="2748"/>
    </row>
    <row r="18" spans="1:8" s="1801" customFormat="1" ht="15.75" customHeight="1" x14ac:dyDescent="0.25">
      <c r="A18" s="2613"/>
      <c r="B18" s="2747"/>
      <c r="C18" s="2749" t="s">
        <v>826</v>
      </c>
      <c r="D18" s="2751" t="s">
        <v>827</v>
      </c>
      <c r="E18" s="2578" t="s">
        <v>492</v>
      </c>
      <c r="F18" s="2749" t="s">
        <v>826</v>
      </c>
      <c r="G18" s="2613" t="s">
        <v>827</v>
      </c>
      <c r="H18" s="2578" t="s">
        <v>492</v>
      </c>
    </row>
    <row r="19" spans="1:8" s="1801" customFormat="1" ht="18" x14ac:dyDescent="0.25">
      <c r="A19" s="2613"/>
      <c r="B19" s="2747"/>
      <c r="C19" s="2750"/>
      <c r="D19" s="2752"/>
      <c r="E19" s="2579"/>
      <c r="F19" s="2750"/>
      <c r="G19" s="2613"/>
      <c r="H19" s="2579"/>
    </row>
    <row r="20" spans="1:8" s="587" customFormat="1" x14ac:dyDescent="0.25">
      <c r="A20" s="1539" t="s">
        <v>828</v>
      </c>
      <c r="B20" s="1557" t="s">
        <v>829</v>
      </c>
      <c r="C20" s="1544" t="s">
        <v>830</v>
      </c>
      <c r="D20" s="1558" t="s">
        <v>831</v>
      </c>
      <c r="E20" s="1558" t="s">
        <v>832</v>
      </c>
      <c r="F20" s="1544" t="s">
        <v>833</v>
      </c>
      <c r="G20" s="1558" t="s">
        <v>834</v>
      </c>
      <c r="H20" s="1558" t="s">
        <v>835</v>
      </c>
    </row>
    <row r="21" spans="1:8" ht="20.25" customHeight="1" x14ac:dyDescent="0.25">
      <c r="A21" s="1628">
        <v>1</v>
      </c>
      <c r="B21" s="1802" t="s">
        <v>836</v>
      </c>
      <c r="C21" s="1802"/>
      <c r="D21" s="1803"/>
      <c r="E21" s="1803"/>
      <c r="F21" s="1802"/>
      <c r="G21" s="1803"/>
      <c r="H21" s="1803"/>
    </row>
    <row r="22" spans="1:8" ht="16.5" thickBot="1" x14ac:dyDescent="0.3">
      <c r="A22" s="1624"/>
      <c r="B22" s="1804"/>
      <c r="C22" s="1804"/>
      <c r="D22" s="1805"/>
      <c r="E22" s="1805"/>
      <c r="F22" s="1804"/>
      <c r="G22" s="1805"/>
      <c r="H22" s="1805"/>
    </row>
    <row r="23" spans="1:8" x14ac:dyDescent="0.25">
      <c r="A23" s="1624"/>
      <c r="B23" s="1806" t="s">
        <v>180</v>
      </c>
      <c r="C23" s="1806"/>
      <c r="D23" s="1807"/>
      <c r="E23" s="1807"/>
      <c r="F23" s="1806"/>
      <c r="G23" s="1807"/>
      <c r="H23" s="1807"/>
    </row>
    <row r="25" spans="1:8" x14ac:dyDescent="0.25">
      <c r="B25" s="1626" t="s">
        <v>2641</v>
      </c>
    </row>
    <row r="26" spans="1:8" ht="16.5" thickBot="1" x14ac:dyDescent="0.3"/>
    <row r="27" spans="1:8" ht="31.5" x14ac:dyDescent="0.25">
      <c r="B27" s="1632" t="s">
        <v>3006</v>
      </c>
    </row>
    <row r="28" spans="1:8" ht="110.25" x14ac:dyDescent="0.25">
      <c r="B28" s="1633" t="s">
        <v>3007</v>
      </c>
    </row>
    <row r="29" spans="1:8" ht="16.5" thickBot="1" x14ac:dyDescent="0.3">
      <c r="B29" s="1808"/>
    </row>
  </sheetData>
  <mergeCells count="20">
    <mergeCell ref="A17:A19"/>
    <mergeCell ref="B17:B19"/>
    <mergeCell ref="C17:E17"/>
    <mergeCell ref="F17:H17"/>
    <mergeCell ref="C18:C19"/>
    <mergeCell ref="D18:D19"/>
    <mergeCell ref="E18:E19"/>
    <mergeCell ref="F18:F19"/>
    <mergeCell ref="G18:G19"/>
    <mergeCell ref="H18:H19"/>
    <mergeCell ref="A4:A6"/>
    <mergeCell ref="B4:B6"/>
    <mergeCell ref="C4:E4"/>
    <mergeCell ref="F4:H4"/>
    <mergeCell ref="C5:C6"/>
    <mergeCell ref="D5:D6"/>
    <mergeCell ref="E5:E6"/>
    <mergeCell ref="F5:F6"/>
    <mergeCell ref="G5:G6"/>
    <mergeCell ref="H5:H6"/>
  </mergeCells>
  <pageMargins left="0.25" right="0.25" top="0.25" bottom="0.25" header="0.5" footer="0.25"/>
  <pageSetup paperSize="9" scale="65" orientation="landscape"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80"/>
  <sheetViews>
    <sheetView showGridLines="0" zoomScale="85" zoomScaleNormal="85" workbookViewId="0">
      <selection activeCell="H161" sqref="H161"/>
    </sheetView>
  </sheetViews>
  <sheetFormatPr defaultColWidth="8.85546875" defaultRowHeight="15.75" x14ac:dyDescent="0.25"/>
  <cols>
    <col min="1" max="1" width="21" style="1809" customWidth="1"/>
    <col min="2" max="2" width="33.85546875" style="1809" customWidth="1"/>
    <col min="3" max="3" width="15.42578125" style="1809" customWidth="1"/>
    <col min="4" max="6" width="8.85546875" style="1809"/>
    <col min="7" max="7" width="12.85546875" style="1809" customWidth="1"/>
    <col min="8" max="8" width="20" style="1809" customWidth="1"/>
    <col min="9" max="9" width="8.85546875" style="1809"/>
    <col min="10" max="10" width="14.7109375" style="1809" customWidth="1"/>
    <col min="11" max="16384" width="8.85546875" style="1809"/>
  </cols>
  <sheetData>
    <row r="1" spans="1:11" x14ac:dyDescent="0.25">
      <c r="A1" s="1809" t="s">
        <v>3314</v>
      </c>
    </row>
    <row r="2" spans="1:11" x14ac:dyDescent="0.25">
      <c r="A2" s="544" t="s">
        <v>3068</v>
      </c>
    </row>
    <row r="3" spans="1:11" ht="16.5" thickBot="1" x14ac:dyDescent="0.3"/>
    <row r="4" spans="1:11" x14ac:dyDescent="0.25">
      <c r="A4" s="2753" t="s">
        <v>2650</v>
      </c>
      <c r="B4" s="2754"/>
      <c r="C4" s="1810" t="s">
        <v>2650</v>
      </c>
      <c r="D4" s="2761" t="s">
        <v>2658</v>
      </c>
      <c r="E4" s="2761" t="s">
        <v>3315</v>
      </c>
      <c r="F4" s="2764" t="s">
        <v>785</v>
      </c>
      <c r="G4" s="2765"/>
      <c r="H4" s="2765"/>
      <c r="I4" s="2765"/>
      <c r="J4" s="2765"/>
      <c r="K4" s="2766"/>
    </row>
    <row r="5" spans="1:11" ht="32.25" thickBot="1" x14ac:dyDescent="0.3">
      <c r="A5" s="2755" t="s">
        <v>2656</v>
      </c>
      <c r="B5" s="2756"/>
      <c r="C5" s="1811" t="s">
        <v>2657</v>
      </c>
      <c r="D5" s="2762"/>
      <c r="E5" s="2762"/>
      <c r="F5" s="2767" t="s">
        <v>2659</v>
      </c>
      <c r="G5" s="2768"/>
      <c r="H5" s="2768"/>
      <c r="I5" s="2768"/>
      <c r="J5" s="2768"/>
      <c r="K5" s="2769"/>
    </row>
    <row r="6" spans="1:11" ht="48" customHeight="1" thickBot="1" x14ac:dyDescent="0.3">
      <c r="A6" s="2757"/>
      <c r="B6" s="2758"/>
      <c r="C6" s="1812"/>
      <c r="D6" s="2762"/>
      <c r="E6" s="2762"/>
      <c r="F6" s="2770" t="s">
        <v>2654</v>
      </c>
      <c r="G6" s="2771"/>
      <c r="H6" s="2772"/>
      <c r="I6" s="2770" t="s">
        <v>2655</v>
      </c>
      <c r="J6" s="2771"/>
      <c r="K6" s="2772"/>
    </row>
    <row r="7" spans="1:11" x14ac:dyDescent="0.25">
      <c r="A7" s="2757"/>
      <c r="B7" s="2758"/>
      <c r="C7" s="1812"/>
      <c r="D7" s="2762"/>
      <c r="E7" s="2762"/>
      <c r="F7" s="2764" t="s">
        <v>3316</v>
      </c>
      <c r="G7" s="2766"/>
      <c r="H7" s="2773" t="s">
        <v>847</v>
      </c>
      <c r="I7" s="2773" t="s">
        <v>3316</v>
      </c>
      <c r="J7" s="2764" t="s">
        <v>847</v>
      </c>
      <c r="K7" s="2766"/>
    </row>
    <row r="8" spans="1:11" ht="16.5" thickBot="1" x14ac:dyDescent="0.3">
      <c r="A8" s="2759"/>
      <c r="B8" s="2760"/>
      <c r="C8" s="1813"/>
      <c r="D8" s="2763"/>
      <c r="E8" s="2763"/>
      <c r="F8" s="2767"/>
      <c r="G8" s="2769"/>
      <c r="H8" s="2774"/>
      <c r="I8" s="2774"/>
      <c r="J8" s="2775"/>
      <c r="K8" s="2776"/>
    </row>
    <row r="9" spans="1:11" ht="174" thickBot="1" x14ac:dyDescent="0.3">
      <c r="A9" s="2777" t="s">
        <v>219</v>
      </c>
      <c r="B9" s="2778"/>
      <c r="C9" s="1814" t="s">
        <v>3317</v>
      </c>
      <c r="D9" s="1815"/>
      <c r="E9" s="1815"/>
      <c r="F9" s="2779"/>
      <c r="G9" s="2780"/>
      <c r="H9" s="1815"/>
      <c r="I9" s="1816"/>
      <c r="J9" s="2781"/>
      <c r="K9" s="2781"/>
    </row>
    <row r="10" spans="1:11" ht="47.25" x14ac:dyDescent="0.25">
      <c r="A10" s="2782">
        <v>1</v>
      </c>
      <c r="B10" s="2785" t="s">
        <v>2660</v>
      </c>
      <c r="C10" s="2785" t="s">
        <v>3318</v>
      </c>
      <c r="D10" s="2785"/>
      <c r="E10" s="2785"/>
      <c r="F10" s="2788"/>
      <c r="G10" s="2789"/>
      <c r="H10" s="537" t="s">
        <v>3319</v>
      </c>
      <c r="I10" s="2788">
        <v>1</v>
      </c>
      <c r="J10" s="2794" t="s">
        <v>2324</v>
      </c>
      <c r="K10" s="2794"/>
    </row>
    <row r="11" spans="1:11" ht="31.5" x14ac:dyDescent="0.25">
      <c r="A11" s="2783"/>
      <c r="B11" s="2786"/>
      <c r="C11" s="2786"/>
      <c r="D11" s="2786"/>
      <c r="E11" s="2786"/>
      <c r="F11" s="2790"/>
      <c r="G11" s="2791"/>
      <c r="H11" s="1818" t="s">
        <v>3320</v>
      </c>
      <c r="I11" s="2790"/>
      <c r="J11" s="2794"/>
      <c r="K11" s="2794"/>
    </row>
    <row r="12" spans="1:11" ht="15" customHeight="1" x14ac:dyDescent="0.25">
      <c r="A12" s="2783"/>
      <c r="B12" s="2786"/>
      <c r="C12" s="2786"/>
      <c r="D12" s="2786"/>
      <c r="E12" s="2786"/>
      <c r="F12" s="2790" t="s">
        <v>2661</v>
      </c>
      <c r="G12" s="2791"/>
      <c r="H12" s="1818" t="s">
        <v>3321</v>
      </c>
      <c r="I12" s="2790"/>
      <c r="J12" s="2794"/>
      <c r="K12" s="2794"/>
    </row>
    <row r="13" spans="1:11" x14ac:dyDescent="0.25">
      <c r="A13" s="2783"/>
      <c r="B13" s="2786"/>
      <c r="C13" s="2786"/>
      <c r="D13" s="2786"/>
      <c r="E13" s="2786"/>
      <c r="F13" s="2790" t="s">
        <v>2662</v>
      </c>
      <c r="G13" s="2791"/>
      <c r="H13" s="1818" t="s">
        <v>3322</v>
      </c>
      <c r="I13" s="2790"/>
      <c r="J13" s="2794"/>
      <c r="K13" s="2794"/>
    </row>
    <row r="14" spans="1:11" ht="31.5" x14ac:dyDescent="0.25">
      <c r="A14" s="2783"/>
      <c r="B14" s="2786"/>
      <c r="C14" s="2786"/>
      <c r="D14" s="2786"/>
      <c r="E14" s="2786"/>
      <c r="F14" s="2790" t="s">
        <v>2663</v>
      </c>
      <c r="G14" s="2791"/>
      <c r="H14" s="1818" t="s">
        <v>3323</v>
      </c>
      <c r="I14" s="2790"/>
      <c r="J14" s="2794"/>
      <c r="K14" s="2794"/>
    </row>
    <row r="15" spans="1:11" ht="16.5" thickBot="1" x14ac:dyDescent="0.3">
      <c r="A15" s="2784"/>
      <c r="B15" s="2787"/>
      <c r="C15" s="2787"/>
      <c r="D15" s="2787"/>
      <c r="E15" s="2787"/>
      <c r="F15" s="2792" t="s">
        <v>2664</v>
      </c>
      <c r="G15" s="2793"/>
      <c r="H15" s="1819"/>
      <c r="I15" s="2792"/>
      <c r="J15" s="2794"/>
      <c r="K15" s="2794"/>
    </row>
    <row r="16" spans="1:11" ht="31.5" x14ac:dyDescent="0.25">
      <c r="A16" s="2782">
        <v>2</v>
      </c>
      <c r="B16" s="2785" t="s">
        <v>2665</v>
      </c>
      <c r="C16" s="2785" t="s">
        <v>220</v>
      </c>
      <c r="D16" s="2785"/>
      <c r="E16" s="2785"/>
      <c r="F16" s="2788"/>
      <c r="G16" s="2789"/>
      <c r="H16" s="1818" t="s">
        <v>2670</v>
      </c>
      <c r="I16" s="1820"/>
      <c r="J16" s="1821" t="s">
        <v>2670</v>
      </c>
      <c r="K16" s="2795"/>
    </row>
    <row r="17" spans="1:11" ht="78.75" x14ac:dyDescent="0.25">
      <c r="A17" s="2783"/>
      <c r="B17" s="2786"/>
      <c r="C17" s="2786"/>
      <c r="D17" s="2786"/>
      <c r="E17" s="2786"/>
      <c r="F17" s="2790" t="s">
        <v>2666</v>
      </c>
      <c r="G17" s="2791"/>
      <c r="H17" s="1818" t="s">
        <v>3324</v>
      </c>
      <c r="I17" s="1820">
        <v>2.1</v>
      </c>
      <c r="J17" s="1821" t="s">
        <v>3324</v>
      </c>
      <c r="K17" s="2795"/>
    </row>
    <row r="18" spans="1:11" ht="72.75" customHeight="1" x14ac:dyDescent="0.25">
      <c r="A18" s="2783"/>
      <c r="B18" s="2786"/>
      <c r="C18" s="2786"/>
      <c r="D18" s="2786"/>
      <c r="E18" s="2786"/>
      <c r="F18" s="2790" t="s">
        <v>2667</v>
      </c>
      <c r="G18" s="2791"/>
      <c r="H18" s="1818" t="s">
        <v>3325</v>
      </c>
      <c r="I18" s="1820"/>
      <c r="J18" s="1821" t="s">
        <v>3325</v>
      </c>
      <c r="K18" s="2795"/>
    </row>
    <row r="19" spans="1:11" ht="342.75" customHeight="1" x14ac:dyDescent="0.25">
      <c r="A19" s="2783"/>
      <c r="B19" s="2786"/>
      <c r="C19" s="2786"/>
      <c r="D19" s="2786"/>
      <c r="E19" s="2786"/>
      <c r="F19" s="2790"/>
      <c r="G19" s="2791"/>
      <c r="H19" s="1822" t="s">
        <v>3326</v>
      </c>
      <c r="I19" s="1820">
        <v>3.1</v>
      </c>
      <c r="J19" s="1823" t="s">
        <v>3326</v>
      </c>
      <c r="K19" s="2795"/>
    </row>
    <row r="20" spans="1:11" x14ac:dyDescent="0.25">
      <c r="A20" s="2783"/>
      <c r="B20" s="2786"/>
      <c r="C20" s="2786"/>
      <c r="D20" s="2786"/>
      <c r="E20" s="2786"/>
      <c r="F20" s="2790" t="s">
        <v>2668</v>
      </c>
      <c r="G20" s="2791"/>
      <c r="H20" s="1818"/>
      <c r="I20" s="1824"/>
      <c r="J20" s="1825"/>
      <c r="K20" s="2795"/>
    </row>
    <row r="21" spans="1:11" ht="16.5" thickBot="1" x14ac:dyDescent="0.3">
      <c r="A21" s="2784"/>
      <c r="B21" s="2787"/>
      <c r="C21" s="2787"/>
      <c r="D21" s="2787"/>
      <c r="E21" s="2787"/>
      <c r="F21" s="2792" t="s">
        <v>2669</v>
      </c>
      <c r="G21" s="2793"/>
      <c r="H21" s="1819"/>
      <c r="I21" s="1826"/>
      <c r="J21" s="1825"/>
      <c r="K21" s="2795"/>
    </row>
    <row r="22" spans="1:11" ht="300" customHeight="1" x14ac:dyDescent="0.25">
      <c r="A22" s="2782">
        <v>3</v>
      </c>
      <c r="B22" s="2785" t="s">
        <v>2671</v>
      </c>
      <c r="C22" s="2785" t="s">
        <v>2672</v>
      </c>
      <c r="D22" s="2785"/>
      <c r="E22" s="2785"/>
      <c r="F22" s="2788"/>
      <c r="G22" s="2789"/>
      <c r="H22" s="1818" t="s">
        <v>3327</v>
      </c>
      <c r="I22" s="1818"/>
      <c r="J22" s="1818" t="s">
        <v>3327</v>
      </c>
      <c r="K22" s="2796"/>
    </row>
    <row r="23" spans="1:11" ht="267.75" customHeight="1" x14ac:dyDescent="0.25">
      <c r="A23" s="2783"/>
      <c r="B23" s="2786"/>
      <c r="C23" s="2786"/>
      <c r="D23" s="2786"/>
      <c r="E23" s="2786"/>
      <c r="F23" s="2790"/>
      <c r="G23" s="2791"/>
      <c r="H23" s="1818" t="s">
        <v>3328</v>
      </c>
      <c r="I23" s="1818"/>
      <c r="J23" s="1818" t="s">
        <v>3328</v>
      </c>
      <c r="K23" s="2796"/>
    </row>
    <row r="24" spans="1:11" ht="162.75" customHeight="1" x14ac:dyDescent="0.25">
      <c r="A24" s="2783"/>
      <c r="B24" s="2786"/>
      <c r="C24" s="2786"/>
      <c r="D24" s="2786"/>
      <c r="E24" s="2786"/>
      <c r="F24" s="2790"/>
      <c r="G24" s="2791"/>
      <c r="H24" s="1818" t="s">
        <v>3329</v>
      </c>
      <c r="I24" s="1818"/>
      <c r="J24" s="1818" t="s">
        <v>3330</v>
      </c>
      <c r="K24" s="2796"/>
    </row>
    <row r="25" spans="1:11" ht="87.75" customHeight="1" x14ac:dyDescent="0.25">
      <c r="A25" s="2783"/>
      <c r="B25" s="2786"/>
      <c r="C25" s="2786"/>
      <c r="D25" s="2786"/>
      <c r="E25" s="2786"/>
      <c r="F25" s="2790"/>
      <c r="G25" s="2791"/>
      <c r="H25" s="1818" t="s">
        <v>3331</v>
      </c>
      <c r="I25" s="1818"/>
      <c r="J25" s="1818" t="s">
        <v>3331</v>
      </c>
      <c r="K25" s="2796"/>
    </row>
    <row r="26" spans="1:11" ht="31.5" x14ac:dyDescent="0.25">
      <c r="A26" s="2783"/>
      <c r="B26" s="2786"/>
      <c r="C26" s="2786"/>
      <c r="D26" s="2786"/>
      <c r="E26" s="2786"/>
      <c r="F26" s="2790"/>
      <c r="G26" s="2791"/>
      <c r="H26" s="1818" t="s">
        <v>3332</v>
      </c>
      <c r="I26" s="1818"/>
      <c r="J26" s="1818" t="s">
        <v>3333</v>
      </c>
      <c r="K26" s="2796"/>
    </row>
    <row r="27" spans="1:11" x14ac:dyDescent="0.25">
      <c r="A27" s="2783"/>
      <c r="B27" s="2786"/>
      <c r="C27" s="2786"/>
      <c r="D27" s="2786"/>
      <c r="E27" s="2786"/>
      <c r="F27" s="2790"/>
      <c r="G27" s="2791"/>
      <c r="H27" s="1818"/>
      <c r="I27" s="1818"/>
      <c r="J27" s="537"/>
      <c r="K27" s="2796"/>
    </row>
    <row r="28" spans="1:11" ht="45" customHeight="1" x14ac:dyDescent="0.25">
      <c r="A28" s="2783"/>
      <c r="B28" s="2786"/>
      <c r="C28" s="2786"/>
      <c r="D28" s="2786"/>
      <c r="E28" s="2786"/>
      <c r="F28" s="2790"/>
      <c r="G28" s="2791"/>
      <c r="H28" s="1827"/>
      <c r="I28" s="1818"/>
      <c r="J28" s="1818" t="s">
        <v>1060</v>
      </c>
      <c r="K28" s="2796"/>
    </row>
    <row r="29" spans="1:11" x14ac:dyDescent="0.25">
      <c r="A29" s="2783"/>
      <c r="B29" s="2786"/>
      <c r="C29" s="2786"/>
      <c r="D29" s="2786"/>
      <c r="E29" s="2786"/>
      <c r="F29" s="2790" t="s">
        <v>2673</v>
      </c>
      <c r="G29" s="2791"/>
      <c r="H29" s="1827"/>
      <c r="I29" s="1818"/>
      <c r="J29" s="1827"/>
      <c r="K29" s="2796"/>
    </row>
    <row r="30" spans="1:11" x14ac:dyDescent="0.25">
      <c r="A30" s="2783"/>
      <c r="B30" s="2786"/>
      <c r="C30" s="2786"/>
      <c r="D30" s="2786"/>
      <c r="E30" s="2786"/>
      <c r="F30" s="2790" t="s">
        <v>2674</v>
      </c>
      <c r="G30" s="2791"/>
      <c r="H30" s="1827"/>
      <c r="I30" s="1818">
        <v>6</v>
      </c>
      <c r="J30" s="1827"/>
      <c r="K30" s="2796"/>
    </row>
    <row r="31" spans="1:11" x14ac:dyDescent="0.25">
      <c r="A31" s="2783"/>
      <c r="B31" s="2786"/>
      <c r="C31" s="2786"/>
      <c r="D31" s="2786"/>
      <c r="E31" s="2786"/>
      <c r="F31" s="2790"/>
      <c r="G31" s="2791"/>
      <c r="H31" s="1827"/>
      <c r="I31" s="1818" t="s">
        <v>2316</v>
      </c>
      <c r="J31" s="1827"/>
      <c r="K31" s="2796"/>
    </row>
    <row r="32" spans="1:11" x14ac:dyDescent="0.25">
      <c r="A32" s="2783"/>
      <c r="B32" s="2786"/>
      <c r="C32" s="2786"/>
      <c r="D32" s="2786"/>
      <c r="E32" s="2786"/>
      <c r="F32" s="2790"/>
      <c r="G32" s="2791"/>
      <c r="H32" s="1827"/>
      <c r="I32" s="1818"/>
      <c r="J32" s="1827"/>
      <c r="K32" s="2796"/>
    </row>
    <row r="33" spans="1:11" x14ac:dyDescent="0.25">
      <c r="A33" s="2783"/>
      <c r="B33" s="2786"/>
      <c r="C33" s="2786"/>
      <c r="D33" s="2786"/>
      <c r="E33" s="2786"/>
      <c r="F33" s="2790"/>
      <c r="G33" s="2791"/>
      <c r="H33" s="1827"/>
      <c r="I33" s="1818"/>
      <c r="J33" s="1827"/>
      <c r="K33" s="2796"/>
    </row>
    <row r="34" spans="1:11" x14ac:dyDescent="0.25">
      <c r="A34" s="2783"/>
      <c r="B34" s="2786"/>
      <c r="C34" s="2786"/>
      <c r="D34" s="2786"/>
      <c r="E34" s="2786"/>
      <c r="F34" s="2790"/>
      <c r="G34" s="2791"/>
      <c r="H34" s="1827"/>
      <c r="I34" s="1818"/>
      <c r="J34" s="1827"/>
      <c r="K34" s="2796"/>
    </row>
    <row r="35" spans="1:11" x14ac:dyDescent="0.25">
      <c r="A35" s="2783"/>
      <c r="B35" s="2786"/>
      <c r="C35" s="2786"/>
      <c r="D35" s="2786"/>
      <c r="E35" s="2786"/>
      <c r="F35" s="2790"/>
      <c r="G35" s="2791"/>
      <c r="H35" s="1827"/>
      <c r="I35" s="1818"/>
      <c r="J35" s="1827"/>
      <c r="K35" s="2796"/>
    </row>
    <row r="36" spans="1:11" x14ac:dyDescent="0.25">
      <c r="A36" s="2783"/>
      <c r="B36" s="2786"/>
      <c r="C36" s="2786"/>
      <c r="D36" s="2786"/>
      <c r="E36" s="2786"/>
      <c r="F36" s="2790"/>
      <c r="G36" s="2791"/>
      <c r="H36" s="1827"/>
      <c r="I36" s="1818"/>
      <c r="J36" s="1827"/>
      <c r="K36" s="2796"/>
    </row>
    <row r="37" spans="1:11" x14ac:dyDescent="0.25">
      <c r="A37" s="2783"/>
      <c r="B37" s="2786"/>
      <c r="C37" s="2786"/>
      <c r="D37" s="2786"/>
      <c r="E37" s="2786"/>
      <c r="F37" s="2790" t="s">
        <v>2675</v>
      </c>
      <c r="G37" s="2791"/>
      <c r="H37" s="1827"/>
      <c r="I37" s="1818"/>
      <c r="J37" s="1827"/>
      <c r="K37" s="2796"/>
    </row>
    <row r="38" spans="1:11" x14ac:dyDescent="0.25">
      <c r="A38" s="2783"/>
      <c r="B38" s="2786"/>
      <c r="C38" s="2786"/>
      <c r="D38" s="2786"/>
      <c r="E38" s="2786"/>
      <c r="F38" s="2790" t="s">
        <v>2676</v>
      </c>
      <c r="G38" s="2791"/>
      <c r="H38" s="1827"/>
      <c r="I38" s="1818"/>
      <c r="J38" s="1827"/>
      <c r="K38" s="2796"/>
    </row>
    <row r="39" spans="1:11" x14ac:dyDescent="0.25">
      <c r="A39" s="2783"/>
      <c r="B39" s="2786"/>
      <c r="C39" s="2786"/>
      <c r="D39" s="2786"/>
      <c r="E39" s="2786"/>
      <c r="F39" s="2790"/>
      <c r="G39" s="2791"/>
      <c r="H39" s="1827"/>
      <c r="I39" s="1818" t="s">
        <v>2318</v>
      </c>
      <c r="J39" s="1827"/>
      <c r="K39" s="2796"/>
    </row>
    <row r="40" spans="1:11" x14ac:dyDescent="0.25">
      <c r="A40" s="2783"/>
      <c r="B40" s="2786"/>
      <c r="C40" s="2786"/>
      <c r="D40" s="2786"/>
      <c r="E40" s="2786"/>
      <c r="F40" s="2790"/>
      <c r="G40" s="2791"/>
      <c r="H40" s="1827"/>
      <c r="I40" s="1818"/>
      <c r="J40" s="1827"/>
      <c r="K40" s="2796"/>
    </row>
    <row r="41" spans="1:11" x14ac:dyDescent="0.25">
      <c r="A41" s="2783"/>
      <c r="B41" s="2786"/>
      <c r="C41" s="2786"/>
      <c r="D41" s="2786"/>
      <c r="E41" s="2786"/>
      <c r="F41" s="2790"/>
      <c r="G41" s="2791"/>
      <c r="H41" s="1827"/>
      <c r="I41" s="1818"/>
      <c r="J41" s="1827"/>
      <c r="K41" s="2796"/>
    </row>
    <row r="42" spans="1:11" x14ac:dyDescent="0.25">
      <c r="A42" s="2783"/>
      <c r="B42" s="2786"/>
      <c r="C42" s="2786"/>
      <c r="D42" s="2786"/>
      <c r="E42" s="2786"/>
      <c r="F42" s="2790" t="s">
        <v>2677</v>
      </c>
      <c r="G42" s="2791"/>
      <c r="H42" s="1827"/>
      <c r="I42" s="1818"/>
      <c r="J42" s="1827"/>
      <c r="K42" s="2796"/>
    </row>
    <row r="43" spans="1:11" x14ac:dyDescent="0.25">
      <c r="A43" s="2783"/>
      <c r="B43" s="2786"/>
      <c r="C43" s="2786"/>
      <c r="D43" s="2786"/>
      <c r="E43" s="2786"/>
      <c r="F43" s="2790"/>
      <c r="G43" s="2791"/>
      <c r="H43" s="1827"/>
      <c r="I43" s="1818">
        <v>5</v>
      </c>
      <c r="J43" s="1827"/>
      <c r="K43" s="2796"/>
    </row>
    <row r="44" spans="1:11" x14ac:dyDescent="0.25">
      <c r="A44" s="2783"/>
      <c r="B44" s="2786"/>
      <c r="C44" s="2786"/>
      <c r="D44" s="2786"/>
      <c r="E44" s="2786"/>
      <c r="F44" s="2790"/>
      <c r="G44" s="2791"/>
      <c r="H44" s="1827"/>
      <c r="I44" s="1827"/>
      <c r="J44" s="1827"/>
      <c r="K44" s="2796"/>
    </row>
    <row r="45" spans="1:11" x14ac:dyDescent="0.25">
      <c r="A45" s="2783"/>
      <c r="B45" s="2786"/>
      <c r="C45" s="2786"/>
      <c r="D45" s="2786"/>
      <c r="E45" s="2786"/>
      <c r="F45" s="2790" t="s">
        <v>2678</v>
      </c>
      <c r="G45" s="2791"/>
      <c r="H45" s="1827"/>
      <c r="I45" s="1818"/>
      <c r="J45" s="1827"/>
      <c r="K45" s="2796"/>
    </row>
    <row r="46" spans="1:11" x14ac:dyDescent="0.25">
      <c r="A46" s="2783"/>
      <c r="B46" s="2786"/>
      <c r="C46" s="2786"/>
      <c r="D46" s="2786"/>
      <c r="E46" s="2786"/>
      <c r="F46" s="2790"/>
      <c r="G46" s="2791"/>
      <c r="H46" s="1827"/>
      <c r="I46" s="1818">
        <v>4</v>
      </c>
      <c r="J46" s="1827"/>
      <c r="K46" s="2796"/>
    </row>
    <row r="47" spans="1:11" ht="16.5" thickBot="1" x14ac:dyDescent="0.3">
      <c r="A47" s="2784"/>
      <c r="B47" s="2787"/>
      <c r="C47" s="2787"/>
      <c r="D47" s="2787"/>
      <c r="E47" s="2787"/>
      <c r="F47" s="2792"/>
      <c r="G47" s="2793"/>
      <c r="H47" s="1819"/>
      <c r="I47" s="1828"/>
      <c r="J47" s="1819"/>
      <c r="K47" s="2796"/>
    </row>
    <row r="48" spans="1:11" ht="79.5" thickBot="1" x14ac:dyDescent="0.3">
      <c r="A48" s="1829">
        <v>4</v>
      </c>
      <c r="B48" s="1830" t="s">
        <v>2679</v>
      </c>
      <c r="C48" s="1828" t="s">
        <v>3334</v>
      </c>
      <c r="D48" s="1828"/>
      <c r="E48" s="1828"/>
      <c r="F48" s="2797" t="s">
        <v>435</v>
      </c>
      <c r="G48" s="2798"/>
      <c r="H48" s="1828" t="s">
        <v>435</v>
      </c>
      <c r="I48" s="1828" t="s">
        <v>435</v>
      </c>
      <c r="J48" s="1828" t="s">
        <v>435</v>
      </c>
      <c r="K48" s="1831"/>
    </row>
    <row r="49" spans="1:11" ht="95.25" thickBot="1" x14ac:dyDescent="0.3">
      <c r="A49" s="1829">
        <v>5</v>
      </c>
      <c r="B49" s="1828" t="s">
        <v>2680</v>
      </c>
      <c r="C49" s="1828" t="s">
        <v>736</v>
      </c>
      <c r="D49" s="1828"/>
      <c r="E49" s="1828"/>
      <c r="F49" s="2797" t="s">
        <v>2681</v>
      </c>
      <c r="G49" s="2798"/>
      <c r="H49" s="1828" t="s">
        <v>3335</v>
      </c>
      <c r="I49" s="1828" t="s">
        <v>435</v>
      </c>
      <c r="J49" s="1828" t="s">
        <v>435</v>
      </c>
      <c r="K49" s="1831"/>
    </row>
    <row r="50" spans="1:11" ht="47.25" x14ac:dyDescent="0.25">
      <c r="A50" s="2782">
        <v>6</v>
      </c>
      <c r="B50" s="1832" t="s">
        <v>221</v>
      </c>
      <c r="C50" s="2799" t="s">
        <v>3336</v>
      </c>
      <c r="D50" s="2799"/>
      <c r="E50" s="2799"/>
      <c r="F50" s="2801"/>
      <c r="G50" s="2802"/>
      <c r="H50" s="2799"/>
      <c r="I50" s="2805" t="s">
        <v>435</v>
      </c>
      <c r="J50" s="2805" t="s">
        <v>435</v>
      </c>
      <c r="K50" s="2796"/>
    </row>
    <row r="51" spans="1:11" ht="16.5" thickBot="1" x14ac:dyDescent="0.3">
      <c r="A51" s="2784"/>
      <c r="B51" s="1833" t="s">
        <v>459</v>
      </c>
      <c r="C51" s="2800"/>
      <c r="D51" s="2800"/>
      <c r="E51" s="2800"/>
      <c r="F51" s="2803"/>
      <c r="G51" s="2804"/>
      <c r="H51" s="2800"/>
      <c r="I51" s="2806"/>
      <c r="J51" s="2806"/>
      <c r="K51" s="2807"/>
    </row>
    <row r="52" spans="1:11" ht="111" thickBot="1" x14ac:dyDescent="0.3">
      <c r="A52" s="2777" t="s">
        <v>222</v>
      </c>
      <c r="B52" s="2778"/>
      <c r="C52" s="1814" t="s">
        <v>3337</v>
      </c>
      <c r="D52" s="1814"/>
      <c r="E52" s="2777"/>
      <c r="F52" s="2778"/>
      <c r="G52" s="1814"/>
      <c r="H52" s="1814"/>
      <c r="I52" s="1814"/>
      <c r="J52" s="2777"/>
      <c r="K52" s="2778"/>
    </row>
    <row r="53" spans="1:11" x14ac:dyDescent="0.25">
      <c r="A53" s="2782">
        <v>7</v>
      </c>
      <c r="B53" s="2785" t="s">
        <v>2682</v>
      </c>
      <c r="C53" s="2785" t="s">
        <v>3221</v>
      </c>
      <c r="D53" s="2785"/>
      <c r="E53" s="2788"/>
      <c r="F53" s="2789"/>
      <c r="G53" s="2785" t="s">
        <v>2683</v>
      </c>
      <c r="H53" s="2785"/>
      <c r="I53" s="2785">
        <v>8.3000000000000007</v>
      </c>
      <c r="J53" s="2788"/>
      <c r="K53" s="2789"/>
    </row>
    <row r="54" spans="1:11" ht="16.5" thickBot="1" x14ac:dyDescent="0.3">
      <c r="A54" s="2784"/>
      <c r="B54" s="2787"/>
      <c r="C54" s="2787"/>
      <c r="D54" s="2787"/>
      <c r="E54" s="2792"/>
      <c r="F54" s="2793"/>
      <c r="G54" s="2787"/>
      <c r="H54" s="2787"/>
      <c r="I54" s="2787"/>
      <c r="J54" s="2792"/>
      <c r="K54" s="2793"/>
    </row>
    <row r="55" spans="1:11" ht="32.25" thickBot="1" x14ac:dyDescent="0.3">
      <c r="A55" s="1829">
        <v>8</v>
      </c>
      <c r="B55" s="1828" t="s">
        <v>2684</v>
      </c>
      <c r="C55" s="1830" t="s">
        <v>3338</v>
      </c>
      <c r="D55" s="1828"/>
      <c r="E55" s="2797"/>
      <c r="F55" s="2798"/>
      <c r="G55" s="1828" t="s">
        <v>2685</v>
      </c>
      <c r="H55" s="1828"/>
      <c r="I55" s="1828">
        <v>8.6</v>
      </c>
      <c r="J55" s="2797"/>
      <c r="K55" s="2798"/>
    </row>
    <row r="56" spans="1:11" x14ac:dyDescent="0.25">
      <c r="A56" s="2782">
        <v>9</v>
      </c>
      <c r="B56" s="2785" t="s">
        <v>2686</v>
      </c>
      <c r="C56" s="2785" t="s">
        <v>3339</v>
      </c>
      <c r="D56" s="2785"/>
      <c r="E56" s="2788"/>
      <c r="F56" s="2789"/>
      <c r="G56" s="2785" t="s">
        <v>2687</v>
      </c>
      <c r="H56" s="2785"/>
      <c r="I56" s="2785">
        <v>8.6999999999999993</v>
      </c>
      <c r="J56" s="2808"/>
      <c r="K56" s="2809"/>
    </row>
    <row r="57" spans="1:11" ht="16.5" thickBot="1" x14ac:dyDescent="0.3">
      <c r="A57" s="2784"/>
      <c r="B57" s="2787"/>
      <c r="C57" s="2787"/>
      <c r="D57" s="2787"/>
      <c r="E57" s="2792"/>
      <c r="F57" s="2793"/>
      <c r="G57" s="2787"/>
      <c r="H57" s="2787"/>
      <c r="I57" s="2787"/>
      <c r="J57" s="2810"/>
      <c r="K57" s="2811"/>
    </row>
    <row r="58" spans="1:11" x14ac:dyDescent="0.25">
      <c r="A58" s="2782">
        <v>10</v>
      </c>
      <c r="B58" s="2785" t="s">
        <v>2688</v>
      </c>
      <c r="C58" s="2785" t="s">
        <v>3340</v>
      </c>
      <c r="D58" s="2785"/>
      <c r="E58" s="2788"/>
      <c r="F58" s="2789"/>
      <c r="G58" s="2785" t="s">
        <v>435</v>
      </c>
      <c r="H58" s="2785" t="s">
        <v>2689</v>
      </c>
      <c r="I58" s="2785" t="s">
        <v>435</v>
      </c>
      <c r="J58" s="2788" t="s">
        <v>2689</v>
      </c>
      <c r="K58" s="2789"/>
    </row>
    <row r="59" spans="1:11" ht="16.5" thickBot="1" x14ac:dyDescent="0.3">
      <c r="A59" s="2784"/>
      <c r="B59" s="2787"/>
      <c r="C59" s="2787"/>
      <c r="D59" s="2787"/>
      <c r="E59" s="2792"/>
      <c r="F59" s="2793"/>
      <c r="G59" s="2787"/>
      <c r="H59" s="2787"/>
      <c r="I59" s="2787"/>
      <c r="J59" s="2792"/>
      <c r="K59" s="2793"/>
    </row>
    <row r="60" spans="1:11" ht="48" thickBot="1" x14ac:dyDescent="0.3">
      <c r="A60" s="1829">
        <v>11</v>
      </c>
      <c r="B60" s="1828" t="s">
        <v>2690</v>
      </c>
      <c r="C60" s="1830" t="s">
        <v>2691</v>
      </c>
      <c r="D60" s="1828"/>
      <c r="E60" s="2797"/>
      <c r="F60" s="2798"/>
      <c r="G60" s="1828" t="s">
        <v>435</v>
      </c>
      <c r="H60" s="1828" t="s">
        <v>2692</v>
      </c>
      <c r="I60" s="1828" t="s">
        <v>435</v>
      </c>
      <c r="J60" s="2797" t="s">
        <v>2692</v>
      </c>
      <c r="K60" s="2798"/>
    </row>
    <row r="61" spans="1:11" ht="63.75" thickBot="1" x14ac:dyDescent="0.3">
      <c r="A61" s="1829">
        <v>12</v>
      </c>
      <c r="B61" s="1828" t="s">
        <v>2693</v>
      </c>
      <c r="C61" s="1830" t="s">
        <v>2694</v>
      </c>
      <c r="D61" s="1828"/>
      <c r="E61" s="2797"/>
      <c r="F61" s="2798"/>
      <c r="G61" s="1828" t="s">
        <v>435</v>
      </c>
      <c r="H61" s="1828" t="s">
        <v>2692</v>
      </c>
      <c r="I61" s="1828" t="s">
        <v>435</v>
      </c>
      <c r="J61" s="2797" t="s">
        <v>2692</v>
      </c>
      <c r="K61" s="2798"/>
    </row>
    <row r="62" spans="1:11" x14ac:dyDescent="0.25">
      <c r="A62" s="2782">
        <v>13</v>
      </c>
      <c r="B62" s="2785" t="s">
        <v>2695</v>
      </c>
      <c r="C62" s="2785" t="s">
        <v>737</v>
      </c>
      <c r="D62" s="2785"/>
      <c r="E62" s="2788"/>
      <c r="F62" s="2789"/>
      <c r="G62" s="1818" t="s">
        <v>2696</v>
      </c>
      <c r="H62" s="2785" t="s">
        <v>3341</v>
      </c>
      <c r="I62" s="1818">
        <v>2.2999999999999998</v>
      </c>
      <c r="J62" s="2788" t="s">
        <v>3342</v>
      </c>
      <c r="K62" s="2789"/>
    </row>
    <row r="63" spans="1:11" x14ac:dyDescent="0.25">
      <c r="A63" s="2783"/>
      <c r="B63" s="2786"/>
      <c r="C63" s="2786"/>
      <c r="D63" s="2786"/>
      <c r="E63" s="2790"/>
      <c r="F63" s="2791"/>
      <c r="G63" s="1818" t="s">
        <v>2697</v>
      </c>
      <c r="H63" s="2786"/>
      <c r="I63" s="1818">
        <v>3.3</v>
      </c>
      <c r="J63" s="2790"/>
      <c r="K63" s="2791"/>
    </row>
    <row r="64" spans="1:11" ht="16.5" thickBot="1" x14ac:dyDescent="0.3">
      <c r="A64" s="2784"/>
      <c r="B64" s="2787"/>
      <c r="C64" s="2787"/>
      <c r="D64" s="2787"/>
      <c r="E64" s="2792"/>
      <c r="F64" s="2793"/>
      <c r="G64" s="1828"/>
      <c r="H64" s="2787"/>
      <c r="I64" s="1819"/>
      <c r="J64" s="2792"/>
      <c r="K64" s="2793"/>
    </row>
    <row r="65" spans="1:11" x14ac:dyDescent="0.25">
      <c r="A65" s="2782">
        <v>14</v>
      </c>
      <c r="B65" s="2785" t="s">
        <v>2698</v>
      </c>
      <c r="C65" s="2785" t="s">
        <v>2699</v>
      </c>
      <c r="D65" s="2785"/>
      <c r="E65" s="2788"/>
      <c r="F65" s="2789"/>
      <c r="G65" s="1818" t="s">
        <v>2700</v>
      </c>
      <c r="H65" s="2785" t="s">
        <v>3341</v>
      </c>
      <c r="I65" s="1818">
        <v>2.2000000000000002</v>
      </c>
      <c r="J65" s="2788" t="s">
        <v>3343</v>
      </c>
      <c r="K65" s="2789"/>
    </row>
    <row r="66" spans="1:11" x14ac:dyDescent="0.25">
      <c r="A66" s="2783"/>
      <c r="B66" s="2786"/>
      <c r="C66" s="2786"/>
      <c r="D66" s="2786"/>
      <c r="E66" s="2790"/>
      <c r="F66" s="2791"/>
      <c r="G66" s="1818" t="s">
        <v>2701</v>
      </c>
      <c r="H66" s="2786"/>
      <c r="I66" s="1818">
        <v>3.2</v>
      </c>
      <c r="J66" s="2790"/>
      <c r="K66" s="2791"/>
    </row>
    <row r="67" spans="1:11" ht="16.5" thickBot="1" x14ac:dyDescent="0.3">
      <c r="A67" s="2784"/>
      <c r="B67" s="2787"/>
      <c r="C67" s="2787"/>
      <c r="D67" s="2787"/>
      <c r="E67" s="2792"/>
      <c r="F67" s="2793"/>
      <c r="G67" s="1828"/>
      <c r="H67" s="2787"/>
      <c r="I67" s="1819"/>
      <c r="J67" s="2792"/>
      <c r="K67" s="2793"/>
    </row>
    <row r="68" spans="1:11" ht="63.75" thickBot="1" x14ac:dyDescent="0.3">
      <c r="A68" s="1829">
        <v>15</v>
      </c>
      <c r="B68" s="1828" t="s">
        <v>2702</v>
      </c>
      <c r="C68" s="1828" t="s">
        <v>738</v>
      </c>
      <c r="D68" s="1828"/>
      <c r="E68" s="2797"/>
      <c r="F68" s="2798"/>
      <c r="G68" s="1828" t="s">
        <v>435</v>
      </c>
      <c r="H68" s="1828" t="s">
        <v>2692</v>
      </c>
      <c r="I68" s="1828" t="s">
        <v>435</v>
      </c>
      <c r="J68" s="2797" t="s">
        <v>2692</v>
      </c>
      <c r="K68" s="2798"/>
    </row>
    <row r="69" spans="1:11" ht="142.5" thickBot="1" x14ac:dyDescent="0.3">
      <c r="A69" s="1829">
        <v>16</v>
      </c>
      <c r="B69" s="1828" t="s">
        <v>2703</v>
      </c>
      <c r="C69" s="1828" t="s">
        <v>3344</v>
      </c>
      <c r="D69" s="1828"/>
      <c r="E69" s="2797"/>
      <c r="F69" s="2798"/>
      <c r="G69" s="1828" t="s">
        <v>435</v>
      </c>
      <c r="H69" s="1828" t="s">
        <v>435</v>
      </c>
      <c r="I69" s="1828" t="s">
        <v>435</v>
      </c>
      <c r="J69" s="2797" t="s">
        <v>435</v>
      </c>
      <c r="K69" s="2798"/>
    </row>
    <row r="70" spans="1:11" x14ac:dyDescent="0.25">
      <c r="A70" s="2782">
        <v>17</v>
      </c>
      <c r="B70" s="2785" t="s">
        <v>2704</v>
      </c>
      <c r="C70" s="2785" t="s">
        <v>2705</v>
      </c>
      <c r="D70" s="2785"/>
      <c r="E70" s="2788"/>
      <c r="F70" s="2789"/>
      <c r="G70" s="2785" t="s">
        <v>2706</v>
      </c>
      <c r="H70" s="2785" t="s">
        <v>2209</v>
      </c>
      <c r="I70" s="2785">
        <v>8.11</v>
      </c>
      <c r="J70" s="2788" t="s">
        <v>2209</v>
      </c>
      <c r="K70" s="2789"/>
    </row>
    <row r="71" spans="1:11" ht="16.5" thickBot="1" x14ac:dyDescent="0.3">
      <c r="A71" s="2784"/>
      <c r="B71" s="2787"/>
      <c r="C71" s="2787"/>
      <c r="D71" s="2787"/>
      <c r="E71" s="2792"/>
      <c r="F71" s="2793"/>
      <c r="G71" s="2787"/>
      <c r="H71" s="2787"/>
      <c r="I71" s="2787"/>
      <c r="J71" s="2792"/>
      <c r="K71" s="2793"/>
    </row>
    <row r="72" spans="1:11" x14ac:dyDescent="0.25">
      <c r="A72" s="2782">
        <v>18</v>
      </c>
      <c r="B72" s="2785" t="s">
        <v>2707</v>
      </c>
      <c r="C72" s="2785" t="s">
        <v>3345</v>
      </c>
      <c r="D72" s="2785"/>
      <c r="E72" s="2788"/>
      <c r="F72" s="2789"/>
      <c r="G72" s="2785" t="s">
        <v>435</v>
      </c>
      <c r="H72" s="2785" t="s">
        <v>435</v>
      </c>
      <c r="I72" s="2785" t="s">
        <v>435</v>
      </c>
      <c r="J72" s="2788" t="s">
        <v>435</v>
      </c>
      <c r="K72" s="2789"/>
    </row>
    <row r="73" spans="1:11" ht="16.5" thickBot="1" x14ac:dyDescent="0.3">
      <c r="A73" s="2784"/>
      <c r="B73" s="2787"/>
      <c r="C73" s="2787"/>
      <c r="D73" s="2787"/>
      <c r="E73" s="2792"/>
      <c r="F73" s="2793"/>
      <c r="G73" s="2787"/>
      <c r="H73" s="2787"/>
      <c r="I73" s="2787"/>
      <c r="J73" s="2792"/>
      <c r="K73" s="2793"/>
    </row>
    <row r="74" spans="1:11" ht="315.75" thickBot="1" x14ac:dyDescent="0.3">
      <c r="A74" s="1829">
        <v>19</v>
      </c>
      <c r="B74" s="1828" t="s">
        <v>2708</v>
      </c>
      <c r="C74" s="1828" t="s">
        <v>3346</v>
      </c>
      <c r="D74" s="1828"/>
      <c r="E74" s="2797"/>
      <c r="F74" s="2798"/>
      <c r="G74" s="1828" t="s">
        <v>435</v>
      </c>
      <c r="H74" s="1828" t="s">
        <v>435</v>
      </c>
      <c r="I74" s="1828" t="s">
        <v>435</v>
      </c>
      <c r="J74" s="2797" t="s">
        <v>435</v>
      </c>
      <c r="K74" s="2798"/>
    </row>
    <row r="75" spans="1:11" ht="63.75" thickBot="1" x14ac:dyDescent="0.3">
      <c r="A75" s="1829">
        <v>20</v>
      </c>
      <c r="B75" s="1828" t="s">
        <v>2709</v>
      </c>
      <c r="C75" s="1830" t="s">
        <v>2710</v>
      </c>
      <c r="D75" s="1828"/>
      <c r="E75" s="2797"/>
      <c r="F75" s="2798"/>
      <c r="G75" s="1828" t="s">
        <v>2687</v>
      </c>
      <c r="H75" s="1828" t="s">
        <v>2711</v>
      </c>
      <c r="I75" s="1828">
        <v>8.6999999999999993</v>
      </c>
      <c r="J75" s="2797" t="s">
        <v>2712</v>
      </c>
      <c r="K75" s="2798"/>
    </row>
    <row r="76" spans="1:11" ht="205.5" thickBot="1" x14ac:dyDescent="0.3">
      <c r="A76" s="1829">
        <v>21</v>
      </c>
      <c r="B76" s="1828" t="s">
        <v>2713</v>
      </c>
      <c r="C76" s="1828" t="s">
        <v>3347</v>
      </c>
      <c r="D76" s="1828"/>
      <c r="E76" s="2797"/>
      <c r="F76" s="2798"/>
      <c r="G76" s="1828" t="s">
        <v>435</v>
      </c>
      <c r="H76" s="1828" t="s">
        <v>2692</v>
      </c>
      <c r="I76" s="1828" t="s">
        <v>435</v>
      </c>
      <c r="J76" s="2797" t="s">
        <v>2692</v>
      </c>
      <c r="K76" s="2798"/>
    </row>
    <row r="77" spans="1:11" ht="63.75" thickBot="1" x14ac:dyDescent="0.3">
      <c r="A77" s="1829">
        <v>22</v>
      </c>
      <c r="B77" s="1828" t="s">
        <v>2714</v>
      </c>
      <c r="C77" s="1828" t="s">
        <v>739</v>
      </c>
      <c r="D77" s="1828"/>
      <c r="E77" s="2797"/>
      <c r="F77" s="2798"/>
      <c r="G77" s="1828" t="s">
        <v>435</v>
      </c>
      <c r="H77" s="1828" t="s">
        <v>435</v>
      </c>
      <c r="I77" s="1828" t="s">
        <v>435</v>
      </c>
      <c r="J77" s="2797" t="s">
        <v>435</v>
      </c>
      <c r="K77" s="2798"/>
    </row>
    <row r="78" spans="1:11" ht="79.5" thickBot="1" x14ac:dyDescent="0.3">
      <c r="A78" s="1829">
        <v>23</v>
      </c>
      <c r="B78" s="1828" t="s">
        <v>2715</v>
      </c>
      <c r="C78" s="1828" t="s">
        <v>3348</v>
      </c>
      <c r="D78" s="1828"/>
      <c r="E78" s="2797"/>
      <c r="F78" s="2798"/>
      <c r="G78" s="1828" t="s">
        <v>435</v>
      </c>
      <c r="H78" s="1828" t="s">
        <v>435</v>
      </c>
      <c r="I78" s="1828" t="s">
        <v>435</v>
      </c>
      <c r="J78" s="2797" t="s">
        <v>435</v>
      </c>
      <c r="K78" s="2798"/>
    </row>
    <row r="79" spans="1:11" ht="48" thickBot="1" x14ac:dyDescent="0.3">
      <c r="A79" s="1829">
        <v>24</v>
      </c>
      <c r="B79" s="1828" t="s">
        <v>2716</v>
      </c>
      <c r="C79" s="1830" t="s">
        <v>2717</v>
      </c>
      <c r="D79" s="1828"/>
      <c r="E79" s="2797"/>
      <c r="F79" s="2798"/>
      <c r="G79" s="1828" t="s">
        <v>435</v>
      </c>
      <c r="H79" s="1828" t="s">
        <v>435</v>
      </c>
      <c r="I79" s="1828" t="s">
        <v>435</v>
      </c>
      <c r="J79" s="2797" t="s">
        <v>435</v>
      </c>
      <c r="K79" s="2798"/>
    </row>
    <row r="80" spans="1:11" ht="79.5" thickBot="1" x14ac:dyDescent="0.3">
      <c r="A80" s="1829">
        <v>25</v>
      </c>
      <c r="B80" s="1828" t="s">
        <v>2718</v>
      </c>
      <c r="C80" s="1828" t="s">
        <v>740</v>
      </c>
      <c r="D80" s="1828"/>
      <c r="E80" s="2797"/>
      <c r="F80" s="2798"/>
      <c r="G80" s="1828" t="s">
        <v>435</v>
      </c>
      <c r="H80" s="1828" t="s">
        <v>435</v>
      </c>
      <c r="I80" s="1828" t="s">
        <v>435</v>
      </c>
      <c r="J80" s="2797" t="s">
        <v>435</v>
      </c>
      <c r="K80" s="2798"/>
    </row>
    <row r="81" spans="1:11" ht="95.25" thickBot="1" x14ac:dyDescent="0.3">
      <c r="A81" s="1829">
        <v>26</v>
      </c>
      <c r="B81" s="1828" t="s">
        <v>2719</v>
      </c>
      <c r="C81" s="1828" t="s">
        <v>741</v>
      </c>
      <c r="D81" s="1828"/>
      <c r="E81" s="2797"/>
      <c r="F81" s="2798"/>
      <c r="G81" s="1828"/>
      <c r="H81" s="1828"/>
      <c r="I81" s="1828"/>
      <c r="J81" s="2797"/>
      <c r="K81" s="2798"/>
    </row>
    <row r="82" spans="1:11" x14ac:dyDescent="0.25">
      <c r="A82" s="2782" t="s">
        <v>2720</v>
      </c>
      <c r="B82" s="2785"/>
      <c r="C82" s="2785" t="s">
        <v>2975</v>
      </c>
      <c r="D82" s="2785"/>
      <c r="E82" s="2788"/>
      <c r="F82" s="2789"/>
      <c r="G82" s="2785" t="s">
        <v>2721</v>
      </c>
      <c r="H82" s="2785"/>
      <c r="I82" s="2785">
        <v>8.1999999999999993</v>
      </c>
      <c r="J82" s="2808"/>
      <c r="K82" s="2809"/>
    </row>
    <row r="83" spans="1:11" x14ac:dyDescent="0.25">
      <c r="A83" s="2783"/>
      <c r="B83" s="2786"/>
      <c r="C83" s="2786"/>
      <c r="D83" s="2786"/>
      <c r="E83" s="2790"/>
      <c r="F83" s="2791"/>
      <c r="G83" s="2786"/>
      <c r="H83" s="2786"/>
      <c r="I83" s="2786"/>
      <c r="J83" s="2812"/>
      <c r="K83" s="2813"/>
    </row>
    <row r="84" spans="1:11" ht="16.5" thickBot="1" x14ac:dyDescent="0.3">
      <c r="A84" s="2784"/>
      <c r="B84" s="2787"/>
      <c r="C84" s="2787"/>
      <c r="D84" s="2787"/>
      <c r="E84" s="2792"/>
      <c r="F84" s="2793"/>
      <c r="G84" s="2787"/>
      <c r="H84" s="2787"/>
      <c r="I84" s="2787"/>
      <c r="J84" s="2810"/>
      <c r="K84" s="2811"/>
    </row>
    <row r="85" spans="1:11" ht="32.25" thickBot="1" x14ac:dyDescent="0.3">
      <c r="A85" s="1829" t="s">
        <v>2722</v>
      </c>
      <c r="B85" s="1828"/>
      <c r="C85" s="1828" t="s">
        <v>2976</v>
      </c>
      <c r="D85" s="1828"/>
      <c r="E85" s="2797"/>
      <c r="F85" s="2798"/>
      <c r="G85" s="1828" t="s">
        <v>3349</v>
      </c>
      <c r="H85" s="1828"/>
      <c r="I85" s="1828">
        <v>8.4</v>
      </c>
      <c r="J85" s="2797"/>
      <c r="K85" s="2798"/>
    </row>
    <row r="86" spans="1:11" ht="48" thickBot="1" x14ac:dyDescent="0.3">
      <c r="A86" s="1829" t="s">
        <v>2723</v>
      </c>
      <c r="B86" s="1828"/>
      <c r="C86" s="1828" t="s">
        <v>2724</v>
      </c>
      <c r="D86" s="1828"/>
      <c r="E86" s="2797"/>
      <c r="F86" s="2798"/>
      <c r="G86" s="1828" t="s">
        <v>3063</v>
      </c>
      <c r="H86" s="1830" t="s">
        <v>3350</v>
      </c>
      <c r="I86" s="1828">
        <v>8.5</v>
      </c>
      <c r="J86" s="2814" t="s">
        <v>3350</v>
      </c>
      <c r="K86" s="2815"/>
    </row>
    <row r="87" spans="1:11" ht="16.5" thickBot="1" x14ac:dyDescent="0.3">
      <c r="A87" s="1829" t="s">
        <v>2725</v>
      </c>
      <c r="B87" s="1828"/>
      <c r="C87" s="1828" t="s">
        <v>981</v>
      </c>
      <c r="D87" s="1828"/>
      <c r="E87" s="2797"/>
      <c r="F87" s="2798"/>
      <c r="G87" s="1828" t="s">
        <v>3064</v>
      </c>
      <c r="H87" s="1828"/>
      <c r="I87" s="1828" t="s">
        <v>435</v>
      </c>
      <c r="J87" s="2797" t="s">
        <v>435</v>
      </c>
      <c r="K87" s="2798"/>
    </row>
    <row r="88" spans="1:11" ht="79.5" thickBot="1" x14ac:dyDescent="0.3">
      <c r="A88" s="1829" t="s">
        <v>2726</v>
      </c>
      <c r="B88" s="1828"/>
      <c r="C88" s="1828" t="s">
        <v>2023</v>
      </c>
      <c r="D88" s="1828"/>
      <c r="E88" s="2797"/>
      <c r="F88" s="2798"/>
      <c r="G88" s="1828" t="s">
        <v>2727</v>
      </c>
      <c r="H88" s="1828"/>
      <c r="I88" s="1828">
        <v>8.8000000000000007</v>
      </c>
      <c r="J88" s="2797"/>
      <c r="K88" s="2798"/>
    </row>
    <row r="89" spans="1:11" ht="32.25" thickBot="1" x14ac:dyDescent="0.3">
      <c r="A89" s="1829" t="s">
        <v>2728</v>
      </c>
      <c r="B89" s="1828"/>
      <c r="C89" s="1828" t="s">
        <v>2024</v>
      </c>
      <c r="D89" s="1828"/>
      <c r="E89" s="2797"/>
      <c r="F89" s="2798"/>
      <c r="G89" s="1828" t="s">
        <v>2729</v>
      </c>
      <c r="H89" s="1828"/>
      <c r="I89" s="1828">
        <v>8.9</v>
      </c>
      <c r="J89" s="2797"/>
      <c r="K89" s="2798"/>
    </row>
    <row r="90" spans="1:11" x14ac:dyDescent="0.25">
      <c r="A90" s="2782" t="s">
        <v>2730</v>
      </c>
      <c r="B90" s="2785"/>
      <c r="C90" s="2785" t="s">
        <v>999</v>
      </c>
      <c r="D90" s="2785"/>
      <c r="E90" s="2788"/>
      <c r="F90" s="2789"/>
      <c r="G90" s="1818" t="s">
        <v>2731</v>
      </c>
      <c r="H90" s="2785"/>
      <c r="I90" s="2785">
        <v>8.1199999999999992</v>
      </c>
      <c r="J90" s="2788"/>
      <c r="K90" s="2789"/>
    </row>
    <row r="91" spans="1:11" ht="16.5" thickBot="1" x14ac:dyDescent="0.3">
      <c r="A91" s="2784"/>
      <c r="B91" s="2787"/>
      <c r="C91" s="2787"/>
      <c r="D91" s="2787"/>
      <c r="E91" s="2792"/>
      <c r="F91" s="2793"/>
      <c r="G91" s="1828" t="s">
        <v>2732</v>
      </c>
      <c r="H91" s="2787"/>
      <c r="I91" s="2787"/>
      <c r="J91" s="2792"/>
      <c r="K91" s="2793"/>
    </row>
    <row r="92" spans="1:11" ht="94.5" x14ac:dyDescent="0.25">
      <c r="A92" s="2782">
        <v>27</v>
      </c>
      <c r="B92" s="2785" t="s">
        <v>2733</v>
      </c>
      <c r="C92" s="2785" t="s">
        <v>3351</v>
      </c>
      <c r="D92" s="2785"/>
      <c r="E92" s="2788"/>
      <c r="F92" s="2789"/>
      <c r="G92" s="1818" t="s">
        <v>3352</v>
      </c>
      <c r="H92" s="1818" t="s">
        <v>3353</v>
      </c>
      <c r="I92" s="2785">
        <v>8.1</v>
      </c>
      <c r="J92" s="2788" t="s">
        <v>3354</v>
      </c>
      <c r="K92" s="2789"/>
    </row>
    <row r="93" spans="1:11" ht="110.25" x14ac:dyDescent="0.25">
      <c r="A93" s="2783"/>
      <c r="B93" s="2786"/>
      <c r="C93" s="2786"/>
      <c r="D93" s="2786"/>
      <c r="E93" s="2790"/>
      <c r="F93" s="2791"/>
      <c r="G93" s="1818"/>
      <c r="H93" s="1818" t="s">
        <v>3355</v>
      </c>
      <c r="I93" s="2786"/>
      <c r="J93" s="2790"/>
      <c r="K93" s="2791"/>
    </row>
    <row r="94" spans="1:11" ht="78.75" x14ac:dyDescent="0.25">
      <c r="A94" s="2783"/>
      <c r="B94" s="2786"/>
      <c r="C94" s="2786"/>
      <c r="D94" s="2786"/>
      <c r="E94" s="2790"/>
      <c r="F94" s="2791"/>
      <c r="G94" s="1818"/>
      <c r="H94" s="1818" t="s">
        <v>3356</v>
      </c>
      <c r="I94" s="2786"/>
      <c r="J94" s="2790"/>
      <c r="K94" s="2791"/>
    </row>
    <row r="95" spans="1:11" x14ac:dyDescent="0.25">
      <c r="A95" s="2783"/>
      <c r="B95" s="2786"/>
      <c r="C95" s="2786"/>
      <c r="D95" s="2786"/>
      <c r="E95" s="2790"/>
      <c r="F95" s="2791"/>
      <c r="G95" s="1818"/>
      <c r="H95" s="1827"/>
      <c r="I95" s="2786"/>
      <c r="J95" s="2790"/>
      <c r="K95" s="2791"/>
    </row>
    <row r="96" spans="1:11" x14ac:dyDescent="0.25">
      <c r="A96" s="2783"/>
      <c r="B96" s="2786"/>
      <c r="C96" s="2786"/>
      <c r="D96" s="2786"/>
      <c r="E96" s="2790"/>
      <c r="F96" s="2791"/>
      <c r="G96" s="1818"/>
      <c r="H96" s="1827"/>
      <c r="I96" s="2786"/>
      <c r="J96" s="2790"/>
      <c r="K96" s="2791"/>
    </row>
    <row r="97" spans="1:11" ht="16.5" thickBot="1" x14ac:dyDescent="0.3">
      <c r="A97" s="2784"/>
      <c r="B97" s="2787"/>
      <c r="C97" s="2787"/>
      <c r="D97" s="2787"/>
      <c r="E97" s="2792"/>
      <c r="F97" s="2793"/>
      <c r="G97" s="1828" t="s">
        <v>2706</v>
      </c>
      <c r="H97" s="1819"/>
      <c r="I97" s="2787"/>
      <c r="J97" s="2792"/>
      <c r="K97" s="2793"/>
    </row>
    <row r="98" spans="1:11" ht="95.25" thickBot="1" x14ac:dyDescent="0.3">
      <c r="A98" s="1829">
        <v>28</v>
      </c>
      <c r="B98" s="1834" t="s">
        <v>2734</v>
      </c>
      <c r="C98" s="1834" t="s">
        <v>3357</v>
      </c>
      <c r="D98" s="1835"/>
      <c r="E98" s="2816"/>
      <c r="F98" s="2817"/>
      <c r="G98" s="1835"/>
      <c r="H98" s="1835"/>
      <c r="I98" s="1835" t="s">
        <v>435</v>
      </c>
      <c r="J98" s="2816" t="s">
        <v>435</v>
      </c>
      <c r="K98" s="2817"/>
    </row>
    <row r="99" spans="1:11" ht="80.25" thickTop="1" thickBot="1" x14ac:dyDescent="0.3">
      <c r="A99" s="1836">
        <v>29</v>
      </c>
      <c r="B99" s="1837" t="s">
        <v>2735</v>
      </c>
      <c r="C99" s="1837" t="s">
        <v>2736</v>
      </c>
      <c r="D99" s="1838"/>
      <c r="E99" s="2818"/>
      <c r="F99" s="2819"/>
      <c r="G99" s="1838"/>
      <c r="H99" s="1838"/>
      <c r="I99" s="1838" t="s">
        <v>435</v>
      </c>
      <c r="J99" s="2818" t="s">
        <v>435</v>
      </c>
      <c r="K99" s="2819"/>
    </row>
    <row r="100" spans="1:11" ht="64.5" thickTop="1" thickBot="1" x14ac:dyDescent="0.3">
      <c r="A100" s="1839"/>
      <c r="B100" s="1814" t="s">
        <v>223</v>
      </c>
      <c r="C100" s="1814" t="s">
        <v>2737</v>
      </c>
      <c r="D100" s="1814"/>
      <c r="E100" s="2820"/>
      <c r="F100" s="2821"/>
      <c r="G100" s="1814"/>
      <c r="H100" s="1814"/>
      <c r="I100" s="1814"/>
      <c r="J100" s="2820"/>
      <c r="K100" s="2821"/>
    </row>
    <row r="101" spans="1:11" ht="111" thickBot="1" x14ac:dyDescent="0.3">
      <c r="A101" s="1829">
        <v>30</v>
      </c>
      <c r="B101" s="1828" t="s">
        <v>2738</v>
      </c>
      <c r="C101" s="1828" t="s">
        <v>3358</v>
      </c>
      <c r="D101" s="1828"/>
      <c r="E101" s="2797"/>
      <c r="F101" s="2798"/>
      <c r="G101" s="1828"/>
      <c r="H101" s="1828" t="s">
        <v>3359</v>
      </c>
      <c r="I101" s="1828"/>
      <c r="J101" s="2797" t="s">
        <v>3360</v>
      </c>
      <c r="K101" s="2798"/>
    </row>
    <row r="102" spans="1:11" ht="47.25" x14ac:dyDescent="0.25">
      <c r="A102" s="2782">
        <v>31</v>
      </c>
      <c r="B102" s="2785" t="s">
        <v>2739</v>
      </c>
      <c r="C102" s="2785" t="s">
        <v>2740</v>
      </c>
      <c r="D102" s="2785"/>
      <c r="E102" s="2788"/>
      <c r="F102" s="2789"/>
      <c r="G102" s="1818" t="s">
        <v>2741</v>
      </c>
      <c r="H102" s="1818" t="s">
        <v>2744</v>
      </c>
      <c r="I102" s="2785" t="s">
        <v>435</v>
      </c>
      <c r="J102" s="2788" t="s">
        <v>435</v>
      </c>
      <c r="K102" s="2789"/>
    </row>
    <row r="103" spans="1:11" ht="47.25" x14ac:dyDescent="0.25">
      <c r="A103" s="2783"/>
      <c r="B103" s="2786"/>
      <c r="C103" s="2786"/>
      <c r="D103" s="2786"/>
      <c r="E103" s="2790"/>
      <c r="F103" s="2791"/>
      <c r="G103" s="1818"/>
      <c r="H103" s="537" t="s">
        <v>3319</v>
      </c>
      <c r="I103" s="2786"/>
      <c r="J103" s="2790"/>
      <c r="K103" s="2791"/>
    </row>
    <row r="104" spans="1:11" x14ac:dyDescent="0.25">
      <c r="A104" s="2783"/>
      <c r="B104" s="2786"/>
      <c r="C104" s="2786"/>
      <c r="D104" s="2786"/>
      <c r="E104" s="2790"/>
      <c r="F104" s="2791"/>
      <c r="G104" s="1818"/>
      <c r="H104" s="1818" t="s">
        <v>3361</v>
      </c>
      <c r="I104" s="2786"/>
      <c r="J104" s="2790"/>
      <c r="K104" s="2791"/>
    </row>
    <row r="105" spans="1:11" x14ac:dyDescent="0.25">
      <c r="A105" s="2783"/>
      <c r="B105" s="2786"/>
      <c r="C105" s="2786"/>
      <c r="D105" s="2786"/>
      <c r="E105" s="2790"/>
      <c r="F105" s="2791"/>
      <c r="G105" s="1818"/>
      <c r="H105" s="1818" t="s">
        <v>3362</v>
      </c>
      <c r="I105" s="2786"/>
      <c r="J105" s="2790"/>
      <c r="K105" s="2791"/>
    </row>
    <row r="106" spans="1:11" x14ac:dyDescent="0.25">
      <c r="A106" s="2783"/>
      <c r="B106" s="2786"/>
      <c r="C106" s="2786"/>
      <c r="D106" s="2786"/>
      <c r="E106" s="2790"/>
      <c r="F106" s="2791"/>
      <c r="G106" s="1818" t="s">
        <v>2742</v>
      </c>
      <c r="H106" s="1827"/>
      <c r="I106" s="2786"/>
      <c r="J106" s="2790"/>
      <c r="K106" s="2791"/>
    </row>
    <row r="107" spans="1:11" ht="16.5" thickBot="1" x14ac:dyDescent="0.3">
      <c r="A107" s="2784"/>
      <c r="B107" s="2787"/>
      <c r="C107" s="2787"/>
      <c r="D107" s="2787"/>
      <c r="E107" s="2792"/>
      <c r="F107" s="2793"/>
      <c r="G107" s="1828" t="s">
        <v>2743</v>
      </c>
      <c r="H107" s="1819"/>
      <c r="I107" s="2787"/>
      <c r="J107" s="2792"/>
      <c r="K107" s="2793"/>
    </row>
    <row r="108" spans="1:11" x14ac:dyDescent="0.25">
      <c r="A108" s="2782">
        <v>32</v>
      </c>
      <c r="B108" s="2785" t="s">
        <v>2745</v>
      </c>
      <c r="C108" s="2785" t="s">
        <v>2746</v>
      </c>
      <c r="D108" s="2785"/>
      <c r="E108" s="2788"/>
      <c r="F108" s="2789"/>
      <c r="G108" s="2785" t="s">
        <v>2747</v>
      </c>
      <c r="H108" s="2785" t="s">
        <v>2748</v>
      </c>
      <c r="I108" s="2785" t="s">
        <v>435</v>
      </c>
      <c r="J108" s="2788" t="s">
        <v>435</v>
      </c>
      <c r="K108" s="2789"/>
    </row>
    <row r="109" spans="1:11" ht="16.5" thickBot="1" x14ac:dyDescent="0.3">
      <c r="A109" s="2784"/>
      <c r="B109" s="2787"/>
      <c r="C109" s="2787"/>
      <c r="D109" s="2787"/>
      <c r="E109" s="2792"/>
      <c r="F109" s="2793"/>
      <c r="G109" s="2787"/>
      <c r="H109" s="2787"/>
      <c r="I109" s="2787"/>
      <c r="J109" s="2792"/>
      <c r="K109" s="2793"/>
    </row>
    <row r="110" spans="1:11" ht="79.5" thickBot="1" x14ac:dyDescent="0.3">
      <c r="A110" s="1829">
        <v>33</v>
      </c>
      <c r="B110" s="1830" t="s">
        <v>2749</v>
      </c>
      <c r="C110" s="1828" t="s">
        <v>3363</v>
      </c>
      <c r="D110" s="1828"/>
      <c r="E110" s="2797"/>
      <c r="F110" s="2798"/>
      <c r="G110" s="1828" t="s">
        <v>435</v>
      </c>
      <c r="H110" s="1828" t="s">
        <v>435</v>
      </c>
      <c r="I110" s="1828" t="s">
        <v>435</v>
      </c>
      <c r="J110" s="2797" t="s">
        <v>435</v>
      </c>
      <c r="K110" s="2798"/>
    </row>
    <row r="111" spans="1:11" ht="174" thickBot="1" x14ac:dyDescent="0.3">
      <c r="A111" s="1829">
        <v>34</v>
      </c>
      <c r="B111" s="1828" t="s">
        <v>2750</v>
      </c>
      <c r="C111" s="1828" t="s">
        <v>742</v>
      </c>
      <c r="D111" s="1828"/>
      <c r="E111" s="2797"/>
      <c r="F111" s="2798"/>
      <c r="G111" s="1828" t="s">
        <v>2751</v>
      </c>
      <c r="H111" s="1828"/>
      <c r="I111" s="1828" t="s">
        <v>435</v>
      </c>
      <c r="J111" s="2797" t="s">
        <v>435</v>
      </c>
      <c r="K111" s="2798"/>
    </row>
    <row r="112" spans="1:11" ht="111" thickBot="1" x14ac:dyDescent="0.3">
      <c r="A112" s="1829">
        <v>35</v>
      </c>
      <c r="B112" s="1830" t="s">
        <v>2752</v>
      </c>
      <c r="C112" s="1828" t="s">
        <v>3364</v>
      </c>
      <c r="D112" s="1828"/>
      <c r="E112" s="2797"/>
      <c r="F112" s="2798"/>
      <c r="G112" s="1828" t="s">
        <v>435</v>
      </c>
      <c r="H112" s="1828" t="s">
        <v>435</v>
      </c>
      <c r="I112" s="1828" t="s">
        <v>435</v>
      </c>
      <c r="J112" s="2797" t="s">
        <v>435</v>
      </c>
      <c r="K112" s="2798"/>
    </row>
    <row r="113" spans="1:11" ht="79.5" thickBot="1" x14ac:dyDescent="0.3">
      <c r="A113" s="1829">
        <v>36</v>
      </c>
      <c r="B113" s="1833" t="s">
        <v>225</v>
      </c>
      <c r="C113" s="1833" t="s">
        <v>3365</v>
      </c>
      <c r="D113" s="1833"/>
      <c r="E113" s="2822"/>
      <c r="F113" s="2823"/>
      <c r="G113" s="1833"/>
      <c r="H113" s="1833"/>
      <c r="I113" s="1840" t="s">
        <v>435</v>
      </c>
      <c r="J113" s="2824" t="s">
        <v>435</v>
      </c>
      <c r="K113" s="2825"/>
    </row>
    <row r="114" spans="1:11" ht="126.75" thickBot="1" x14ac:dyDescent="0.3">
      <c r="A114" s="1839"/>
      <c r="B114" s="1814" t="s">
        <v>226</v>
      </c>
      <c r="C114" s="1814" t="s">
        <v>3366</v>
      </c>
      <c r="D114" s="1814"/>
      <c r="E114" s="2777"/>
      <c r="F114" s="2778"/>
      <c r="G114" s="1814"/>
      <c r="H114" s="1814"/>
      <c r="I114" s="1814"/>
      <c r="J114" s="2777"/>
      <c r="K114" s="2778"/>
    </row>
    <row r="115" spans="1:11" x14ac:dyDescent="0.25">
      <c r="A115" s="2782">
        <v>37</v>
      </c>
      <c r="B115" s="2785" t="s">
        <v>2753</v>
      </c>
      <c r="C115" s="2782" t="s">
        <v>2754</v>
      </c>
      <c r="D115" s="2785"/>
      <c r="E115" s="2788"/>
      <c r="F115" s="2789"/>
      <c r="G115" s="2785" t="s">
        <v>435</v>
      </c>
      <c r="H115" s="2785" t="s">
        <v>2692</v>
      </c>
      <c r="I115" s="2785" t="s">
        <v>435</v>
      </c>
      <c r="J115" s="2788" t="s">
        <v>2692</v>
      </c>
      <c r="K115" s="2789"/>
    </row>
    <row r="116" spans="1:11" ht="16.5" thickBot="1" x14ac:dyDescent="0.3">
      <c r="A116" s="2784"/>
      <c r="B116" s="2787"/>
      <c r="C116" s="2784"/>
      <c r="D116" s="2787"/>
      <c r="E116" s="2792"/>
      <c r="F116" s="2793"/>
      <c r="G116" s="2787"/>
      <c r="H116" s="2787"/>
      <c r="I116" s="2787"/>
      <c r="J116" s="2792"/>
      <c r="K116" s="2793"/>
    </row>
    <row r="117" spans="1:11" x14ac:dyDescent="0.25">
      <c r="A117" s="2782">
        <v>38</v>
      </c>
      <c r="B117" s="2785" t="s">
        <v>2755</v>
      </c>
      <c r="C117" s="2785" t="s">
        <v>743</v>
      </c>
      <c r="D117" s="2785"/>
      <c r="E117" s="2788"/>
      <c r="F117" s="2789"/>
      <c r="G117" s="2785" t="s">
        <v>2756</v>
      </c>
      <c r="H117" s="2785" t="s">
        <v>2209</v>
      </c>
      <c r="I117" s="2785" t="s">
        <v>435</v>
      </c>
      <c r="J117" s="2788" t="s">
        <v>435</v>
      </c>
      <c r="K117" s="2789"/>
    </row>
    <row r="118" spans="1:11" x14ac:dyDescent="0.25">
      <c r="A118" s="2783"/>
      <c r="B118" s="2786"/>
      <c r="C118" s="2786"/>
      <c r="D118" s="2786"/>
      <c r="E118" s="2790"/>
      <c r="F118" s="2791"/>
      <c r="G118" s="2786"/>
      <c r="H118" s="2786"/>
      <c r="I118" s="2786"/>
      <c r="J118" s="2790"/>
      <c r="K118" s="2791"/>
    </row>
    <row r="119" spans="1:11" ht="16.5" thickBot="1" x14ac:dyDescent="0.3">
      <c r="A119" s="2784"/>
      <c r="B119" s="2787"/>
      <c r="C119" s="2787"/>
      <c r="D119" s="2787"/>
      <c r="E119" s="2792"/>
      <c r="F119" s="2793"/>
      <c r="G119" s="2787"/>
      <c r="H119" s="2787"/>
      <c r="I119" s="2787"/>
      <c r="J119" s="2792"/>
      <c r="K119" s="2793"/>
    </row>
    <row r="120" spans="1:11" ht="409.6" thickBot="1" x14ac:dyDescent="0.3">
      <c r="A120" s="1829">
        <v>39</v>
      </c>
      <c r="B120" s="1828" t="s">
        <v>2757</v>
      </c>
      <c r="C120" s="1828" t="s">
        <v>3345</v>
      </c>
      <c r="D120" s="1828"/>
      <c r="E120" s="2797"/>
      <c r="F120" s="2798"/>
      <c r="G120" s="1828" t="s">
        <v>435</v>
      </c>
      <c r="H120" s="1828" t="s">
        <v>2692</v>
      </c>
      <c r="I120" s="1828" t="s">
        <v>435</v>
      </c>
      <c r="J120" s="2797" t="s">
        <v>435</v>
      </c>
      <c r="K120" s="2798"/>
    </row>
    <row r="121" spans="1:11" ht="268.5" thickBot="1" x14ac:dyDescent="0.3">
      <c r="A121" s="1829">
        <v>40</v>
      </c>
      <c r="B121" s="1828" t="s">
        <v>2758</v>
      </c>
      <c r="C121" s="1828" t="s">
        <v>3367</v>
      </c>
      <c r="D121" s="1828"/>
      <c r="E121" s="2797"/>
      <c r="F121" s="2798"/>
      <c r="G121" s="1828" t="s">
        <v>435</v>
      </c>
      <c r="H121" s="1828" t="s">
        <v>435</v>
      </c>
      <c r="I121" s="1828" t="s">
        <v>435</v>
      </c>
      <c r="J121" s="2797" t="s">
        <v>435</v>
      </c>
      <c r="K121" s="2798"/>
    </row>
    <row r="122" spans="1:11" ht="95.25" thickBot="1" x14ac:dyDescent="0.3">
      <c r="A122" s="1829">
        <v>41</v>
      </c>
      <c r="B122" s="1828" t="s">
        <v>2719</v>
      </c>
      <c r="C122" s="1828" t="s">
        <v>741</v>
      </c>
      <c r="D122" s="1828"/>
      <c r="E122" s="2797"/>
      <c r="F122" s="2798"/>
      <c r="G122" s="1828"/>
      <c r="H122" s="1828"/>
      <c r="I122" s="1828"/>
      <c r="J122" s="2797"/>
      <c r="K122" s="2798"/>
    </row>
    <row r="123" spans="1:11" ht="79.5" thickBot="1" x14ac:dyDescent="0.3">
      <c r="A123" s="1829" t="s">
        <v>2759</v>
      </c>
      <c r="B123" s="1828"/>
      <c r="C123" s="1828" t="s">
        <v>2025</v>
      </c>
      <c r="D123" s="1828"/>
      <c r="E123" s="2797"/>
      <c r="F123" s="2798"/>
      <c r="G123" s="1828" t="s">
        <v>3065</v>
      </c>
      <c r="H123" s="1828"/>
      <c r="I123" s="1828" t="s">
        <v>435</v>
      </c>
      <c r="J123" s="2797" t="s">
        <v>435</v>
      </c>
      <c r="K123" s="2798"/>
    </row>
    <row r="124" spans="1:11" ht="94.5" x14ac:dyDescent="0.25">
      <c r="A124" s="2782">
        <v>42</v>
      </c>
      <c r="B124" s="2785" t="s">
        <v>2760</v>
      </c>
      <c r="C124" s="2785" t="s">
        <v>3368</v>
      </c>
      <c r="D124" s="2785"/>
      <c r="E124" s="2788"/>
      <c r="F124" s="2789"/>
      <c r="G124" s="1818" t="s">
        <v>3065</v>
      </c>
      <c r="H124" s="1818" t="s">
        <v>3369</v>
      </c>
      <c r="I124" s="2785" t="s">
        <v>435</v>
      </c>
      <c r="J124" s="2788" t="s">
        <v>435</v>
      </c>
      <c r="K124" s="2789"/>
    </row>
    <row r="125" spans="1:11" ht="78.75" x14ac:dyDescent="0.25">
      <c r="A125" s="2783"/>
      <c r="B125" s="2786"/>
      <c r="C125" s="2786"/>
      <c r="D125" s="2786"/>
      <c r="E125" s="2790"/>
      <c r="F125" s="2791"/>
      <c r="G125" s="1818"/>
      <c r="H125" s="1818" t="s">
        <v>3370</v>
      </c>
      <c r="I125" s="2786"/>
      <c r="J125" s="2790"/>
      <c r="K125" s="2791"/>
    </row>
    <row r="126" spans="1:11" ht="63" x14ac:dyDescent="0.25">
      <c r="A126" s="2783"/>
      <c r="B126" s="2786"/>
      <c r="C126" s="2786"/>
      <c r="D126" s="2786"/>
      <c r="E126" s="2790"/>
      <c r="F126" s="2791"/>
      <c r="G126" s="1818"/>
      <c r="H126" s="1818" t="s">
        <v>3371</v>
      </c>
      <c r="I126" s="2786"/>
      <c r="J126" s="2790"/>
      <c r="K126" s="2791"/>
    </row>
    <row r="127" spans="1:11" x14ac:dyDescent="0.25">
      <c r="A127" s="2783"/>
      <c r="B127" s="2786"/>
      <c r="C127" s="2786"/>
      <c r="D127" s="2786"/>
      <c r="E127" s="2790"/>
      <c r="F127" s="2791"/>
      <c r="G127" s="1818"/>
      <c r="H127" s="1827"/>
      <c r="I127" s="2786"/>
      <c r="J127" s="2790"/>
      <c r="K127" s="2791"/>
    </row>
    <row r="128" spans="1:11" x14ac:dyDescent="0.25">
      <c r="A128" s="2783"/>
      <c r="B128" s="2786"/>
      <c r="C128" s="2786"/>
      <c r="D128" s="2786"/>
      <c r="E128" s="2790"/>
      <c r="F128" s="2791"/>
      <c r="G128" s="1818" t="s">
        <v>3066</v>
      </c>
      <c r="H128" s="1827"/>
      <c r="I128" s="2786"/>
      <c r="J128" s="2790"/>
      <c r="K128" s="2791"/>
    </row>
    <row r="129" spans="1:11" x14ac:dyDescent="0.25">
      <c r="A129" s="2783"/>
      <c r="B129" s="2786"/>
      <c r="C129" s="2786"/>
      <c r="D129" s="2786"/>
      <c r="E129" s="2790"/>
      <c r="F129" s="2791"/>
      <c r="G129" s="1818"/>
      <c r="H129" s="1827"/>
      <c r="I129" s="2786"/>
      <c r="J129" s="2790"/>
      <c r="K129" s="2791"/>
    </row>
    <row r="130" spans="1:11" ht="16.5" thickBot="1" x14ac:dyDescent="0.3">
      <c r="A130" s="2784"/>
      <c r="B130" s="2787"/>
      <c r="C130" s="2787"/>
      <c r="D130" s="2787"/>
      <c r="E130" s="2792"/>
      <c r="F130" s="2793"/>
      <c r="G130" s="1828"/>
      <c r="H130" s="1819"/>
      <c r="I130" s="2787"/>
      <c r="J130" s="2792"/>
      <c r="K130" s="2793"/>
    </row>
    <row r="131" spans="1:11" ht="111" thickBot="1" x14ac:dyDescent="0.3">
      <c r="A131" s="1829">
        <v>43</v>
      </c>
      <c r="B131" s="1834" t="s">
        <v>2761</v>
      </c>
      <c r="C131" s="1834" t="s">
        <v>3372</v>
      </c>
      <c r="D131" s="1841"/>
      <c r="E131" s="2826"/>
      <c r="F131" s="2827"/>
      <c r="G131" s="1841"/>
      <c r="H131" s="1841"/>
      <c r="I131" s="1835" t="s">
        <v>435</v>
      </c>
      <c r="J131" s="2816" t="s">
        <v>435</v>
      </c>
      <c r="K131" s="2817"/>
    </row>
    <row r="132" spans="1:11" ht="64.5" thickTop="1" thickBot="1" x14ac:dyDescent="0.3">
      <c r="A132" s="1836">
        <v>44</v>
      </c>
      <c r="B132" s="1837" t="s">
        <v>2762</v>
      </c>
      <c r="C132" s="1837" t="s">
        <v>744</v>
      </c>
      <c r="D132" s="1842"/>
      <c r="E132" s="2828"/>
      <c r="F132" s="2829"/>
      <c r="G132" s="1842"/>
      <c r="H132" s="1842"/>
      <c r="I132" s="1838" t="s">
        <v>435</v>
      </c>
      <c r="J132" s="2818" t="s">
        <v>435</v>
      </c>
      <c r="K132" s="2819"/>
    </row>
    <row r="133" spans="1:11" ht="80.25" thickTop="1" thickBot="1" x14ac:dyDescent="0.3">
      <c r="A133" s="1836">
        <v>45</v>
      </c>
      <c r="B133" s="1837" t="s">
        <v>2763</v>
      </c>
      <c r="C133" s="1837" t="s">
        <v>3373</v>
      </c>
      <c r="D133" s="1842"/>
      <c r="E133" s="2828"/>
      <c r="F133" s="2829"/>
      <c r="G133" s="1842"/>
      <c r="H133" s="1842"/>
      <c r="I133" s="1838" t="s">
        <v>435</v>
      </c>
      <c r="J133" s="2818" t="s">
        <v>435</v>
      </c>
      <c r="K133" s="2819"/>
    </row>
    <row r="134" spans="1:11" ht="16.5" thickTop="1" x14ac:dyDescent="0.25">
      <c r="A134" s="2836"/>
      <c r="B134" s="2830" t="s">
        <v>227</v>
      </c>
      <c r="C134" s="2830" t="s">
        <v>3374</v>
      </c>
      <c r="D134" s="2830"/>
      <c r="E134" s="2832"/>
      <c r="F134" s="2833"/>
      <c r="G134" s="2830"/>
      <c r="H134" s="2830"/>
      <c r="I134" s="2830"/>
      <c r="J134" s="2832"/>
      <c r="K134" s="2833"/>
    </row>
    <row r="135" spans="1:11" ht="16.5" thickBot="1" x14ac:dyDescent="0.3">
      <c r="A135" s="2837"/>
      <c r="B135" s="2831"/>
      <c r="C135" s="2831"/>
      <c r="D135" s="2831"/>
      <c r="E135" s="2834"/>
      <c r="F135" s="2835"/>
      <c r="G135" s="2831"/>
      <c r="H135" s="2831"/>
      <c r="I135" s="2831"/>
      <c r="J135" s="2834"/>
      <c r="K135" s="2835"/>
    </row>
    <row r="136" spans="1:11" ht="47.25" x14ac:dyDescent="0.25">
      <c r="A136" s="2782">
        <v>46</v>
      </c>
      <c r="B136" s="2785" t="s">
        <v>2764</v>
      </c>
      <c r="C136" s="2785" t="s">
        <v>3375</v>
      </c>
      <c r="D136" s="2785"/>
      <c r="E136" s="2788"/>
      <c r="F136" s="2789"/>
      <c r="G136" s="1818"/>
      <c r="H136" s="537" t="s">
        <v>3319</v>
      </c>
      <c r="I136" s="2785" t="s">
        <v>435</v>
      </c>
      <c r="J136" s="2788" t="s">
        <v>435</v>
      </c>
      <c r="K136" s="2789"/>
    </row>
    <row r="137" spans="1:11" ht="31.5" x14ac:dyDescent="0.25">
      <c r="A137" s="2783"/>
      <c r="B137" s="2786"/>
      <c r="C137" s="2786"/>
      <c r="D137" s="2786"/>
      <c r="E137" s="2790"/>
      <c r="F137" s="2791"/>
      <c r="G137" s="1818"/>
      <c r="H137" s="1818" t="s">
        <v>3376</v>
      </c>
      <c r="I137" s="2786"/>
      <c r="J137" s="2790"/>
      <c r="K137" s="2791"/>
    </row>
    <row r="138" spans="1:11" ht="47.25" x14ac:dyDescent="0.25">
      <c r="A138" s="2783"/>
      <c r="B138" s="2786"/>
      <c r="C138" s="2786"/>
      <c r="D138" s="2786"/>
      <c r="E138" s="2790"/>
      <c r="F138" s="2791"/>
      <c r="G138" s="1818" t="s">
        <v>2765</v>
      </c>
      <c r="H138" s="1818" t="s">
        <v>3377</v>
      </c>
      <c r="I138" s="2786"/>
      <c r="J138" s="2790"/>
      <c r="K138" s="2791"/>
    </row>
    <row r="139" spans="1:11" ht="31.5" x14ac:dyDescent="0.25">
      <c r="A139" s="2783"/>
      <c r="B139" s="2786"/>
      <c r="C139" s="2786"/>
      <c r="D139" s="2786"/>
      <c r="E139" s="2790"/>
      <c r="F139" s="2791"/>
      <c r="G139" s="1818" t="s">
        <v>2766</v>
      </c>
      <c r="H139" s="1818" t="s">
        <v>3378</v>
      </c>
      <c r="I139" s="2786"/>
      <c r="J139" s="2790"/>
      <c r="K139" s="2791"/>
    </row>
    <row r="140" spans="1:11" ht="47.25" x14ac:dyDescent="0.25">
      <c r="A140" s="2783"/>
      <c r="B140" s="2786"/>
      <c r="C140" s="2786"/>
      <c r="D140" s="2786"/>
      <c r="E140" s="2790"/>
      <c r="F140" s="2791"/>
      <c r="G140" s="1818"/>
      <c r="H140" s="1818" t="s">
        <v>3379</v>
      </c>
      <c r="I140" s="2786"/>
      <c r="J140" s="2790"/>
      <c r="K140" s="2791"/>
    </row>
    <row r="141" spans="1:11" ht="31.5" x14ac:dyDescent="0.25">
      <c r="A141" s="2783"/>
      <c r="B141" s="2786"/>
      <c r="C141" s="2786"/>
      <c r="D141" s="2786"/>
      <c r="E141" s="2790"/>
      <c r="F141" s="2791"/>
      <c r="G141" s="1818" t="s">
        <v>2767</v>
      </c>
      <c r="H141" s="1818" t="s">
        <v>3380</v>
      </c>
      <c r="I141" s="2786"/>
      <c r="J141" s="2790"/>
      <c r="K141" s="2791"/>
    </row>
    <row r="142" spans="1:11" x14ac:dyDescent="0.25">
      <c r="A142" s="2783"/>
      <c r="B142" s="2786"/>
      <c r="C142" s="2786"/>
      <c r="D142" s="2786"/>
      <c r="E142" s="2790"/>
      <c r="F142" s="2791"/>
      <c r="G142" s="1818"/>
      <c r="H142" s="1818" t="s">
        <v>3381</v>
      </c>
      <c r="I142" s="2786"/>
      <c r="J142" s="2790"/>
      <c r="K142" s="2791"/>
    </row>
    <row r="143" spans="1:11" x14ac:dyDescent="0.25">
      <c r="A143" s="2783"/>
      <c r="B143" s="2786"/>
      <c r="C143" s="2786"/>
      <c r="D143" s="2786"/>
      <c r="E143" s="2790"/>
      <c r="F143" s="2791"/>
      <c r="G143" s="1818" t="s">
        <v>2768</v>
      </c>
      <c r="H143" s="1818" t="s">
        <v>3362</v>
      </c>
      <c r="I143" s="2786"/>
      <c r="J143" s="2790"/>
      <c r="K143" s="2791"/>
    </row>
    <row r="144" spans="1:11" x14ac:dyDescent="0.25">
      <c r="A144" s="2783"/>
      <c r="B144" s="2786"/>
      <c r="C144" s="2786"/>
      <c r="D144" s="2786"/>
      <c r="E144" s="2790"/>
      <c r="F144" s="2791"/>
      <c r="G144" s="1818"/>
      <c r="H144" s="537"/>
      <c r="I144" s="2786"/>
      <c r="J144" s="2790"/>
      <c r="K144" s="2791"/>
    </row>
    <row r="145" spans="1:11" x14ac:dyDescent="0.25">
      <c r="A145" s="2783"/>
      <c r="B145" s="2786"/>
      <c r="C145" s="2786"/>
      <c r="D145" s="2786"/>
      <c r="E145" s="2790"/>
      <c r="F145" s="2791"/>
      <c r="G145" s="1818" t="s">
        <v>2769</v>
      </c>
      <c r="H145" s="1827"/>
      <c r="I145" s="2786"/>
      <c r="J145" s="2790"/>
      <c r="K145" s="2791"/>
    </row>
    <row r="146" spans="1:11" x14ac:dyDescent="0.25">
      <c r="A146" s="2783"/>
      <c r="B146" s="2786"/>
      <c r="C146" s="2786"/>
      <c r="D146" s="2786"/>
      <c r="E146" s="2790"/>
      <c r="F146" s="2791"/>
      <c r="G146" s="1818" t="s">
        <v>2770</v>
      </c>
      <c r="H146" s="1827"/>
      <c r="I146" s="2786"/>
      <c r="J146" s="2790"/>
      <c r="K146" s="2791"/>
    </row>
    <row r="147" spans="1:11" ht="16.5" thickBot="1" x14ac:dyDescent="0.3">
      <c r="A147" s="2784"/>
      <c r="B147" s="2787"/>
      <c r="C147" s="2787"/>
      <c r="D147" s="2787"/>
      <c r="E147" s="2792"/>
      <c r="F147" s="2793"/>
      <c r="G147" s="1828" t="s">
        <v>2771</v>
      </c>
      <c r="H147" s="1819"/>
      <c r="I147" s="2787"/>
      <c r="J147" s="2792"/>
      <c r="K147" s="2793"/>
    </row>
    <row r="148" spans="1:11" ht="79.5" thickBot="1" x14ac:dyDescent="0.3">
      <c r="A148" s="1829">
        <v>47</v>
      </c>
      <c r="B148" s="1830" t="s">
        <v>2772</v>
      </c>
      <c r="C148" s="1828" t="s">
        <v>3382</v>
      </c>
      <c r="D148" s="1828"/>
      <c r="E148" s="2797"/>
      <c r="F148" s="2798"/>
      <c r="G148" s="1828" t="s">
        <v>435</v>
      </c>
      <c r="H148" s="1828" t="s">
        <v>435</v>
      </c>
      <c r="I148" s="1828" t="s">
        <v>435</v>
      </c>
      <c r="J148" s="2797" t="s">
        <v>435</v>
      </c>
      <c r="K148" s="2798"/>
    </row>
    <row r="149" spans="1:11" ht="174" thickBot="1" x14ac:dyDescent="0.3">
      <c r="A149" s="1829">
        <v>48</v>
      </c>
      <c r="B149" s="1828" t="s">
        <v>2773</v>
      </c>
      <c r="C149" s="1828" t="s">
        <v>745</v>
      </c>
      <c r="D149" s="1828"/>
      <c r="E149" s="2797"/>
      <c r="F149" s="2798"/>
      <c r="G149" s="1828" t="s">
        <v>2774</v>
      </c>
      <c r="H149" s="1828"/>
      <c r="I149" s="1828" t="s">
        <v>435</v>
      </c>
      <c r="J149" s="2797" t="s">
        <v>435</v>
      </c>
      <c r="K149" s="2798"/>
    </row>
    <row r="150" spans="1:11" x14ac:dyDescent="0.25">
      <c r="A150" s="2782">
        <v>49</v>
      </c>
      <c r="B150" s="2838" t="s">
        <v>2752</v>
      </c>
      <c r="C150" s="2785" t="s">
        <v>3383</v>
      </c>
      <c r="D150" s="2785"/>
      <c r="E150" s="2788"/>
      <c r="F150" s="2789"/>
      <c r="G150" s="2785" t="s">
        <v>435</v>
      </c>
      <c r="H150" s="2785" t="s">
        <v>435</v>
      </c>
      <c r="I150" s="2785" t="s">
        <v>435</v>
      </c>
      <c r="J150" s="2788" t="s">
        <v>435</v>
      </c>
      <c r="K150" s="2789"/>
    </row>
    <row r="151" spans="1:11" ht="16.5" thickBot="1" x14ac:dyDescent="0.3">
      <c r="A151" s="2784"/>
      <c r="B151" s="2839"/>
      <c r="C151" s="2787"/>
      <c r="D151" s="2787"/>
      <c r="E151" s="2792"/>
      <c r="F151" s="2793"/>
      <c r="G151" s="2787"/>
      <c r="H151" s="2787"/>
      <c r="I151" s="2787"/>
      <c r="J151" s="2792"/>
      <c r="K151" s="2793"/>
    </row>
    <row r="152" spans="1:11" x14ac:dyDescent="0.25">
      <c r="A152" s="2782">
        <v>50</v>
      </c>
      <c r="B152" s="2785" t="s">
        <v>2775</v>
      </c>
      <c r="C152" s="2785" t="s">
        <v>2977</v>
      </c>
      <c r="D152" s="2785"/>
      <c r="E152" s="2788"/>
      <c r="F152" s="2789"/>
      <c r="G152" s="2785" t="s">
        <v>2776</v>
      </c>
      <c r="H152" s="2785" t="s">
        <v>2979</v>
      </c>
      <c r="I152" s="2785">
        <v>7</v>
      </c>
      <c r="J152" s="2788" t="s">
        <v>2979</v>
      </c>
      <c r="K152" s="2789"/>
    </row>
    <row r="153" spans="1:11" x14ac:dyDescent="0.25">
      <c r="A153" s="2783"/>
      <c r="B153" s="2786"/>
      <c r="C153" s="2786"/>
      <c r="D153" s="2786"/>
      <c r="E153" s="2790"/>
      <c r="F153" s="2791"/>
      <c r="G153" s="2786"/>
      <c r="H153" s="2786"/>
      <c r="I153" s="2786"/>
      <c r="J153" s="2790"/>
      <c r="K153" s="2791"/>
    </row>
    <row r="154" spans="1:11" x14ac:dyDescent="0.25">
      <c r="A154" s="2783"/>
      <c r="B154" s="2786"/>
      <c r="C154" s="2786"/>
      <c r="D154" s="2786"/>
      <c r="E154" s="2790"/>
      <c r="F154" s="2791"/>
      <c r="G154" s="2786"/>
      <c r="H154" s="2786"/>
      <c r="I154" s="2786"/>
      <c r="J154" s="2790"/>
      <c r="K154" s="2791"/>
    </row>
    <row r="155" spans="1:11" ht="16.5" thickBot="1" x14ac:dyDescent="0.3">
      <c r="A155" s="2784"/>
      <c r="B155" s="2787"/>
      <c r="C155" s="2787"/>
      <c r="D155" s="2787"/>
      <c r="E155" s="2792"/>
      <c r="F155" s="2793"/>
      <c r="G155" s="2787"/>
      <c r="H155" s="2787"/>
      <c r="I155" s="2787"/>
      <c r="J155" s="2792"/>
      <c r="K155" s="2793"/>
    </row>
    <row r="156" spans="1:11" x14ac:dyDescent="0.25">
      <c r="A156" s="2782">
        <v>51</v>
      </c>
      <c r="B156" s="2840" t="s">
        <v>2777</v>
      </c>
      <c r="C156" s="2840" t="s">
        <v>746</v>
      </c>
      <c r="D156" s="2799"/>
      <c r="E156" s="2801"/>
      <c r="F156" s="2802"/>
      <c r="G156" s="2799"/>
      <c r="H156" s="2799"/>
      <c r="I156" s="2805" t="s">
        <v>435</v>
      </c>
      <c r="J156" s="2847" t="s">
        <v>435</v>
      </c>
      <c r="K156" s="2848"/>
    </row>
    <row r="157" spans="1:11" x14ac:dyDescent="0.25">
      <c r="A157" s="2783"/>
      <c r="B157" s="2841"/>
      <c r="C157" s="2841"/>
      <c r="D157" s="2843"/>
      <c r="E157" s="2844"/>
      <c r="F157" s="2845"/>
      <c r="G157" s="2843"/>
      <c r="H157" s="2843"/>
      <c r="I157" s="2846"/>
      <c r="J157" s="2849"/>
      <c r="K157" s="2850"/>
    </row>
    <row r="158" spans="1:11" ht="16.5" thickBot="1" x14ac:dyDescent="0.3">
      <c r="A158" s="2784"/>
      <c r="B158" s="2842"/>
      <c r="C158" s="2842"/>
      <c r="D158" s="2800"/>
      <c r="E158" s="2803"/>
      <c r="F158" s="2804"/>
      <c r="G158" s="2800"/>
      <c r="H158" s="2800"/>
      <c r="I158" s="2806"/>
      <c r="J158" s="2851"/>
      <c r="K158" s="2852"/>
    </row>
    <row r="159" spans="1:11" ht="142.5" thickBot="1" x14ac:dyDescent="0.3">
      <c r="A159" s="1843"/>
      <c r="B159" s="1814" t="s">
        <v>2778</v>
      </c>
      <c r="C159" s="1814" t="s">
        <v>3384</v>
      </c>
      <c r="D159" s="1814"/>
      <c r="E159" s="2777"/>
      <c r="F159" s="2778"/>
      <c r="G159" s="1814"/>
      <c r="H159" s="1814"/>
      <c r="I159" s="1814"/>
      <c r="J159" s="2777"/>
      <c r="K159" s="2778"/>
    </row>
    <row r="160" spans="1:11" ht="79.5" thickBot="1" x14ac:dyDescent="0.3">
      <c r="A160" s="1829">
        <v>52</v>
      </c>
      <c r="B160" s="1828" t="s">
        <v>2779</v>
      </c>
      <c r="C160" s="1828" t="s">
        <v>3385</v>
      </c>
      <c r="D160" s="1828"/>
      <c r="E160" s="2797"/>
      <c r="F160" s="2798"/>
      <c r="G160" s="1828" t="s">
        <v>435</v>
      </c>
      <c r="H160" s="1828" t="s">
        <v>435</v>
      </c>
      <c r="I160" s="1828" t="s">
        <v>435</v>
      </c>
      <c r="J160" s="2797" t="s">
        <v>435</v>
      </c>
      <c r="K160" s="2798"/>
    </row>
    <row r="161" spans="1:11" ht="142.5" thickBot="1" x14ac:dyDescent="0.3">
      <c r="A161" s="1829">
        <v>53</v>
      </c>
      <c r="B161" s="1828" t="s">
        <v>3067</v>
      </c>
      <c r="C161" s="1828" t="s">
        <v>3386</v>
      </c>
      <c r="D161" s="1828"/>
      <c r="E161" s="2797"/>
      <c r="F161" s="2798"/>
      <c r="G161" s="1828" t="s">
        <v>2780</v>
      </c>
      <c r="H161" s="1828" t="s">
        <v>2209</v>
      </c>
      <c r="I161" s="1828" t="s">
        <v>435</v>
      </c>
      <c r="J161" s="2797" t="s">
        <v>435</v>
      </c>
      <c r="K161" s="2798"/>
    </row>
    <row r="162" spans="1:11" x14ac:dyDescent="0.25">
      <c r="A162" s="2782">
        <v>54</v>
      </c>
      <c r="B162" s="2785" t="s">
        <v>228</v>
      </c>
      <c r="C162" s="2785" t="s">
        <v>2781</v>
      </c>
      <c r="D162" s="2785"/>
      <c r="E162" s="2788"/>
      <c r="F162" s="2789"/>
      <c r="G162" s="2785" t="s">
        <v>435</v>
      </c>
      <c r="H162" s="2785" t="s">
        <v>435</v>
      </c>
      <c r="I162" s="2785" t="s">
        <v>435</v>
      </c>
      <c r="J162" s="2788" t="s">
        <v>435</v>
      </c>
      <c r="K162" s="2789"/>
    </row>
    <row r="163" spans="1:11" ht="16.5" thickBot="1" x14ac:dyDescent="0.3">
      <c r="A163" s="2784"/>
      <c r="B163" s="2787"/>
      <c r="C163" s="2787"/>
      <c r="D163" s="2787"/>
      <c r="E163" s="2792"/>
      <c r="F163" s="2793"/>
      <c r="G163" s="2787"/>
      <c r="H163" s="2787"/>
      <c r="I163" s="2787"/>
      <c r="J163" s="2792"/>
      <c r="K163" s="2793"/>
    </row>
    <row r="164" spans="1:11" ht="409.6" thickBot="1" x14ac:dyDescent="0.3">
      <c r="A164" s="1829"/>
      <c r="B164" s="1828"/>
      <c r="C164" s="1828" t="s">
        <v>2026</v>
      </c>
      <c r="D164" s="1828"/>
      <c r="E164" s="2797"/>
      <c r="F164" s="2798"/>
      <c r="G164" s="1828" t="s">
        <v>435</v>
      </c>
      <c r="H164" s="1828" t="s">
        <v>435</v>
      </c>
      <c r="I164" s="1828" t="s">
        <v>435</v>
      </c>
      <c r="J164" s="2797" t="s">
        <v>435</v>
      </c>
      <c r="K164" s="2798"/>
    </row>
    <row r="165" spans="1:11" ht="300" thickBot="1" x14ac:dyDescent="0.3">
      <c r="A165" s="1829">
        <v>55</v>
      </c>
      <c r="B165" s="1828" t="s">
        <v>230</v>
      </c>
      <c r="C165" s="1828" t="s">
        <v>3387</v>
      </c>
      <c r="D165" s="1828"/>
      <c r="E165" s="2797"/>
      <c r="F165" s="2798"/>
      <c r="G165" s="1828" t="s">
        <v>435</v>
      </c>
      <c r="H165" s="1828" t="s">
        <v>435</v>
      </c>
      <c r="I165" s="1828" t="s">
        <v>435</v>
      </c>
      <c r="J165" s="2797" t="s">
        <v>435</v>
      </c>
      <c r="K165" s="2798"/>
    </row>
    <row r="166" spans="1:11" ht="95.25" thickBot="1" x14ac:dyDescent="0.3">
      <c r="A166" s="1829">
        <v>56</v>
      </c>
      <c r="B166" s="1828" t="s">
        <v>2719</v>
      </c>
      <c r="C166" s="1828" t="s">
        <v>741</v>
      </c>
      <c r="D166" s="1828"/>
      <c r="E166" s="2797"/>
      <c r="F166" s="2798"/>
      <c r="G166" s="1828"/>
      <c r="H166" s="1828"/>
      <c r="I166" s="1828"/>
      <c r="J166" s="2797"/>
      <c r="K166" s="2798"/>
    </row>
    <row r="167" spans="1:11" ht="32.25" thickBot="1" x14ac:dyDescent="0.3">
      <c r="A167" s="1829" t="s">
        <v>2782</v>
      </c>
      <c r="B167" s="1828"/>
      <c r="C167" s="1830" t="s">
        <v>2783</v>
      </c>
      <c r="D167" s="1828"/>
      <c r="E167" s="2797"/>
      <c r="F167" s="2798"/>
      <c r="G167" s="1828" t="s">
        <v>2784</v>
      </c>
      <c r="H167" s="1828"/>
      <c r="I167" s="1828" t="s">
        <v>435</v>
      </c>
      <c r="J167" s="2797" t="s">
        <v>435</v>
      </c>
      <c r="K167" s="2798"/>
    </row>
    <row r="168" spans="1:11" ht="79.5" thickBot="1" x14ac:dyDescent="0.3">
      <c r="A168" s="1829" t="s">
        <v>2785</v>
      </c>
      <c r="B168" s="1828"/>
      <c r="C168" s="1828" t="s">
        <v>3388</v>
      </c>
      <c r="D168" s="1828"/>
      <c r="E168" s="2797"/>
      <c r="F168" s="2798"/>
      <c r="G168" s="1828" t="s">
        <v>2786</v>
      </c>
      <c r="H168" s="1828"/>
      <c r="I168" s="1828" t="s">
        <v>435</v>
      </c>
      <c r="J168" s="2797" t="s">
        <v>435</v>
      </c>
      <c r="K168" s="2798"/>
    </row>
    <row r="169" spans="1:11" x14ac:dyDescent="0.25">
      <c r="A169" s="2782">
        <v>57</v>
      </c>
      <c r="B169" s="2840" t="s">
        <v>2787</v>
      </c>
      <c r="C169" s="2840" t="s">
        <v>3389</v>
      </c>
      <c r="D169" s="2799"/>
      <c r="E169" s="2801"/>
      <c r="F169" s="2802"/>
      <c r="G169" s="2799"/>
      <c r="H169" s="2799"/>
      <c r="I169" s="2805" t="s">
        <v>435</v>
      </c>
      <c r="J169" s="2847" t="s">
        <v>435</v>
      </c>
      <c r="K169" s="2848"/>
    </row>
    <row r="170" spans="1:11" ht="16.5" thickBot="1" x14ac:dyDescent="0.3">
      <c r="A170" s="2784"/>
      <c r="B170" s="2867"/>
      <c r="C170" s="2867"/>
      <c r="D170" s="2853"/>
      <c r="E170" s="2868"/>
      <c r="F170" s="2869"/>
      <c r="G170" s="2853"/>
      <c r="H170" s="2853"/>
      <c r="I170" s="2854"/>
      <c r="J170" s="2855"/>
      <c r="K170" s="2856"/>
    </row>
    <row r="171" spans="1:11" ht="16.5" thickTop="1" x14ac:dyDescent="0.25">
      <c r="A171" s="2857">
        <v>58</v>
      </c>
      <c r="B171" s="2859" t="s">
        <v>2788</v>
      </c>
      <c r="C171" s="2859" t="s">
        <v>3390</v>
      </c>
      <c r="D171" s="2861"/>
      <c r="E171" s="2863"/>
      <c r="F171" s="2864"/>
      <c r="G171" s="2861"/>
      <c r="H171" s="2861"/>
      <c r="I171" s="2870" t="s">
        <v>435</v>
      </c>
      <c r="J171" s="2872" t="s">
        <v>435</v>
      </c>
      <c r="K171" s="2873"/>
    </row>
    <row r="172" spans="1:11" ht="16.5" thickBot="1" x14ac:dyDescent="0.3">
      <c r="A172" s="2858"/>
      <c r="B172" s="2860"/>
      <c r="C172" s="2860"/>
      <c r="D172" s="2862"/>
      <c r="E172" s="2865"/>
      <c r="F172" s="2866"/>
      <c r="G172" s="2862"/>
      <c r="H172" s="2862"/>
      <c r="I172" s="2871"/>
      <c r="J172" s="2874"/>
      <c r="K172" s="2875"/>
    </row>
    <row r="173" spans="1:11" ht="16.5" thickTop="1" x14ac:dyDescent="0.25">
      <c r="A173" s="2857">
        <v>59</v>
      </c>
      <c r="B173" s="1844" t="s">
        <v>2789</v>
      </c>
      <c r="C173" s="2859" t="s">
        <v>747</v>
      </c>
      <c r="D173" s="2861"/>
      <c r="E173" s="2863"/>
      <c r="F173" s="2864"/>
      <c r="G173" s="2861"/>
      <c r="H173" s="2861"/>
      <c r="I173" s="2861"/>
      <c r="J173" s="2876"/>
      <c r="K173" s="2877"/>
    </row>
    <row r="174" spans="1:11" ht="16.5" thickBot="1" x14ac:dyDescent="0.3">
      <c r="A174" s="2858"/>
      <c r="B174" s="1837" t="s">
        <v>2790</v>
      </c>
      <c r="C174" s="2860"/>
      <c r="D174" s="2862"/>
      <c r="E174" s="2865"/>
      <c r="F174" s="2866"/>
      <c r="G174" s="2862"/>
      <c r="H174" s="2862"/>
      <c r="I174" s="2862"/>
      <c r="J174" s="2878"/>
      <c r="K174" s="2879"/>
    </row>
    <row r="175" spans="1:11" ht="16.5" thickTop="1" x14ac:dyDescent="0.25">
      <c r="A175" s="2857">
        <v>60</v>
      </c>
      <c r="B175" s="2859" t="s">
        <v>2791</v>
      </c>
      <c r="C175" s="2859" t="s">
        <v>29</v>
      </c>
      <c r="D175" s="2861"/>
      <c r="E175" s="2863"/>
      <c r="F175" s="2864"/>
      <c r="G175" s="2861"/>
      <c r="H175" s="2861"/>
      <c r="I175" s="2861"/>
      <c r="J175" s="2872"/>
      <c r="K175" s="2873"/>
    </row>
    <row r="176" spans="1:11" ht="16.5" thickBot="1" x14ac:dyDescent="0.3">
      <c r="A176" s="2858"/>
      <c r="B176" s="2860"/>
      <c r="C176" s="2860"/>
      <c r="D176" s="2862"/>
      <c r="E176" s="2865"/>
      <c r="F176" s="2866"/>
      <c r="G176" s="2862"/>
      <c r="H176" s="2862"/>
      <c r="I176" s="2862"/>
      <c r="J176" s="2874"/>
      <c r="K176" s="2875"/>
    </row>
    <row r="177" spans="1:11" ht="174.75" thickTop="1" thickBot="1" x14ac:dyDescent="0.3">
      <c r="A177" s="1843"/>
      <c r="B177" s="1845" t="s">
        <v>2792</v>
      </c>
      <c r="C177" s="1845" t="s">
        <v>3391</v>
      </c>
      <c r="D177" s="1845"/>
      <c r="E177" s="2880"/>
      <c r="F177" s="2881"/>
      <c r="G177" s="1845"/>
      <c r="H177" s="1845"/>
      <c r="I177" s="1845"/>
      <c r="J177" s="2880"/>
      <c r="K177" s="2881"/>
    </row>
    <row r="178" spans="1:11" ht="96" thickTop="1" thickBot="1" x14ac:dyDescent="0.3">
      <c r="A178" s="1836">
        <v>61</v>
      </c>
      <c r="B178" s="1842" t="s">
        <v>2793</v>
      </c>
      <c r="C178" s="1842" t="s">
        <v>748</v>
      </c>
      <c r="D178" s="1842"/>
      <c r="E178" s="2828"/>
      <c r="F178" s="2829"/>
      <c r="G178" s="1842"/>
      <c r="H178" s="1842"/>
      <c r="I178" s="1838" t="s">
        <v>435</v>
      </c>
      <c r="J178" s="2818" t="s">
        <v>435</v>
      </c>
      <c r="K178" s="2819"/>
    </row>
    <row r="179" spans="1:11" ht="16.5" thickTop="1" x14ac:dyDescent="0.25">
      <c r="A179" s="2857">
        <v>62</v>
      </c>
      <c r="B179" s="2861" t="s">
        <v>2794</v>
      </c>
      <c r="C179" s="2861" t="s">
        <v>3392</v>
      </c>
      <c r="D179" s="2861"/>
      <c r="E179" s="2863"/>
      <c r="F179" s="2864"/>
      <c r="G179" s="2861"/>
      <c r="H179" s="2861"/>
      <c r="I179" s="2870" t="s">
        <v>435</v>
      </c>
      <c r="J179" s="2872" t="s">
        <v>435</v>
      </c>
      <c r="K179" s="2873"/>
    </row>
    <row r="180" spans="1:11" ht="16.5" thickBot="1" x14ac:dyDescent="0.3">
      <c r="A180" s="2858"/>
      <c r="B180" s="2862"/>
      <c r="C180" s="2862"/>
      <c r="D180" s="2862"/>
      <c r="E180" s="2865"/>
      <c r="F180" s="2866"/>
      <c r="G180" s="2862"/>
      <c r="H180" s="2862"/>
      <c r="I180" s="2871"/>
      <c r="J180" s="2874"/>
      <c r="K180" s="2875"/>
    </row>
    <row r="181" spans="1:11" ht="80.25" thickTop="1" thickBot="1" x14ac:dyDescent="0.3">
      <c r="A181" s="1836">
        <v>63</v>
      </c>
      <c r="B181" s="1842" t="s">
        <v>2795</v>
      </c>
      <c r="C181" s="1842" t="s">
        <v>749</v>
      </c>
      <c r="D181" s="1842"/>
      <c r="E181" s="2828"/>
      <c r="F181" s="2829"/>
      <c r="G181" s="1842"/>
      <c r="H181" s="1842"/>
      <c r="I181" s="1842"/>
      <c r="J181" s="2828"/>
      <c r="K181" s="2829"/>
    </row>
    <row r="182" spans="1:11" ht="143.25" thickTop="1" thickBot="1" x14ac:dyDescent="0.3">
      <c r="A182" s="1836">
        <v>64</v>
      </c>
      <c r="B182" s="1842" t="s">
        <v>2796</v>
      </c>
      <c r="C182" s="1842" t="s">
        <v>3393</v>
      </c>
      <c r="D182" s="1842"/>
      <c r="E182" s="2828"/>
      <c r="F182" s="2829"/>
      <c r="G182" s="1842"/>
      <c r="H182" s="1842"/>
      <c r="I182" s="1842"/>
      <c r="J182" s="2886"/>
      <c r="K182" s="2887"/>
    </row>
    <row r="183" spans="1:11" ht="48.75" thickTop="1" thickBot="1" x14ac:dyDescent="0.3">
      <c r="A183" s="1829">
        <v>65</v>
      </c>
      <c r="B183" s="1846" t="s">
        <v>2797</v>
      </c>
      <c r="C183" s="1846" t="s">
        <v>750</v>
      </c>
      <c r="D183" s="1828"/>
      <c r="E183" s="2882"/>
      <c r="F183" s="2883"/>
      <c r="G183" s="1828"/>
      <c r="H183" s="1828"/>
      <c r="I183" s="1828"/>
      <c r="J183" s="2882"/>
      <c r="K183" s="2883"/>
    </row>
    <row r="184" spans="1:11" ht="48" thickBot="1" x14ac:dyDescent="0.3">
      <c r="A184" s="1829">
        <v>66</v>
      </c>
      <c r="B184" s="1846" t="s">
        <v>2798</v>
      </c>
      <c r="C184" s="1846" t="s">
        <v>751</v>
      </c>
      <c r="D184" s="1828"/>
      <c r="E184" s="2797"/>
      <c r="F184" s="2798"/>
      <c r="G184" s="1828"/>
      <c r="H184" s="1828"/>
      <c r="I184" s="1828"/>
      <c r="J184" s="2797"/>
      <c r="K184" s="2798"/>
    </row>
    <row r="185" spans="1:11" ht="48" thickBot="1" x14ac:dyDescent="0.3">
      <c r="A185" s="1829">
        <v>67</v>
      </c>
      <c r="B185" s="1847" t="s">
        <v>231</v>
      </c>
      <c r="C185" s="1847" t="s">
        <v>2799</v>
      </c>
      <c r="D185" s="1848"/>
      <c r="E185" s="2884"/>
      <c r="F185" s="2885"/>
      <c r="G185" s="1848"/>
      <c r="H185" s="1848"/>
      <c r="I185" s="1848"/>
      <c r="J185" s="2884"/>
      <c r="K185" s="2885"/>
    </row>
    <row r="186" spans="1:11" ht="252.75" thickTop="1" x14ac:dyDescent="0.25">
      <c r="A186" s="2857">
        <v>68</v>
      </c>
      <c r="B186" s="2896" t="s">
        <v>2800</v>
      </c>
      <c r="C186" s="1849" t="s">
        <v>3394</v>
      </c>
      <c r="D186" s="2861"/>
      <c r="E186" s="2863"/>
      <c r="F186" s="2864"/>
      <c r="G186" s="2861"/>
      <c r="H186" s="2861"/>
      <c r="I186" s="2861"/>
      <c r="J186" s="2876"/>
      <c r="K186" s="2877"/>
    </row>
    <row r="187" spans="1:11" x14ac:dyDescent="0.25">
      <c r="A187" s="2895"/>
      <c r="B187" s="2897"/>
      <c r="C187" s="1849"/>
      <c r="D187" s="2888"/>
      <c r="E187" s="2899"/>
      <c r="F187" s="2900"/>
      <c r="G187" s="2888"/>
      <c r="H187" s="2888"/>
      <c r="I187" s="2888"/>
      <c r="J187" s="2889"/>
      <c r="K187" s="2890"/>
    </row>
    <row r="188" spans="1:11" ht="346.5" x14ac:dyDescent="0.25">
      <c r="A188" s="2895"/>
      <c r="B188" s="2897"/>
      <c r="C188" s="1849" t="s">
        <v>3395</v>
      </c>
      <c r="D188" s="2888"/>
      <c r="E188" s="2899"/>
      <c r="F188" s="2900"/>
      <c r="G188" s="2888"/>
      <c r="H188" s="2888"/>
      <c r="I188" s="2888"/>
      <c r="J188" s="2889"/>
      <c r="K188" s="2890"/>
    </row>
    <row r="189" spans="1:11" x14ac:dyDescent="0.25">
      <c r="A189" s="2895"/>
      <c r="B189" s="2897"/>
      <c r="C189" s="1849"/>
      <c r="D189" s="2888"/>
      <c r="E189" s="2899"/>
      <c r="F189" s="2900"/>
      <c r="G189" s="2888"/>
      <c r="H189" s="2888"/>
      <c r="I189" s="2888"/>
      <c r="J189" s="2889"/>
      <c r="K189" s="2890"/>
    </row>
    <row r="190" spans="1:11" ht="16.5" thickBot="1" x14ac:dyDescent="0.3">
      <c r="A190" s="2858"/>
      <c r="B190" s="2898"/>
      <c r="C190" s="1842"/>
      <c r="D190" s="2862"/>
      <c r="E190" s="2865"/>
      <c r="F190" s="2866"/>
      <c r="G190" s="2862"/>
      <c r="H190" s="2862"/>
      <c r="I190" s="2862"/>
      <c r="J190" s="2878"/>
      <c r="K190" s="2879"/>
    </row>
    <row r="191" spans="1:11" ht="16.5" thickTop="1" x14ac:dyDescent="0.25">
      <c r="A191" s="2891"/>
      <c r="B191" s="1850" t="s">
        <v>2801</v>
      </c>
      <c r="C191" s="2893" t="s">
        <v>3396</v>
      </c>
      <c r="D191" s="2830"/>
      <c r="E191" s="2832"/>
      <c r="F191" s="2833"/>
      <c r="G191" s="2830"/>
      <c r="H191" s="2830"/>
      <c r="I191" s="2830"/>
      <c r="J191" s="2832"/>
      <c r="K191" s="2833"/>
    </row>
    <row r="192" spans="1:11" ht="16.5" thickBot="1" x14ac:dyDescent="0.3">
      <c r="A192" s="2892"/>
      <c r="B192" s="1851" t="s">
        <v>2802</v>
      </c>
      <c r="C192" s="2894"/>
      <c r="D192" s="2831"/>
      <c r="E192" s="2834"/>
      <c r="F192" s="2835"/>
      <c r="G192" s="2831"/>
      <c r="H192" s="2831"/>
      <c r="I192" s="2831"/>
      <c r="J192" s="2834"/>
      <c r="K192" s="2835"/>
    </row>
    <row r="193" spans="1:11" ht="31.5" x14ac:dyDescent="0.25">
      <c r="A193" s="2907">
        <v>69</v>
      </c>
      <c r="B193" s="1852" t="s">
        <v>2803</v>
      </c>
      <c r="C193" s="2901" t="s">
        <v>2804</v>
      </c>
      <c r="D193" s="2901"/>
      <c r="E193" s="2903"/>
      <c r="F193" s="2904"/>
      <c r="G193" s="2901"/>
      <c r="H193" s="2901" t="s">
        <v>435</v>
      </c>
      <c r="I193" s="2901" t="s">
        <v>435</v>
      </c>
      <c r="J193" s="2903" t="s">
        <v>435</v>
      </c>
      <c r="K193" s="2904"/>
    </row>
    <row r="194" spans="1:11" ht="32.25" thickBot="1" x14ac:dyDescent="0.3">
      <c r="A194" s="2908"/>
      <c r="B194" s="1846" t="s">
        <v>3397</v>
      </c>
      <c r="C194" s="2902"/>
      <c r="D194" s="2902"/>
      <c r="E194" s="2905"/>
      <c r="F194" s="2906"/>
      <c r="G194" s="2902"/>
      <c r="H194" s="2902"/>
      <c r="I194" s="2902"/>
      <c r="J194" s="2905"/>
      <c r="K194" s="2906"/>
    </row>
    <row r="195" spans="1:11" ht="31.5" x14ac:dyDescent="0.25">
      <c r="A195" s="2907">
        <v>70</v>
      </c>
      <c r="B195" s="1852" t="s">
        <v>2805</v>
      </c>
      <c r="C195" s="2901" t="s">
        <v>3398</v>
      </c>
      <c r="D195" s="2901"/>
      <c r="E195" s="2903"/>
      <c r="F195" s="2904"/>
      <c r="G195" s="2901"/>
      <c r="H195" s="2901" t="s">
        <v>435</v>
      </c>
      <c r="I195" s="2901" t="s">
        <v>435</v>
      </c>
      <c r="J195" s="2903" t="s">
        <v>435</v>
      </c>
      <c r="K195" s="2904"/>
    </row>
    <row r="196" spans="1:11" ht="32.25" thickBot="1" x14ac:dyDescent="0.3">
      <c r="A196" s="2908"/>
      <c r="B196" s="1846" t="s">
        <v>3397</v>
      </c>
      <c r="C196" s="2902"/>
      <c r="D196" s="2902"/>
      <c r="E196" s="2905"/>
      <c r="F196" s="2906"/>
      <c r="G196" s="2902"/>
      <c r="H196" s="2902"/>
      <c r="I196" s="2902"/>
      <c r="J196" s="2905"/>
      <c r="K196" s="2906"/>
    </row>
    <row r="197" spans="1:11" ht="31.5" x14ac:dyDescent="0.25">
      <c r="A197" s="2907">
        <v>71</v>
      </c>
      <c r="B197" s="1852" t="s">
        <v>2806</v>
      </c>
      <c r="C197" s="2901" t="s">
        <v>752</v>
      </c>
      <c r="D197" s="2901"/>
      <c r="E197" s="2903"/>
      <c r="F197" s="2904"/>
      <c r="G197" s="2901"/>
      <c r="H197" s="2901" t="s">
        <v>435</v>
      </c>
      <c r="I197" s="2901" t="s">
        <v>435</v>
      </c>
      <c r="J197" s="2903" t="s">
        <v>435</v>
      </c>
      <c r="K197" s="2904"/>
    </row>
    <row r="198" spans="1:11" ht="32.25" thickBot="1" x14ac:dyDescent="0.3">
      <c r="A198" s="2908"/>
      <c r="B198" s="1853" t="s">
        <v>2807</v>
      </c>
      <c r="C198" s="2902"/>
      <c r="D198" s="2902"/>
      <c r="E198" s="2905"/>
      <c r="F198" s="2906"/>
      <c r="G198" s="2902"/>
      <c r="H198" s="2902"/>
      <c r="I198" s="2902"/>
      <c r="J198" s="2905"/>
      <c r="K198" s="2906"/>
    </row>
    <row r="199" spans="1:11" ht="111" thickBot="1" x14ac:dyDescent="0.3">
      <c r="A199" s="1854"/>
      <c r="B199" s="1814" t="s">
        <v>2808</v>
      </c>
      <c r="C199" s="1814" t="s">
        <v>2809</v>
      </c>
      <c r="D199" s="1814"/>
      <c r="E199" s="2777"/>
      <c r="F199" s="2778"/>
      <c r="G199" s="1814"/>
      <c r="H199" s="1814"/>
      <c r="I199" s="1814"/>
      <c r="J199" s="2777"/>
      <c r="K199" s="2778"/>
    </row>
    <row r="200" spans="1:11" ht="174" thickBot="1" x14ac:dyDescent="0.3">
      <c r="A200" s="1855">
        <v>72</v>
      </c>
      <c r="B200" s="1853" t="s">
        <v>232</v>
      </c>
      <c r="C200" s="1853" t="s">
        <v>2810</v>
      </c>
      <c r="D200" s="1853"/>
      <c r="E200" s="2909"/>
      <c r="F200" s="2910"/>
      <c r="G200" s="1853"/>
      <c r="H200" s="1853" t="s">
        <v>435</v>
      </c>
      <c r="I200" s="1853" t="s">
        <v>435</v>
      </c>
      <c r="J200" s="2909" t="s">
        <v>435</v>
      </c>
      <c r="K200" s="2910"/>
    </row>
    <row r="201" spans="1:11" ht="95.25" thickBot="1" x14ac:dyDescent="0.3">
      <c r="A201" s="1855">
        <v>73</v>
      </c>
      <c r="B201" s="1853" t="s">
        <v>233</v>
      </c>
      <c r="C201" s="1853" t="s">
        <v>2811</v>
      </c>
      <c r="D201" s="1853"/>
      <c r="E201" s="2909"/>
      <c r="F201" s="2910"/>
      <c r="G201" s="1853"/>
      <c r="H201" s="1853" t="s">
        <v>435</v>
      </c>
      <c r="I201" s="1853" t="s">
        <v>435</v>
      </c>
      <c r="J201" s="2909" t="s">
        <v>435</v>
      </c>
      <c r="K201" s="2910"/>
    </row>
    <row r="202" spans="1:11" x14ac:dyDescent="0.25">
      <c r="A202" s="2907">
        <v>74</v>
      </c>
      <c r="B202" s="2901" t="s">
        <v>2812</v>
      </c>
      <c r="C202" s="2911" t="s">
        <v>3399</v>
      </c>
      <c r="D202" s="2901"/>
      <c r="E202" s="2903"/>
      <c r="F202" s="2904"/>
      <c r="G202" s="2901"/>
      <c r="H202" s="2901" t="s">
        <v>435</v>
      </c>
      <c r="I202" s="2901" t="s">
        <v>435</v>
      </c>
      <c r="J202" s="2903" t="s">
        <v>435</v>
      </c>
      <c r="K202" s="2904"/>
    </row>
    <row r="203" spans="1:11" ht="16.5" thickBot="1" x14ac:dyDescent="0.3">
      <c r="A203" s="2908"/>
      <c r="B203" s="2902"/>
      <c r="C203" s="2912"/>
      <c r="D203" s="2902"/>
      <c r="E203" s="2905"/>
      <c r="F203" s="2906"/>
      <c r="G203" s="2902"/>
      <c r="H203" s="2902"/>
      <c r="I203" s="2902"/>
      <c r="J203" s="2905"/>
      <c r="K203" s="2906"/>
    </row>
    <row r="204" spans="1:11" x14ac:dyDescent="0.25">
      <c r="A204" s="2907">
        <v>75</v>
      </c>
      <c r="B204" s="2901" t="s">
        <v>2813</v>
      </c>
      <c r="C204" s="2901" t="s">
        <v>3400</v>
      </c>
      <c r="D204" s="2901"/>
      <c r="E204" s="2903"/>
      <c r="F204" s="2904"/>
      <c r="G204" s="2901"/>
      <c r="H204" s="2901" t="s">
        <v>435</v>
      </c>
      <c r="I204" s="2901" t="s">
        <v>435</v>
      </c>
      <c r="J204" s="2903" t="s">
        <v>435</v>
      </c>
      <c r="K204" s="2904"/>
    </row>
    <row r="205" spans="1:11" ht="16.5" thickBot="1" x14ac:dyDescent="0.3">
      <c r="A205" s="2908"/>
      <c r="B205" s="2902"/>
      <c r="C205" s="2902"/>
      <c r="D205" s="2902"/>
      <c r="E205" s="2905"/>
      <c r="F205" s="2906"/>
      <c r="G205" s="2902"/>
      <c r="H205" s="2902"/>
      <c r="I205" s="2902"/>
      <c r="J205" s="2905"/>
      <c r="K205" s="2906"/>
    </row>
    <row r="206" spans="1:11" ht="79.5" thickBot="1" x14ac:dyDescent="0.3">
      <c r="A206" s="1854"/>
      <c r="B206" s="1814" t="s">
        <v>2814</v>
      </c>
      <c r="C206" s="1814" t="s">
        <v>3401</v>
      </c>
      <c r="D206" s="1814"/>
      <c r="E206" s="2777"/>
      <c r="F206" s="2778"/>
      <c r="G206" s="1814"/>
      <c r="H206" s="1814"/>
      <c r="I206" s="1814"/>
      <c r="J206" s="2777"/>
      <c r="K206" s="2778"/>
    </row>
    <row r="207" spans="1:11" ht="221.25" thickBot="1" x14ac:dyDescent="0.3">
      <c r="A207" s="1855">
        <v>76</v>
      </c>
      <c r="B207" s="1853" t="s">
        <v>2815</v>
      </c>
      <c r="C207" s="1853" t="s">
        <v>3402</v>
      </c>
      <c r="D207" s="1853"/>
      <c r="E207" s="2909"/>
      <c r="F207" s="2910"/>
      <c r="G207" s="1853"/>
      <c r="H207" s="1853" t="s">
        <v>435</v>
      </c>
      <c r="I207" s="1853" t="s">
        <v>435</v>
      </c>
      <c r="J207" s="2909" t="s">
        <v>435</v>
      </c>
      <c r="K207" s="2910"/>
    </row>
    <row r="208" spans="1:11" ht="142.5" thickBot="1" x14ac:dyDescent="0.3">
      <c r="A208" s="1855">
        <v>77</v>
      </c>
      <c r="B208" s="1853" t="s">
        <v>2816</v>
      </c>
      <c r="C208" s="1846" t="s">
        <v>3403</v>
      </c>
      <c r="D208" s="1853"/>
      <c r="E208" s="2909"/>
      <c r="F208" s="2910"/>
      <c r="G208" s="1853"/>
      <c r="H208" s="1853" t="s">
        <v>435</v>
      </c>
      <c r="I208" s="1853" t="s">
        <v>435</v>
      </c>
      <c r="J208" s="2909" t="s">
        <v>435</v>
      </c>
      <c r="K208" s="2910"/>
    </row>
    <row r="209" spans="1:11" x14ac:dyDescent="0.25">
      <c r="A209" s="2907">
        <v>78</v>
      </c>
      <c r="B209" s="2901" t="s">
        <v>2817</v>
      </c>
      <c r="C209" s="2901" t="s">
        <v>3404</v>
      </c>
      <c r="D209" s="2901"/>
      <c r="E209" s="2903"/>
      <c r="F209" s="2904"/>
      <c r="G209" s="2901"/>
      <c r="H209" s="2901" t="s">
        <v>435</v>
      </c>
      <c r="I209" s="2901" t="s">
        <v>435</v>
      </c>
      <c r="J209" s="2903" t="s">
        <v>435</v>
      </c>
      <c r="K209" s="2904"/>
    </row>
    <row r="210" spans="1:11" x14ac:dyDescent="0.25">
      <c r="A210" s="2913"/>
      <c r="B210" s="2914"/>
      <c r="C210" s="2914"/>
      <c r="D210" s="2914"/>
      <c r="E210" s="2915"/>
      <c r="F210" s="2916"/>
      <c r="G210" s="2914"/>
      <c r="H210" s="2914"/>
      <c r="I210" s="2914"/>
      <c r="J210" s="2915"/>
      <c r="K210" s="2916"/>
    </row>
    <row r="211" spans="1:11" ht="16.5" thickBot="1" x14ac:dyDescent="0.3">
      <c r="A211" s="2908"/>
      <c r="B211" s="2902"/>
      <c r="C211" s="2902"/>
      <c r="D211" s="2902"/>
      <c r="E211" s="2905"/>
      <c r="F211" s="2906"/>
      <c r="G211" s="2902"/>
      <c r="H211" s="2902"/>
      <c r="I211" s="2902"/>
      <c r="J211" s="2905"/>
      <c r="K211" s="2906"/>
    </row>
    <row r="212" spans="1:11" ht="142.5" thickBot="1" x14ac:dyDescent="0.3">
      <c r="A212" s="1855">
        <v>79</v>
      </c>
      <c r="B212" s="1853" t="s">
        <v>2818</v>
      </c>
      <c r="C212" s="1846" t="s">
        <v>3405</v>
      </c>
      <c r="D212" s="1853"/>
      <c r="E212" s="2909"/>
      <c r="F212" s="2910"/>
      <c r="G212" s="1853"/>
      <c r="H212" s="1853" t="s">
        <v>435</v>
      </c>
      <c r="I212" s="1853" t="s">
        <v>435</v>
      </c>
      <c r="J212" s="2909" t="s">
        <v>435</v>
      </c>
      <c r="K212" s="2910"/>
    </row>
    <row r="213" spans="1:11" ht="158.25" thickBot="1" x14ac:dyDescent="0.3">
      <c r="A213" s="1854"/>
      <c r="B213" s="1814" t="s">
        <v>3406</v>
      </c>
      <c r="C213" s="1814" t="s">
        <v>3407</v>
      </c>
      <c r="D213" s="1815"/>
      <c r="E213" s="2779"/>
      <c r="F213" s="2780"/>
      <c r="G213" s="1815"/>
      <c r="H213" s="1815"/>
      <c r="I213" s="1815"/>
      <c r="J213" s="2779"/>
      <c r="K213" s="2780"/>
    </row>
    <row r="214" spans="1:11" ht="63.75" thickBot="1" x14ac:dyDescent="0.3">
      <c r="A214" s="1855">
        <v>80</v>
      </c>
      <c r="B214" s="1853" t="s">
        <v>2819</v>
      </c>
      <c r="C214" s="1846" t="s">
        <v>3408</v>
      </c>
      <c r="D214" s="1853"/>
      <c r="E214" s="2909"/>
      <c r="F214" s="2910"/>
      <c r="G214" s="1853"/>
      <c r="H214" s="1853" t="s">
        <v>435</v>
      </c>
      <c r="I214" s="1853" t="s">
        <v>435</v>
      </c>
      <c r="J214" s="2909" t="s">
        <v>435</v>
      </c>
      <c r="K214" s="2910"/>
    </row>
    <row r="215" spans="1:11" ht="189.75" thickBot="1" x14ac:dyDescent="0.3">
      <c r="A215" s="1855">
        <v>81</v>
      </c>
      <c r="B215" s="1853" t="s">
        <v>2820</v>
      </c>
      <c r="C215" s="1853" t="s">
        <v>3409</v>
      </c>
      <c r="D215" s="1853"/>
      <c r="E215" s="2909"/>
      <c r="F215" s="2910"/>
      <c r="G215" s="1853"/>
      <c r="H215" s="1853" t="s">
        <v>435</v>
      </c>
      <c r="I215" s="1853" t="s">
        <v>435</v>
      </c>
      <c r="J215" s="2909" t="s">
        <v>435</v>
      </c>
      <c r="K215" s="2910"/>
    </row>
    <row r="216" spans="1:11" ht="63.75" thickBot="1" x14ac:dyDescent="0.3">
      <c r="A216" s="1855">
        <v>82</v>
      </c>
      <c r="B216" s="1853" t="s">
        <v>2821</v>
      </c>
      <c r="C216" s="1846" t="s">
        <v>3410</v>
      </c>
      <c r="D216" s="1853"/>
      <c r="E216" s="2909"/>
      <c r="F216" s="2910"/>
      <c r="G216" s="1853"/>
      <c r="H216" s="1853" t="s">
        <v>435</v>
      </c>
      <c r="I216" s="1853" t="s">
        <v>435</v>
      </c>
      <c r="J216" s="2909" t="s">
        <v>435</v>
      </c>
      <c r="K216" s="2910"/>
    </row>
    <row r="217" spans="1:11" x14ac:dyDescent="0.25">
      <c r="A217" s="2907">
        <v>83</v>
      </c>
      <c r="B217" s="2901" t="s">
        <v>2822</v>
      </c>
      <c r="C217" s="2901" t="s">
        <v>3411</v>
      </c>
      <c r="D217" s="2901"/>
      <c r="E217" s="2903"/>
      <c r="F217" s="2904"/>
      <c r="G217" s="2901"/>
      <c r="H217" s="2901" t="s">
        <v>435</v>
      </c>
      <c r="I217" s="2901" t="s">
        <v>435</v>
      </c>
      <c r="J217" s="2903" t="s">
        <v>435</v>
      </c>
      <c r="K217" s="2904"/>
    </row>
    <row r="218" spans="1:11" x14ac:dyDescent="0.25">
      <c r="A218" s="2913"/>
      <c r="B218" s="2914"/>
      <c r="C218" s="2914"/>
      <c r="D218" s="2914"/>
      <c r="E218" s="2915"/>
      <c r="F218" s="2916"/>
      <c r="G218" s="2914"/>
      <c r="H218" s="2914"/>
      <c r="I218" s="2914"/>
      <c r="J218" s="2915"/>
      <c r="K218" s="2916"/>
    </row>
    <row r="219" spans="1:11" ht="16.5" thickBot="1" x14ac:dyDescent="0.3">
      <c r="A219" s="2908"/>
      <c r="B219" s="2902"/>
      <c r="C219" s="2902"/>
      <c r="D219" s="2902"/>
      <c r="E219" s="2905"/>
      <c r="F219" s="2906"/>
      <c r="G219" s="2902"/>
      <c r="H219" s="2902"/>
      <c r="I219" s="2902"/>
      <c r="J219" s="2905"/>
      <c r="K219" s="2906"/>
    </row>
    <row r="220" spans="1:11" ht="47.25" x14ac:dyDescent="0.25">
      <c r="A220" s="2907">
        <v>84</v>
      </c>
      <c r="B220" s="1856" t="s">
        <v>2823</v>
      </c>
      <c r="C220" s="2911" t="s">
        <v>3412</v>
      </c>
      <c r="D220" s="2901"/>
      <c r="E220" s="2903"/>
      <c r="F220" s="2904"/>
      <c r="G220" s="2901"/>
      <c r="H220" s="2901" t="s">
        <v>435</v>
      </c>
      <c r="I220" s="2901" t="s">
        <v>435</v>
      </c>
      <c r="J220" s="2903" t="s">
        <v>435</v>
      </c>
      <c r="K220" s="2904"/>
    </row>
    <row r="221" spans="1:11" ht="16.5" thickBot="1" x14ac:dyDescent="0.3">
      <c r="A221" s="2908"/>
      <c r="B221" s="1853" t="s">
        <v>459</v>
      </c>
      <c r="C221" s="2912"/>
      <c r="D221" s="2902"/>
      <c r="E221" s="2905"/>
      <c r="F221" s="2906"/>
      <c r="G221" s="2902"/>
      <c r="H221" s="2902"/>
      <c r="I221" s="2902"/>
      <c r="J221" s="2905"/>
      <c r="K221" s="2906"/>
    </row>
    <row r="222" spans="1:11" ht="189" x14ac:dyDescent="0.25">
      <c r="A222" s="1857">
        <v>85</v>
      </c>
      <c r="B222" s="1856" t="s">
        <v>2824</v>
      </c>
      <c r="C222" s="1856" t="s">
        <v>3413</v>
      </c>
      <c r="D222" s="1856"/>
      <c r="E222" s="2903"/>
      <c r="F222" s="2904"/>
      <c r="G222" s="1856"/>
      <c r="H222" s="1856" t="s">
        <v>435</v>
      </c>
      <c r="I222" s="1856" t="s">
        <v>435</v>
      </c>
      <c r="J222" s="2920" t="s">
        <v>435</v>
      </c>
      <c r="K222" s="2921"/>
    </row>
    <row r="223" spans="1:11" x14ac:dyDescent="0.25">
      <c r="A223" s="2584" t="s">
        <v>2098</v>
      </c>
      <c r="B223" s="2584"/>
      <c r="C223" s="2584"/>
      <c r="D223" s="2584"/>
      <c r="E223" s="2584"/>
      <c r="F223" s="2584"/>
      <c r="G223" s="2584"/>
      <c r="H223" s="2584"/>
      <c r="I223" s="2584"/>
      <c r="J223" s="2584"/>
      <c r="K223" s="2584"/>
    </row>
    <row r="224" spans="1:11" x14ac:dyDescent="0.25">
      <c r="A224" s="2917"/>
      <c r="B224" s="2917"/>
      <c r="C224" s="2917"/>
      <c r="D224" s="2917"/>
      <c r="E224" s="2917"/>
      <c r="F224" s="2917"/>
      <c r="G224" s="2917"/>
      <c r="H224" s="2917"/>
      <c r="I224" s="2917"/>
      <c r="J224" s="2917"/>
      <c r="K224" s="2917"/>
    </row>
    <row r="225" spans="1:11" x14ac:dyDescent="0.25">
      <c r="A225" s="1858"/>
      <c r="B225" s="1859"/>
      <c r="C225" s="1859"/>
      <c r="D225" s="1859"/>
      <c r="E225" s="1859"/>
      <c r="F225" s="1859"/>
      <c r="G225" s="1859"/>
      <c r="H225" s="1859"/>
      <c r="I225" s="1859"/>
      <c r="J225" s="1858"/>
      <c r="K225" s="1858"/>
    </row>
    <row r="226" spans="1:11" x14ac:dyDescent="0.25">
      <c r="A226" s="1858"/>
      <c r="B226" s="1859"/>
      <c r="C226" s="1859"/>
      <c r="D226" s="1859"/>
      <c r="E226" s="1859"/>
      <c r="F226" s="1859"/>
      <c r="G226" s="1859"/>
      <c r="H226" s="1859"/>
      <c r="I226" s="1859"/>
      <c r="J226" s="1858"/>
      <c r="K226" s="1858"/>
    </row>
    <row r="227" spans="1:11" x14ac:dyDescent="0.25">
      <c r="A227" s="1858"/>
      <c r="B227" s="1859"/>
      <c r="C227" s="1859"/>
      <c r="D227" s="1859"/>
      <c r="E227" s="1859"/>
      <c r="F227" s="1859"/>
      <c r="G227" s="1859"/>
      <c r="H227" s="1859"/>
      <c r="I227" s="1859"/>
      <c r="J227" s="1858"/>
      <c r="K227" s="1858"/>
    </row>
    <row r="228" spans="1:11" x14ac:dyDescent="0.25">
      <c r="A228" s="1858"/>
      <c r="B228" s="1859"/>
      <c r="C228" s="1859"/>
      <c r="D228" s="1859"/>
      <c r="E228" s="1859"/>
      <c r="F228" s="1859"/>
      <c r="G228" s="1859"/>
      <c r="H228" s="1859"/>
      <c r="I228" s="1859"/>
      <c r="J228" s="1858"/>
      <c r="K228" s="1858"/>
    </row>
    <row r="229" spans="1:11" x14ac:dyDescent="0.25">
      <c r="A229" s="1858"/>
      <c r="B229" s="1859"/>
      <c r="C229" s="1859"/>
      <c r="D229" s="1859"/>
      <c r="E229" s="1859"/>
      <c r="F229" s="1859"/>
      <c r="G229" s="1859"/>
      <c r="H229" s="1859"/>
      <c r="I229" s="1859"/>
      <c r="J229" s="1858"/>
      <c r="K229" s="1858"/>
    </row>
    <row r="230" spans="1:11" x14ac:dyDescent="0.25">
      <c r="A230" s="1858"/>
      <c r="B230" s="1859"/>
      <c r="C230" s="1859"/>
      <c r="D230" s="1859"/>
      <c r="E230" s="1859"/>
      <c r="F230" s="1859"/>
      <c r="G230" s="1859"/>
      <c r="H230" s="1859"/>
      <c r="I230" s="1859"/>
      <c r="J230" s="1858"/>
      <c r="K230" s="1858"/>
    </row>
    <row r="231" spans="1:11" x14ac:dyDescent="0.25">
      <c r="A231" s="1858"/>
      <c r="B231" s="1859"/>
      <c r="C231" s="1859"/>
      <c r="D231" s="1859"/>
      <c r="E231" s="1859"/>
      <c r="F231" s="1859"/>
      <c r="G231" s="1859"/>
      <c r="H231" s="1859"/>
      <c r="I231" s="1859"/>
      <c r="J231" s="1858"/>
      <c r="K231" s="1858"/>
    </row>
    <row r="232" spans="1:11" x14ac:dyDescent="0.25">
      <c r="A232" s="1858"/>
      <c r="B232" s="1859"/>
      <c r="C232" s="1859"/>
      <c r="D232" s="1859"/>
      <c r="E232" s="1859"/>
      <c r="F232" s="1859"/>
      <c r="G232" s="1859"/>
      <c r="H232" s="1859"/>
      <c r="I232" s="1859"/>
      <c r="J232" s="1858"/>
      <c r="K232" s="1858"/>
    </row>
    <row r="235" spans="1:11" x14ac:dyDescent="0.25">
      <c r="A235" s="1860" t="s">
        <v>81</v>
      </c>
      <c r="B235" s="1824"/>
    </row>
    <row r="236" spans="1:11" ht="94.5" x14ac:dyDescent="0.25">
      <c r="A236" s="586" t="s">
        <v>234</v>
      </c>
      <c r="B236" s="1825" t="s">
        <v>235</v>
      </c>
    </row>
    <row r="237" spans="1:11" ht="236.25" x14ac:dyDescent="0.25">
      <c r="A237" s="586" t="s">
        <v>224</v>
      </c>
      <c r="B237" s="1825" t="s">
        <v>236</v>
      </c>
    </row>
    <row r="238" spans="1:11" ht="236.25" x14ac:dyDescent="0.25">
      <c r="A238" s="586" t="s">
        <v>237</v>
      </c>
      <c r="B238" s="1825" t="s">
        <v>238</v>
      </c>
    </row>
    <row r="239" spans="1:11" x14ac:dyDescent="0.25">
      <c r="A239" s="1861"/>
      <c r="B239" s="1824"/>
    </row>
    <row r="240" spans="1:11" x14ac:dyDescent="0.25">
      <c r="A240" s="2922" t="s">
        <v>175</v>
      </c>
      <c r="B240" s="2923"/>
    </row>
    <row r="241" spans="1:2" x14ac:dyDescent="0.25">
      <c r="A241" s="2918" t="s">
        <v>239</v>
      </c>
      <c r="B241" s="2919"/>
    </row>
    <row r="242" spans="1:2" x14ac:dyDescent="0.25">
      <c r="A242" s="1861"/>
      <c r="B242" s="1824"/>
    </row>
    <row r="243" spans="1:2" x14ac:dyDescent="0.25">
      <c r="A243" s="2922" t="s">
        <v>173</v>
      </c>
      <c r="B243" s="2923"/>
    </row>
    <row r="244" spans="1:2" x14ac:dyDescent="0.25">
      <c r="A244" s="2918" t="s">
        <v>240</v>
      </c>
      <c r="B244" s="2919"/>
    </row>
    <row r="245" spans="1:2" x14ac:dyDescent="0.25">
      <c r="A245" s="1861"/>
      <c r="B245" s="1824"/>
    </row>
    <row r="246" spans="1:2" x14ac:dyDescent="0.25">
      <c r="A246" s="1861"/>
      <c r="B246" s="1824"/>
    </row>
    <row r="247" spans="1:2" x14ac:dyDescent="0.25">
      <c r="A247" s="1861"/>
      <c r="B247" s="1824"/>
    </row>
    <row r="248" spans="1:2" ht="31.5" x14ac:dyDescent="0.25">
      <c r="A248" s="1862" t="s">
        <v>241</v>
      </c>
      <c r="B248" s="1863" t="s">
        <v>84</v>
      </c>
    </row>
    <row r="249" spans="1:2" ht="378" x14ac:dyDescent="0.25">
      <c r="A249" s="586">
        <v>1</v>
      </c>
      <c r="B249" s="1825" t="s">
        <v>242</v>
      </c>
    </row>
    <row r="250" spans="1:2" ht="299.25" x14ac:dyDescent="0.25">
      <c r="A250" s="586">
        <v>2</v>
      </c>
      <c r="B250" s="1825" t="s">
        <v>243</v>
      </c>
    </row>
    <row r="251" spans="1:2" ht="78.75" x14ac:dyDescent="0.25">
      <c r="A251" s="586">
        <v>3</v>
      </c>
      <c r="B251" s="1825" t="s">
        <v>244</v>
      </c>
    </row>
    <row r="252" spans="1:2" ht="173.25" x14ac:dyDescent="0.25">
      <c r="A252" s="586">
        <v>4</v>
      </c>
      <c r="B252" s="1825" t="s">
        <v>245</v>
      </c>
    </row>
    <row r="253" spans="1:2" ht="173.25" x14ac:dyDescent="0.25">
      <c r="A253" s="586">
        <v>5</v>
      </c>
      <c r="B253" s="1825" t="s">
        <v>246</v>
      </c>
    </row>
    <row r="254" spans="1:2" x14ac:dyDescent="0.25">
      <c r="A254" s="586">
        <v>6</v>
      </c>
      <c r="B254" s="1825" t="s">
        <v>247</v>
      </c>
    </row>
    <row r="255" spans="1:2" ht="204.75" x14ac:dyDescent="0.25">
      <c r="A255" s="586">
        <v>7</v>
      </c>
      <c r="B255" s="1825" t="s">
        <v>248</v>
      </c>
    </row>
    <row r="256" spans="1:2" ht="63" x14ac:dyDescent="0.25">
      <c r="A256" s="586">
        <v>8</v>
      </c>
      <c r="B256" s="1825" t="s">
        <v>249</v>
      </c>
    </row>
    <row r="257" spans="1:2" ht="94.5" x14ac:dyDescent="0.25">
      <c r="A257" s="586">
        <v>9</v>
      </c>
      <c r="B257" s="1825" t="s">
        <v>250</v>
      </c>
    </row>
    <row r="258" spans="1:2" ht="110.25" x14ac:dyDescent="0.25">
      <c r="A258" s="586">
        <v>10</v>
      </c>
      <c r="B258" s="1825" t="s">
        <v>251</v>
      </c>
    </row>
    <row r="259" spans="1:2" ht="63" x14ac:dyDescent="0.25">
      <c r="A259" s="586">
        <v>11</v>
      </c>
      <c r="B259" s="1825" t="s">
        <v>252</v>
      </c>
    </row>
    <row r="260" spans="1:2" ht="63" x14ac:dyDescent="0.25">
      <c r="A260" s="586">
        <v>12</v>
      </c>
      <c r="B260" s="1825" t="s">
        <v>253</v>
      </c>
    </row>
    <row r="261" spans="1:2" ht="47.25" x14ac:dyDescent="0.25">
      <c r="A261" s="586">
        <v>13</v>
      </c>
      <c r="B261" s="1825" t="s">
        <v>254</v>
      </c>
    </row>
    <row r="262" spans="1:2" ht="78.75" x14ac:dyDescent="0.25">
      <c r="A262" s="586">
        <v>14</v>
      </c>
      <c r="B262" s="1825" t="s">
        <v>255</v>
      </c>
    </row>
    <row r="263" spans="1:2" ht="78.75" x14ac:dyDescent="0.25">
      <c r="A263" s="586">
        <v>15</v>
      </c>
      <c r="B263" s="1825" t="s">
        <v>256</v>
      </c>
    </row>
    <row r="264" spans="1:2" ht="47.25" x14ac:dyDescent="0.25">
      <c r="A264" s="586">
        <v>16</v>
      </c>
      <c r="B264" s="1825" t="s">
        <v>257</v>
      </c>
    </row>
    <row r="265" spans="1:2" ht="47.25" x14ac:dyDescent="0.25">
      <c r="A265" s="586">
        <v>17</v>
      </c>
      <c r="B265" s="1825" t="s">
        <v>257</v>
      </c>
    </row>
    <row r="266" spans="1:2" ht="236.25" x14ac:dyDescent="0.25">
      <c r="A266" s="586">
        <v>18</v>
      </c>
      <c r="B266" s="1825" t="s">
        <v>258</v>
      </c>
    </row>
    <row r="267" spans="1:2" ht="204.75" x14ac:dyDescent="0.25">
      <c r="A267" s="586">
        <v>19</v>
      </c>
      <c r="B267" s="1825" t="s">
        <v>259</v>
      </c>
    </row>
    <row r="268" spans="1:2" ht="94.5" x14ac:dyDescent="0.25">
      <c r="A268" s="586">
        <v>20</v>
      </c>
      <c r="B268" s="1825" t="s">
        <v>260</v>
      </c>
    </row>
    <row r="269" spans="1:2" ht="126" x14ac:dyDescent="0.25">
      <c r="A269" s="586">
        <v>21</v>
      </c>
      <c r="B269" s="1825" t="s">
        <v>261</v>
      </c>
    </row>
    <row r="270" spans="1:2" ht="110.25" x14ac:dyDescent="0.25">
      <c r="A270" s="586">
        <v>22</v>
      </c>
      <c r="B270" s="1825" t="s">
        <v>262</v>
      </c>
    </row>
    <row r="271" spans="1:2" ht="63" x14ac:dyDescent="0.25">
      <c r="A271" s="586">
        <v>23</v>
      </c>
      <c r="B271" s="1825" t="s">
        <v>263</v>
      </c>
    </row>
    <row r="272" spans="1:2" ht="47.25" x14ac:dyDescent="0.25">
      <c r="A272" s="586">
        <v>24</v>
      </c>
      <c r="B272" s="1825" t="s">
        <v>264</v>
      </c>
    </row>
    <row r="273" spans="1:2" ht="63" x14ac:dyDescent="0.25">
      <c r="A273" s="586">
        <v>25</v>
      </c>
      <c r="B273" s="1825" t="s">
        <v>265</v>
      </c>
    </row>
    <row r="274" spans="1:2" ht="141.75" x14ac:dyDescent="0.25">
      <c r="A274" s="586">
        <v>26</v>
      </c>
      <c r="B274" s="1825" t="s">
        <v>266</v>
      </c>
    </row>
    <row r="275" spans="1:2" ht="141.75" x14ac:dyDescent="0.25">
      <c r="A275" s="586">
        <v>27</v>
      </c>
      <c r="B275" s="1825" t="s">
        <v>267</v>
      </c>
    </row>
    <row r="276" spans="1:2" ht="63" x14ac:dyDescent="0.25">
      <c r="A276" s="586">
        <v>28</v>
      </c>
      <c r="B276" s="1825" t="s">
        <v>268</v>
      </c>
    </row>
    <row r="277" spans="1:2" ht="31.5" x14ac:dyDescent="0.25">
      <c r="A277" s="586">
        <v>29</v>
      </c>
      <c r="B277" s="1825" t="s">
        <v>269</v>
      </c>
    </row>
    <row r="278" spans="1:2" ht="283.5" x14ac:dyDescent="0.25">
      <c r="A278" s="1864">
        <v>30</v>
      </c>
      <c r="B278" s="1825" t="s">
        <v>270</v>
      </c>
    </row>
    <row r="279" spans="1:2" ht="63" x14ac:dyDescent="0.25">
      <c r="A279" s="586">
        <v>31</v>
      </c>
      <c r="B279" s="1825" t="s">
        <v>271</v>
      </c>
    </row>
    <row r="280" spans="1:2" ht="63" x14ac:dyDescent="0.25">
      <c r="A280" s="1864">
        <v>32</v>
      </c>
      <c r="B280" s="1825" t="s">
        <v>272</v>
      </c>
    </row>
    <row r="281" spans="1:2" ht="94.5" x14ac:dyDescent="0.25">
      <c r="A281" s="586">
        <v>33</v>
      </c>
      <c r="B281" s="1825" t="s">
        <v>273</v>
      </c>
    </row>
    <row r="282" spans="1:2" ht="157.5" x14ac:dyDescent="0.25">
      <c r="A282" s="1864">
        <v>34</v>
      </c>
      <c r="B282" s="1825" t="s">
        <v>274</v>
      </c>
    </row>
    <row r="283" spans="1:2" ht="110.25" x14ac:dyDescent="0.25">
      <c r="A283" s="586">
        <v>35</v>
      </c>
      <c r="B283" s="1825" t="s">
        <v>275</v>
      </c>
    </row>
    <row r="284" spans="1:2" ht="31.5" x14ac:dyDescent="0.25">
      <c r="A284" s="1864">
        <v>36</v>
      </c>
      <c r="B284" s="1825" t="s">
        <v>276</v>
      </c>
    </row>
    <row r="285" spans="1:2" ht="78.75" x14ac:dyDescent="0.25">
      <c r="A285" s="586">
        <v>37</v>
      </c>
      <c r="B285" s="1825" t="s">
        <v>277</v>
      </c>
    </row>
    <row r="286" spans="1:2" ht="78.75" x14ac:dyDescent="0.25">
      <c r="A286" s="1864">
        <v>38</v>
      </c>
      <c r="B286" s="1825" t="s">
        <v>278</v>
      </c>
    </row>
    <row r="287" spans="1:2" ht="252" x14ac:dyDescent="0.25">
      <c r="A287" s="586">
        <v>39</v>
      </c>
      <c r="B287" s="1825" t="s">
        <v>279</v>
      </c>
    </row>
    <row r="288" spans="1:2" ht="157.5" x14ac:dyDescent="0.25">
      <c r="A288" s="1864">
        <v>40</v>
      </c>
      <c r="B288" s="1825" t="s">
        <v>280</v>
      </c>
    </row>
    <row r="289" spans="1:2" ht="141.75" x14ac:dyDescent="0.25">
      <c r="A289" s="586">
        <v>41</v>
      </c>
      <c r="B289" s="1825" t="s">
        <v>281</v>
      </c>
    </row>
    <row r="290" spans="1:2" ht="141.75" x14ac:dyDescent="0.25">
      <c r="A290" s="1864">
        <v>42</v>
      </c>
      <c r="B290" s="1825" t="s">
        <v>282</v>
      </c>
    </row>
    <row r="291" spans="1:2" x14ac:dyDescent="0.25">
      <c r="A291" s="586">
        <v>43</v>
      </c>
      <c r="B291" s="1825" t="s">
        <v>283</v>
      </c>
    </row>
    <row r="292" spans="1:2" ht="31.5" x14ac:dyDescent="0.25">
      <c r="A292" s="1864">
        <v>44</v>
      </c>
      <c r="B292" s="1825" t="s">
        <v>284</v>
      </c>
    </row>
    <row r="293" spans="1:2" ht="47.25" x14ac:dyDescent="0.25">
      <c r="A293" s="586">
        <v>45</v>
      </c>
      <c r="B293" s="1825" t="s">
        <v>285</v>
      </c>
    </row>
    <row r="294" spans="1:2" ht="283.5" x14ac:dyDescent="0.25">
      <c r="A294" s="1864">
        <v>46</v>
      </c>
      <c r="B294" s="1825" t="s">
        <v>286</v>
      </c>
    </row>
    <row r="295" spans="1:2" ht="94.5" x14ac:dyDescent="0.25">
      <c r="A295" s="586">
        <v>47</v>
      </c>
      <c r="B295" s="1825" t="s">
        <v>287</v>
      </c>
    </row>
    <row r="296" spans="1:2" ht="126" x14ac:dyDescent="0.25">
      <c r="A296" s="1864">
        <v>48</v>
      </c>
      <c r="B296" s="1825" t="s">
        <v>288</v>
      </c>
    </row>
    <row r="297" spans="1:2" ht="110.25" x14ac:dyDescent="0.25">
      <c r="A297" s="586">
        <v>49</v>
      </c>
      <c r="B297" s="1825" t="s">
        <v>289</v>
      </c>
    </row>
    <row r="298" spans="1:2" ht="63" x14ac:dyDescent="0.25">
      <c r="A298" s="1864">
        <v>50</v>
      </c>
      <c r="B298" s="1825" t="s">
        <v>290</v>
      </c>
    </row>
    <row r="299" spans="1:2" ht="31.5" x14ac:dyDescent="0.25">
      <c r="A299" s="586">
        <v>51</v>
      </c>
      <c r="B299" s="1825" t="s">
        <v>291</v>
      </c>
    </row>
    <row r="300" spans="1:2" ht="78.75" x14ac:dyDescent="0.25">
      <c r="A300" s="1864">
        <v>52</v>
      </c>
      <c r="B300" s="1825" t="s">
        <v>292</v>
      </c>
    </row>
    <row r="301" spans="1:2" ht="141.75" x14ac:dyDescent="0.25">
      <c r="A301" s="586">
        <v>53</v>
      </c>
      <c r="B301" s="1825" t="s">
        <v>293</v>
      </c>
    </row>
    <row r="302" spans="1:2" ht="409.5" x14ac:dyDescent="0.25">
      <c r="A302" s="1864">
        <v>54</v>
      </c>
      <c r="B302" s="1865" t="s">
        <v>294</v>
      </c>
    </row>
    <row r="303" spans="1:2" ht="409.5" x14ac:dyDescent="0.25">
      <c r="A303" s="1864" t="s">
        <v>229</v>
      </c>
      <c r="B303" s="1825" t="s">
        <v>295</v>
      </c>
    </row>
    <row r="304" spans="1:2" ht="189" x14ac:dyDescent="0.25">
      <c r="A304" s="586">
        <v>55</v>
      </c>
      <c r="B304" s="1825" t="s">
        <v>296</v>
      </c>
    </row>
    <row r="305" spans="1:2" ht="141.75" x14ac:dyDescent="0.25">
      <c r="A305" s="1864">
        <v>56</v>
      </c>
      <c r="B305" s="1866" t="s">
        <v>297</v>
      </c>
    </row>
    <row r="306" spans="1:2" x14ac:dyDescent="0.25">
      <c r="A306" s="586">
        <v>57</v>
      </c>
      <c r="B306" s="1825" t="s">
        <v>298</v>
      </c>
    </row>
    <row r="307" spans="1:2" ht="47.25" x14ac:dyDescent="0.25">
      <c r="A307" s="1864">
        <v>58</v>
      </c>
      <c r="B307" s="1825" t="s">
        <v>299</v>
      </c>
    </row>
    <row r="308" spans="1:2" ht="47.25" x14ac:dyDescent="0.25">
      <c r="A308" s="586">
        <v>59</v>
      </c>
      <c r="B308" s="1825" t="s">
        <v>300</v>
      </c>
    </row>
    <row r="309" spans="1:2" ht="31.5" x14ac:dyDescent="0.25">
      <c r="A309" s="1864">
        <v>60</v>
      </c>
      <c r="B309" s="1825" t="s">
        <v>301</v>
      </c>
    </row>
    <row r="310" spans="1:2" ht="94.5" x14ac:dyDescent="0.25">
      <c r="A310" s="586">
        <v>61</v>
      </c>
      <c r="B310" s="1825" t="s">
        <v>302</v>
      </c>
    </row>
    <row r="311" spans="1:2" ht="78.75" x14ac:dyDescent="0.25">
      <c r="A311" s="1864">
        <v>62</v>
      </c>
      <c r="B311" s="1825" t="s">
        <v>303</v>
      </c>
    </row>
    <row r="312" spans="1:2" ht="78.75" x14ac:dyDescent="0.25">
      <c r="A312" s="586">
        <v>63</v>
      </c>
      <c r="B312" s="1825" t="s">
        <v>304</v>
      </c>
    </row>
    <row r="313" spans="1:2" ht="220.5" x14ac:dyDescent="0.25">
      <c r="A313" s="1864">
        <v>64</v>
      </c>
      <c r="B313" s="1825" t="s">
        <v>305</v>
      </c>
    </row>
    <row r="314" spans="1:2" ht="94.5" x14ac:dyDescent="0.25">
      <c r="A314" s="586">
        <v>65</v>
      </c>
      <c r="B314" s="1825" t="s">
        <v>306</v>
      </c>
    </row>
    <row r="315" spans="1:2" ht="94.5" x14ac:dyDescent="0.25">
      <c r="A315" s="1864">
        <v>66</v>
      </c>
      <c r="B315" s="1825" t="s">
        <v>307</v>
      </c>
    </row>
    <row r="316" spans="1:2" ht="94.5" x14ac:dyDescent="0.25">
      <c r="A316" s="586">
        <v>67</v>
      </c>
      <c r="B316" s="1825" t="s">
        <v>308</v>
      </c>
    </row>
    <row r="317" spans="1:2" ht="409.5" x14ac:dyDescent="0.25">
      <c r="A317" s="1864">
        <v>68</v>
      </c>
      <c r="B317" s="1825" t="s">
        <v>309</v>
      </c>
    </row>
    <row r="318" spans="1:2" ht="78.75" x14ac:dyDescent="0.25">
      <c r="A318" s="586">
        <v>69</v>
      </c>
      <c r="B318" s="1825" t="s">
        <v>310</v>
      </c>
    </row>
    <row r="319" spans="1:2" ht="78.75" x14ac:dyDescent="0.25">
      <c r="A319" s="1864">
        <v>70</v>
      </c>
      <c r="B319" s="1825" t="s">
        <v>311</v>
      </c>
    </row>
    <row r="320" spans="1:2" ht="94.5" x14ac:dyDescent="0.25">
      <c r="A320" s="586">
        <v>71</v>
      </c>
      <c r="B320" s="1825" t="s">
        <v>312</v>
      </c>
    </row>
    <row r="321" spans="1:2" ht="220.5" x14ac:dyDescent="0.25">
      <c r="A321" s="1864">
        <v>72</v>
      </c>
      <c r="B321" s="1825" t="s">
        <v>313</v>
      </c>
    </row>
    <row r="322" spans="1:2" ht="94.5" x14ac:dyDescent="0.25">
      <c r="A322" s="586">
        <v>73</v>
      </c>
      <c r="B322" s="1825" t="s">
        <v>314</v>
      </c>
    </row>
    <row r="323" spans="1:2" ht="78.75" x14ac:dyDescent="0.25">
      <c r="A323" s="1864">
        <v>74</v>
      </c>
      <c r="B323" s="1825" t="s">
        <v>315</v>
      </c>
    </row>
    <row r="324" spans="1:2" ht="94.5" x14ac:dyDescent="0.25">
      <c r="A324" s="586">
        <v>75</v>
      </c>
      <c r="B324" s="1825" t="s">
        <v>316</v>
      </c>
    </row>
    <row r="325" spans="1:2" ht="126" x14ac:dyDescent="0.25">
      <c r="A325" s="1864">
        <v>76</v>
      </c>
      <c r="B325" s="1825" t="s">
        <v>317</v>
      </c>
    </row>
    <row r="326" spans="1:2" ht="94.5" x14ac:dyDescent="0.25">
      <c r="A326" s="586">
        <v>77</v>
      </c>
      <c r="B326" s="1825" t="s">
        <v>318</v>
      </c>
    </row>
    <row r="327" spans="1:2" ht="141.75" x14ac:dyDescent="0.25">
      <c r="A327" s="1864">
        <v>78</v>
      </c>
      <c r="B327" s="1825" t="s">
        <v>319</v>
      </c>
    </row>
    <row r="328" spans="1:2" ht="94.5" x14ac:dyDescent="0.25">
      <c r="A328" s="586">
        <v>79</v>
      </c>
      <c r="B328" s="1825" t="s">
        <v>320</v>
      </c>
    </row>
    <row r="329" spans="1:2" ht="78.75" x14ac:dyDescent="0.25">
      <c r="A329" s="1864">
        <v>80</v>
      </c>
      <c r="B329" s="1825" t="s">
        <v>321</v>
      </c>
    </row>
    <row r="330" spans="1:2" ht="78.75" x14ac:dyDescent="0.25">
      <c r="A330" s="586">
        <v>81</v>
      </c>
      <c r="B330" s="1825" t="s">
        <v>322</v>
      </c>
    </row>
    <row r="331" spans="1:2" ht="78.75" x14ac:dyDescent="0.25">
      <c r="A331" s="1864">
        <v>82</v>
      </c>
      <c r="B331" s="1825" t="s">
        <v>323</v>
      </c>
    </row>
    <row r="332" spans="1:2" ht="78.75" x14ac:dyDescent="0.25">
      <c r="A332" s="586">
        <v>83</v>
      </c>
      <c r="B332" s="1825" t="s">
        <v>324</v>
      </c>
    </row>
    <row r="333" spans="1:2" ht="78.75" x14ac:dyDescent="0.25">
      <c r="A333" s="1864">
        <v>84</v>
      </c>
      <c r="B333" s="1825" t="s">
        <v>325</v>
      </c>
    </row>
    <row r="334" spans="1:2" ht="78.75" x14ac:dyDescent="0.25">
      <c r="A334" s="586">
        <v>85</v>
      </c>
      <c r="B334" s="1825" t="s">
        <v>326</v>
      </c>
    </row>
    <row r="358" spans="2:3" ht="409.5" x14ac:dyDescent="0.25">
      <c r="B358" s="1867" t="s">
        <v>3414</v>
      </c>
      <c r="C358" s="538" t="s">
        <v>3008</v>
      </c>
    </row>
    <row r="359" spans="2:3" ht="283.5" x14ac:dyDescent="0.25">
      <c r="B359" s="1867" t="s">
        <v>3415</v>
      </c>
      <c r="C359" s="538" t="s">
        <v>3009</v>
      </c>
    </row>
    <row r="360" spans="2:3" x14ac:dyDescent="0.25">
      <c r="B360" s="538"/>
    </row>
    <row r="361" spans="2:3" ht="31.5" x14ac:dyDescent="0.25">
      <c r="B361" s="538" t="s">
        <v>3010</v>
      </c>
    </row>
    <row r="362" spans="2:3" ht="94.5" x14ac:dyDescent="0.25">
      <c r="B362" s="538" t="s">
        <v>3416</v>
      </c>
    </row>
    <row r="363" spans="2:3" ht="110.25" x14ac:dyDescent="0.25">
      <c r="B363" s="538" t="s">
        <v>3417</v>
      </c>
    </row>
    <row r="364" spans="2:3" ht="94.5" x14ac:dyDescent="0.25">
      <c r="B364" s="538" t="s">
        <v>3418</v>
      </c>
    </row>
    <row r="365" spans="2:3" x14ac:dyDescent="0.25">
      <c r="B365" s="538"/>
    </row>
    <row r="366" spans="2:3" x14ac:dyDescent="0.25">
      <c r="B366" s="538" t="s">
        <v>3011</v>
      </c>
    </row>
    <row r="367" spans="2:3" x14ac:dyDescent="0.25">
      <c r="B367" s="538"/>
    </row>
    <row r="369" spans="2:2" x14ac:dyDescent="0.25">
      <c r="B369" s="538"/>
    </row>
    <row r="370" spans="2:2" x14ac:dyDescent="0.25">
      <c r="B370" s="539" t="s">
        <v>3419</v>
      </c>
    </row>
    <row r="371" spans="2:2" ht="16.5" thickBot="1" x14ac:dyDescent="0.3">
      <c r="B371" s="539"/>
    </row>
    <row r="372" spans="2:2" ht="47.25" x14ac:dyDescent="0.25">
      <c r="B372" s="540" t="s">
        <v>3012</v>
      </c>
    </row>
    <row r="373" spans="2:2" x14ac:dyDescent="0.25">
      <c r="B373" s="541"/>
    </row>
    <row r="374" spans="2:2" ht="63" x14ac:dyDescent="0.25">
      <c r="B374" s="541" t="s">
        <v>3420</v>
      </c>
    </row>
    <row r="375" spans="2:2" ht="47.25" x14ac:dyDescent="0.25">
      <c r="B375" s="541" t="s">
        <v>3421</v>
      </c>
    </row>
    <row r="376" spans="2:2" ht="78.75" x14ac:dyDescent="0.25">
      <c r="B376" s="541" t="s">
        <v>3422</v>
      </c>
    </row>
    <row r="377" spans="2:2" ht="126" x14ac:dyDescent="0.25">
      <c r="B377" s="541" t="s">
        <v>3423</v>
      </c>
    </row>
    <row r="378" spans="2:2" ht="126" x14ac:dyDescent="0.25">
      <c r="B378" s="541" t="s">
        <v>3424</v>
      </c>
    </row>
    <row r="379" spans="2:2" ht="158.25" thickBot="1" x14ac:dyDescent="0.3">
      <c r="B379" s="542" t="s">
        <v>3425</v>
      </c>
    </row>
    <row r="380" spans="2:2" x14ac:dyDescent="0.25">
      <c r="B380" s="543"/>
    </row>
  </sheetData>
  <mergeCells count="525">
    <mergeCell ref="A223:K223"/>
    <mergeCell ref="A224:K224"/>
    <mergeCell ref="A244:B244"/>
    <mergeCell ref="J220:K221"/>
    <mergeCell ref="E222:F222"/>
    <mergeCell ref="J222:K222"/>
    <mergeCell ref="A240:B240"/>
    <mergeCell ref="A241:B241"/>
    <mergeCell ref="A243:B243"/>
    <mergeCell ref="H217:H219"/>
    <mergeCell ref="I217:I219"/>
    <mergeCell ref="J217:K219"/>
    <mergeCell ref="A220:A221"/>
    <mergeCell ref="C220:C221"/>
    <mergeCell ref="D220:D221"/>
    <mergeCell ref="E220:F221"/>
    <mergeCell ref="G220:G221"/>
    <mergeCell ref="H220:H221"/>
    <mergeCell ref="I220:I221"/>
    <mergeCell ref="A217:A219"/>
    <mergeCell ref="B217:B219"/>
    <mergeCell ref="C217:C219"/>
    <mergeCell ref="D217:D219"/>
    <mergeCell ref="E217:F219"/>
    <mergeCell ref="G217:G219"/>
    <mergeCell ref="E214:F214"/>
    <mergeCell ref="J214:K214"/>
    <mergeCell ref="E215:F215"/>
    <mergeCell ref="J215:K215"/>
    <mergeCell ref="E216:F216"/>
    <mergeCell ref="J216:K216"/>
    <mergeCell ref="H209:H211"/>
    <mergeCell ref="I209:I211"/>
    <mergeCell ref="J209:K211"/>
    <mergeCell ref="E212:F212"/>
    <mergeCell ref="J212:K212"/>
    <mergeCell ref="E213:F213"/>
    <mergeCell ref="J213:K213"/>
    <mergeCell ref="A209:A211"/>
    <mergeCell ref="B209:B211"/>
    <mergeCell ref="C209:C211"/>
    <mergeCell ref="D209:D211"/>
    <mergeCell ref="E209:F211"/>
    <mergeCell ref="G209:G211"/>
    <mergeCell ref="E206:F206"/>
    <mergeCell ref="J206:K206"/>
    <mergeCell ref="E207:F207"/>
    <mergeCell ref="J207:K207"/>
    <mergeCell ref="E208:F208"/>
    <mergeCell ref="J208:K208"/>
    <mergeCell ref="A204:A205"/>
    <mergeCell ref="B204:B205"/>
    <mergeCell ref="C204:C205"/>
    <mergeCell ref="D204:D205"/>
    <mergeCell ref="E204:F205"/>
    <mergeCell ref="G204:G205"/>
    <mergeCell ref="H204:H205"/>
    <mergeCell ref="I204:I205"/>
    <mergeCell ref="J204:K205"/>
    <mergeCell ref="E201:F201"/>
    <mergeCell ref="J201:K201"/>
    <mergeCell ref="A202:A203"/>
    <mergeCell ref="B202:B203"/>
    <mergeCell ref="C202:C203"/>
    <mergeCell ref="D202:D203"/>
    <mergeCell ref="E202:F203"/>
    <mergeCell ref="G202:G203"/>
    <mergeCell ref="H202:H203"/>
    <mergeCell ref="I202:I203"/>
    <mergeCell ref="J202:K203"/>
    <mergeCell ref="I197:I198"/>
    <mergeCell ref="J197:K198"/>
    <mergeCell ref="E199:F199"/>
    <mergeCell ref="J199:K199"/>
    <mergeCell ref="E200:F200"/>
    <mergeCell ref="J200:K200"/>
    <mergeCell ref="A197:A198"/>
    <mergeCell ref="C197:C198"/>
    <mergeCell ref="D197:D198"/>
    <mergeCell ref="E197:F198"/>
    <mergeCell ref="G197:G198"/>
    <mergeCell ref="H197:H198"/>
    <mergeCell ref="I193:I194"/>
    <mergeCell ref="J193:K194"/>
    <mergeCell ref="A195:A196"/>
    <mergeCell ref="C195:C196"/>
    <mergeCell ref="D195:D196"/>
    <mergeCell ref="E195:F196"/>
    <mergeCell ref="G195:G196"/>
    <mergeCell ref="H195:H196"/>
    <mergeCell ref="I195:I196"/>
    <mergeCell ref="J195:K196"/>
    <mergeCell ref="A193:A194"/>
    <mergeCell ref="C193:C194"/>
    <mergeCell ref="D193:D194"/>
    <mergeCell ref="E193:F194"/>
    <mergeCell ref="G193:G194"/>
    <mergeCell ref="H193:H194"/>
    <mergeCell ref="I186:I190"/>
    <mergeCell ref="J186:K190"/>
    <mergeCell ref="A191:A192"/>
    <mergeCell ref="C191:C192"/>
    <mergeCell ref="D191:D192"/>
    <mergeCell ref="E191:F192"/>
    <mergeCell ref="G191:G192"/>
    <mergeCell ref="H191:H192"/>
    <mergeCell ref="I191:I192"/>
    <mergeCell ref="J191:K192"/>
    <mergeCell ref="A186:A190"/>
    <mergeCell ref="B186:B190"/>
    <mergeCell ref="D186:D190"/>
    <mergeCell ref="E186:F190"/>
    <mergeCell ref="G186:G190"/>
    <mergeCell ref="H186:H190"/>
    <mergeCell ref="D175:D176"/>
    <mergeCell ref="E175:F176"/>
    <mergeCell ref="G175:G176"/>
    <mergeCell ref="E183:F183"/>
    <mergeCell ref="J183:K183"/>
    <mergeCell ref="E184:F184"/>
    <mergeCell ref="J184:K184"/>
    <mergeCell ref="E185:F185"/>
    <mergeCell ref="J185:K185"/>
    <mergeCell ref="H179:H180"/>
    <mergeCell ref="I179:I180"/>
    <mergeCell ref="J179:K180"/>
    <mergeCell ref="E181:F181"/>
    <mergeCell ref="J181:K181"/>
    <mergeCell ref="E182:F182"/>
    <mergeCell ref="J182:K182"/>
    <mergeCell ref="A173:A174"/>
    <mergeCell ref="C173:C174"/>
    <mergeCell ref="D173:D174"/>
    <mergeCell ref="E173:F174"/>
    <mergeCell ref="G173:G174"/>
    <mergeCell ref="H173:H174"/>
    <mergeCell ref="I173:I174"/>
    <mergeCell ref="J173:K174"/>
    <mergeCell ref="A179:A180"/>
    <mergeCell ref="B179:B180"/>
    <mergeCell ref="C179:C180"/>
    <mergeCell ref="D179:D180"/>
    <mergeCell ref="E179:F180"/>
    <mergeCell ref="G179:G180"/>
    <mergeCell ref="H175:H176"/>
    <mergeCell ref="I175:I176"/>
    <mergeCell ref="J175:K176"/>
    <mergeCell ref="E177:F177"/>
    <mergeCell ref="J177:K177"/>
    <mergeCell ref="E178:F178"/>
    <mergeCell ref="J178:K178"/>
    <mergeCell ref="A175:A176"/>
    <mergeCell ref="B175:B176"/>
    <mergeCell ref="C175:C176"/>
    <mergeCell ref="H169:H170"/>
    <mergeCell ref="I169:I170"/>
    <mergeCell ref="J169:K170"/>
    <mergeCell ref="A171:A172"/>
    <mergeCell ref="B171:B172"/>
    <mergeCell ref="C171:C172"/>
    <mergeCell ref="D171:D172"/>
    <mergeCell ref="E171:F172"/>
    <mergeCell ref="G171:G172"/>
    <mergeCell ref="H171:H172"/>
    <mergeCell ref="A169:A170"/>
    <mergeCell ref="B169:B170"/>
    <mergeCell ref="C169:C170"/>
    <mergeCell ref="D169:D170"/>
    <mergeCell ref="E169:F170"/>
    <mergeCell ref="G169:G170"/>
    <mergeCell ref="I171:I172"/>
    <mergeCell ref="J171:K172"/>
    <mergeCell ref="E167:F167"/>
    <mergeCell ref="J167:K167"/>
    <mergeCell ref="E168:F168"/>
    <mergeCell ref="J168:K168"/>
    <mergeCell ref="H162:H163"/>
    <mergeCell ref="I162:I163"/>
    <mergeCell ref="J162:K163"/>
    <mergeCell ref="E164:F164"/>
    <mergeCell ref="J164:K164"/>
    <mergeCell ref="E165:F165"/>
    <mergeCell ref="J165:K165"/>
    <mergeCell ref="J156:K158"/>
    <mergeCell ref="E159:F159"/>
    <mergeCell ref="J159:K159"/>
    <mergeCell ref="E160:F160"/>
    <mergeCell ref="J160:K160"/>
    <mergeCell ref="E161:F161"/>
    <mergeCell ref="J161:K161"/>
    <mergeCell ref="E166:F166"/>
    <mergeCell ref="J166:K166"/>
    <mergeCell ref="A156:A158"/>
    <mergeCell ref="B156:B158"/>
    <mergeCell ref="C156:C158"/>
    <mergeCell ref="D156:D158"/>
    <mergeCell ref="E156:F158"/>
    <mergeCell ref="G156:G158"/>
    <mergeCell ref="H156:H158"/>
    <mergeCell ref="I156:I158"/>
    <mergeCell ref="A162:A163"/>
    <mergeCell ref="B162:B163"/>
    <mergeCell ref="C162:C163"/>
    <mergeCell ref="D162:D163"/>
    <mergeCell ref="E162:F163"/>
    <mergeCell ref="G162:G163"/>
    <mergeCell ref="A152:A155"/>
    <mergeCell ref="B152:B155"/>
    <mergeCell ref="C152:C155"/>
    <mergeCell ref="D152:D155"/>
    <mergeCell ref="E152:F155"/>
    <mergeCell ref="G152:G155"/>
    <mergeCell ref="H152:H155"/>
    <mergeCell ref="I152:I155"/>
    <mergeCell ref="J152:K155"/>
    <mergeCell ref="E148:F148"/>
    <mergeCell ref="J148:K148"/>
    <mergeCell ref="E149:F149"/>
    <mergeCell ref="J149:K149"/>
    <mergeCell ref="A150:A151"/>
    <mergeCell ref="B150:B151"/>
    <mergeCell ref="C150:C151"/>
    <mergeCell ref="D150:D151"/>
    <mergeCell ref="E150:F151"/>
    <mergeCell ref="G150:G151"/>
    <mergeCell ref="H150:H151"/>
    <mergeCell ref="I150:I151"/>
    <mergeCell ref="J150:K151"/>
    <mergeCell ref="H134:H135"/>
    <mergeCell ref="I134:I135"/>
    <mergeCell ref="J134:K135"/>
    <mergeCell ref="A136:A147"/>
    <mergeCell ref="B136:B147"/>
    <mergeCell ref="C136:C147"/>
    <mergeCell ref="D136:D147"/>
    <mergeCell ref="E136:F147"/>
    <mergeCell ref="I136:I147"/>
    <mergeCell ref="J136:K147"/>
    <mergeCell ref="A134:A135"/>
    <mergeCell ref="B134:B135"/>
    <mergeCell ref="C134:C135"/>
    <mergeCell ref="D134:D135"/>
    <mergeCell ref="E134:F135"/>
    <mergeCell ref="G134:G135"/>
    <mergeCell ref="E131:F131"/>
    <mergeCell ref="J131:K131"/>
    <mergeCell ref="E132:F132"/>
    <mergeCell ref="J132:K132"/>
    <mergeCell ref="E133:F133"/>
    <mergeCell ref="J133:K133"/>
    <mergeCell ref="E122:F122"/>
    <mergeCell ref="J122:K122"/>
    <mergeCell ref="E123:F123"/>
    <mergeCell ref="J123:K123"/>
    <mergeCell ref="A124:A130"/>
    <mergeCell ref="B124:B130"/>
    <mergeCell ref="C124:C130"/>
    <mergeCell ref="D124:D130"/>
    <mergeCell ref="E124:F130"/>
    <mergeCell ref="I124:I130"/>
    <mergeCell ref="I117:I119"/>
    <mergeCell ref="J117:K119"/>
    <mergeCell ref="E120:F120"/>
    <mergeCell ref="J120:K120"/>
    <mergeCell ref="E121:F121"/>
    <mergeCell ref="J121:K121"/>
    <mergeCell ref="J124:K130"/>
    <mergeCell ref="H115:H116"/>
    <mergeCell ref="I115:I116"/>
    <mergeCell ref="J115:K116"/>
    <mergeCell ref="A117:A119"/>
    <mergeCell ref="B117:B119"/>
    <mergeCell ref="C117:C119"/>
    <mergeCell ref="D117:D119"/>
    <mergeCell ref="E117:F119"/>
    <mergeCell ref="G117:G119"/>
    <mergeCell ref="H117:H119"/>
    <mergeCell ref="A115:A116"/>
    <mergeCell ref="B115:B116"/>
    <mergeCell ref="C115:C116"/>
    <mergeCell ref="D115:D116"/>
    <mergeCell ref="E115:F116"/>
    <mergeCell ref="G115:G116"/>
    <mergeCell ref="E112:F112"/>
    <mergeCell ref="J112:K112"/>
    <mergeCell ref="E113:F113"/>
    <mergeCell ref="J113:K113"/>
    <mergeCell ref="E114:F114"/>
    <mergeCell ref="J114:K114"/>
    <mergeCell ref="H108:H109"/>
    <mergeCell ref="I108:I109"/>
    <mergeCell ref="J108:K109"/>
    <mergeCell ref="E110:F110"/>
    <mergeCell ref="J110:K110"/>
    <mergeCell ref="E111:F111"/>
    <mergeCell ref="J111:K111"/>
    <mergeCell ref="A108:A109"/>
    <mergeCell ref="B108:B109"/>
    <mergeCell ref="C108:C109"/>
    <mergeCell ref="D108:D109"/>
    <mergeCell ref="E108:F109"/>
    <mergeCell ref="G108:G109"/>
    <mergeCell ref="E101:F101"/>
    <mergeCell ref="J101:K101"/>
    <mergeCell ref="A102:A107"/>
    <mergeCell ref="B102:B107"/>
    <mergeCell ref="C102:C107"/>
    <mergeCell ref="D102:D107"/>
    <mergeCell ref="E102:F107"/>
    <mergeCell ref="I102:I107"/>
    <mergeCell ref="J102:K107"/>
    <mergeCell ref="E98:F98"/>
    <mergeCell ref="J98:K98"/>
    <mergeCell ref="E99:F99"/>
    <mergeCell ref="J99:K99"/>
    <mergeCell ref="E100:F100"/>
    <mergeCell ref="J100:K100"/>
    <mergeCell ref="I90:I91"/>
    <mergeCell ref="J90:K91"/>
    <mergeCell ref="A92:A97"/>
    <mergeCell ref="B92:B97"/>
    <mergeCell ref="C92:C97"/>
    <mergeCell ref="D92:D97"/>
    <mergeCell ref="E92:F97"/>
    <mergeCell ref="I92:I97"/>
    <mergeCell ref="J92:K97"/>
    <mergeCell ref="A90:A91"/>
    <mergeCell ref="B90:B91"/>
    <mergeCell ref="C90:C91"/>
    <mergeCell ref="D90:D91"/>
    <mergeCell ref="E90:F91"/>
    <mergeCell ref="H90:H91"/>
    <mergeCell ref="E87:F87"/>
    <mergeCell ref="J87:K87"/>
    <mergeCell ref="E88:F88"/>
    <mergeCell ref="J88:K88"/>
    <mergeCell ref="E89:F89"/>
    <mergeCell ref="J89:K89"/>
    <mergeCell ref="H82:H84"/>
    <mergeCell ref="I82:I84"/>
    <mergeCell ref="J82:K84"/>
    <mergeCell ref="E85:F85"/>
    <mergeCell ref="J85:K85"/>
    <mergeCell ref="E86:F86"/>
    <mergeCell ref="J86:K86"/>
    <mergeCell ref="A82:A84"/>
    <mergeCell ref="B82:B84"/>
    <mergeCell ref="C82:C84"/>
    <mergeCell ref="D82:D84"/>
    <mergeCell ref="E82:F84"/>
    <mergeCell ref="G82:G84"/>
    <mergeCell ref="E79:F79"/>
    <mergeCell ref="J79:K79"/>
    <mergeCell ref="E80:F80"/>
    <mergeCell ref="J80:K80"/>
    <mergeCell ref="E81:F81"/>
    <mergeCell ref="J81:K81"/>
    <mergeCell ref="E77:F77"/>
    <mergeCell ref="J77:K77"/>
    <mergeCell ref="E78:F78"/>
    <mergeCell ref="J78:K78"/>
    <mergeCell ref="I72:I73"/>
    <mergeCell ref="J72:K73"/>
    <mergeCell ref="E74:F74"/>
    <mergeCell ref="J74:K74"/>
    <mergeCell ref="E75:F75"/>
    <mergeCell ref="J75:K75"/>
    <mergeCell ref="A72:A73"/>
    <mergeCell ref="B72:B73"/>
    <mergeCell ref="C72:C73"/>
    <mergeCell ref="D72:D73"/>
    <mergeCell ref="E72:F73"/>
    <mergeCell ref="G72:G73"/>
    <mergeCell ref="H72:H73"/>
    <mergeCell ref="E76:F76"/>
    <mergeCell ref="J76:K76"/>
    <mergeCell ref="E68:F68"/>
    <mergeCell ref="J68:K68"/>
    <mergeCell ref="E69:F69"/>
    <mergeCell ref="J69:K69"/>
    <mergeCell ref="A70:A71"/>
    <mergeCell ref="B70:B71"/>
    <mergeCell ref="C70:C71"/>
    <mergeCell ref="D70:D71"/>
    <mergeCell ref="E70:F71"/>
    <mergeCell ref="G70:G71"/>
    <mergeCell ref="H70:H71"/>
    <mergeCell ref="I70:I71"/>
    <mergeCell ref="J70:K71"/>
    <mergeCell ref="J62:K64"/>
    <mergeCell ref="A65:A67"/>
    <mergeCell ref="B65:B67"/>
    <mergeCell ref="C65:C67"/>
    <mergeCell ref="D65:D67"/>
    <mergeCell ref="E65:F67"/>
    <mergeCell ref="H65:H67"/>
    <mergeCell ref="J65:K67"/>
    <mergeCell ref="A62:A64"/>
    <mergeCell ref="B62:B64"/>
    <mergeCell ref="C62:C64"/>
    <mergeCell ref="D62:D64"/>
    <mergeCell ref="E62:F64"/>
    <mergeCell ref="H62:H64"/>
    <mergeCell ref="I58:I59"/>
    <mergeCell ref="J58:K59"/>
    <mergeCell ref="E60:F60"/>
    <mergeCell ref="J60:K60"/>
    <mergeCell ref="E61:F61"/>
    <mergeCell ref="J61:K61"/>
    <mergeCell ref="H56:H57"/>
    <mergeCell ref="I56:I57"/>
    <mergeCell ref="J56:K57"/>
    <mergeCell ref="A58:A59"/>
    <mergeCell ref="B58:B59"/>
    <mergeCell ref="C58:C59"/>
    <mergeCell ref="D58:D59"/>
    <mergeCell ref="E58:F59"/>
    <mergeCell ref="G58:G59"/>
    <mergeCell ref="H58:H59"/>
    <mergeCell ref="A56:A57"/>
    <mergeCell ref="B56:B57"/>
    <mergeCell ref="C56:C57"/>
    <mergeCell ref="D56:D57"/>
    <mergeCell ref="E56:F57"/>
    <mergeCell ref="G56:G57"/>
    <mergeCell ref="G53:G54"/>
    <mergeCell ref="H53:H54"/>
    <mergeCell ref="I53:I54"/>
    <mergeCell ref="J53:K54"/>
    <mergeCell ref="E55:F55"/>
    <mergeCell ref="J55:K55"/>
    <mergeCell ref="J50:J51"/>
    <mergeCell ref="K50:K51"/>
    <mergeCell ref="A52:B52"/>
    <mergeCell ref="E52:F52"/>
    <mergeCell ref="J52:K52"/>
    <mergeCell ref="A53:A54"/>
    <mergeCell ref="B53:B54"/>
    <mergeCell ref="C53:C54"/>
    <mergeCell ref="D53:D54"/>
    <mergeCell ref="E53:F54"/>
    <mergeCell ref="F47:G47"/>
    <mergeCell ref="F36:G36"/>
    <mergeCell ref="F37:G37"/>
    <mergeCell ref="F38:G38"/>
    <mergeCell ref="F39:G39"/>
    <mergeCell ref="F40:G40"/>
    <mergeCell ref="F41:G41"/>
    <mergeCell ref="F30:G30"/>
    <mergeCell ref="F31:G31"/>
    <mergeCell ref="F48:G48"/>
    <mergeCell ref="F49:G49"/>
    <mergeCell ref="A50:A51"/>
    <mergeCell ref="C50:C51"/>
    <mergeCell ref="D50:D51"/>
    <mergeCell ref="E50:E51"/>
    <mergeCell ref="F50:G51"/>
    <mergeCell ref="H50:H51"/>
    <mergeCell ref="I50:I51"/>
    <mergeCell ref="K16:K21"/>
    <mergeCell ref="A22:A47"/>
    <mergeCell ref="B22:B47"/>
    <mergeCell ref="C22:C47"/>
    <mergeCell ref="D22:D47"/>
    <mergeCell ref="E22:E47"/>
    <mergeCell ref="F22:G22"/>
    <mergeCell ref="F23:G23"/>
    <mergeCell ref="F32:G32"/>
    <mergeCell ref="F33:G33"/>
    <mergeCell ref="F34:G34"/>
    <mergeCell ref="F35:G35"/>
    <mergeCell ref="F24:G24"/>
    <mergeCell ref="F25:G25"/>
    <mergeCell ref="F26:G26"/>
    <mergeCell ref="F27:G27"/>
    <mergeCell ref="F28:G28"/>
    <mergeCell ref="F29:G29"/>
    <mergeCell ref="K22:K47"/>
    <mergeCell ref="F42:G42"/>
    <mergeCell ref="F43:G43"/>
    <mergeCell ref="F44:G44"/>
    <mergeCell ref="F45:G45"/>
    <mergeCell ref="F46:G46"/>
    <mergeCell ref="A16:A21"/>
    <mergeCell ref="B16:B21"/>
    <mergeCell ref="C16:C21"/>
    <mergeCell ref="D16:D21"/>
    <mergeCell ref="E16:E21"/>
    <mergeCell ref="F16:G16"/>
    <mergeCell ref="F17:G17"/>
    <mergeCell ref="F18:G18"/>
    <mergeCell ref="F19:G19"/>
    <mergeCell ref="F20:G20"/>
    <mergeCell ref="F21:G21"/>
    <mergeCell ref="A9:B9"/>
    <mergeCell ref="F9:G9"/>
    <mergeCell ref="J9:K9"/>
    <mergeCell ref="A10:A15"/>
    <mergeCell ref="B10:B15"/>
    <mergeCell ref="C10:C15"/>
    <mergeCell ref="D10:D15"/>
    <mergeCell ref="E10:E15"/>
    <mergeCell ref="F10:G10"/>
    <mergeCell ref="F11:G11"/>
    <mergeCell ref="F12:G12"/>
    <mergeCell ref="F13:G13"/>
    <mergeCell ref="F14:G14"/>
    <mergeCell ref="F15:G15"/>
    <mergeCell ref="I10:I15"/>
    <mergeCell ref="J10:K15"/>
    <mergeCell ref="A4:B4"/>
    <mergeCell ref="A5:B5"/>
    <mergeCell ref="A6:B6"/>
    <mergeCell ref="A7:B7"/>
    <mergeCell ref="A8:B8"/>
    <mergeCell ref="D4:D8"/>
    <mergeCell ref="E4:E8"/>
    <mergeCell ref="F4:K4"/>
    <mergeCell ref="F5:K5"/>
    <mergeCell ref="F6:H6"/>
    <mergeCell ref="I6:K6"/>
    <mergeCell ref="F7:G8"/>
    <mergeCell ref="H7:H8"/>
    <mergeCell ref="I7:I8"/>
    <mergeCell ref="J7:K8"/>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F0"/>
  </sheetPr>
  <dimension ref="A2:D39"/>
  <sheetViews>
    <sheetView showGridLines="0" zoomScale="70" zoomScaleNormal="70" workbookViewId="0">
      <selection activeCell="B26" sqref="B26"/>
    </sheetView>
  </sheetViews>
  <sheetFormatPr defaultColWidth="9.140625" defaultRowHeight="15.75" x14ac:dyDescent="0.25"/>
  <cols>
    <col min="1" max="1" width="16.28515625" style="1868" customWidth="1"/>
    <col min="2" max="2" width="66.7109375" style="1868" bestFit="1" customWidth="1"/>
    <col min="3" max="3" width="75.28515625" style="1868" customWidth="1"/>
    <col min="4" max="4" width="19.42578125" style="1868" customWidth="1"/>
    <col min="5" max="5" width="34.140625" style="1868" customWidth="1"/>
    <col min="6" max="6" width="25" style="1868" customWidth="1"/>
    <col min="7" max="16384" width="9.140625" style="1868"/>
  </cols>
  <sheetData>
    <row r="2" spans="1:4" ht="16.5" thickBot="1" x14ac:dyDescent="0.3"/>
    <row r="3" spans="1:4" ht="72" customHeight="1" x14ac:dyDescent="0.25">
      <c r="A3" s="2930"/>
      <c r="B3" s="1869"/>
      <c r="C3" s="1869"/>
      <c r="D3" s="2930" t="s">
        <v>3014</v>
      </c>
    </row>
    <row r="4" spans="1:4" ht="16.5" thickBot="1" x14ac:dyDescent="0.3">
      <c r="A4" s="2931"/>
      <c r="B4" s="1870" t="s">
        <v>2583</v>
      </c>
      <c r="C4" s="1870" t="s">
        <v>3013</v>
      </c>
      <c r="D4" s="2931"/>
    </row>
    <row r="5" spans="1:4" ht="32.25" thickBot="1" x14ac:dyDescent="0.3">
      <c r="A5" s="1871"/>
      <c r="B5" s="1870"/>
      <c r="C5" s="1870" t="s">
        <v>3015</v>
      </c>
      <c r="D5" s="1870" t="s">
        <v>3015</v>
      </c>
    </row>
    <row r="6" spans="1:4" ht="16.5" thickBot="1" x14ac:dyDescent="0.3">
      <c r="A6" s="1872"/>
      <c r="B6" s="1873" t="s">
        <v>1118</v>
      </c>
      <c r="C6" s="1874"/>
      <c r="D6" s="1874"/>
    </row>
    <row r="7" spans="1:4" ht="16.5" thickBot="1" x14ac:dyDescent="0.3">
      <c r="A7" s="1875">
        <v>1</v>
      </c>
      <c r="B7" s="1876" t="s">
        <v>1116</v>
      </c>
      <c r="C7" s="1876"/>
      <c r="D7" s="1876"/>
    </row>
    <row r="8" spans="1:4" ht="16.5" thickBot="1" x14ac:dyDescent="0.3">
      <c r="A8" s="1875">
        <v>2</v>
      </c>
      <c r="B8" s="1876" t="s">
        <v>143</v>
      </c>
      <c r="C8" s="1876"/>
      <c r="D8" s="1876"/>
    </row>
    <row r="9" spans="1:4" ht="16.5" thickBot="1" x14ac:dyDescent="0.3">
      <c r="A9" s="1875" t="s">
        <v>3016</v>
      </c>
      <c r="B9" s="1876"/>
      <c r="C9" s="1876"/>
      <c r="D9" s="1876"/>
    </row>
    <row r="10" spans="1:4" ht="16.5" thickBot="1" x14ac:dyDescent="0.3">
      <c r="A10" s="1875">
        <v>13</v>
      </c>
      <c r="B10" s="1876" t="s">
        <v>1104</v>
      </c>
      <c r="C10" s="1876"/>
      <c r="D10" s="1876"/>
    </row>
    <row r="11" spans="1:4" ht="16.5" thickBot="1" x14ac:dyDescent="0.3">
      <c r="A11" s="1875"/>
      <c r="B11" s="1876" t="s">
        <v>3017</v>
      </c>
      <c r="C11" s="1876"/>
      <c r="D11" s="1876"/>
    </row>
    <row r="12" spans="1:4" ht="16.5" thickBot="1" x14ac:dyDescent="0.3">
      <c r="A12" s="1875" t="s">
        <v>2640</v>
      </c>
      <c r="B12" s="1876"/>
      <c r="C12" s="1876"/>
      <c r="D12" s="1876"/>
    </row>
    <row r="13" spans="1:4" ht="16.5" thickBot="1" x14ac:dyDescent="0.3">
      <c r="A13" s="1875"/>
      <c r="B13" s="1877" t="s">
        <v>1091</v>
      </c>
      <c r="C13" s="1876"/>
      <c r="D13" s="1876"/>
    </row>
    <row r="14" spans="1:4" ht="16.5" thickBot="1" x14ac:dyDescent="0.3">
      <c r="A14" s="1872"/>
      <c r="B14" s="1873" t="s">
        <v>1090</v>
      </c>
      <c r="C14" s="1874"/>
      <c r="D14" s="1874"/>
    </row>
    <row r="15" spans="1:4" ht="16.5" thickBot="1" x14ac:dyDescent="0.3">
      <c r="A15" s="1875">
        <v>1</v>
      </c>
      <c r="B15" s="1876" t="s">
        <v>1088</v>
      </c>
      <c r="C15" s="1876"/>
      <c r="D15" s="1876"/>
    </row>
    <row r="16" spans="1:4" ht="16.5" thickBot="1" x14ac:dyDescent="0.3">
      <c r="A16" s="1875">
        <v>2</v>
      </c>
      <c r="B16" s="1876" t="s">
        <v>1087</v>
      </c>
      <c r="C16" s="1876"/>
      <c r="D16" s="1876"/>
    </row>
    <row r="17" spans="1:4" ht="16.5" thickBot="1" x14ac:dyDescent="0.3">
      <c r="A17" s="1875">
        <v>3</v>
      </c>
      <c r="B17" s="1876" t="s">
        <v>3018</v>
      </c>
      <c r="C17" s="1876"/>
      <c r="D17" s="1876"/>
    </row>
    <row r="18" spans="1:4" ht="16.5" thickBot="1" x14ac:dyDescent="0.3">
      <c r="A18" s="1875" t="s">
        <v>160</v>
      </c>
      <c r="B18" s="1876"/>
      <c r="C18" s="1876"/>
      <c r="D18" s="1876"/>
    </row>
    <row r="19" spans="1:4" ht="16.5" thickBot="1" x14ac:dyDescent="0.3">
      <c r="A19" s="1875">
        <v>11</v>
      </c>
      <c r="B19" s="1876" t="s">
        <v>2581</v>
      </c>
      <c r="C19" s="1876"/>
      <c r="D19" s="1876"/>
    </row>
    <row r="20" spans="1:4" ht="16.5" thickBot="1" x14ac:dyDescent="0.3">
      <c r="A20" s="1875" t="s">
        <v>2640</v>
      </c>
      <c r="B20" s="1876"/>
      <c r="C20" s="1876"/>
      <c r="D20" s="1876"/>
    </row>
    <row r="21" spans="1:4" ht="16.5" thickBot="1" x14ac:dyDescent="0.3">
      <c r="A21" s="1875">
        <v>20</v>
      </c>
      <c r="B21" s="1876" t="s">
        <v>1159</v>
      </c>
      <c r="C21" s="1876"/>
      <c r="D21" s="1876"/>
    </row>
    <row r="22" spans="1:4" ht="16.5" thickBot="1" x14ac:dyDescent="0.3">
      <c r="A22" s="1875" t="s">
        <v>2640</v>
      </c>
      <c r="B22" s="1876"/>
      <c r="C22" s="1876"/>
      <c r="D22" s="1876"/>
    </row>
    <row r="23" spans="1:4" ht="16.5" thickBot="1" x14ac:dyDescent="0.3">
      <c r="A23" s="1878"/>
      <c r="B23" s="1873" t="s">
        <v>1051</v>
      </c>
      <c r="C23" s="1873"/>
      <c r="D23" s="1873"/>
    </row>
    <row r="24" spans="1:4" ht="16.5" customHeight="1" x14ac:dyDescent="0.25">
      <c r="A24" s="2924" t="s">
        <v>2098</v>
      </c>
      <c r="B24" s="2925"/>
      <c r="C24" s="2925"/>
      <c r="D24" s="2926"/>
    </row>
    <row r="25" spans="1:4" x14ac:dyDescent="0.25">
      <c r="A25" s="2927"/>
      <c r="B25" s="2928"/>
      <c r="C25" s="2928"/>
      <c r="D25" s="2929"/>
    </row>
    <row r="33" spans="2:2" x14ac:dyDescent="0.25">
      <c r="B33" s="457" t="s">
        <v>3426</v>
      </c>
    </row>
    <row r="34" spans="2:2" x14ac:dyDescent="0.25">
      <c r="B34" s="458"/>
    </row>
    <row r="35" spans="2:2" ht="189" x14ac:dyDescent="0.25">
      <c r="B35" s="458" t="s">
        <v>3427</v>
      </c>
    </row>
    <row r="36" spans="2:2" x14ac:dyDescent="0.25">
      <c r="B36" s="458"/>
    </row>
    <row r="37" spans="2:2" ht="31.5" x14ac:dyDescent="0.25">
      <c r="B37" s="458" t="s">
        <v>3019</v>
      </c>
    </row>
    <row r="38" spans="2:2" x14ac:dyDescent="0.25">
      <c r="B38" s="459" t="s">
        <v>3020</v>
      </c>
    </row>
    <row r="39" spans="2:2" ht="141.75" x14ac:dyDescent="0.25">
      <c r="B39" s="458" t="s">
        <v>3021</v>
      </c>
    </row>
  </sheetData>
  <mergeCells count="4">
    <mergeCell ref="A24:D24"/>
    <mergeCell ref="A25:D25"/>
    <mergeCell ref="A3:A4"/>
    <mergeCell ref="D3:D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F0"/>
  </sheetPr>
  <dimension ref="A1:E114"/>
  <sheetViews>
    <sheetView showGridLines="0" zoomScale="85" zoomScaleNormal="85" workbookViewId="0">
      <selection activeCell="C8" sqref="C8"/>
    </sheetView>
  </sheetViews>
  <sheetFormatPr defaultColWidth="26.28515625" defaultRowHeight="15.75" x14ac:dyDescent="0.25"/>
  <cols>
    <col min="1" max="1" width="7.7109375" style="1809" customWidth="1"/>
    <col min="2" max="2" width="30.85546875" style="1809" customWidth="1"/>
    <col min="3" max="3" width="27.140625" style="1809" customWidth="1"/>
    <col min="4" max="16384" width="26.28515625" style="1809"/>
  </cols>
  <sheetData>
    <row r="1" spans="1:5" x14ac:dyDescent="0.25">
      <c r="A1" s="1809" t="s">
        <v>3433</v>
      </c>
    </row>
    <row r="2" spans="1:5" x14ac:dyDescent="0.25">
      <c r="A2" s="1809" t="s">
        <v>3434</v>
      </c>
    </row>
    <row r="5" spans="1:5" x14ac:dyDescent="0.25">
      <c r="A5" s="1860"/>
      <c r="B5" s="1860"/>
      <c r="C5" s="584"/>
      <c r="D5" s="1883"/>
    </row>
    <row r="6" spans="1:5" x14ac:dyDescent="0.25">
      <c r="A6" s="1860"/>
      <c r="B6" s="1860"/>
      <c r="C6" s="1884"/>
      <c r="D6" s="1885" t="s">
        <v>1</v>
      </c>
    </row>
    <row r="7" spans="1:5" ht="47.25" x14ac:dyDescent="0.25">
      <c r="A7" s="1860"/>
      <c r="B7" s="1886" t="s">
        <v>83</v>
      </c>
      <c r="C7" s="1887" t="s">
        <v>7</v>
      </c>
      <c r="D7" s="1885" t="s">
        <v>328</v>
      </c>
      <c r="E7" s="1885" t="s">
        <v>785</v>
      </c>
    </row>
    <row r="8" spans="1:5" ht="47.25" x14ac:dyDescent="0.25">
      <c r="A8" s="1864">
        <v>1</v>
      </c>
      <c r="B8" s="1865" t="s">
        <v>329</v>
      </c>
      <c r="C8" s="1888" t="s">
        <v>330</v>
      </c>
      <c r="D8" s="585"/>
      <c r="E8" s="1865" t="s">
        <v>784</v>
      </c>
    </row>
    <row r="9" spans="1:5" ht="110.25" x14ac:dyDescent="0.25">
      <c r="A9" s="1864">
        <v>2</v>
      </c>
      <c r="B9" s="1865" t="s">
        <v>331</v>
      </c>
      <c r="C9" s="1888" t="s">
        <v>753</v>
      </c>
      <c r="D9" s="585"/>
      <c r="E9" s="1865" t="s">
        <v>786</v>
      </c>
    </row>
    <row r="10" spans="1:5" ht="63" x14ac:dyDescent="0.25">
      <c r="A10" s="1864">
        <v>3</v>
      </c>
      <c r="B10" s="1865" t="s">
        <v>332</v>
      </c>
      <c r="C10" s="1888" t="s">
        <v>754</v>
      </c>
      <c r="D10" s="585"/>
      <c r="E10" s="1865" t="s">
        <v>787</v>
      </c>
    </row>
    <row r="11" spans="1:5" ht="157.5" x14ac:dyDescent="0.25">
      <c r="A11" s="1864" t="s">
        <v>24</v>
      </c>
      <c r="B11" s="1865" t="s">
        <v>333</v>
      </c>
      <c r="C11" s="1888" t="s">
        <v>755</v>
      </c>
      <c r="D11" s="585" t="s">
        <v>435</v>
      </c>
      <c r="E11" s="1865" t="s">
        <v>2825</v>
      </c>
    </row>
    <row r="12" spans="1:5" ht="47.25" x14ac:dyDescent="0.25">
      <c r="A12" s="1864"/>
      <c r="B12" s="1865"/>
      <c r="C12" s="1888" t="s">
        <v>758</v>
      </c>
      <c r="D12" s="585"/>
      <c r="E12" s="1865"/>
    </row>
    <row r="13" spans="1:5" ht="63" x14ac:dyDescent="0.25">
      <c r="A13" s="1864">
        <v>4</v>
      </c>
      <c r="B13" s="1889" t="s">
        <v>334</v>
      </c>
      <c r="C13" s="1890" t="s">
        <v>756</v>
      </c>
      <c r="D13" s="585" t="s">
        <v>435</v>
      </c>
      <c r="E13" s="1865" t="s">
        <v>788</v>
      </c>
    </row>
    <row r="14" spans="1:5" ht="47.25" x14ac:dyDescent="0.25">
      <c r="A14" s="1864">
        <v>5</v>
      </c>
      <c r="B14" s="1889" t="s">
        <v>335</v>
      </c>
      <c r="C14" s="1890" t="s">
        <v>757</v>
      </c>
      <c r="D14" s="585"/>
      <c r="E14" s="1865" t="s">
        <v>2826</v>
      </c>
    </row>
    <row r="15" spans="1:5" ht="63" x14ac:dyDescent="0.25">
      <c r="A15" s="1864">
        <v>6</v>
      </c>
      <c r="B15" s="1889" t="s">
        <v>336</v>
      </c>
      <c r="C15" s="1888" t="s">
        <v>759</v>
      </c>
      <c r="D15" s="585"/>
      <c r="E15" s="1865" t="s">
        <v>2827</v>
      </c>
    </row>
    <row r="16" spans="1:5" ht="189" x14ac:dyDescent="0.25">
      <c r="A16" s="1864">
        <v>7</v>
      </c>
      <c r="B16" s="1865" t="s">
        <v>337</v>
      </c>
      <c r="C16" s="1888" t="s">
        <v>760</v>
      </c>
      <c r="D16" s="585"/>
      <c r="E16" s="1865" t="s">
        <v>2828</v>
      </c>
    </row>
    <row r="17" spans="1:5" ht="78.75" x14ac:dyDescent="0.25">
      <c r="A17" s="1864">
        <v>8</v>
      </c>
      <c r="B17" s="1865" t="s">
        <v>338</v>
      </c>
      <c r="C17" s="1888" t="s">
        <v>761</v>
      </c>
      <c r="D17" s="585"/>
      <c r="E17" s="1865" t="s">
        <v>792</v>
      </c>
    </row>
    <row r="18" spans="1:5" ht="31.5" x14ac:dyDescent="0.25">
      <c r="A18" s="1864">
        <v>9</v>
      </c>
      <c r="B18" s="1865" t="s">
        <v>339</v>
      </c>
      <c r="C18" s="1888" t="s">
        <v>762</v>
      </c>
      <c r="D18" s="585"/>
      <c r="E18" s="1865" t="s">
        <v>792</v>
      </c>
    </row>
    <row r="19" spans="1:5" ht="110.25" x14ac:dyDescent="0.25">
      <c r="A19" s="1864">
        <v>10</v>
      </c>
      <c r="B19" s="1865" t="s">
        <v>340</v>
      </c>
      <c r="C19" s="1888" t="s">
        <v>763</v>
      </c>
      <c r="D19" s="585"/>
      <c r="E19" s="1865" t="s">
        <v>2829</v>
      </c>
    </row>
    <row r="20" spans="1:5" ht="47.25" x14ac:dyDescent="0.25">
      <c r="A20" s="1864">
        <v>11</v>
      </c>
      <c r="B20" s="1865" t="s">
        <v>341</v>
      </c>
      <c r="C20" s="1888" t="s">
        <v>766</v>
      </c>
      <c r="D20" s="585"/>
      <c r="E20" s="1865" t="s">
        <v>2830</v>
      </c>
    </row>
    <row r="21" spans="1:5" ht="63" x14ac:dyDescent="0.25">
      <c r="A21" s="1864">
        <v>12</v>
      </c>
      <c r="B21" s="1865" t="s">
        <v>342</v>
      </c>
      <c r="C21" s="1888" t="s">
        <v>3435</v>
      </c>
      <c r="D21" s="585"/>
      <c r="E21" s="1865" t="s">
        <v>2831</v>
      </c>
    </row>
    <row r="22" spans="1:5" ht="141.75" x14ac:dyDescent="0.25">
      <c r="A22" s="1864">
        <v>13</v>
      </c>
      <c r="B22" s="1889" t="s">
        <v>343</v>
      </c>
      <c r="C22" s="1890" t="s">
        <v>764</v>
      </c>
      <c r="D22" s="585"/>
      <c r="E22" s="1865" t="s">
        <v>2832</v>
      </c>
    </row>
    <row r="23" spans="1:5" ht="63" x14ac:dyDescent="0.25">
      <c r="A23" s="1864">
        <v>14</v>
      </c>
      <c r="B23" s="1865" t="s">
        <v>344</v>
      </c>
      <c r="C23" s="1888" t="s">
        <v>3436</v>
      </c>
      <c r="D23" s="585"/>
      <c r="E23" s="1865" t="s">
        <v>797</v>
      </c>
    </row>
    <row r="24" spans="1:5" ht="126" x14ac:dyDescent="0.25">
      <c r="A24" s="1864">
        <v>15</v>
      </c>
      <c r="B24" s="1889" t="s">
        <v>345</v>
      </c>
      <c r="C24" s="1890" t="s">
        <v>3437</v>
      </c>
      <c r="D24" s="585"/>
      <c r="E24" s="1865" t="s">
        <v>2833</v>
      </c>
    </row>
    <row r="25" spans="1:5" ht="78.75" x14ac:dyDescent="0.25">
      <c r="A25" s="1864">
        <v>16</v>
      </c>
      <c r="B25" s="1889" t="s">
        <v>346</v>
      </c>
      <c r="C25" s="1891" t="s">
        <v>765</v>
      </c>
      <c r="D25" s="585"/>
      <c r="E25" s="1865" t="s">
        <v>799</v>
      </c>
    </row>
    <row r="26" spans="1:5" x14ac:dyDescent="0.25">
      <c r="A26" s="1892"/>
      <c r="B26" s="1865" t="s">
        <v>347</v>
      </c>
      <c r="C26" s="1865" t="s">
        <v>767</v>
      </c>
      <c r="D26" s="585"/>
      <c r="E26" s="1865"/>
    </row>
    <row r="27" spans="1:5" ht="393.75" x14ac:dyDescent="0.25">
      <c r="A27" s="1864">
        <v>17</v>
      </c>
      <c r="B27" s="1889" t="s">
        <v>348</v>
      </c>
      <c r="C27" s="1890" t="s">
        <v>349</v>
      </c>
      <c r="D27" s="585"/>
      <c r="E27" s="1865" t="s">
        <v>2834</v>
      </c>
    </row>
    <row r="28" spans="1:5" ht="78.75" x14ac:dyDescent="0.25">
      <c r="A28" s="1864">
        <v>18</v>
      </c>
      <c r="B28" s="1889" t="s">
        <v>350</v>
      </c>
      <c r="C28" s="1890" t="s">
        <v>3438</v>
      </c>
      <c r="D28" s="585"/>
      <c r="E28" s="1865" t="s">
        <v>801</v>
      </c>
    </row>
    <row r="29" spans="1:5" ht="31.5" x14ac:dyDescent="0.25">
      <c r="A29" s="1864">
        <v>19</v>
      </c>
      <c r="B29" s="1889" t="s">
        <v>351</v>
      </c>
      <c r="C29" s="1890" t="s">
        <v>3439</v>
      </c>
      <c r="D29" s="585"/>
      <c r="E29" s="1865" t="s">
        <v>802</v>
      </c>
    </row>
    <row r="30" spans="1:5" ht="220.5" x14ac:dyDescent="0.25">
      <c r="A30" s="1864">
        <v>20</v>
      </c>
      <c r="B30" s="1889" t="s">
        <v>352</v>
      </c>
      <c r="C30" s="1890" t="s">
        <v>3440</v>
      </c>
      <c r="D30" s="585"/>
      <c r="E30" s="1865" t="s">
        <v>2835</v>
      </c>
    </row>
    <row r="31" spans="1:5" ht="47.25" x14ac:dyDescent="0.25">
      <c r="A31" s="1864">
        <v>21</v>
      </c>
      <c r="B31" s="1889" t="s">
        <v>353</v>
      </c>
      <c r="C31" s="1890" t="s">
        <v>768</v>
      </c>
      <c r="D31" s="585"/>
      <c r="E31" s="1865" t="s">
        <v>802</v>
      </c>
    </row>
    <row r="32" spans="1:5" ht="47.25" x14ac:dyDescent="0.25">
      <c r="A32" s="1864">
        <v>22</v>
      </c>
      <c r="B32" s="1889" t="s">
        <v>354</v>
      </c>
      <c r="C32" s="1890" t="s">
        <v>769</v>
      </c>
      <c r="D32" s="585"/>
      <c r="E32" s="1865" t="s">
        <v>804</v>
      </c>
    </row>
    <row r="33" spans="1:5" ht="47.25" x14ac:dyDescent="0.25">
      <c r="A33" s="1864">
        <v>23</v>
      </c>
      <c r="B33" s="1865" t="s">
        <v>355</v>
      </c>
      <c r="C33" s="1888" t="s">
        <v>356</v>
      </c>
      <c r="D33" s="585"/>
      <c r="E33" s="1865" t="s">
        <v>805</v>
      </c>
    </row>
    <row r="34" spans="1:5" ht="78.75" x14ac:dyDescent="0.25">
      <c r="A34" s="1864">
        <v>24</v>
      </c>
      <c r="B34" s="1889" t="s">
        <v>357</v>
      </c>
      <c r="C34" s="1890" t="s">
        <v>770</v>
      </c>
      <c r="D34" s="585"/>
      <c r="E34" s="1865" t="s">
        <v>806</v>
      </c>
    </row>
    <row r="35" spans="1:5" ht="204.75" x14ac:dyDescent="0.25">
      <c r="A35" s="1864">
        <v>25</v>
      </c>
      <c r="B35" s="1889" t="s">
        <v>358</v>
      </c>
      <c r="C35" s="1890" t="s">
        <v>771</v>
      </c>
      <c r="D35" s="585"/>
      <c r="E35" s="1865" t="s">
        <v>807</v>
      </c>
    </row>
    <row r="36" spans="1:5" ht="63" x14ac:dyDescent="0.25">
      <c r="A36" s="1864">
        <v>26</v>
      </c>
      <c r="B36" s="1889" t="s">
        <v>359</v>
      </c>
      <c r="C36" s="1890" t="s">
        <v>772</v>
      </c>
      <c r="D36" s="585"/>
      <c r="E36" s="1865" t="s">
        <v>808</v>
      </c>
    </row>
    <row r="37" spans="1:5" ht="47.25" x14ac:dyDescent="0.25">
      <c r="A37" s="1864">
        <v>27</v>
      </c>
      <c r="B37" s="1889" t="s">
        <v>360</v>
      </c>
      <c r="C37" s="1890" t="s">
        <v>773</v>
      </c>
      <c r="D37" s="585"/>
      <c r="E37" s="1865" t="s">
        <v>809</v>
      </c>
    </row>
    <row r="38" spans="1:5" ht="63" x14ac:dyDescent="0.25">
      <c r="A38" s="1864">
        <v>28</v>
      </c>
      <c r="B38" s="1889" t="s">
        <v>361</v>
      </c>
      <c r="C38" s="1890" t="s">
        <v>774</v>
      </c>
      <c r="D38" s="585"/>
      <c r="E38" s="1865" t="s">
        <v>2836</v>
      </c>
    </row>
    <row r="39" spans="1:5" ht="63" x14ac:dyDescent="0.25">
      <c r="A39" s="1864">
        <v>29</v>
      </c>
      <c r="B39" s="1889" t="s">
        <v>362</v>
      </c>
      <c r="C39" s="1890" t="s">
        <v>775</v>
      </c>
      <c r="D39" s="585"/>
      <c r="E39" s="1865" t="s">
        <v>2837</v>
      </c>
    </row>
    <row r="40" spans="1:5" ht="31.5" x14ac:dyDescent="0.25">
      <c r="A40" s="1864">
        <v>30</v>
      </c>
      <c r="B40" s="1865" t="s">
        <v>363</v>
      </c>
      <c r="C40" s="1888" t="s">
        <v>776</v>
      </c>
      <c r="D40" s="585"/>
      <c r="E40" s="1865" t="s">
        <v>802</v>
      </c>
    </row>
    <row r="41" spans="1:5" ht="94.5" x14ac:dyDescent="0.25">
      <c r="A41" s="1864">
        <v>31</v>
      </c>
      <c r="B41" s="1889" t="s">
        <v>364</v>
      </c>
      <c r="C41" s="1890" t="s">
        <v>777</v>
      </c>
      <c r="D41" s="585"/>
      <c r="E41" s="1865" t="s">
        <v>812</v>
      </c>
    </row>
    <row r="42" spans="1:5" ht="173.25" x14ac:dyDescent="0.25">
      <c r="A42" s="1864">
        <v>32</v>
      </c>
      <c r="B42" s="1889" t="s">
        <v>365</v>
      </c>
      <c r="C42" s="1890" t="s">
        <v>778</v>
      </c>
      <c r="D42" s="585"/>
      <c r="E42" s="1865" t="s">
        <v>813</v>
      </c>
    </row>
    <row r="43" spans="1:5" ht="37.5" customHeight="1" x14ac:dyDescent="0.25">
      <c r="A43" s="1864">
        <v>33</v>
      </c>
      <c r="B43" s="1889" t="s">
        <v>366</v>
      </c>
      <c r="C43" s="1889" t="s">
        <v>779</v>
      </c>
      <c r="D43" s="585"/>
      <c r="E43" s="1865" t="s">
        <v>814</v>
      </c>
    </row>
    <row r="44" spans="1:5" ht="63" x14ac:dyDescent="0.25">
      <c r="A44" s="1864">
        <v>34</v>
      </c>
      <c r="B44" s="1893" t="s">
        <v>367</v>
      </c>
      <c r="C44" s="1890" t="s">
        <v>780</v>
      </c>
      <c r="D44" s="585"/>
      <c r="E44" s="1865" t="s">
        <v>815</v>
      </c>
    </row>
    <row r="45" spans="1:5" ht="31.5" x14ac:dyDescent="0.25">
      <c r="A45" s="1864" t="s">
        <v>368</v>
      </c>
      <c r="B45" s="1865" t="s">
        <v>369</v>
      </c>
      <c r="C45" s="1888" t="s">
        <v>370</v>
      </c>
      <c r="D45" s="585"/>
      <c r="E45" s="1865" t="s">
        <v>2838</v>
      </c>
    </row>
    <row r="46" spans="1:5" ht="126" x14ac:dyDescent="0.25">
      <c r="A46" s="1864">
        <v>35</v>
      </c>
      <c r="B46" s="1894" t="s">
        <v>371</v>
      </c>
      <c r="C46" s="1888" t="s">
        <v>781</v>
      </c>
      <c r="D46" s="585"/>
      <c r="E46" s="1865" t="s">
        <v>816</v>
      </c>
    </row>
    <row r="47" spans="1:5" ht="31.5" x14ac:dyDescent="0.25">
      <c r="A47" s="1864">
        <v>36</v>
      </c>
      <c r="B47" s="1865" t="s">
        <v>372</v>
      </c>
      <c r="C47" s="1888" t="s">
        <v>782</v>
      </c>
      <c r="D47" s="585"/>
      <c r="E47" s="1865" t="s">
        <v>802</v>
      </c>
    </row>
    <row r="48" spans="1:5" ht="47.25" x14ac:dyDescent="0.25">
      <c r="A48" s="1864">
        <v>37</v>
      </c>
      <c r="B48" s="1865" t="s">
        <v>373</v>
      </c>
      <c r="C48" s="1888" t="s">
        <v>783</v>
      </c>
      <c r="D48" s="585"/>
      <c r="E48" s="1865" t="s">
        <v>817</v>
      </c>
    </row>
    <row r="49" spans="1:5" ht="16.5" customHeight="1" x14ac:dyDescent="0.25">
      <c r="A49" s="2584" t="s">
        <v>2098</v>
      </c>
      <c r="B49" s="2584"/>
      <c r="C49" s="2584"/>
      <c r="D49" s="2584"/>
      <c r="E49" s="2584"/>
    </row>
    <row r="50" spans="1:5" x14ac:dyDescent="0.25">
      <c r="A50" s="2917"/>
      <c r="B50" s="2917"/>
      <c r="C50" s="2917"/>
      <c r="D50" s="2917"/>
      <c r="E50" s="2917"/>
    </row>
    <row r="55" spans="1:5" x14ac:dyDescent="0.25">
      <c r="A55" s="2932" t="s">
        <v>81</v>
      </c>
      <c r="B55" s="2932"/>
      <c r="C55" s="2932"/>
      <c r="D55" s="2932"/>
      <c r="E55" s="2932"/>
    </row>
    <row r="56" spans="1:5" ht="43.5" customHeight="1" x14ac:dyDescent="0.25">
      <c r="A56" s="2599" t="s">
        <v>374</v>
      </c>
      <c r="B56" s="2599"/>
      <c r="C56" s="2599"/>
      <c r="D56" s="2599"/>
      <c r="E56" s="2599"/>
    </row>
    <row r="57" spans="1:5" ht="89.25" customHeight="1" x14ac:dyDescent="0.25">
      <c r="A57" s="2599" t="s">
        <v>375</v>
      </c>
      <c r="B57" s="2599"/>
      <c r="C57" s="2599"/>
      <c r="D57" s="2599"/>
      <c r="E57" s="2599"/>
    </row>
    <row r="58" spans="1:5" ht="54" customHeight="1" x14ac:dyDescent="0.25">
      <c r="A58" s="2599" t="s">
        <v>376</v>
      </c>
      <c r="B58" s="2599"/>
      <c r="C58" s="2599"/>
      <c r="D58" s="2599"/>
      <c r="E58" s="2599"/>
    </row>
    <row r="59" spans="1:5" x14ac:dyDescent="0.25">
      <c r="A59" s="1895"/>
      <c r="B59" s="1895"/>
      <c r="D59" s="1883"/>
    </row>
    <row r="60" spans="1:5" x14ac:dyDescent="0.25">
      <c r="A60" s="1895"/>
      <c r="B60" s="1895"/>
      <c r="D60" s="1883"/>
    </row>
    <row r="61" spans="1:5" x14ac:dyDescent="0.25">
      <c r="A61" s="2932" t="s">
        <v>173</v>
      </c>
      <c r="B61" s="2932"/>
      <c r="C61" s="2932"/>
      <c r="D61" s="2932"/>
    </row>
    <row r="62" spans="1:5" ht="85.5" customHeight="1" x14ac:dyDescent="0.25">
      <c r="A62" s="2599" t="s">
        <v>377</v>
      </c>
      <c r="B62" s="2599"/>
      <c r="C62" s="2599"/>
      <c r="D62" s="2599"/>
    </row>
    <row r="63" spans="1:5" x14ac:dyDescent="0.25">
      <c r="A63" s="1895"/>
      <c r="B63" s="1895"/>
      <c r="D63" s="1883"/>
    </row>
    <row r="64" spans="1:5" x14ac:dyDescent="0.25">
      <c r="A64" s="1895"/>
      <c r="B64" s="1895"/>
      <c r="D64" s="1883"/>
    </row>
    <row r="65" spans="1:4" ht="47.25" x14ac:dyDescent="0.25">
      <c r="A65" s="1896" t="s">
        <v>173</v>
      </c>
      <c r="B65" s="1896" t="s">
        <v>84</v>
      </c>
      <c r="C65" s="1896" t="s">
        <v>785</v>
      </c>
      <c r="D65" s="1896" t="s">
        <v>378</v>
      </c>
    </row>
    <row r="66" spans="1:4" ht="31.5" x14ac:dyDescent="0.25">
      <c r="A66" s="586">
        <v>1</v>
      </c>
      <c r="B66" s="1825" t="s">
        <v>379</v>
      </c>
      <c r="C66" s="1897" t="s">
        <v>784</v>
      </c>
      <c r="D66" s="1825" t="s">
        <v>380</v>
      </c>
    </row>
    <row r="67" spans="1:4" ht="94.5" x14ac:dyDescent="0.25">
      <c r="A67" s="586">
        <v>2</v>
      </c>
      <c r="B67" s="1825" t="s">
        <v>331</v>
      </c>
      <c r="C67" s="1825" t="s">
        <v>786</v>
      </c>
      <c r="D67" s="1825" t="s">
        <v>380</v>
      </c>
    </row>
    <row r="68" spans="1:4" ht="63" x14ac:dyDescent="0.25">
      <c r="A68" s="586">
        <v>3</v>
      </c>
      <c r="B68" s="1825" t="s">
        <v>381</v>
      </c>
      <c r="C68" s="1825" t="s">
        <v>787</v>
      </c>
      <c r="D68" s="1825" t="s">
        <v>380</v>
      </c>
    </row>
    <row r="69" spans="1:4" ht="409.5" x14ac:dyDescent="0.25">
      <c r="A69" s="586" t="s">
        <v>24</v>
      </c>
      <c r="B69" s="1825" t="s">
        <v>382</v>
      </c>
      <c r="C69" s="1825" t="s">
        <v>3441</v>
      </c>
      <c r="D69" s="1825" t="s">
        <v>383</v>
      </c>
    </row>
    <row r="70" spans="1:4" ht="110.25" x14ac:dyDescent="0.25">
      <c r="A70" s="586">
        <v>4</v>
      </c>
      <c r="B70" s="1825" t="s">
        <v>384</v>
      </c>
      <c r="C70" s="1825" t="s">
        <v>788</v>
      </c>
      <c r="D70" s="1825" t="s">
        <v>385</v>
      </c>
    </row>
    <row r="71" spans="1:4" ht="78.75" x14ac:dyDescent="0.25">
      <c r="A71" s="586">
        <v>5</v>
      </c>
      <c r="B71" s="1825" t="s">
        <v>386</v>
      </c>
      <c r="C71" s="1825" t="s">
        <v>789</v>
      </c>
      <c r="D71" s="1825" t="s">
        <v>387</v>
      </c>
    </row>
    <row r="72" spans="1:4" ht="63" x14ac:dyDescent="0.25">
      <c r="A72" s="586">
        <v>6</v>
      </c>
      <c r="B72" s="1825" t="s">
        <v>388</v>
      </c>
      <c r="C72" s="1825" t="s">
        <v>790</v>
      </c>
      <c r="D72" s="1825" t="s">
        <v>389</v>
      </c>
    </row>
    <row r="73" spans="1:4" ht="157.5" x14ac:dyDescent="0.25">
      <c r="A73" s="586">
        <v>7</v>
      </c>
      <c r="B73" s="1825" t="s">
        <v>390</v>
      </c>
      <c r="C73" s="1825" t="s">
        <v>791</v>
      </c>
      <c r="D73" s="1825" t="s">
        <v>391</v>
      </c>
    </row>
    <row r="74" spans="1:4" ht="47.25" x14ac:dyDescent="0.25">
      <c r="A74" s="586">
        <v>8</v>
      </c>
      <c r="B74" s="1825" t="s">
        <v>392</v>
      </c>
      <c r="C74" s="1825" t="s">
        <v>792</v>
      </c>
      <c r="D74" s="1825" t="s">
        <v>380</v>
      </c>
    </row>
    <row r="75" spans="1:4" ht="31.5" x14ac:dyDescent="0.25">
      <c r="A75" s="586">
        <v>9</v>
      </c>
      <c r="B75" s="1825" t="s">
        <v>393</v>
      </c>
      <c r="C75" s="1825" t="s">
        <v>792</v>
      </c>
      <c r="D75" s="1825" t="s">
        <v>380</v>
      </c>
    </row>
    <row r="76" spans="1:4" ht="141.75" x14ac:dyDescent="0.25">
      <c r="A76" s="586">
        <v>10</v>
      </c>
      <c r="B76" s="1825" t="s">
        <v>394</v>
      </c>
      <c r="C76" s="1825" t="s">
        <v>793</v>
      </c>
      <c r="D76" s="1825" t="s">
        <v>395</v>
      </c>
    </row>
    <row r="77" spans="1:4" ht="31.5" x14ac:dyDescent="0.25">
      <c r="A77" s="586">
        <v>11</v>
      </c>
      <c r="B77" s="1825" t="s">
        <v>396</v>
      </c>
      <c r="C77" s="1825" t="s">
        <v>794</v>
      </c>
      <c r="D77" s="1825" t="s">
        <v>380</v>
      </c>
    </row>
    <row r="78" spans="1:4" ht="47.25" x14ac:dyDescent="0.25">
      <c r="A78" s="586">
        <v>12</v>
      </c>
      <c r="B78" s="1825" t="s">
        <v>397</v>
      </c>
      <c r="C78" s="1825" t="s">
        <v>795</v>
      </c>
      <c r="D78" s="1825" t="s">
        <v>398</v>
      </c>
    </row>
    <row r="79" spans="1:4" ht="126" x14ac:dyDescent="0.25">
      <c r="A79" s="586">
        <v>13</v>
      </c>
      <c r="B79" s="1825" t="s">
        <v>399</v>
      </c>
      <c r="C79" s="1825" t="s">
        <v>796</v>
      </c>
      <c r="D79" s="1825" t="s">
        <v>380</v>
      </c>
    </row>
    <row r="80" spans="1:4" ht="31.5" x14ac:dyDescent="0.25">
      <c r="A80" s="586">
        <v>14</v>
      </c>
      <c r="B80" s="1825" t="s">
        <v>400</v>
      </c>
      <c r="C80" s="1825" t="s">
        <v>797</v>
      </c>
      <c r="D80" s="1825" t="s">
        <v>401</v>
      </c>
    </row>
    <row r="81" spans="1:4" ht="173.25" x14ac:dyDescent="0.25">
      <c r="A81" s="586">
        <v>15</v>
      </c>
      <c r="B81" s="1825" t="s">
        <v>402</v>
      </c>
      <c r="C81" s="1825" t="s">
        <v>798</v>
      </c>
      <c r="D81" s="1825" t="s">
        <v>380</v>
      </c>
    </row>
    <row r="82" spans="1:4" ht="78.75" x14ac:dyDescent="0.25">
      <c r="A82" s="586">
        <v>16</v>
      </c>
      <c r="B82" s="1825" t="s">
        <v>403</v>
      </c>
      <c r="C82" s="1825" t="s">
        <v>799</v>
      </c>
      <c r="D82" s="1825" t="s">
        <v>380</v>
      </c>
    </row>
    <row r="83" spans="1:4" ht="346.5" x14ac:dyDescent="0.25">
      <c r="A83" s="586">
        <v>17</v>
      </c>
      <c r="B83" s="1825" t="s">
        <v>404</v>
      </c>
      <c r="C83" s="1825" t="s">
        <v>800</v>
      </c>
      <c r="D83" s="1825" t="s">
        <v>405</v>
      </c>
    </row>
    <row r="84" spans="1:4" ht="94.5" x14ac:dyDescent="0.25">
      <c r="A84" s="586">
        <v>18</v>
      </c>
      <c r="B84" s="1825" t="s">
        <v>406</v>
      </c>
      <c r="C84" s="1825" t="s">
        <v>801</v>
      </c>
      <c r="D84" s="1825" t="s">
        <v>380</v>
      </c>
    </row>
    <row r="85" spans="1:4" ht="126" x14ac:dyDescent="0.25">
      <c r="A85" s="586">
        <v>19</v>
      </c>
      <c r="B85" s="1825" t="s">
        <v>407</v>
      </c>
      <c r="C85" s="1825" t="s">
        <v>802</v>
      </c>
      <c r="D85" s="1825" t="s">
        <v>401</v>
      </c>
    </row>
    <row r="86" spans="1:4" ht="409.5" x14ac:dyDescent="0.25">
      <c r="A86" s="586">
        <v>20</v>
      </c>
      <c r="B86" s="1825" t="s">
        <v>408</v>
      </c>
      <c r="C86" s="1825" t="s">
        <v>803</v>
      </c>
      <c r="D86" s="1825" t="s">
        <v>409</v>
      </c>
    </row>
    <row r="87" spans="1:4" ht="47.25" x14ac:dyDescent="0.25">
      <c r="A87" s="586">
        <v>21</v>
      </c>
      <c r="B87" s="1825" t="s">
        <v>410</v>
      </c>
      <c r="C87" s="1825" t="s">
        <v>802</v>
      </c>
      <c r="D87" s="1825" t="s">
        <v>401</v>
      </c>
    </row>
    <row r="88" spans="1:4" ht="63" x14ac:dyDescent="0.25">
      <c r="A88" s="586">
        <v>22</v>
      </c>
      <c r="B88" s="1825" t="s">
        <v>411</v>
      </c>
      <c r="C88" s="1825" t="s">
        <v>804</v>
      </c>
      <c r="D88" s="1825" t="s">
        <v>412</v>
      </c>
    </row>
    <row r="89" spans="1:4" ht="47.25" x14ac:dyDescent="0.25">
      <c r="A89" s="586">
        <v>23</v>
      </c>
      <c r="B89" s="1825" t="s">
        <v>413</v>
      </c>
      <c r="C89" s="1825" t="s">
        <v>805</v>
      </c>
      <c r="D89" s="1825" t="s">
        <v>414</v>
      </c>
    </row>
    <row r="90" spans="1:4" ht="315" x14ac:dyDescent="0.25">
      <c r="A90" s="586">
        <v>24</v>
      </c>
      <c r="B90" s="1825" t="s">
        <v>415</v>
      </c>
      <c r="C90" s="1825" t="s">
        <v>806</v>
      </c>
      <c r="D90" s="1825" t="s">
        <v>380</v>
      </c>
    </row>
    <row r="91" spans="1:4" ht="189" x14ac:dyDescent="0.25">
      <c r="A91" s="586">
        <v>25</v>
      </c>
      <c r="B91" s="1825" t="s">
        <v>416</v>
      </c>
      <c r="C91" s="1825" t="s">
        <v>807</v>
      </c>
      <c r="D91" s="1825" t="s">
        <v>417</v>
      </c>
    </row>
    <row r="92" spans="1:4" ht="63" x14ac:dyDescent="0.25">
      <c r="A92" s="586">
        <v>26</v>
      </c>
      <c r="B92" s="1825" t="s">
        <v>418</v>
      </c>
      <c r="C92" s="1825" t="s">
        <v>808</v>
      </c>
      <c r="D92" s="1825" t="s">
        <v>380</v>
      </c>
    </row>
    <row r="93" spans="1:4" ht="63" x14ac:dyDescent="0.25">
      <c r="A93" s="586">
        <v>27</v>
      </c>
      <c r="B93" s="1825" t="s">
        <v>419</v>
      </c>
      <c r="C93" s="1825" t="s">
        <v>809</v>
      </c>
      <c r="D93" s="1825" t="s">
        <v>420</v>
      </c>
    </row>
    <row r="94" spans="1:4" ht="63" x14ac:dyDescent="0.25">
      <c r="A94" s="586">
        <v>28</v>
      </c>
      <c r="B94" s="1825" t="s">
        <v>421</v>
      </c>
      <c r="C94" s="1825" t="s">
        <v>810</v>
      </c>
      <c r="D94" s="1825" t="s">
        <v>422</v>
      </c>
    </row>
    <row r="95" spans="1:4" ht="63" x14ac:dyDescent="0.25">
      <c r="A95" s="586">
        <v>29</v>
      </c>
      <c r="B95" s="1825" t="s">
        <v>423</v>
      </c>
      <c r="C95" s="1825" t="s">
        <v>811</v>
      </c>
      <c r="D95" s="1825" t="s">
        <v>380</v>
      </c>
    </row>
    <row r="96" spans="1:4" ht="31.5" x14ac:dyDescent="0.25">
      <c r="A96" s="586">
        <v>30</v>
      </c>
      <c r="B96" s="1825" t="s">
        <v>424</v>
      </c>
      <c r="C96" s="1825" t="s">
        <v>802</v>
      </c>
      <c r="D96" s="1825" t="s">
        <v>401</v>
      </c>
    </row>
    <row r="97" spans="1:4" ht="299.25" x14ac:dyDescent="0.25">
      <c r="A97" s="586">
        <v>31</v>
      </c>
      <c r="B97" s="1825" t="s">
        <v>425</v>
      </c>
      <c r="C97" s="1825" t="s">
        <v>812</v>
      </c>
      <c r="D97" s="1825" t="s">
        <v>380</v>
      </c>
    </row>
    <row r="98" spans="1:4" ht="173.25" x14ac:dyDescent="0.25">
      <c r="A98" s="586">
        <v>32</v>
      </c>
      <c r="B98" s="1825" t="s">
        <v>426</v>
      </c>
      <c r="C98" s="1825" t="s">
        <v>813</v>
      </c>
      <c r="D98" s="1825" t="s">
        <v>417</v>
      </c>
    </row>
    <row r="99" spans="1:4" ht="63" x14ac:dyDescent="0.25">
      <c r="A99" s="586">
        <v>33</v>
      </c>
      <c r="B99" s="1825" t="s">
        <v>427</v>
      </c>
      <c r="C99" s="1825" t="s">
        <v>814</v>
      </c>
      <c r="D99" s="1825" t="s">
        <v>428</v>
      </c>
    </row>
    <row r="100" spans="1:4" ht="63" x14ac:dyDescent="0.25">
      <c r="A100" s="586">
        <v>34</v>
      </c>
      <c r="B100" s="1825" t="s">
        <v>429</v>
      </c>
      <c r="C100" s="1825" t="s">
        <v>815</v>
      </c>
      <c r="D100" s="1825" t="s">
        <v>380</v>
      </c>
    </row>
    <row r="101" spans="1:4" ht="94.5" x14ac:dyDescent="0.25">
      <c r="A101" s="586" t="s">
        <v>368</v>
      </c>
      <c r="B101" s="1825" t="s">
        <v>430</v>
      </c>
      <c r="C101" s="1825"/>
      <c r="D101" s="1825" t="s">
        <v>431</v>
      </c>
    </row>
    <row r="102" spans="1:4" ht="220.5" x14ac:dyDescent="0.25">
      <c r="A102" s="586">
        <v>35</v>
      </c>
      <c r="B102" s="1825" t="s">
        <v>432</v>
      </c>
      <c r="C102" s="1825" t="s">
        <v>816</v>
      </c>
      <c r="D102" s="1825" t="s">
        <v>380</v>
      </c>
    </row>
    <row r="103" spans="1:4" ht="47.25" x14ac:dyDescent="0.25">
      <c r="A103" s="586">
        <v>36</v>
      </c>
      <c r="B103" s="1825" t="s">
        <v>433</v>
      </c>
      <c r="C103" s="1825" t="s">
        <v>802</v>
      </c>
      <c r="D103" s="1825" t="s">
        <v>401</v>
      </c>
    </row>
    <row r="104" spans="1:4" ht="63" x14ac:dyDescent="0.25">
      <c r="A104" s="586">
        <v>37</v>
      </c>
      <c r="B104" s="1825" t="s">
        <v>434</v>
      </c>
      <c r="C104" s="1825" t="s">
        <v>817</v>
      </c>
      <c r="D104" s="1825" t="s">
        <v>380</v>
      </c>
    </row>
    <row r="105" spans="1:4" x14ac:dyDescent="0.25">
      <c r="A105" s="1895"/>
      <c r="B105" s="1895"/>
      <c r="D105" s="1883"/>
    </row>
    <row r="106" spans="1:4" x14ac:dyDescent="0.25">
      <c r="A106" s="1895"/>
      <c r="B106" s="1895"/>
      <c r="D106" s="1883"/>
    </row>
    <row r="109" spans="1:4" x14ac:dyDescent="0.25">
      <c r="A109" s="2933" t="s">
        <v>2839</v>
      </c>
      <c r="B109" s="2933"/>
      <c r="C109" s="2933"/>
      <c r="D109" s="2933"/>
    </row>
    <row r="110" spans="1:4" ht="64.5" customHeight="1" x14ac:dyDescent="0.25">
      <c r="A110" s="1898" t="s">
        <v>3428</v>
      </c>
      <c r="B110" s="2934" t="s">
        <v>3057</v>
      </c>
      <c r="C110" s="2934"/>
      <c r="D110" s="2934"/>
    </row>
    <row r="111" spans="1:4" ht="76.5" customHeight="1" x14ac:dyDescent="0.25">
      <c r="A111" s="1821" t="s">
        <v>3429</v>
      </c>
      <c r="B111" s="2599" t="s">
        <v>3058</v>
      </c>
      <c r="C111" s="2599"/>
      <c r="D111" s="2599"/>
    </row>
    <row r="112" spans="1:4" ht="69" customHeight="1" x14ac:dyDescent="0.25">
      <c r="A112" s="1821" t="s">
        <v>3430</v>
      </c>
      <c r="B112" s="2599" t="s">
        <v>3059</v>
      </c>
      <c r="C112" s="2599"/>
      <c r="D112" s="2599"/>
    </row>
    <row r="113" spans="1:4" ht="32.25" customHeight="1" x14ac:dyDescent="0.25">
      <c r="A113" s="1821" t="s">
        <v>3431</v>
      </c>
      <c r="B113" s="2588" t="s">
        <v>3060</v>
      </c>
      <c r="C113" s="2588"/>
      <c r="D113" s="2588"/>
    </row>
    <row r="114" spans="1:4" ht="72" customHeight="1" x14ac:dyDescent="0.25">
      <c r="A114" s="1821" t="s">
        <v>3432</v>
      </c>
      <c r="B114" s="2599" t="s">
        <v>3061</v>
      </c>
      <c r="C114" s="2599"/>
      <c r="D114" s="2599"/>
    </row>
  </sheetData>
  <mergeCells count="14">
    <mergeCell ref="A49:E49"/>
    <mergeCell ref="A50:E50"/>
    <mergeCell ref="B113:D113"/>
    <mergeCell ref="B114:D114"/>
    <mergeCell ref="A55:E55"/>
    <mergeCell ref="A56:E56"/>
    <mergeCell ref="A57:E57"/>
    <mergeCell ref="A58:E58"/>
    <mergeCell ref="A109:D109"/>
    <mergeCell ref="B110:D110"/>
    <mergeCell ref="B111:D111"/>
    <mergeCell ref="B112:D112"/>
    <mergeCell ref="A62:D62"/>
    <mergeCell ref="A61:D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A1:V454"/>
  <sheetViews>
    <sheetView showGridLines="0" topLeftCell="A333" zoomScale="110" zoomScaleNormal="110" workbookViewId="0">
      <selection activeCell="L71" sqref="L71"/>
    </sheetView>
  </sheetViews>
  <sheetFormatPr defaultColWidth="9.140625" defaultRowHeight="16.5" x14ac:dyDescent="0.25"/>
  <cols>
    <col min="1" max="1" width="5.140625" style="96" customWidth="1"/>
    <col min="2" max="2" width="3.7109375" style="96" customWidth="1"/>
    <col min="3" max="3" width="4.28515625" style="96" customWidth="1"/>
    <col min="4" max="4" width="73.42578125" style="96" customWidth="1"/>
    <col min="5" max="5" width="3.7109375" style="109" customWidth="1"/>
    <col min="6" max="6" width="4.42578125" style="109" customWidth="1"/>
    <col min="7" max="7" width="3.7109375" style="109" customWidth="1"/>
    <col min="8" max="8" width="4.85546875" style="109" customWidth="1"/>
    <col min="9" max="9" width="4.28515625" style="109" customWidth="1"/>
    <col min="10" max="10" width="4.85546875" style="109" customWidth="1"/>
    <col min="11" max="11" width="51.28515625" style="109" customWidth="1"/>
    <col min="12" max="12" width="37.85546875" style="113" customWidth="1"/>
    <col min="13" max="13" width="29.7109375" style="96" bestFit="1" customWidth="1"/>
    <col min="14" max="14" width="55.85546875" style="96" bestFit="1" customWidth="1"/>
    <col min="15" max="15" width="9.140625" style="96"/>
    <col min="16" max="16" width="9.140625" style="96" customWidth="1"/>
    <col min="17" max="16384" width="9.140625" style="96"/>
  </cols>
  <sheetData>
    <row r="1" spans="1:13" x14ac:dyDescent="0.25">
      <c r="A1" s="2107" t="s">
        <v>1336</v>
      </c>
      <c r="B1" s="2107"/>
      <c r="C1" s="2107"/>
      <c r="D1" s="2107"/>
      <c r="E1" s="2107"/>
      <c r="F1" s="2107"/>
      <c r="G1" s="2107"/>
      <c r="H1" s="2107"/>
      <c r="I1" s="2107"/>
      <c r="J1" s="2107"/>
      <c r="K1" s="2107"/>
      <c r="L1" s="2107"/>
    </row>
    <row r="3" spans="1:13" x14ac:dyDescent="0.25">
      <c r="E3" s="110"/>
      <c r="F3" s="109" t="s">
        <v>1298</v>
      </c>
    </row>
    <row r="4" spans="1:13" ht="17.25" thickBot="1" x14ac:dyDescent="0.3">
      <c r="D4" s="109"/>
    </row>
    <row r="5" spans="1:13" x14ac:dyDescent="0.25">
      <c r="A5" s="2108" t="s">
        <v>944</v>
      </c>
      <c r="B5" s="2110" t="s">
        <v>1876</v>
      </c>
      <c r="C5" s="2111"/>
      <c r="D5" s="2112"/>
      <c r="E5" s="2116" t="s">
        <v>3034</v>
      </c>
      <c r="F5" s="2117"/>
      <c r="G5" s="2117"/>
      <c r="H5" s="2117"/>
      <c r="I5" s="2117"/>
      <c r="J5" s="2117"/>
      <c r="K5" s="2118"/>
      <c r="L5" s="488" t="s">
        <v>2087</v>
      </c>
      <c r="M5" s="111"/>
    </row>
    <row r="6" spans="1:13" ht="17.25" thickBot="1" x14ac:dyDescent="0.3">
      <c r="A6" s="2109"/>
      <c r="B6" s="2113"/>
      <c r="C6" s="2114"/>
      <c r="D6" s="2115"/>
      <c r="E6" s="2119"/>
      <c r="F6" s="2120"/>
      <c r="G6" s="2120"/>
      <c r="H6" s="2120"/>
      <c r="I6" s="2120"/>
      <c r="J6" s="2120"/>
      <c r="K6" s="2121"/>
      <c r="L6" s="489" t="s">
        <v>2086</v>
      </c>
    </row>
    <row r="7" spans="1:13" x14ac:dyDescent="0.25">
      <c r="A7" s="2122"/>
      <c r="B7" s="2123"/>
      <c r="C7" s="2123"/>
      <c r="D7" s="2123"/>
      <c r="E7" s="2123"/>
      <c r="F7" s="2123"/>
      <c r="G7" s="2123"/>
      <c r="H7" s="2123"/>
      <c r="I7" s="2123"/>
      <c r="J7" s="2123"/>
      <c r="K7" s="2123"/>
      <c r="L7" s="2124"/>
    </row>
    <row r="8" spans="1:13" s="166" customFormat="1" x14ac:dyDescent="0.25">
      <c r="A8" s="149" t="s">
        <v>1331</v>
      </c>
      <c r="B8" s="133"/>
      <c r="C8" s="133"/>
      <c r="D8" s="133"/>
      <c r="E8" s="734" t="s">
        <v>1331</v>
      </c>
      <c r="F8" s="735"/>
      <c r="G8" s="735"/>
      <c r="H8" s="735"/>
      <c r="I8" s="718"/>
      <c r="J8" s="718"/>
      <c r="K8" s="718"/>
      <c r="L8" s="736"/>
    </row>
    <row r="9" spans="1:13" s="109" customFormat="1" x14ac:dyDescent="0.25">
      <c r="A9" s="149" t="s">
        <v>1330</v>
      </c>
      <c r="B9" s="133"/>
      <c r="C9" s="133"/>
      <c r="D9" s="133"/>
      <c r="E9" s="2104" t="s">
        <v>1330</v>
      </c>
      <c r="F9" s="2105"/>
      <c r="G9" s="2105"/>
      <c r="H9" s="2105"/>
      <c r="I9" s="2105"/>
      <c r="J9" s="2105"/>
      <c r="K9" s="2105"/>
      <c r="L9" s="2106"/>
    </row>
    <row r="10" spans="1:13" s="109" customFormat="1" x14ac:dyDescent="0.25">
      <c r="A10" s="149" t="s">
        <v>1117</v>
      </c>
      <c r="B10" s="149" t="s">
        <v>1874</v>
      </c>
      <c r="C10" s="133"/>
      <c r="D10" s="133"/>
      <c r="E10" s="734" t="s">
        <v>1117</v>
      </c>
      <c r="F10" s="735" t="s">
        <v>1873</v>
      </c>
      <c r="G10" s="735"/>
      <c r="H10" s="718"/>
      <c r="I10" s="718"/>
      <c r="J10" s="718"/>
      <c r="K10" s="718"/>
      <c r="L10" s="737" t="s">
        <v>1872</v>
      </c>
    </row>
    <row r="11" spans="1:13" s="109" customFormat="1" x14ac:dyDescent="0.25">
      <c r="A11" s="149"/>
      <c r="B11" s="134"/>
      <c r="C11" s="133"/>
      <c r="D11" s="133"/>
      <c r="E11" s="734"/>
      <c r="F11" s="718" t="s">
        <v>972</v>
      </c>
      <c r="G11" s="718" t="s">
        <v>143</v>
      </c>
      <c r="H11" s="735"/>
      <c r="I11" s="718"/>
      <c r="J11" s="718"/>
      <c r="K11" s="718"/>
      <c r="L11" s="737" t="s">
        <v>1871</v>
      </c>
    </row>
    <row r="12" spans="1:13" s="109" customFormat="1" ht="18.75" x14ac:dyDescent="0.25">
      <c r="A12" s="149"/>
      <c r="B12" s="134"/>
      <c r="C12" s="133"/>
      <c r="D12" s="133"/>
      <c r="E12" s="734"/>
      <c r="F12" s="718"/>
      <c r="G12" s="738" t="s">
        <v>1049</v>
      </c>
      <c r="H12" s="718" t="s">
        <v>3103</v>
      </c>
      <c r="I12" s="718"/>
      <c r="J12" s="718"/>
      <c r="K12" s="718"/>
      <c r="L12" s="737" t="s">
        <v>1870</v>
      </c>
    </row>
    <row r="13" spans="1:13" s="109" customFormat="1" ht="18.75" x14ac:dyDescent="0.25">
      <c r="A13" s="149"/>
      <c r="B13" s="134"/>
      <c r="C13" s="133"/>
      <c r="D13" s="133"/>
      <c r="E13" s="734"/>
      <c r="F13" s="718"/>
      <c r="G13" s="738" t="s">
        <v>1126</v>
      </c>
      <c r="H13" s="718" t="s">
        <v>3104</v>
      </c>
      <c r="I13" s="718"/>
      <c r="J13" s="718"/>
      <c r="K13" s="718"/>
      <c r="L13" s="737" t="s">
        <v>1869</v>
      </c>
    </row>
    <row r="14" spans="1:13" s="109" customFormat="1" ht="18.75" x14ac:dyDescent="0.25">
      <c r="A14" s="149"/>
      <c r="B14" s="134"/>
      <c r="C14" s="133"/>
      <c r="D14" s="133"/>
      <c r="E14" s="734"/>
      <c r="F14" s="718"/>
      <c r="G14" s="738" t="s">
        <v>1149</v>
      </c>
      <c r="H14" s="718" t="s">
        <v>3105</v>
      </c>
      <c r="I14" s="718"/>
      <c r="J14" s="718"/>
      <c r="K14" s="718"/>
      <c r="L14" s="737" t="s">
        <v>1868</v>
      </c>
    </row>
    <row r="15" spans="1:13" s="109" customFormat="1" x14ac:dyDescent="0.25">
      <c r="A15" s="149"/>
      <c r="B15" s="134"/>
      <c r="C15" s="133"/>
      <c r="D15" s="133"/>
      <c r="E15" s="734"/>
      <c r="F15" s="718" t="s">
        <v>1055</v>
      </c>
      <c r="G15" s="718" t="s">
        <v>145</v>
      </c>
      <c r="H15" s="718"/>
      <c r="I15" s="718"/>
      <c r="J15" s="718"/>
      <c r="K15" s="718"/>
      <c r="L15" s="737"/>
    </row>
    <row r="16" spans="1:13" s="109" customFormat="1" x14ac:dyDescent="0.25">
      <c r="A16" s="149"/>
      <c r="B16" s="134"/>
      <c r="C16" s="133"/>
      <c r="D16" s="133"/>
      <c r="E16" s="734"/>
      <c r="F16" s="718"/>
      <c r="G16" s="738" t="s">
        <v>1049</v>
      </c>
      <c r="H16" s="718" t="s">
        <v>1088</v>
      </c>
      <c r="I16" s="718"/>
      <c r="J16" s="718"/>
      <c r="K16" s="718"/>
      <c r="L16" s="737"/>
    </row>
    <row r="17" spans="1:12" s="109" customFormat="1" x14ac:dyDescent="0.25">
      <c r="A17" s="149"/>
      <c r="B17" s="134"/>
      <c r="C17" s="133"/>
      <c r="D17" s="133"/>
      <c r="E17" s="734"/>
      <c r="F17" s="718"/>
      <c r="G17" s="718"/>
      <c r="H17" s="738" t="s">
        <v>1247</v>
      </c>
      <c r="I17" s="718" t="s">
        <v>1204</v>
      </c>
      <c r="J17" s="718"/>
      <c r="K17" s="718"/>
      <c r="L17" s="737" t="s">
        <v>1867</v>
      </c>
    </row>
    <row r="18" spans="1:12" s="109" customFormat="1" ht="18.75" x14ac:dyDescent="0.25">
      <c r="A18" s="149"/>
      <c r="B18" s="134"/>
      <c r="C18" s="133"/>
      <c r="D18" s="133"/>
      <c r="E18" s="734"/>
      <c r="F18" s="718"/>
      <c r="G18" s="718"/>
      <c r="H18" s="738" t="s">
        <v>1244</v>
      </c>
      <c r="I18" s="718" t="s">
        <v>3106</v>
      </c>
      <c r="J18" s="718"/>
      <c r="K18" s="718"/>
      <c r="L18" s="737"/>
    </row>
    <row r="19" spans="1:12" s="109" customFormat="1" x14ac:dyDescent="0.25">
      <c r="A19" s="149"/>
      <c r="B19" s="134"/>
      <c r="C19" s="133"/>
      <c r="D19" s="133"/>
      <c r="E19" s="734"/>
      <c r="F19" s="718"/>
      <c r="G19" s="718"/>
      <c r="H19" s="718"/>
      <c r="I19" s="718" t="s">
        <v>974</v>
      </c>
      <c r="J19" s="718" t="s">
        <v>1863</v>
      </c>
      <c r="K19" s="718"/>
      <c r="L19" s="737" t="s">
        <v>1866</v>
      </c>
    </row>
    <row r="20" spans="1:12" s="109" customFormat="1" x14ac:dyDescent="0.25">
      <c r="A20" s="149"/>
      <c r="B20" s="134"/>
      <c r="C20" s="133"/>
      <c r="D20" s="133"/>
      <c r="E20" s="734"/>
      <c r="F20" s="718"/>
      <c r="G20" s="718"/>
      <c r="H20" s="718"/>
      <c r="I20" s="718" t="s">
        <v>975</v>
      </c>
      <c r="J20" s="718" t="s">
        <v>1861</v>
      </c>
      <c r="K20" s="718"/>
      <c r="L20" s="737" t="s">
        <v>1865</v>
      </c>
    </row>
    <row r="21" spans="1:12" s="109" customFormat="1" x14ac:dyDescent="0.25">
      <c r="A21" s="149"/>
      <c r="B21" s="134"/>
      <c r="C21" s="133"/>
      <c r="D21" s="133"/>
      <c r="E21" s="734"/>
      <c r="F21" s="718"/>
      <c r="G21" s="738" t="s">
        <v>1126</v>
      </c>
      <c r="H21" s="718" t="s">
        <v>1087</v>
      </c>
      <c r="I21" s="718"/>
      <c r="J21" s="718"/>
      <c r="K21" s="718"/>
      <c r="L21" s="737"/>
    </row>
    <row r="22" spans="1:12" s="109" customFormat="1" x14ac:dyDescent="0.25">
      <c r="A22" s="149"/>
      <c r="B22" s="134"/>
      <c r="C22" s="133"/>
      <c r="D22" s="133"/>
      <c r="E22" s="734"/>
      <c r="F22" s="718"/>
      <c r="G22" s="718"/>
      <c r="H22" s="738" t="s">
        <v>1247</v>
      </c>
      <c r="I22" s="718" t="s">
        <v>1199</v>
      </c>
      <c r="J22" s="718"/>
      <c r="K22" s="718"/>
      <c r="L22" s="737" t="s">
        <v>1864</v>
      </c>
    </row>
    <row r="23" spans="1:12" s="109" customFormat="1" ht="18.75" x14ac:dyDescent="0.25">
      <c r="A23" s="149"/>
      <c r="B23" s="134"/>
      <c r="C23" s="133"/>
      <c r="D23" s="133"/>
      <c r="E23" s="734"/>
      <c r="F23" s="718"/>
      <c r="G23" s="718"/>
      <c r="H23" s="738" t="s">
        <v>1244</v>
      </c>
      <c r="I23" s="718" t="s">
        <v>3094</v>
      </c>
      <c r="J23" s="718"/>
      <c r="K23" s="718"/>
      <c r="L23" s="737"/>
    </row>
    <row r="24" spans="1:12" s="109" customFormat="1" x14ac:dyDescent="0.25">
      <c r="A24" s="149"/>
      <c r="B24" s="134"/>
      <c r="C24" s="133"/>
      <c r="D24" s="133"/>
      <c r="E24" s="734"/>
      <c r="F24" s="718"/>
      <c r="G24" s="718"/>
      <c r="H24" s="718"/>
      <c r="I24" s="718" t="s">
        <v>974</v>
      </c>
      <c r="J24" s="718" t="s">
        <v>1863</v>
      </c>
      <c r="K24" s="718"/>
      <c r="L24" s="737" t="s">
        <v>1862</v>
      </c>
    </row>
    <row r="25" spans="1:12" s="109" customFormat="1" x14ac:dyDescent="0.25">
      <c r="A25" s="149"/>
      <c r="B25" s="134"/>
      <c r="C25" s="133"/>
      <c r="D25" s="133"/>
      <c r="E25" s="734"/>
      <c r="F25" s="718"/>
      <c r="G25" s="718"/>
      <c r="H25" s="718"/>
      <c r="I25" s="718" t="s">
        <v>975</v>
      </c>
      <c r="J25" s="718" t="s">
        <v>1861</v>
      </c>
      <c r="K25" s="718"/>
      <c r="L25" s="737" t="s">
        <v>1860</v>
      </c>
    </row>
    <row r="26" spans="1:12" s="109" customFormat="1" x14ac:dyDescent="0.25">
      <c r="A26" s="149"/>
      <c r="B26" s="134"/>
      <c r="C26" s="133"/>
      <c r="D26" s="133"/>
      <c r="E26" s="734"/>
      <c r="F26" s="718"/>
      <c r="G26" s="738" t="s">
        <v>1149</v>
      </c>
      <c r="H26" s="718" t="s">
        <v>1192</v>
      </c>
      <c r="I26" s="718"/>
      <c r="J26" s="718"/>
      <c r="K26" s="718"/>
      <c r="L26" s="737"/>
    </row>
    <row r="27" spans="1:12" s="109" customFormat="1" x14ac:dyDescent="0.25">
      <c r="A27" s="149"/>
      <c r="B27" s="134"/>
      <c r="C27" s="133"/>
      <c r="D27" s="133"/>
      <c r="E27" s="734"/>
      <c r="F27" s="718"/>
      <c r="G27" s="718"/>
      <c r="H27" s="738" t="s">
        <v>1247</v>
      </c>
      <c r="I27" s="718" t="s">
        <v>1191</v>
      </c>
      <c r="J27" s="718"/>
      <c r="K27" s="718"/>
      <c r="L27" s="737" t="s">
        <v>1859</v>
      </c>
    </row>
    <row r="28" spans="1:12" s="109" customFormat="1" ht="18.75" x14ac:dyDescent="0.25">
      <c r="A28" s="149"/>
      <c r="B28" s="134"/>
      <c r="C28" s="133"/>
      <c r="D28" s="133"/>
      <c r="E28" s="734"/>
      <c r="F28" s="718"/>
      <c r="G28" s="718"/>
      <c r="H28" s="738" t="s">
        <v>1244</v>
      </c>
      <c r="I28" s="718" t="s">
        <v>3107</v>
      </c>
      <c r="J28" s="718"/>
      <c r="K28" s="718"/>
      <c r="L28" s="737" t="s">
        <v>1858</v>
      </c>
    </row>
    <row r="29" spans="1:12" s="109" customFormat="1" x14ac:dyDescent="0.25">
      <c r="A29" s="149"/>
      <c r="B29" s="149"/>
      <c r="C29" s="133"/>
      <c r="D29" s="133"/>
      <c r="E29" s="734"/>
      <c r="F29" s="718"/>
      <c r="G29" s="738" t="s">
        <v>1147</v>
      </c>
      <c r="H29" s="739" t="s">
        <v>1725</v>
      </c>
      <c r="I29" s="718"/>
      <c r="J29" s="718"/>
      <c r="K29" s="718"/>
      <c r="L29" s="737" t="s">
        <v>1857</v>
      </c>
    </row>
    <row r="30" spans="1:12" s="109" customFormat="1" x14ac:dyDescent="0.25">
      <c r="A30" s="149"/>
      <c r="B30" s="149"/>
      <c r="C30" s="133"/>
      <c r="D30" s="133"/>
      <c r="E30" s="734"/>
      <c r="F30" s="718"/>
      <c r="G30" s="738" t="s">
        <v>1144</v>
      </c>
      <c r="H30" s="718" t="s">
        <v>999</v>
      </c>
      <c r="I30" s="718"/>
      <c r="J30" s="718"/>
      <c r="K30" s="718"/>
      <c r="L30" s="737" t="s">
        <v>1856</v>
      </c>
    </row>
    <row r="31" spans="1:12" s="109" customFormat="1" x14ac:dyDescent="0.25">
      <c r="A31" s="149"/>
      <c r="B31" s="149"/>
      <c r="C31" s="133"/>
      <c r="D31" s="133"/>
      <c r="E31" s="734"/>
      <c r="F31" s="718" t="s">
        <v>977</v>
      </c>
      <c r="G31" s="718" t="s">
        <v>1855</v>
      </c>
      <c r="H31" s="718"/>
      <c r="I31" s="718"/>
      <c r="J31" s="718"/>
      <c r="K31" s="718"/>
      <c r="L31" s="737"/>
    </row>
    <row r="32" spans="1:12" s="109" customFormat="1" x14ac:dyDescent="0.25">
      <c r="A32" s="149"/>
      <c r="B32" s="149"/>
      <c r="C32" s="133"/>
      <c r="D32" s="133"/>
      <c r="E32" s="734"/>
      <c r="F32" s="718"/>
      <c r="G32" s="738" t="s">
        <v>1049</v>
      </c>
      <c r="H32" s="718" t="s">
        <v>1646</v>
      </c>
      <c r="I32" s="718"/>
      <c r="J32" s="718"/>
      <c r="K32" s="718"/>
      <c r="L32" s="737"/>
    </row>
    <row r="33" spans="1:12" s="109" customFormat="1" x14ac:dyDescent="0.25">
      <c r="A33" s="149"/>
      <c r="B33" s="149"/>
      <c r="C33" s="133"/>
      <c r="D33" s="133"/>
      <c r="E33" s="734"/>
      <c r="F33" s="718"/>
      <c r="G33" s="718"/>
      <c r="H33" s="738" t="s">
        <v>1247</v>
      </c>
      <c r="I33" s="718" t="s">
        <v>1854</v>
      </c>
      <c r="J33" s="718"/>
      <c r="K33" s="718"/>
      <c r="L33" s="737" t="s">
        <v>1853</v>
      </c>
    </row>
    <row r="34" spans="1:12" s="109" customFormat="1" x14ac:dyDescent="0.25">
      <c r="A34" s="149"/>
      <c r="B34" s="149"/>
      <c r="C34" s="133"/>
      <c r="D34" s="133"/>
      <c r="E34" s="734"/>
      <c r="F34" s="718"/>
      <c r="G34" s="718"/>
      <c r="H34" s="738" t="s">
        <v>1244</v>
      </c>
      <c r="I34" s="718" t="s">
        <v>1852</v>
      </c>
      <c r="J34" s="718"/>
      <c r="K34" s="718"/>
      <c r="L34" s="737" t="s">
        <v>1851</v>
      </c>
    </row>
    <row r="35" spans="1:12" s="109" customFormat="1" x14ac:dyDescent="0.25">
      <c r="A35" s="149"/>
      <c r="B35" s="149"/>
      <c r="C35" s="133"/>
      <c r="D35" s="133"/>
      <c r="E35" s="734"/>
      <c r="F35" s="718"/>
      <c r="G35" s="718"/>
      <c r="H35" s="738" t="s">
        <v>1241</v>
      </c>
      <c r="I35" s="718" t="s">
        <v>1850</v>
      </c>
      <c r="J35" s="718"/>
      <c r="K35" s="718"/>
      <c r="L35" s="737" t="s">
        <v>1849</v>
      </c>
    </row>
    <row r="36" spans="1:12" s="109" customFormat="1" x14ac:dyDescent="0.25">
      <c r="A36" s="149"/>
      <c r="B36" s="149"/>
      <c r="C36" s="133"/>
      <c r="D36" s="133"/>
      <c r="E36" s="734"/>
      <c r="F36" s="718"/>
      <c r="G36" s="718"/>
      <c r="H36" s="738" t="s">
        <v>1238</v>
      </c>
      <c r="I36" s="718" t="s">
        <v>1848</v>
      </c>
      <c r="J36" s="718"/>
      <c r="K36" s="718"/>
      <c r="L36" s="737" t="s">
        <v>1847</v>
      </c>
    </row>
    <row r="37" spans="1:12" s="109" customFormat="1" x14ac:dyDescent="0.25">
      <c r="A37" s="149"/>
      <c r="B37" s="149"/>
      <c r="C37" s="133"/>
      <c r="D37" s="133"/>
      <c r="E37" s="734"/>
      <c r="F37" s="718"/>
      <c r="G37" s="718"/>
      <c r="H37" s="738" t="s">
        <v>1235</v>
      </c>
      <c r="I37" s="718" t="s">
        <v>999</v>
      </c>
      <c r="J37" s="718"/>
      <c r="K37" s="718"/>
      <c r="L37" s="737" t="s">
        <v>1846</v>
      </c>
    </row>
    <row r="38" spans="1:12" s="109" customFormat="1" x14ac:dyDescent="0.25">
      <c r="A38" s="149"/>
      <c r="B38" s="149"/>
      <c r="C38" s="133"/>
      <c r="D38" s="133"/>
      <c r="E38" s="734"/>
      <c r="F38" s="718"/>
      <c r="G38" s="738" t="s">
        <v>1126</v>
      </c>
      <c r="H38" s="718" t="s">
        <v>1845</v>
      </c>
      <c r="I38" s="718"/>
      <c r="J38" s="718"/>
      <c r="K38" s="718"/>
      <c r="L38" s="737"/>
    </row>
    <row r="39" spans="1:12" s="109" customFormat="1" x14ac:dyDescent="0.25">
      <c r="A39" s="149"/>
      <c r="B39" s="149"/>
      <c r="C39" s="133"/>
      <c r="D39" s="133"/>
      <c r="E39" s="734"/>
      <c r="F39" s="718"/>
      <c r="G39" s="718"/>
      <c r="H39" s="738" t="s">
        <v>1247</v>
      </c>
      <c r="I39" s="718" t="s">
        <v>1671</v>
      </c>
      <c r="J39" s="718"/>
      <c r="K39" s="718"/>
      <c r="L39" s="737" t="s">
        <v>1844</v>
      </c>
    </row>
    <row r="40" spans="1:12" s="109" customFormat="1" x14ac:dyDescent="0.25">
      <c r="A40" s="149"/>
      <c r="B40" s="149"/>
      <c r="C40" s="133"/>
      <c r="D40" s="133"/>
      <c r="E40" s="734"/>
      <c r="F40" s="718"/>
      <c r="G40" s="718"/>
      <c r="H40" s="738" t="s">
        <v>1244</v>
      </c>
      <c r="I40" s="718" t="s">
        <v>3108</v>
      </c>
      <c r="J40" s="718"/>
      <c r="K40" s="718"/>
      <c r="L40" s="737" t="s">
        <v>1843</v>
      </c>
    </row>
    <row r="41" spans="1:12" s="109" customFormat="1" x14ac:dyDescent="0.25">
      <c r="A41" s="149"/>
      <c r="B41" s="149"/>
      <c r="C41" s="133"/>
      <c r="D41" s="133"/>
      <c r="E41" s="734"/>
      <c r="F41" s="718"/>
      <c r="G41" s="718"/>
      <c r="H41" s="738" t="s">
        <v>1241</v>
      </c>
      <c r="I41" s="718" t="s">
        <v>3109</v>
      </c>
      <c r="J41" s="718"/>
      <c r="K41" s="718"/>
      <c r="L41" s="737" t="s">
        <v>1842</v>
      </c>
    </row>
    <row r="42" spans="1:12" s="109" customFormat="1" x14ac:dyDescent="0.25">
      <c r="A42" s="149"/>
      <c r="B42" s="149"/>
      <c r="C42" s="133"/>
      <c r="D42" s="133"/>
      <c r="E42" s="734"/>
      <c r="F42" s="718"/>
      <c r="G42" s="718"/>
      <c r="H42" s="738" t="s">
        <v>1238</v>
      </c>
      <c r="I42" s="739" t="s">
        <v>1810</v>
      </c>
      <c r="J42" s="739"/>
      <c r="K42" s="718"/>
      <c r="L42" s="737" t="s">
        <v>1841</v>
      </c>
    </row>
    <row r="43" spans="1:12" s="109" customFormat="1" x14ac:dyDescent="0.25">
      <c r="A43" s="149"/>
      <c r="B43" s="149"/>
      <c r="C43" s="133"/>
      <c r="D43" s="133"/>
      <c r="E43" s="734"/>
      <c r="F43" s="718"/>
      <c r="G43" s="718"/>
      <c r="H43" s="738" t="s">
        <v>1235</v>
      </c>
      <c r="I43" s="718" t="s">
        <v>1806</v>
      </c>
      <c r="J43" s="718"/>
      <c r="K43" s="718"/>
      <c r="L43" s="737" t="s">
        <v>1840</v>
      </c>
    </row>
    <row r="44" spans="1:12" s="109" customFormat="1" ht="18.75" x14ac:dyDescent="0.25">
      <c r="A44" s="149"/>
      <c r="B44" s="149"/>
      <c r="C44" s="133"/>
      <c r="D44" s="133"/>
      <c r="E44" s="734"/>
      <c r="F44" s="718"/>
      <c r="G44" s="718"/>
      <c r="H44" s="718"/>
      <c r="I44" s="718" t="s">
        <v>974</v>
      </c>
      <c r="J44" s="718" t="s">
        <v>3110</v>
      </c>
      <c r="K44" s="718"/>
      <c r="L44" s="737" t="s">
        <v>1839</v>
      </c>
    </row>
    <row r="45" spans="1:12" s="109" customFormat="1" ht="18.75" x14ac:dyDescent="0.25">
      <c r="A45" s="149"/>
      <c r="B45" s="149"/>
      <c r="C45" s="133"/>
      <c r="D45" s="133"/>
      <c r="E45" s="734"/>
      <c r="F45" s="718"/>
      <c r="G45" s="718"/>
      <c r="H45" s="718"/>
      <c r="I45" s="718" t="s">
        <v>975</v>
      </c>
      <c r="J45" s="718" t="s">
        <v>3105</v>
      </c>
      <c r="K45" s="718"/>
      <c r="L45" s="737" t="s">
        <v>1838</v>
      </c>
    </row>
    <row r="46" spans="1:12" s="109" customFormat="1" x14ac:dyDescent="0.25">
      <c r="A46" s="149"/>
      <c r="B46" s="149"/>
      <c r="C46" s="133"/>
      <c r="D46" s="133"/>
      <c r="E46" s="734"/>
      <c r="F46" s="718"/>
      <c r="G46" s="718"/>
      <c r="H46" s="738" t="s">
        <v>1232</v>
      </c>
      <c r="I46" s="718" t="s">
        <v>1837</v>
      </c>
      <c r="J46" s="718"/>
      <c r="K46" s="718"/>
      <c r="L46" s="737" t="s">
        <v>1836</v>
      </c>
    </row>
    <row r="47" spans="1:12" s="109" customFormat="1" ht="18.75" x14ac:dyDescent="0.25">
      <c r="A47" s="149"/>
      <c r="B47" s="149"/>
      <c r="C47" s="133"/>
      <c r="D47" s="133"/>
      <c r="E47" s="734"/>
      <c r="F47" s="718"/>
      <c r="G47" s="718"/>
      <c r="H47" s="738" t="s">
        <v>1229</v>
      </c>
      <c r="I47" s="718" t="s">
        <v>3111</v>
      </c>
      <c r="J47" s="718"/>
      <c r="K47" s="718"/>
      <c r="L47" s="737" t="s">
        <v>1835</v>
      </c>
    </row>
    <row r="48" spans="1:12" s="109" customFormat="1" x14ac:dyDescent="0.25">
      <c r="A48" s="149"/>
      <c r="B48" s="149"/>
      <c r="C48" s="133"/>
      <c r="D48" s="133"/>
      <c r="E48" s="734"/>
      <c r="F48" s="718"/>
      <c r="G48" s="718"/>
      <c r="H48" s="738" t="s">
        <v>1226</v>
      </c>
      <c r="I48" s="718" t="s">
        <v>999</v>
      </c>
      <c r="J48" s="718"/>
      <c r="K48" s="718"/>
      <c r="L48" s="737" t="s">
        <v>1834</v>
      </c>
    </row>
    <row r="49" spans="1:12" s="109" customFormat="1" x14ac:dyDescent="0.25">
      <c r="A49" s="149"/>
      <c r="B49" s="149"/>
      <c r="C49" s="133"/>
      <c r="D49" s="133"/>
      <c r="E49" s="734"/>
      <c r="F49" s="718"/>
      <c r="G49" s="738" t="s">
        <v>1149</v>
      </c>
      <c r="H49" s="718" t="s">
        <v>1833</v>
      </c>
      <c r="I49" s="718"/>
      <c r="J49" s="718"/>
      <c r="K49" s="718"/>
      <c r="L49" s="737"/>
    </row>
    <row r="50" spans="1:12" s="109" customFormat="1" x14ac:dyDescent="0.25">
      <c r="A50" s="149"/>
      <c r="B50" s="149"/>
      <c r="C50" s="133"/>
      <c r="D50" s="133"/>
      <c r="E50" s="734"/>
      <c r="F50" s="718"/>
      <c r="G50" s="718"/>
      <c r="H50" s="738" t="s">
        <v>1247</v>
      </c>
      <c r="I50" s="718" t="s">
        <v>1832</v>
      </c>
      <c r="J50" s="718"/>
      <c r="K50" s="718"/>
      <c r="L50" s="737" t="s">
        <v>1831</v>
      </c>
    </row>
    <row r="51" spans="1:12" s="109" customFormat="1" ht="18.75" x14ac:dyDescent="0.25">
      <c r="A51" s="149"/>
      <c r="B51" s="149"/>
      <c r="C51" s="133"/>
      <c r="D51" s="133"/>
      <c r="E51" s="734"/>
      <c r="F51" s="718"/>
      <c r="G51" s="718"/>
      <c r="H51" s="738" t="s">
        <v>1244</v>
      </c>
      <c r="I51" s="718" t="s">
        <v>3112</v>
      </c>
      <c r="J51" s="718"/>
      <c r="K51" s="718"/>
      <c r="L51" s="737" t="s">
        <v>1830</v>
      </c>
    </row>
    <row r="52" spans="1:12" s="109" customFormat="1" x14ac:dyDescent="0.25">
      <c r="A52" s="149"/>
      <c r="B52" s="149"/>
      <c r="C52" s="133"/>
      <c r="D52" s="133"/>
      <c r="E52" s="734"/>
      <c r="F52" s="718"/>
      <c r="G52" s="718"/>
      <c r="H52" s="738" t="s">
        <v>1241</v>
      </c>
      <c r="I52" s="718" t="s">
        <v>1829</v>
      </c>
      <c r="J52" s="718"/>
      <c r="K52" s="718"/>
      <c r="L52" s="737" t="s">
        <v>1828</v>
      </c>
    </row>
    <row r="53" spans="1:12" s="109" customFormat="1" x14ac:dyDescent="0.25">
      <c r="A53" s="149"/>
      <c r="B53" s="149"/>
      <c r="C53" s="133"/>
      <c r="D53" s="133"/>
      <c r="E53" s="734"/>
      <c r="F53" s="718"/>
      <c r="G53" s="718"/>
      <c r="H53" s="738" t="s">
        <v>1238</v>
      </c>
      <c r="I53" s="718" t="s">
        <v>1827</v>
      </c>
      <c r="J53" s="718"/>
      <c r="K53" s="718"/>
      <c r="L53" s="737" t="s">
        <v>1826</v>
      </c>
    </row>
    <row r="54" spans="1:12" s="109" customFormat="1" x14ac:dyDescent="0.25">
      <c r="A54" s="149"/>
      <c r="B54" s="149"/>
      <c r="C54" s="133"/>
      <c r="D54" s="133"/>
      <c r="E54" s="734"/>
      <c r="F54" s="718"/>
      <c r="G54" s="718"/>
      <c r="H54" s="738" t="s">
        <v>1235</v>
      </c>
      <c r="I54" s="718" t="s">
        <v>1825</v>
      </c>
      <c r="J54" s="718"/>
      <c r="K54" s="718"/>
      <c r="L54" s="737" t="s">
        <v>1824</v>
      </c>
    </row>
    <row r="55" spans="1:12" s="109" customFormat="1" x14ac:dyDescent="0.25">
      <c r="A55" s="149"/>
      <c r="B55" s="149"/>
      <c r="C55" s="133"/>
      <c r="D55" s="133"/>
      <c r="E55" s="734"/>
      <c r="F55" s="718"/>
      <c r="G55" s="718"/>
      <c r="H55" s="738" t="s">
        <v>1232</v>
      </c>
      <c r="I55" s="718" t="s">
        <v>1823</v>
      </c>
      <c r="J55" s="718"/>
      <c r="K55" s="718"/>
      <c r="L55" s="737" t="s">
        <v>1822</v>
      </c>
    </row>
    <row r="56" spans="1:12" s="109" customFormat="1" x14ac:dyDescent="0.25">
      <c r="A56" s="149"/>
      <c r="B56" s="149"/>
      <c r="C56" s="133"/>
      <c r="D56" s="133"/>
      <c r="E56" s="734"/>
      <c r="F56" s="718"/>
      <c r="G56" s="718"/>
      <c r="H56" s="738" t="s">
        <v>1229</v>
      </c>
      <c r="I56" s="718" t="s">
        <v>1821</v>
      </c>
      <c r="J56" s="718"/>
      <c r="K56" s="718"/>
      <c r="L56" s="737" t="s">
        <v>1820</v>
      </c>
    </row>
    <row r="57" spans="1:12" s="109" customFormat="1" x14ac:dyDescent="0.25">
      <c r="A57" s="149"/>
      <c r="B57" s="149"/>
      <c r="C57" s="133"/>
      <c r="D57" s="133"/>
      <c r="E57" s="734"/>
      <c r="F57" s="718"/>
      <c r="G57" s="718"/>
      <c r="H57" s="738" t="s">
        <v>1226</v>
      </c>
      <c r="I57" s="718" t="s">
        <v>999</v>
      </c>
      <c r="J57" s="718"/>
      <c r="K57" s="718"/>
      <c r="L57" s="737" t="s">
        <v>1819</v>
      </c>
    </row>
    <row r="58" spans="1:12" s="109" customFormat="1" x14ac:dyDescent="0.25">
      <c r="A58" s="149"/>
      <c r="B58" s="149"/>
      <c r="C58" s="133"/>
      <c r="D58" s="133"/>
      <c r="E58" s="734"/>
      <c r="F58" s="718"/>
      <c r="G58" s="738" t="s">
        <v>1147</v>
      </c>
      <c r="H58" s="718" t="s">
        <v>1818</v>
      </c>
      <c r="I58" s="718"/>
      <c r="J58" s="718"/>
      <c r="K58" s="718"/>
      <c r="L58" s="737"/>
    </row>
    <row r="59" spans="1:12" s="109" customFormat="1" x14ac:dyDescent="0.25">
      <c r="A59" s="149"/>
      <c r="B59" s="149"/>
      <c r="C59" s="133"/>
      <c r="D59" s="133"/>
      <c r="E59" s="734"/>
      <c r="F59" s="718"/>
      <c r="G59" s="718"/>
      <c r="H59" s="738" t="s">
        <v>1247</v>
      </c>
      <c r="I59" s="739" t="s">
        <v>1671</v>
      </c>
      <c r="J59" s="739"/>
      <c r="K59" s="718"/>
      <c r="L59" s="737" t="s">
        <v>1817</v>
      </c>
    </row>
    <row r="60" spans="1:12" s="109" customFormat="1" x14ac:dyDescent="0.25">
      <c r="A60" s="149"/>
      <c r="B60" s="149"/>
      <c r="C60" s="133"/>
      <c r="D60" s="133"/>
      <c r="E60" s="734"/>
      <c r="F60" s="718"/>
      <c r="G60" s="718"/>
      <c r="H60" s="738" t="s">
        <v>1244</v>
      </c>
      <c r="I60" s="718" t="s">
        <v>1816</v>
      </c>
      <c r="J60" s="718"/>
      <c r="K60" s="718"/>
      <c r="L60" s="737" t="s">
        <v>1815</v>
      </c>
    </row>
    <row r="61" spans="1:12" s="109" customFormat="1" x14ac:dyDescent="0.25">
      <c r="A61" s="149"/>
      <c r="B61" s="149"/>
      <c r="C61" s="133"/>
      <c r="D61" s="133"/>
      <c r="E61" s="734"/>
      <c r="F61" s="718"/>
      <c r="G61" s="718"/>
      <c r="H61" s="738" t="s">
        <v>1241</v>
      </c>
      <c r="I61" s="718" t="s">
        <v>3113</v>
      </c>
      <c r="J61" s="718"/>
      <c r="K61" s="718"/>
      <c r="L61" s="737" t="s">
        <v>1814</v>
      </c>
    </row>
    <row r="62" spans="1:12" s="109" customFormat="1" x14ac:dyDescent="0.25">
      <c r="A62" s="149"/>
      <c r="B62" s="149"/>
      <c r="C62" s="133"/>
      <c r="D62" s="133"/>
      <c r="E62" s="734"/>
      <c r="F62" s="718"/>
      <c r="G62" s="718"/>
      <c r="H62" s="738" t="s">
        <v>1238</v>
      </c>
      <c r="I62" s="739" t="s">
        <v>1813</v>
      </c>
      <c r="J62" s="718"/>
      <c r="K62" s="718"/>
      <c r="L62" s="737" t="s">
        <v>1812</v>
      </c>
    </row>
    <row r="63" spans="1:12" s="109" customFormat="1" x14ac:dyDescent="0.25">
      <c r="A63" s="149"/>
      <c r="B63" s="149"/>
      <c r="C63" s="133"/>
      <c r="D63" s="133"/>
      <c r="E63" s="734"/>
      <c r="F63" s="718"/>
      <c r="G63" s="718"/>
      <c r="H63" s="738" t="s">
        <v>1235</v>
      </c>
      <c r="I63" s="718" t="s">
        <v>3109</v>
      </c>
      <c r="J63" s="718"/>
      <c r="K63" s="718"/>
      <c r="L63" s="737" t="s">
        <v>1811</v>
      </c>
    </row>
    <row r="64" spans="1:12" s="109" customFormat="1" x14ac:dyDescent="0.25">
      <c r="A64" s="149"/>
      <c r="B64" s="149"/>
      <c r="C64" s="133"/>
      <c r="D64" s="133"/>
      <c r="E64" s="734"/>
      <c r="F64" s="718"/>
      <c r="G64" s="718"/>
      <c r="H64" s="738" t="s">
        <v>1232</v>
      </c>
      <c r="I64" s="739" t="s">
        <v>1810</v>
      </c>
      <c r="J64" s="739"/>
      <c r="K64" s="718"/>
      <c r="L64" s="737" t="s">
        <v>1809</v>
      </c>
    </row>
    <row r="65" spans="1:12" s="109" customFormat="1" x14ac:dyDescent="0.25">
      <c r="A65" s="149"/>
      <c r="B65" s="149"/>
      <c r="C65" s="133"/>
      <c r="D65" s="133"/>
      <c r="E65" s="734"/>
      <c r="F65" s="718"/>
      <c r="G65" s="718"/>
      <c r="H65" s="738" t="s">
        <v>1229</v>
      </c>
      <c r="I65" s="718" t="s">
        <v>1808</v>
      </c>
      <c r="J65" s="718"/>
      <c r="K65" s="718"/>
      <c r="L65" s="737" t="s">
        <v>1807</v>
      </c>
    </row>
    <row r="66" spans="1:12" s="109" customFormat="1" x14ac:dyDescent="0.25">
      <c r="A66" s="149"/>
      <c r="B66" s="149"/>
      <c r="C66" s="133"/>
      <c r="D66" s="133"/>
      <c r="E66" s="734"/>
      <c r="F66" s="718"/>
      <c r="G66" s="718"/>
      <c r="H66" s="738" t="s">
        <v>1226</v>
      </c>
      <c r="I66" s="718" t="s">
        <v>1806</v>
      </c>
      <c r="J66" s="718"/>
      <c r="K66" s="718"/>
      <c r="L66" s="737" t="s">
        <v>1805</v>
      </c>
    </row>
    <row r="67" spans="1:12" s="109" customFormat="1" ht="18.75" x14ac:dyDescent="0.25">
      <c r="A67" s="149"/>
      <c r="B67" s="149"/>
      <c r="C67" s="133"/>
      <c r="D67" s="133"/>
      <c r="E67" s="734"/>
      <c r="F67" s="718"/>
      <c r="G67" s="718"/>
      <c r="H67" s="738"/>
      <c r="I67" s="718" t="s">
        <v>974</v>
      </c>
      <c r="J67" s="718" t="s">
        <v>3110</v>
      </c>
      <c r="K67" s="718"/>
      <c r="L67" s="737" t="s">
        <v>1804</v>
      </c>
    </row>
    <row r="68" spans="1:12" s="109" customFormat="1" ht="18.75" x14ac:dyDescent="0.25">
      <c r="A68" s="149"/>
      <c r="B68" s="149"/>
      <c r="C68" s="133"/>
      <c r="D68" s="133"/>
      <c r="E68" s="734"/>
      <c r="F68" s="718"/>
      <c r="G68" s="718"/>
      <c r="H68" s="738"/>
      <c r="I68" s="718" t="s">
        <v>975</v>
      </c>
      <c r="J68" s="718" t="s">
        <v>3105</v>
      </c>
      <c r="K68" s="718"/>
      <c r="L68" s="737" t="s">
        <v>1803</v>
      </c>
    </row>
    <row r="69" spans="1:12" s="109" customFormat="1" x14ac:dyDescent="0.25">
      <c r="A69" s="149"/>
      <c r="B69" s="149"/>
      <c r="C69" s="133"/>
      <c r="D69" s="133"/>
      <c r="E69" s="734"/>
      <c r="F69" s="718"/>
      <c r="G69" s="718"/>
      <c r="H69" s="738" t="s">
        <v>1681</v>
      </c>
      <c r="I69" s="718" t="s">
        <v>1660</v>
      </c>
      <c r="J69" s="718"/>
      <c r="K69" s="718"/>
      <c r="L69" s="737" t="s">
        <v>1802</v>
      </c>
    </row>
    <row r="70" spans="1:12" s="109" customFormat="1" x14ac:dyDescent="0.25">
      <c r="A70" s="149"/>
      <c r="B70" s="149"/>
      <c r="C70" s="133"/>
      <c r="D70" s="133"/>
      <c r="E70" s="734"/>
      <c r="F70" s="718"/>
      <c r="G70" s="718"/>
      <c r="H70" s="738" t="s">
        <v>1801</v>
      </c>
      <c r="I70" s="718" t="s">
        <v>999</v>
      </c>
      <c r="J70" s="718"/>
      <c r="K70" s="718"/>
      <c r="L70" s="737" t="s">
        <v>1800</v>
      </c>
    </row>
    <row r="71" spans="1:12" s="109" customFormat="1" x14ac:dyDescent="0.25">
      <c r="A71" s="149"/>
      <c r="B71" s="149"/>
      <c r="C71" s="133"/>
      <c r="D71" s="133"/>
      <c r="E71" s="734"/>
      <c r="F71" s="718" t="s">
        <v>1799</v>
      </c>
      <c r="G71" s="718" t="s">
        <v>1798</v>
      </c>
      <c r="H71" s="718"/>
      <c r="I71" s="718"/>
      <c r="J71" s="718"/>
      <c r="K71" s="718"/>
      <c r="L71" s="737"/>
    </row>
    <row r="72" spans="1:12" s="109" customFormat="1" x14ac:dyDescent="0.25">
      <c r="A72" s="149"/>
      <c r="B72" s="149"/>
      <c r="C72" s="133"/>
      <c r="D72" s="133"/>
      <c r="E72" s="734"/>
      <c r="F72" s="718"/>
      <c r="G72" s="738" t="s">
        <v>1049</v>
      </c>
      <c r="H72" s="718" t="s">
        <v>1629</v>
      </c>
      <c r="I72" s="718"/>
      <c r="J72" s="718"/>
      <c r="K72" s="718"/>
      <c r="L72" s="737"/>
    </row>
    <row r="73" spans="1:12" s="109" customFormat="1" x14ac:dyDescent="0.25">
      <c r="A73" s="149"/>
      <c r="B73" s="149"/>
      <c r="C73" s="133"/>
      <c r="D73" s="133"/>
      <c r="E73" s="734"/>
      <c r="F73" s="718"/>
      <c r="G73" s="718"/>
      <c r="H73" s="718" t="s">
        <v>1782</v>
      </c>
      <c r="I73" s="718"/>
      <c r="J73" s="718"/>
      <c r="K73" s="718"/>
      <c r="L73" s="737"/>
    </row>
    <row r="74" spans="1:12" s="109" customFormat="1" x14ac:dyDescent="0.25">
      <c r="A74" s="149"/>
      <c r="B74" s="149"/>
      <c r="C74" s="133"/>
      <c r="D74" s="133"/>
      <c r="E74" s="734"/>
      <c r="F74" s="718"/>
      <c r="G74" s="718"/>
      <c r="H74" s="738" t="s">
        <v>1247</v>
      </c>
      <c r="I74" s="718" t="s">
        <v>1797</v>
      </c>
      <c r="J74" s="718"/>
      <c r="K74" s="718"/>
      <c r="L74" s="737" t="s">
        <v>1796</v>
      </c>
    </row>
    <row r="75" spans="1:12" s="109" customFormat="1" x14ac:dyDescent="0.25">
      <c r="A75" s="149"/>
      <c r="B75" s="149"/>
      <c r="C75" s="133"/>
      <c r="D75" s="133"/>
      <c r="E75" s="734"/>
      <c r="F75" s="718"/>
      <c r="G75" s="718"/>
      <c r="H75" s="738" t="s">
        <v>1244</v>
      </c>
      <c r="I75" s="718" t="s">
        <v>1779</v>
      </c>
      <c r="J75" s="718"/>
      <c r="K75" s="718"/>
      <c r="L75" s="737" t="s">
        <v>1795</v>
      </c>
    </row>
    <row r="76" spans="1:12" s="109" customFormat="1" ht="18.75" x14ac:dyDescent="0.25">
      <c r="A76" s="149"/>
      <c r="B76" s="149"/>
      <c r="C76" s="133"/>
      <c r="D76" s="133"/>
      <c r="E76" s="734"/>
      <c r="F76" s="718"/>
      <c r="G76" s="718"/>
      <c r="H76" s="718" t="s">
        <v>3114</v>
      </c>
      <c r="I76" s="718"/>
      <c r="J76" s="718"/>
      <c r="K76" s="718"/>
      <c r="L76" s="737"/>
    </row>
    <row r="77" spans="1:12" s="109" customFormat="1" x14ac:dyDescent="0.25">
      <c r="A77" s="149"/>
      <c r="B77" s="149"/>
      <c r="C77" s="133"/>
      <c r="D77" s="133"/>
      <c r="E77" s="734"/>
      <c r="F77" s="718"/>
      <c r="G77" s="718"/>
      <c r="H77" s="738" t="s">
        <v>1247</v>
      </c>
      <c r="I77" s="718" t="s">
        <v>1775</v>
      </c>
      <c r="J77" s="718"/>
      <c r="K77" s="718"/>
      <c r="L77" s="737"/>
    </row>
    <row r="78" spans="1:12" s="109" customFormat="1" x14ac:dyDescent="0.25">
      <c r="A78" s="149"/>
      <c r="B78" s="149"/>
      <c r="C78" s="133"/>
      <c r="D78" s="133"/>
      <c r="E78" s="734"/>
      <c r="F78" s="718"/>
      <c r="G78" s="718"/>
      <c r="H78" s="718"/>
      <c r="I78" s="718" t="s">
        <v>469</v>
      </c>
      <c r="J78" s="718" t="s">
        <v>1774</v>
      </c>
      <c r="K78" s="718"/>
      <c r="L78" s="737" t="s">
        <v>1794</v>
      </c>
    </row>
    <row r="79" spans="1:12" s="109" customFormat="1" x14ac:dyDescent="0.25">
      <c r="A79" s="149"/>
      <c r="B79" s="149"/>
      <c r="C79" s="133"/>
      <c r="D79" s="133"/>
      <c r="E79" s="734"/>
      <c r="F79" s="718"/>
      <c r="G79" s="718"/>
      <c r="H79" s="718"/>
      <c r="I79" s="718" t="s">
        <v>1761</v>
      </c>
      <c r="J79" s="718" t="s">
        <v>1772</v>
      </c>
      <c r="K79" s="718"/>
      <c r="L79" s="737" t="s">
        <v>1793</v>
      </c>
    </row>
    <row r="80" spans="1:12" s="109" customFormat="1" x14ac:dyDescent="0.25">
      <c r="A80" s="149"/>
      <c r="B80" s="149"/>
      <c r="C80" s="133"/>
      <c r="D80" s="133"/>
      <c r="E80" s="734"/>
      <c r="F80" s="718"/>
      <c r="G80" s="718"/>
      <c r="H80" s="718"/>
      <c r="I80" s="718" t="s">
        <v>1493</v>
      </c>
      <c r="J80" s="718" t="s">
        <v>1770</v>
      </c>
      <c r="K80" s="718"/>
      <c r="L80" s="737"/>
    </row>
    <row r="81" spans="1:12" s="109" customFormat="1" x14ac:dyDescent="0.25">
      <c r="A81" s="149"/>
      <c r="B81" s="149"/>
      <c r="C81" s="133"/>
      <c r="D81" s="133"/>
      <c r="E81" s="734"/>
      <c r="F81" s="718"/>
      <c r="G81" s="718"/>
      <c r="H81" s="718"/>
      <c r="I81" s="718"/>
      <c r="J81" s="718" t="s">
        <v>1681</v>
      </c>
      <c r="K81" s="718" t="s">
        <v>1769</v>
      </c>
      <c r="L81" s="737" t="s">
        <v>1792</v>
      </c>
    </row>
    <row r="82" spans="1:12" s="109" customFormat="1" x14ac:dyDescent="0.25">
      <c r="A82" s="149"/>
      <c r="B82" s="149"/>
      <c r="C82" s="133"/>
      <c r="D82" s="133"/>
      <c r="E82" s="734"/>
      <c r="F82" s="718"/>
      <c r="G82" s="718"/>
      <c r="H82" s="718"/>
      <c r="I82" s="718"/>
      <c r="J82" s="718" t="s">
        <v>1678</v>
      </c>
      <c r="K82" s="718" t="s">
        <v>999</v>
      </c>
      <c r="L82" s="737" t="s">
        <v>1791</v>
      </c>
    </row>
    <row r="83" spans="1:12" s="109" customFormat="1" x14ac:dyDescent="0.25">
      <c r="A83" s="149"/>
      <c r="B83" s="149"/>
      <c r="C83" s="133"/>
      <c r="D83" s="133"/>
      <c r="E83" s="734"/>
      <c r="F83" s="718"/>
      <c r="G83" s="718"/>
      <c r="H83" s="718"/>
      <c r="I83" s="718" t="s">
        <v>1500</v>
      </c>
      <c r="J83" s="718" t="s">
        <v>1766</v>
      </c>
      <c r="K83" s="718"/>
      <c r="L83" s="737" t="s">
        <v>1790</v>
      </c>
    </row>
    <row r="84" spans="1:12" s="109" customFormat="1" x14ac:dyDescent="0.25">
      <c r="A84" s="149"/>
      <c r="B84" s="149"/>
      <c r="C84" s="133"/>
      <c r="D84" s="133"/>
      <c r="E84" s="734"/>
      <c r="F84" s="718"/>
      <c r="G84" s="718"/>
      <c r="H84" s="718"/>
      <c r="I84" s="718" t="s">
        <v>1498</v>
      </c>
      <c r="J84" s="718" t="s">
        <v>999</v>
      </c>
      <c r="K84" s="718"/>
      <c r="L84" s="737" t="s">
        <v>1789</v>
      </c>
    </row>
    <row r="85" spans="1:12" s="109" customFormat="1" x14ac:dyDescent="0.25">
      <c r="A85" s="149"/>
      <c r="B85" s="149"/>
      <c r="C85" s="133"/>
      <c r="D85" s="133"/>
      <c r="E85" s="734"/>
      <c r="F85" s="718"/>
      <c r="G85" s="718"/>
      <c r="H85" s="738" t="s">
        <v>1244</v>
      </c>
      <c r="I85" s="718" t="s">
        <v>1763</v>
      </c>
      <c r="J85" s="718"/>
      <c r="K85" s="718"/>
      <c r="L85" s="737"/>
    </row>
    <row r="86" spans="1:12" s="109" customFormat="1" x14ac:dyDescent="0.25">
      <c r="A86" s="149"/>
      <c r="B86" s="149"/>
      <c r="C86" s="133"/>
      <c r="D86" s="133"/>
      <c r="E86" s="734"/>
      <c r="F86" s="718"/>
      <c r="G86" s="718"/>
      <c r="H86" s="718"/>
      <c r="I86" s="718" t="s">
        <v>469</v>
      </c>
      <c r="J86" s="718" t="s">
        <v>1267</v>
      </c>
      <c r="K86" s="718"/>
      <c r="L86" s="737" t="s">
        <v>1788</v>
      </c>
    </row>
    <row r="87" spans="1:12" s="109" customFormat="1" x14ac:dyDescent="0.25">
      <c r="A87" s="149"/>
      <c r="B87" s="149"/>
      <c r="C87" s="133"/>
      <c r="D87" s="133"/>
      <c r="E87" s="734"/>
      <c r="F87" s="718"/>
      <c r="G87" s="718"/>
      <c r="H87" s="718"/>
      <c r="I87" s="718" t="s">
        <v>1761</v>
      </c>
      <c r="J87" s="718" t="s">
        <v>1265</v>
      </c>
      <c r="K87" s="718"/>
      <c r="L87" s="737" t="s">
        <v>1787</v>
      </c>
    </row>
    <row r="88" spans="1:12" s="109" customFormat="1" x14ac:dyDescent="0.25">
      <c r="A88" s="149"/>
      <c r="B88" s="149"/>
      <c r="C88" s="133"/>
      <c r="D88" s="133"/>
      <c r="E88" s="734"/>
      <c r="F88" s="718"/>
      <c r="G88" s="718"/>
      <c r="H88" s="718"/>
      <c r="I88" s="718" t="s">
        <v>1759</v>
      </c>
      <c r="J88" s="718" t="s">
        <v>999</v>
      </c>
      <c r="K88" s="718"/>
      <c r="L88" s="737" t="s">
        <v>1786</v>
      </c>
    </row>
    <row r="89" spans="1:12" s="109" customFormat="1" x14ac:dyDescent="0.25">
      <c r="A89" s="149"/>
      <c r="B89" s="149"/>
      <c r="C89" s="133"/>
      <c r="D89" s="133"/>
      <c r="E89" s="734"/>
      <c r="F89" s="718"/>
      <c r="G89" s="718"/>
      <c r="H89" s="718" t="s">
        <v>1241</v>
      </c>
      <c r="I89" s="718" t="s">
        <v>1785</v>
      </c>
      <c r="J89" s="718"/>
      <c r="K89" s="718"/>
      <c r="L89" s="737" t="s">
        <v>1784</v>
      </c>
    </row>
    <row r="90" spans="1:12" s="109" customFormat="1" x14ac:dyDescent="0.25">
      <c r="A90" s="149"/>
      <c r="B90" s="149"/>
      <c r="C90" s="133"/>
      <c r="D90" s="133"/>
      <c r="E90" s="734"/>
      <c r="F90" s="718"/>
      <c r="G90" s="718"/>
      <c r="H90" s="718"/>
      <c r="I90" s="718" t="s">
        <v>1755</v>
      </c>
      <c r="J90" s="718"/>
      <c r="K90" s="718"/>
      <c r="L90" s="737" t="s">
        <v>1783</v>
      </c>
    </row>
    <row r="91" spans="1:12" s="109" customFormat="1" x14ac:dyDescent="0.25">
      <c r="A91" s="149"/>
      <c r="B91" s="149"/>
      <c r="C91" s="133"/>
      <c r="D91" s="133"/>
      <c r="E91" s="734"/>
      <c r="F91" s="718"/>
      <c r="G91" s="738" t="s">
        <v>1126</v>
      </c>
      <c r="H91" s="718" t="s">
        <v>1626</v>
      </c>
      <c r="I91" s="718"/>
      <c r="J91" s="718"/>
      <c r="K91" s="718"/>
      <c r="L91" s="737"/>
    </row>
    <row r="92" spans="1:12" s="109" customFormat="1" x14ac:dyDescent="0.25">
      <c r="A92" s="149"/>
      <c r="B92" s="149"/>
      <c r="C92" s="133"/>
      <c r="D92" s="133"/>
      <c r="E92" s="734"/>
      <c r="F92" s="718"/>
      <c r="G92" s="718"/>
      <c r="H92" s="718" t="s">
        <v>1782</v>
      </c>
      <c r="I92" s="718"/>
      <c r="J92" s="718"/>
      <c r="K92" s="718"/>
      <c r="L92" s="737"/>
    </row>
    <row r="93" spans="1:12" s="109" customFormat="1" x14ac:dyDescent="0.25">
      <c r="A93" s="149"/>
      <c r="B93" s="149"/>
      <c r="C93" s="133"/>
      <c r="D93" s="133"/>
      <c r="E93" s="734"/>
      <c r="F93" s="718"/>
      <c r="G93" s="718"/>
      <c r="H93" s="738" t="s">
        <v>1247</v>
      </c>
      <c r="I93" s="718" t="s">
        <v>1781</v>
      </c>
      <c r="J93" s="718"/>
      <c r="K93" s="718"/>
      <c r="L93" s="737" t="s">
        <v>1780</v>
      </c>
    </row>
    <row r="94" spans="1:12" s="109" customFormat="1" x14ac:dyDescent="0.25">
      <c r="A94" s="149"/>
      <c r="B94" s="149"/>
      <c r="C94" s="133"/>
      <c r="D94" s="133"/>
      <c r="E94" s="734"/>
      <c r="F94" s="718"/>
      <c r="G94" s="718"/>
      <c r="H94" s="738" t="s">
        <v>1244</v>
      </c>
      <c r="I94" s="718" t="s">
        <v>1779</v>
      </c>
      <c r="J94" s="718"/>
      <c r="K94" s="718"/>
      <c r="L94" s="737" t="s">
        <v>1778</v>
      </c>
    </row>
    <row r="95" spans="1:12" s="109" customFormat="1" x14ac:dyDescent="0.25">
      <c r="A95" s="149"/>
      <c r="B95" s="149"/>
      <c r="C95" s="133"/>
      <c r="D95" s="133"/>
      <c r="E95" s="734"/>
      <c r="F95" s="718"/>
      <c r="G95" s="718"/>
      <c r="H95" s="738" t="s">
        <v>1241</v>
      </c>
      <c r="I95" s="718" t="s">
        <v>1777</v>
      </c>
      <c r="J95" s="718"/>
      <c r="K95" s="718"/>
      <c r="L95" s="737" t="s">
        <v>1776</v>
      </c>
    </row>
    <row r="96" spans="1:12" s="109" customFormat="1" ht="18.75" x14ac:dyDescent="0.25">
      <c r="A96" s="149"/>
      <c r="B96" s="149"/>
      <c r="C96" s="133"/>
      <c r="D96" s="133"/>
      <c r="E96" s="734"/>
      <c r="F96" s="718"/>
      <c r="G96" s="718"/>
      <c r="H96" s="718" t="s">
        <v>3114</v>
      </c>
      <c r="I96" s="718"/>
      <c r="J96" s="718"/>
      <c r="K96" s="718"/>
      <c r="L96" s="737"/>
    </row>
    <row r="97" spans="1:12" s="109" customFormat="1" x14ac:dyDescent="0.25">
      <c r="A97" s="149"/>
      <c r="B97" s="149"/>
      <c r="C97" s="133"/>
      <c r="D97" s="133"/>
      <c r="E97" s="734"/>
      <c r="F97" s="718"/>
      <c r="G97" s="718"/>
      <c r="H97" s="738" t="s">
        <v>1247</v>
      </c>
      <c r="I97" s="718" t="s">
        <v>1775</v>
      </c>
      <c r="J97" s="718"/>
      <c r="K97" s="718"/>
      <c r="L97" s="737"/>
    </row>
    <row r="98" spans="1:12" s="109" customFormat="1" x14ac:dyDescent="0.25">
      <c r="A98" s="149"/>
      <c r="B98" s="149"/>
      <c r="C98" s="133"/>
      <c r="D98" s="133"/>
      <c r="E98" s="734"/>
      <c r="F98" s="718"/>
      <c r="G98" s="718"/>
      <c r="H98" s="718"/>
      <c r="I98" s="718" t="s">
        <v>469</v>
      </c>
      <c r="J98" s="718" t="s">
        <v>1774</v>
      </c>
      <c r="K98" s="718"/>
      <c r="L98" s="737" t="s">
        <v>1773</v>
      </c>
    </row>
    <row r="99" spans="1:12" s="109" customFormat="1" x14ac:dyDescent="0.25">
      <c r="A99" s="149"/>
      <c r="B99" s="149"/>
      <c r="C99" s="133"/>
      <c r="D99" s="133"/>
      <c r="E99" s="734"/>
      <c r="F99" s="718"/>
      <c r="G99" s="718"/>
      <c r="H99" s="718"/>
      <c r="I99" s="718" t="s">
        <v>1761</v>
      </c>
      <c r="J99" s="718" t="s">
        <v>1772</v>
      </c>
      <c r="K99" s="718"/>
      <c r="L99" s="737" t="s">
        <v>1771</v>
      </c>
    </row>
    <row r="100" spans="1:12" s="109" customFormat="1" x14ac:dyDescent="0.25">
      <c r="A100" s="149"/>
      <c r="B100" s="149"/>
      <c r="C100" s="133"/>
      <c r="D100" s="133"/>
      <c r="E100" s="734"/>
      <c r="F100" s="718"/>
      <c r="G100" s="718"/>
      <c r="H100" s="718"/>
      <c r="I100" s="718" t="s">
        <v>1493</v>
      </c>
      <c r="J100" s="718" t="s">
        <v>1770</v>
      </c>
      <c r="K100" s="718"/>
      <c r="L100" s="737"/>
    </row>
    <row r="101" spans="1:12" s="109" customFormat="1" x14ac:dyDescent="0.25">
      <c r="A101" s="149"/>
      <c r="B101" s="149"/>
      <c r="C101" s="133"/>
      <c r="D101" s="133"/>
      <c r="E101" s="734"/>
      <c r="F101" s="718"/>
      <c r="G101" s="718"/>
      <c r="H101" s="718"/>
      <c r="I101" s="718"/>
      <c r="J101" s="718" t="s">
        <v>1681</v>
      </c>
      <c r="K101" s="718" t="s">
        <v>1769</v>
      </c>
      <c r="L101" s="737" t="s">
        <v>1768</v>
      </c>
    </row>
    <row r="102" spans="1:12" s="109" customFormat="1" x14ac:dyDescent="0.25">
      <c r="A102" s="149"/>
      <c r="B102" s="149"/>
      <c r="C102" s="133"/>
      <c r="D102" s="133"/>
      <c r="E102" s="734"/>
      <c r="F102" s="718"/>
      <c r="G102" s="718"/>
      <c r="H102" s="718"/>
      <c r="I102" s="718"/>
      <c r="J102" s="718" t="s">
        <v>1678</v>
      </c>
      <c r="K102" s="718" t="s">
        <v>999</v>
      </c>
      <c r="L102" s="737" t="s">
        <v>1767</v>
      </c>
    </row>
    <row r="103" spans="1:12" s="109" customFormat="1" x14ac:dyDescent="0.25">
      <c r="A103" s="149"/>
      <c r="B103" s="149"/>
      <c r="C103" s="133"/>
      <c r="D103" s="133"/>
      <c r="E103" s="734"/>
      <c r="F103" s="718"/>
      <c r="G103" s="718"/>
      <c r="H103" s="718"/>
      <c r="I103" s="718" t="s">
        <v>1500</v>
      </c>
      <c r="J103" s="718" t="s">
        <v>1766</v>
      </c>
      <c r="K103" s="718"/>
      <c r="L103" s="737" t="s">
        <v>1765</v>
      </c>
    </row>
    <row r="104" spans="1:12" s="109" customFormat="1" x14ac:dyDescent="0.25">
      <c r="A104" s="149"/>
      <c r="B104" s="149"/>
      <c r="C104" s="133"/>
      <c r="D104" s="133"/>
      <c r="E104" s="734"/>
      <c r="F104" s="718"/>
      <c r="G104" s="718"/>
      <c r="H104" s="718"/>
      <c r="I104" s="718" t="s">
        <v>1498</v>
      </c>
      <c r="J104" s="718" t="s">
        <v>999</v>
      </c>
      <c r="K104" s="718"/>
      <c r="L104" s="737" t="s">
        <v>1764</v>
      </c>
    </row>
    <row r="105" spans="1:12" s="109" customFormat="1" x14ac:dyDescent="0.25">
      <c r="A105" s="149"/>
      <c r="B105" s="149"/>
      <c r="C105" s="133"/>
      <c r="D105" s="133"/>
      <c r="E105" s="734"/>
      <c r="F105" s="718"/>
      <c r="G105" s="718"/>
      <c r="H105" s="738" t="s">
        <v>1244</v>
      </c>
      <c r="I105" s="718" t="s">
        <v>1763</v>
      </c>
      <c r="J105" s="718"/>
      <c r="K105" s="718"/>
      <c r="L105" s="737"/>
    </row>
    <row r="106" spans="1:12" s="109" customFormat="1" x14ac:dyDescent="0.25">
      <c r="A106" s="149"/>
      <c r="B106" s="149"/>
      <c r="C106" s="133"/>
      <c r="D106" s="133"/>
      <c r="E106" s="734"/>
      <c r="F106" s="718"/>
      <c r="G106" s="718"/>
      <c r="H106" s="718"/>
      <c r="I106" s="718" t="s">
        <v>469</v>
      </c>
      <c r="J106" s="718" t="s">
        <v>1267</v>
      </c>
      <c r="K106" s="718"/>
      <c r="L106" s="737" t="s">
        <v>1762</v>
      </c>
    </row>
    <row r="107" spans="1:12" s="109" customFormat="1" x14ac:dyDescent="0.25">
      <c r="A107" s="149"/>
      <c r="B107" s="149"/>
      <c r="C107" s="133"/>
      <c r="D107" s="133"/>
      <c r="E107" s="734"/>
      <c r="F107" s="718"/>
      <c r="G107" s="718"/>
      <c r="H107" s="718"/>
      <c r="I107" s="718" t="s">
        <v>1761</v>
      </c>
      <c r="J107" s="718" t="s">
        <v>1265</v>
      </c>
      <c r="K107" s="718"/>
      <c r="L107" s="737" t="s">
        <v>1760</v>
      </c>
    </row>
    <row r="108" spans="1:12" s="109" customFormat="1" x14ac:dyDescent="0.25">
      <c r="A108" s="149"/>
      <c r="B108" s="149"/>
      <c r="C108" s="133"/>
      <c r="D108" s="133"/>
      <c r="E108" s="734"/>
      <c r="F108" s="718"/>
      <c r="G108" s="718"/>
      <c r="H108" s="718"/>
      <c r="I108" s="718" t="s">
        <v>1759</v>
      </c>
      <c r="J108" s="718" t="s">
        <v>999</v>
      </c>
      <c r="K108" s="718"/>
      <c r="L108" s="737" t="s">
        <v>1758</v>
      </c>
    </row>
    <row r="109" spans="1:12" s="109" customFormat="1" x14ac:dyDescent="0.25">
      <c r="A109" s="149"/>
      <c r="B109" s="149"/>
      <c r="C109" s="133"/>
      <c r="D109" s="133"/>
      <c r="E109" s="734"/>
      <c r="F109" s="718"/>
      <c r="G109" s="718"/>
      <c r="H109" s="718" t="s">
        <v>1241</v>
      </c>
      <c r="I109" s="718" t="s">
        <v>1757</v>
      </c>
      <c r="J109" s="718"/>
      <c r="K109" s="718"/>
      <c r="L109" s="737" t="s">
        <v>1756</v>
      </c>
    </row>
    <row r="110" spans="1:12" s="109" customFormat="1" x14ac:dyDescent="0.25">
      <c r="A110" s="149"/>
      <c r="B110" s="149"/>
      <c r="C110" s="133"/>
      <c r="D110" s="133"/>
      <c r="E110" s="734"/>
      <c r="F110" s="718"/>
      <c r="G110" s="718"/>
      <c r="H110" s="718"/>
      <c r="I110" s="718" t="s">
        <v>1755</v>
      </c>
      <c r="J110" s="718"/>
      <c r="K110" s="718"/>
      <c r="L110" s="737" t="s">
        <v>1754</v>
      </c>
    </row>
    <row r="111" spans="1:12" s="109" customFormat="1" x14ac:dyDescent="0.25">
      <c r="A111" s="149"/>
      <c r="B111" s="149"/>
      <c r="C111" s="133"/>
      <c r="D111" s="133"/>
      <c r="E111" s="734"/>
      <c r="F111" s="718" t="s">
        <v>1004</v>
      </c>
      <c r="G111" s="718" t="s">
        <v>999</v>
      </c>
      <c r="H111" s="718"/>
      <c r="I111" s="718"/>
      <c r="J111" s="718"/>
      <c r="K111" s="718"/>
      <c r="L111" s="737"/>
    </row>
    <row r="112" spans="1:12" s="109" customFormat="1" x14ac:dyDescent="0.25">
      <c r="A112" s="149"/>
      <c r="B112" s="149"/>
      <c r="C112" s="133"/>
      <c r="D112" s="133"/>
      <c r="E112" s="734"/>
      <c r="F112" s="718"/>
      <c r="G112" s="738" t="s">
        <v>1049</v>
      </c>
      <c r="H112" s="718" t="s">
        <v>1753</v>
      </c>
      <c r="I112" s="718"/>
      <c r="J112" s="718"/>
      <c r="K112" s="718"/>
      <c r="L112" s="737" t="s">
        <v>1752</v>
      </c>
    </row>
    <row r="113" spans="1:12" s="109" customFormat="1" x14ac:dyDescent="0.25">
      <c r="A113" s="149"/>
      <c r="B113" s="149"/>
      <c r="C113" s="133"/>
      <c r="D113" s="133"/>
      <c r="E113" s="734"/>
      <c r="F113" s="718"/>
      <c r="G113" s="738" t="s">
        <v>1126</v>
      </c>
      <c r="H113" s="718" t="s">
        <v>1751</v>
      </c>
      <c r="I113" s="718"/>
      <c r="J113" s="718"/>
      <c r="K113" s="718"/>
      <c r="L113" s="737" t="s">
        <v>1750</v>
      </c>
    </row>
    <row r="114" spans="1:12" s="109" customFormat="1" x14ac:dyDescent="0.25">
      <c r="A114" s="149"/>
      <c r="B114" s="149"/>
      <c r="C114" s="133"/>
      <c r="D114" s="133"/>
      <c r="E114" s="734"/>
      <c r="F114" s="718"/>
      <c r="G114" s="738" t="s">
        <v>1149</v>
      </c>
      <c r="H114" s="718" t="s">
        <v>1749</v>
      </c>
      <c r="I114" s="718"/>
      <c r="J114" s="718"/>
      <c r="K114" s="718"/>
      <c r="L114" s="737"/>
    </row>
    <row r="115" spans="1:12" s="109" customFormat="1" x14ac:dyDescent="0.25">
      <c r="A115" s="149"/>
      <c r="B115" s="149"/>
      <c r="C115" s="133"/>
      <c r="D115" s="133"/>
      <c r="E115" s="734"/>
      <c r="F115" s="718"/>
      <c r="G115" s="718"/>
      <c r="H115" s="718" t="s">
        <v>974</v>
      </c>
      <c r="I115" s="718" t="s">
        <v>1622</v>
      </c>
      <c r="J115" s="718"/>
      <c r="K115" s="718"/>
      <c r="L115" s="737" t="s">
        <v>1748</v>
      </c>
    </row>
    <row r="116" spans="1:12" s="109" customFormat="1" x14ac:dyDescent="0.25">
      <c r="A116" s="149"/>
      <c r="B116" s="149"/>
      <c r="C116" s="133"/>
      <c r="D116" s="133"/>
      <c r="E116" s="734"/>
      <c r="F116" s="718"/>
      <c r="G116" s="718"/>
      <c r="H116" s="718" t="s">
        <v>975</v>
      </c>
      <c r="I116" s="718" t="s">
        <v>1618</v>
      </c>
      <c r="J116" s="718"/>
      <c r="K116" s="718"/>
      <c r="L116" s="737" t="s">
        <v>1747</v>
      </c>
    </row>
    <row r="117" spans="1:12" s="109" customFormat="1" ht="18.75" x14ac:dyDescent="0.25">
      <c r="A117" s="149"/>
      <c r="B117" s="149"/>
      <c r="C117" s="133"/>
      <c r="D117" s="133"/>
      <c r="E117" s="734"/>
      <c r="F117" s="718"/>
      <c r="G117" s="738" t="s">
        <v>1147</v>
      </c>
      <c r="H117" s="718" t="s">
        <v>3115</v>
      </c>
      <c r="I117" s="718"/>
      <c r="J117" s="718"/>
      <c r="K117" s="718"/>
      <c r="L117" s="737" t="s">
        <v>1746</v>
      </c>
    </row>
    <row r="118" spans="1:12" s="109" customFormat="1" ht="18.75" x14ac:dyDescent="0.25">
      <c r="A118" s="149"/>
      <c r="B118" s="149"/>
      <c r="C118" s="133"/>
      <c r="D118" s="133"/>
      <c r="E118" s="734"/>
      <c r="F118" s="718"/>
      <c r="G118" s="738" t="s">
        <v>1144</v>
      </c>
      <c r="H118" s="718" t="s">
        <v>3116</v>
      </c>
      <c r="I118" s="718"/>
      <c r="J118" s="718"/>
      <c r="K118" s="718"/>
      <c r="L118" s="737" t="s">
        <v>1745</v>
      </c>
    </row>
    <row r="119" spans="1:12" s="103" customFormat="1" x14ac:dyDescent="0.25">
      <c r="A119" s="127"/>
      <c r="B119" s="127"/>
      <c r="C119" s="107"/>
      <c r="D119" s="107"/>
      <c r="E119" s="127"/>
      <c r="F119" s="107"/>
      <c r="G119" s="177"/>
      <c r="H119" s="107"/>
      <c r="I119" s="107"/>
      <c r="J119" s="107"/>
      <c r="K119" s="107"/>
      <c r="L119" s="142"/>
    </row>
    <row r="120" spans="1:12" s="103" customFormat="1" x14ac:dyDescent="0.25">
      <c r="A120" s="176" t="s">
        <v>961</v>
      </c>
      <c r="B120" s="127" t="s">
        <v>1328</v>
      </c>
      <c r="C120" s="107"/>
      <c r="D120" s="107"/>
      <c r="E120" s="127" t="s">
        <v>961</v>
      </c>
      <c r="F120" s="123" t="s">
        <v>1744</v>
      </c>
      <c r="G120" s="123"/>
      <c r="H120" s="107"/>
      <c r="I120" s="107"/>
      <c r="J120" s="107"/>
      <c r="K120" s="107"/>
      <c r="L120" s="142" t="s">
        <v>1743</v>
      </c>
    </row>
    <row r="121" spans="1:12" s="109" customFormat="1" x14ac:dyDescent="0.25">
      <c r="A121" s="157"/>
      <c r="B121" s="149"/>
      <c r="C121" s="133"/>
      <c r="D121" s="133"/>
      <c r="E121" s="149"/>
      <c r="F121" s="133" t="s">
        <v>957</v>
      </c>
      <c r="G121" s="133" t="s">
        <v>1742</v>
      </c>
      <c r="H121" s="151"/>
      <c r="I121" s="133"/>
      <c r="J121" s="133"/>
      <c r="K121" s="133"/>
      <c r="L121" s="156" t="s">
        <v>1741</v>
      </c>
    </row>
    <row r="122" spans="1:12" s="109" customFormat="1" x14ac:dyDescent="0.25">
      <c r="A122" s="157"/>
      <c r="B122" s="149"/>
      <c r="C122" s="133"/>
      <c r="D122" s="133"/>
      <c r="E122" s="149"/>
      <c r="F122" s="133" t="s">
        <v>959</v>
      </c>
      <c r="G122" s="133" t="s">
        <v>1740</v>
      </c>
      <c r="H122" s="133"/>
      <c r="I122" s="133"/>
      <c r="J122" s="133"/>
      <c r="K122" s="133"/>
      <c r="L122" s="161"/>
    </row>
    <row r="123" spans="1:12" s="109" customFormat="1" x14ac:dyDescent="0.25">
      <c r="A123" s="157"/>
      <c r="B123" s="149"/>
      <c r="C123" s="133"/>
      <c r="D123" s="133"/>
      <c r="E123" s="149"/>
      <c r="F123" s="133"/>
      <c r="G123" s="167" t="s">
        <v>1049</v>
      </c>
      <c r="H123" s="133" t="s">
        <v>1088</v>
      </c>
      <c r="I123" s="133"/>
      <c r="J123" s="133"/>
      <c r="K123" s="133"/>
      <c r="L123" s="161"/>
    </row>
    <row r="124" spans="1:12" s="109" customFormat="1" x14ac:dyDescent="0.25">
      <c r="A124" s="157"/>
      <c r="B124" s="149"/>
      <c r="C124" s="133"/>
      <c r="D124" s="133"/>
      <c r="E124" s="149"/>
      <c r="F124" s="133"/>
      <c r="G124" s="167"/>
      <c r="H124" s="133" t="s">
        <v>957</v>
      </c>
      <c r="I124" s="133" t="s">
        <v>1204</v>
      </c>
      <c r="J124" s="133"/>
      <c r="K124" s="133"/>
      <c r="L124" s="156" t="s">
        <v>1739</v>
      </c>
    </row>
    <row r="125" spans="1:12" s="109" customFormat="1" ht="19.5" x14ac:dyDescent="0.25">
      <c r="A125" s="157"/>
      <c r="B125" s="149"/>
      <c r="C125" s="133"/>
      <c r="D125" s="133"/>
      <c r="E125" s="149"/>
      <c r="F125" s="133"/>
      <c r="G125" s="167"/>
      <c r="H125" s="133" t="s">
        <v>959</v>
      </c>
      <c r="I125" s="153" t="s">
        <v>1715</v>
      </c>
      <c r="J125" s="153"/>
      <c r="K125" s="153"/>
      <c r="L125" s="161"/>
    </row>
    <row r="126" spans="1:12" s="109" customFormat="1" x14ac:dyDescent="0.25">
      <c r="A126" s="157"/>
      <c r="B126" s="149"/>
      <c r="C126" s="133"/>
      <c r="D126" s="133"/>
      <c r="E126" s="149"/>
      <c r="F126" s="133"/>
      <c r="G126" s="167"/>
      <c r="H126" s="133"/>
      <c r="I126" s="153" t="s">
        <v>974</v>
      </c>
      <c r="J126" s="153" t="s">
        <v>1636</v>
      </c>
      <c r="K126" s="153"/>
      <c r="L126" s="152" t="s">
        <v>1738</v>
      </c>
    </row>
    <row r="127" spans="1:12" s="109" customFormat="1" x14ac:dyDescent="0.25">
      <c r="A127" s="157"/>
      <c r="B127" s="149"/>
      <c r="C127" s="133"/>
      <c r="D127" s="133"/>
      <c r="E127" s="149"/>
      <c r="F127" s="133"/>
      <c r="G127" s="167"/>
      <c r="H127" s="133"/>
      <c r="I127" s="153" t="s">
        <v>975</v>
      </c>
      <c r="J127" s="153" t="s">
        <v>1652</v>
      </c>
      <c r="K127" s="153"/>
      <c r="L127" s="152" t="s">
        <v>1737</v>
      </c>
    </row>
    <row r="128" spans="1:12" s="109" customFormat="1" x14ac:dyDescent="0.25">
      <c r="A128" s="157"/>
      <c r="B128" s="149"/>
      <c r="C128" s="133"/>
      <c r="D128" s="133"/>
      <c r="E128" s="149"/>
      <c r="F128" s="133"/>
      <c r="G128" s="167"/>
      <c r="H128" s="133"/>
      <c r="I128" s="153" t="s">
        <v>1493</v>
      </c>
      <c r="J128" s="153" t="s">
        <v>1708</v>
      </c>
      <c r="K128" s="153"/>
      <c r="L128" s="152" t="s">
        <v>1736</v>
      </c>
    </row>
    <row r="129" spans="1:12" s="109" customFormat="1" x14ac:dyDescent="0.25">
      <c r="A129" s="157"/>
      <c r="B129" s="149"/>
      <c r="C129" s="133"/>
      <c r="D129" s="133"/>
      <c r="E129" s="149"/>
      <c r="F129" s="133"/>
      <c r="G129" s="167" t="s">
        <v>1126</v>
      </c>
      <c r="H129" s="133" t="s">
        <v>1087</v>
      </c>
      <c r="I129" s="133"/>
      <c r="J129" s="133"/>
      <c r="K129" s="133"/>
      <c r="L129" s="161"/>
    </row>
    <row r="130" spans="1:12" s="109" customFormat="1" x14ac:dyDescent="0.25">
      <c r="A130" s="157"/>
      <c r="B130" s="149"/>
      <c r="C130" s="133"/>
      <c r="D130" s="133"/>
      <c r="E130" s="149"/>
      <c r="F130" s="133"/>
      <c r="G130" s="167"/>
      <c r="H130" s="133" t="s">
        <v>957</v>
      </c>
      <c r="I130" s="133" t="s">
        <v>1199</v>
      </c>
      <c r="J130" s="133"/>
      <c r="K130" s="133"/>
      <c r="L130" s="156" t="s">
        <v>1735</v>
      </c>
    </row>
    <row r="131" spans="1:12" s="109" customFormat="1" ht="19.5" x14ac:dyDescent="0.25">
      <c r="A131" s="157"/>
      <c r="B131" s="149"/>
      <c r="C131" s="133"/>
      <c r="D131" s="133"/>
      <c r="E131" s="149"/>
      <c r="F131" s="133"/>
      <c r="G131" s="167"/>
      <c r="H131" s="133" t="s">
        <v>959</v>
      </c>
      <c r="I131" s="153" t="s">
        <v>1197</v>
      </c>
      <c r="J131" s="153"/>
      <c r="K131" s="153"/>
      <c r="L131" s="161"/>
    </row>
    <row r="132" spans="1:12" s="109" customFormat="1" x14ac:dyDescent="0.25">
      <c r="A132" s="157"/>
      <c r="B132" s="149"/>
      <c r="C132" s="133"/>
      <c r="D132" s="133"/>
      <c r="E132" s="149"/>
      <c r="F132" s="133"/>
      <c r="G132" s="167"/>
      <c r="H132" s="133"/>
      <c r="I132" s="153" t="s">
        <v>974</v>
      </c>
      <c r="J132" s="153" t="s">
        <v>1636</v>
      </c>
      <c r="K132" s="153"/>
      <c r="L132" s="152" t="s">
        <v>1734</v>
      </c>
    </row>
    <row r="133" spans="1:12" s="109" customFormat="1" x14ac:dyDescent="0.25">
      <c r="A133" s="157"/>
      <c r="B133" s="149"/>
      <c r="C133" s="133"/>
      <c r="D133" s="133"/>
      <c r="E133" s="149"/>
      <c r="F133" s="133"/>
      <c r="G133" s="167"/>
      <c r="H133" s="133"/>
      <c r="I133" s="153" t="s">
        <v>975</v>
      </c>
      <c r="J133" s="153" t="s">
        <v>1652</v>
      </c>
      <c r="K133" s="153"/>
      <c r="L133" s="152" t="s">
        <v>1733</v>
      </c>
    </row>
    <row r="134" spans="1:12" s="109" customFormat="1" x14ac:dyDescent="0.25">
      <c r="A134" s="157"/>
      <c r="B134" s="149"/>
      <c r="C134" s="133"/>
      <c r="D134" s="133"/>
      <c r="E134" s="149"/>
      <c r="F134" s="133"/>
      <c r="G134" s="167"/>
      <c r="H134" s="133"/>
      <c r="I134" s="153" t="s">
        <v>1493</v>
      </c>
      <c r="J134" s="153" t="s">
        <v>1708</v>
      </c>
      <c r="K134" s="153"/>
      <c r="L134" s="156" t="s">
        <v>1731</v>
      </c>
    </row>
    <row r="135" spans="1:12" s="109" customFormat="1" x14ac:dyDescent="0.25">
      <c r="A135" s="157"/>
      <c r="B135" s="149"/>
      <c r="C135" s="133"/>
      <c r="D135" s="133"/>
      <c r="E135" s="149"/>
      <c r="F135" s="133"/>
      <c r="G135" s="167" t="s">
        <v>1732</v>
      </c>
      <c r="H135" s="133" t="s">
        <v>1192</v>
      </c>
      <c r="I135" s="133"/>
      <c r="J135" s="133"/>
      <c r="K135" s="133"/>
      <c r="L135" s="161" t="s">
        <v>1731</v>
      </c>
    </row>
    <row r="136" spans="1:12" s="109" customFormat="1" x14ac:dyDescent="0.25">
      <c r="A136" s="157"/>
      <c r="B136" s="149"/>
      <c r="C136" s="133"/>
      <c r="D136" s="133"/>
      <c r="E136" s="149"/>
      <c r="F136" s="133"/>
      <c r="G136" s="167"/>
      <c r="H136" s="133" t="s">
        <v>957</v>
      </c>
      <c r="I136" s="133" t="s">
        <v>1191</v>
      </c>
      <c r="J136" s="133"/>
      <c r="K136" s="133"/>
      <c r="L136" s="156" t="s">
        <v>1730</v>
      </c>
    </row>
    <row r="137" spans="1:12" s="109" customFormat="1" ht="19.5" x14ac:dyDescent="0.25">
      <c r="A137" s="157"/>
      <c r="B137" s="149"/>
      <c r="C137" s="133"/>
      <c r="D137" s="133"/>
      <c r="E137" s="149"/>
      <c r="F137" s="133"/>
      <c r="G137" s="167"/>
      <c r="H137" s="133" t="s">
        <v>959</v>
      </c>
      <c r="I137" s="153" t="s">
        <v>1705</v>
      </c>
      <c r="J137" s="153"/>
      <c r="K137" s="153"/>
      <c r="L137" s="161"/>
    </row>
    <row r="138" spans="1:12" s="109" customFormat="1" x14ac:dyDescent="0.25">
      <c r="A138" s="157"/>
      <c r="B138" s="149"/>
      <c r="C138" s="133"/>
      <c r="D138" s="133"/>
      <c r="E138" s="149"/>
      <c r="F138" s="133"/>
      <c r="G138" s="167"/>
      <c r="H138" s="133"/>
      <c r="I138" s="153" t="s">
        <v>974</v>
      </c>
      <c r="J138" s="153" t="s">
        <v>1729</v>
      </c>
      <c r="K138" s="153"/>
      <c r="L138" s="152" t="s">
        <v>1728</v>
      </c>
    </row>
    <row r="139" spans="1:12" s="109" customFormat="1" x14ac:dyDescent="0.25">
      <c r="A139" s="157"/>
      <c r="B139" s="149"/>
      <c r="C139" s="133"/>
      <c r="D139" s="133"/>
      <c r="E139" s="149"/>
      <c r="F139" s="133"/>
      <c r="G139" s="167"/>
      <c r="H139" s="133"/>
      <c r="I139" s="153" t="s">
        <v>975</v>
      </c>
      <c r="J139" s="153" t="s">
        <v>1727</v>
      </c>
      <c r="K139" s="153"/>
      <c r="L139" s="152" t="s">
        <v>1726</v>
      </c>
    </row>
    <row r="140" spans="1:12" s="109" customFormat="1" x14ac:dyDescent="0.25">
      <c r="A140" s="157"/>
      <c r="B140" s="149"/>
      <c r="C140" s="133"/>
      <c r="D140" s="133"/>
      <c r="E140" s="149"/>
      <c r="F140" s="133"/>
      <c r="G140" s="167" t="s">
        <v>1147</v>
      </c>
      <c r="H140" s="163" t="s">
        <v>1725</v>
      </c>
      <c r="I140" s="133"/>
      <c r="J140" s="133"/>
      <c r="K140" s="133"/>
      <c r="L140" s="156" t="s">
        <v>1724</v>
      </c>
    </row>
    <row r="141" spans="1:12" s="109" customFormat="1" x14ac:dyDescent="0.25">
      <c r="A141" s="157"/>
      <c r="B141" s="149"/>
      <c r="C141" s="133"/>
      <c r="D141" s="133"/>
      <c r="E141" s="149"/>
      <c r="F141" s="133"/>
      <c r="G141" s="167" t="s">
        <v>1144</v>
      </c>
      <c r="H141" s="133" t="s">
        <v>999</v>
      </c>
      <c r="I141" s="133"/>
      <c r="J141" s="133"/>
      <c r="K141" s="133"/>
      <c r="L141" s="161"/>
    </row>
    <row r="142" spans="1:12" s="109" customFormat="1" x14ac:dyDescent="0.25">
      <c r="A142" s="157"/>
      <c r="B142" s="149"/>
      <c r="C142" s="133"/>
      <c r="D142" s="133"/>
      <c r="E142" s="149"/>
      <c r="F142" s="133"/>
      <c r="G142" s="167"/>
      <c r="H142" s="133" t="s">
        <v>957</v>
      </c>
      <c r="I142" s="133" t="s">
        <v>1702</v>
      </c>
      <c r="J142" s="133"/>
      <c r="K142" s="133"/>
      <c r="L142" s="156" t="s">
        <v>1723</v>
      </c>
    </row>
    <row r="143" spans="1:12" s="109" customFormat="1" ht="19.5" x14ac:dyDescent="0.25">
      <c r="A143" s="157"/>
      <c r="B143" s="149"/>
      <c r="C143" s="133"/>
      <c r="D143" s="133"/>
      <c r="E143" s="149"/>
      <c r="F143" s="133"/>
      <c r="G143" s="167"/>
      <c r="H143" s="133" t="s">
        <v>959</v>
      </c>
      <c r="I143" s="133" t="s">
        <v>1722</v>
      </c>
      <c r="J143" s="133"/>
      <c r="K143" s="133"/>
      <c r="L143" s="161"/>
    </row>
    <row r="144" spans="1:12" s="109" customFormat="1" x14ac:dyDescent="0.25">
      <c r="A144" s="157"/>
      <c r="B144" s="149"/>
      <c r="C144" s="133"/>
      <c r="D144" s="133"/>
      <c r="E144" s="149"/>
      <c r="F144" s="133"/>
      <c r="G144" s="167"/>
      <c r="H144" s="133"/>
      <c r="I144" s="133" t="s">
        <v>974</v>
      </c>
      <c r="J144" s="133" t="s">
        <v>1636</v>
      </c>
      <c r="K144" s="133"/>
      <c r="L144" s="156" t="s">
        <v>1721</v>
      </c>
    </row>
    <row r="145" spans="1:12" s="109" customFormat="1" x14ac:dyDescent="0.25">
      <c r="A145" s="157"/>
      <c r="B145" s="149"/>
      <c r="C145" s="133"/>
      <c r="D145" s="133"/>
      <c r="E145" s="149"/>
      <c r="F145" s="133"/>
      <c r="G145" s="167"/>
      <c r="H145" s="133"/>
      <c r="I145" s="133" t="s">
        <v>975</v>
      </c>
      <c r="J145" s="133" t="s">
        <v>1720</v>
      </c>
      <c r="K145" s="133"/>
      <c r="L145" s="156" t="s">
        <v>1719</v>
      </c>
    </row>
    <row r="146" spans="1:12" s="109" customFormat="1" x14ac:dyDescent="0.25">
      <c r="A146" s="157"/>
      <c r="B146" s="149"/>
      <c r="C146" s="133"/>
      <c r="D146" s="133"/>
      <c r="E146" s="149"/>
      <c r="F146" s="133"/>
      <c r="G146" s="167"/>
      <c r="H146" s="133"/>
      <c r="I146" s="133" t="s">
        <v>1493</v>
      </c>
      <c r="J146" s="133" t="s">
        <v>1632</v>
      </c>
      <c r="K146" s="133"/>
      <c r="L146" s="156" t="s">
        <v>1718</v>
      </c>
    </row>
    <row r="147" spans="1:12" s="109" customFormat="1" x14ac:dyDescent="0.25">
      <c r="A147" s="157"/>
      <c r="B147" s="149"/>
      <c r="C147" s="133"/>
      <c r="D147" s="133"/>
      <c r="E147" s="149"/>
      <c r="F147" s="133" t="s">
        <v>1001</v>
      </c>
      <c r="G147" s="133" t="s">
        <v>1717</v>
      </c>
      <c r="H147" s="133"/>
      <c r="I147" s="133"/>
      <c r="J147" s="133"/>
      <c r="K147" s="133"/>
      <c r="L147" s="161"/>
    </row>
    <row r="148" spans="1:12" s="109" customFormat="1" x14ac:dyDescent="0.25">
      <c r="A148" s="157"/>
      <c r="B148" s="149"/>
      <c r="C148" s="133"/>
      <c r="D148" s="133"/>
      <c r="E148" s="149"/>
      <c r="F148" s="133"/>
      <c r="G148" s="167" t="s">
        <v>1049</v>
      </c>
      <c r="H148" s="133" t="s">
        <v>1088</v>
      </c>
      <c r="I148" s="133"/>
      <c r="J148" s="133"/>
      <c r="K148" s="133"/>
      <c r="L148" s="161"/>
    </row>
    <row r="149" spans="1:12" s="109" customFormat="1" x14ac:dyDescent="0.25">
      <c r="A149" s="157"/>
      <c r="B149" s="149"/>
      <c r="C149" s="133"/>
      <c r="D149" s="133"/>
      <c r="E149" s="149"/>
      <c r="F149" s="133"/>
      <c r="G149" s="133"/>
      <c r="H149" s="167" t="s">
        <v>1247</v>
      </c>
      <c r="I149" s="133" t="s">
        <v>1204</v>
      </c>
      <c r="J149" s="133"/>
      <c r="K149" s="133"/>
      <c r="L149" s="156" t="s">
        <v>1716</v>
      </c>
    </row>
    <row r="150" spans="1:12" s="109" customFormat="1" ht="19.5" x14ac:dyDescent="0.25">
      <c r="A150" s="157"/>
      <c r="B150" s="149"/>
      <c r="C150" s="133"/>
      <c r="D150" s="133"/>
      <c r="E150" s="149"/>
      <c r="F150" s="133"/>
      <c r="G150" s="133"/>
      <c r="H150" s="167" t="s">
        <v>1244</v>
      </c>
      <c r="I150" s="153" t="s">
        <v>1715</v>
      </c>
      <c r="J150" s="153"/>
      <c r="K150" s="153"/>
      <c r="L150" s="161"/>
    </row>
    <row r="151" spans="1:12" s="109" customFormat="1" x14ac:dyDescent="0.25">
      <c r="A151" s="157"/>
      <c r="B151" s="149"/>
      <c r="C151" s="133"/>
      <c r="D151" s="133"/>
      <c r="E151" s="149"/>
      <c r="F151" s="133"/>
      <c r="G151" s="133"/>
      <c r="H151" s="133"/>
      <c r="I151" s="153" t="s">
        <v>974</v>
      </c>
      <c r="J151" s="153" t="s">
        <v>1636</v>
      </c>
      <c r="K151" s="153"/>
      <c r="L151" s="152" t="s">
        <v>1714</v>
      </c>
    </row>
    <row r="152" spans="1:12" s="109" customFormat="1" x14ac:dyDescent="0.25">
      <c r="A152" s="157"/>
      <c r="B152" s="149"/>
      <c r="C152" s="133"/>
      <c r="D152" s="133"/>
      <c r="E152" s="149"/>
      <c r="F152" s="133"/>
      <c r="G152" s="133"/>
      <c r="H152" s="133"/>
      <c r="I152" s="153" t="s">
        <v>975</v>
      </c>
      <c r="J152" s="153" t="s">
        <v>1634</v>
      </c>
      <c r="K152" s="153"/>
      <c r="L152" s="152" t="s">
        <v>1713</v>
      </c>
    </row>
    <row r="153" spans="1:12" s="109" customFormat="1" x14ac:dyDescent="0.25">
      <c r="A153" s="157"/>
      <c r="B153" s="149"/>
      <c r="C153" s="133"/>
      <c r="D153" s="133"/>
      <c r="E153" s="149"/>
      <c r="F153" s="133"/>
      <c r="G153" s="133"/>
      <c r="H153" s="133"/>
      <c r="I153" s="153" t="s">
        <v>1493</v>
      </c>
      <c r="J153" s="153" t="s">
        <v>1708</v>
      </c>
      <c r="K153" s="153"/>
      <c r="L153" s="152" t="s">
        <v>1712</v>
      </c>
    </row>
    <row r="154" spans="1:12" s="109" customFormat="1" x14ac:dyDescent="0.25">
      <c r="A154" s="157"/>
      <c r="B154" s="149"/>
      <c r="C154" s="133"/>
      <c r="D154" s="133"/>
      <c r="E154" s="149"/>
      <c r="F154" s="133"/>
      <c r="G154" s="167" t="s">
        <v>1126</v>
      </c>
      <c r="H154" s="133" t="s">
        <v>1087</v>
      </c>
      <c r="I154" s="133"/>
      <c r="J154" s="133"/>
      <c r="K154" s="133"/>
      <c r="L154" s="161"/>
    </row>
    <row r="155" spans="1:12" s="109" customFormat="1" x14ac:dyDescent="0.25">
      <c r="A155" s="157"/>
      <c r="B155" s="149"/>
      <c r="C155" s="133"/>
      <c r="D155" s="133"/>
      <c r="E155" s="149"/>
      <c r="F155" s="133"/>
      <c r="G155" s="133"/>
      <c r="H155" s="167" t="s">
        <v>1247</v>
      </c>
      <c r="I155" s="133" t="s">
        <v>1199</v>
      </c>
      <c r="J155" s="133"/>
      <c r="K155" s="133"/>
      <c r="L155" s="156" t="s">
        <v>1711</v>
      </c>
    </row>
    <row r="156" spans="1:12" s="109" customFormat="1" ht="19.5" x14ac:dyDescent="0.25">
      <c r="A156" s="157"/>
      <c r="B156" s="149"/>
      <c r="C156" s="133"/>
      <c r="D156" s="133"/>
      <c r="E156" s="149"/>
      <c r="F156" s="133"/>
      <c r="G156" s="133"/>
      <c r="H156" s="167" t="s">
        <v>1244</v>
      </c>
      <c r="I156" s="153" t="s">
        <v>1197</v>
      </c>
      <c r="J156" s="153"/>
      <c r="K156" s="153"/>
      <c r="L156" s="161"/>
    </row>
    <row r="157" spans="1:12" s="109" customFormat="1" x14ac:dyDescent="0.25">
      <c r="A157" s="157"/>
      <c r="B157" s="149"/>
      <c r="C157" s="133"/>
      <c r="D157" s="133"/>
      <c r="E157" s="149"/>
      <c r="F157" s="133"/>
      <c r="G157" s="133"/>
      <c r="H157" s="133"/>
      <c r="I157" s="153" t="s">
        <v>974</v>
      </c>
      <c r="J157" s="153" t="s">
        <v>1636</v>
      </c>
      <c r="K157" s="153"/>
      <c r="L157" s="152" t="s">
        <v>1710</v>
      </c>
    </row>
    <row r="158" spans="1:12" s="109" customFormat="1" x14ac:dyDescent="0.25">
      <c r="A158" s="157"/>
      <c r="B158" s="149"/>
      <c r="C158" s="133"/>
      <c r="D158" s="133"/>
      <c r="E158" s="149"/>
      <c r="F158" s="133"/>
      <c r="G158" s="133"/>
      <c r="H158" s="133"/>
      <c r="I158" s="153" t="s">
        <v>975</v>
      </c>
      <c r="J158" s="153" t="s">
        <v>1634</v>
      </c>
      <c r="K158" s="153"/>
      <c r="L158" s="152" t="s">
        <v>1709</v>
      </c>
    </row>
    <row r="159" spans="1:12" s="109" customFormat="1" x14ac:dyDescent="0.25">
      <c r="A159" s="157"/>
      <c r="B159" s="149"/>
      <c r="C159" s="133"/>
      <c r="D159" s="133"/>
      <c r="E159" s="149"/>
      <c r="F159" s="133"/>
      <c r="G159" s="133"/>
      <c r="H159" s="133"/>
      <c r="I159" s="153" t="s">
        <v>1493</v>
      </c>
      <c r="J159" s="153" t="s">
        <v>1708</v>
      </c>
      <c r="K159" s="153"/>
      <c r="L159" s="152" t="s">
        <v>1707</v>
      </c>
    </row>
    <row r="160" spans="1:12" s="109" customFormat="1" x14ac:dyDescent="0.25">
      <c r="A160" s="157"/>
      <c r="B160" s="149"/>
      <c r="C160" s="133"/>
      <c r="D160" s="133"/>
      <c r="E160" s="149"/>
      <c r="F160" s="133"/>
      <c r="G160" s="167" t="s">
        <v>1149</v>
      </c>
      <c r="H160" s="133" t="s">
        <v>1192</v>
      </c>
      <c r="I160" s="133"/>
      <c r="J160" s="133"/>
      <c r="K160" s="133"/>
      <c r="L160" s="161"/>
    </row>
    <row r="161" spans="1:12" s="109" customFormat="1" x14ac:dyDescent="0.25">
      <c r="A161" s="157"/>
      <c r="B161" s="149"/>
      <c r="C161" s="133"/>
      <c r="D161" s="133"/>
      <c r="E161" s="149"/>
      <c r="F161" s="133"/>
      <c r="G161" s="133"/>
      <c r="H161" s="167" t="s">
        <v>1247</v>
      </c>
      <c r="I161" s="133" t="s">
        <v>1191</v>
      </c>
      <c r="J161" s="133"/>
      <c r="K161" s="133"/>
      <c r="L161" s="156" t="s">
        <v>1706</v>
      </c>
    </row>
    <row r="162" spans="1:12" s="109" customFormat="1" ht="19.5" x14ac:dyDescent="0.25">
      <c r="A162" s="157"/>
      <c r="B162" s="149"/>
      <c r="C162" s="133"/>
      <c r="D162" s="133"/>
      <c r="E162" s="149"/>
      <c r="F162" s="133"/>
      <c r="G162" s="133"/>
      <c r="H162" s="167" t="s">
        <v>1244</v>
      </c>
      <c r="I162" s="153" t="s">
        <v>1705</v>
      </c>
      <c r="J162" s="153"/>
      <c r="K162" s="153"/>
      <c r="L162" s="161"/>
    </row>
    <row r="163" spans="1:12" s="109" customFormat="1" x14ac:dyDescent="0.25">
      <c r="A163" s="157"/>
      <c r="B163" s="149"/>
      <c r="C163" s="133"/>
      <c r="D163" s="133"/>
      <c r="E163" s="149"/>
      <c r="F163" s="133"/>
      <c r="G163" s="133"/>
      <c r="H163" s="133"/>
      <c r="I163" s="153" t="s">
        <v>974</v>
      </c>
      <c r="J163" s="153" t="s">
        <v>1636</v>
      </c>
      <c r="K163" s="153"/>
      <c r="L163" s="152" t="s">
        <v>1704</v>
      </c>
    </row>
    <row r="164" spans="1:12" s="109" customFormat="1" x14ac:dyDescent="0.25">
      <c r="A164" s="157"/>
      <c r="B164" s="149"/>
      <c r="C164" s="133"/>
      <c r="D164" s="133"/>
      <c r="E164" s="149"/>
      <c r="F164" s="133"/>
      <c r="G164" s="133"/>
      <c r="H164" s="133"/>
      <c r="I164" s="153" t="s">
        <v>975</v>
      </c>
      <c r="J164" s="153" t="s">
        <v>1634</v>
      </c>
      <c r="K164" s="153"/>
      <c r="L164" s="152" t="s">
        <v>1703</v>
      </c>
    </row>
    <row r="165" spans="1:12" s="109" customFormat="1" x14ac:dyDescent="0.25">
      <c r="A165" s="157"/>
      <c r="B165" s="149"/>
      <c r="C165" s="133"/>
      <c r="D165" s="133"/>
      <c r="E165" s="149"/>
      <c r="F165" s="133"/>
      <c r="G165" s="167" t="s">
        <v>1147</v>
      </c>
      <c r="H165" s="133" t="s">
        <v>999</v>
      </c>
      <c r="I165" s="133"/>
      <c r="J165" s="133"/>
      <c r="K165" s="133"/>
      <c r="L165" s="161"/>
    </row>
    <row r="166" spans="1:12" s="109" customFormat="1" x14ac:dyDescent="0.25">
      <c r="A166" s="157"/>
      <c r="B166" s="149"/>
      <c r="C166" s="133"/>
      <c r="D166" s="133"/>
      <c r="E166" s="149"/>
      <c r="F166" s="133"/>
      <c r="G166" s="133"/>
      <c r="H166" s="167" t="s">
        <v>1247</v>
      </c>
      <c r="I166" s="133" t="s">
        <v>1702</v>
      </c>
      <c r="J166" s="133"/>
      <c r="K166" s="133"/>
      <c r="L166" s="156" t="s">
        <v>1701</v>
      </c>
    </row>
    <row r="167" spans="1:12" s="109" customFormat="1" x14ac:dyDescent="0.25">
      <c r="A167" s="157"/>
      <c r="B167" s="149"/>
      <c r="C167" s="133"/>
      <c r="D167" s="133"/>
      <c r="E167" s="149"/>
      <c r="F167" s="133"/>
      <c r="G167" s="133"/>
      <c r="H167" s="167" t="s">
        <v>1244</v>
      </c>
      <c r="I167" s="153" t="s">
        <v>1700</v>
      </c>
      <c r="J167" s="153"/>
      <c r="K167" s="153"/>
      <c r="L167" s="161"/>
    </row>
    <row r="168" spans="1:12" s="109" customFormat="1" x14ac:dyDescent="0.25">
      <c r="A168" s="157"/>
      <c r="B168" s="149"/>
      <c r="C168" s="133"/>
      <c r="D168" s="133"/>
      <c r="E168" s="149"/>
      <c r="F168" s="133"/>
      <c r="G168" s="133"/>
      <c r="H168" s="133"/>
      <c r="I168" s="153" t="s">
        <v>974</v>
      </c>
      <c r="J168" s="153" t="s">
        <v>1636</v>
      </c>
      <c r="K168" s="153"/>
      <c r="L168" s="152" t="s">
        <v>1699</v>
      </c>
    </row>
    <row r="169" spans="1:12" s="109" customFormat="1" x14ac:dyDescent="0.25">
      <c r="A169" s="157"/>
      <c r="B169" s="149"/>
      <c r="C169" s="133"/>
      <c r="D169" s="133"/>
      <c r="E169" s="149"/>
      <c r="F169" s="133"/>
      <c r="G169" s="133"/>
      <c r="H169" s="133"/>
      <c r="I169" s="153" t="s">
        <v>975</v>
      </c>
      <c r="J169" s="153" t="s">
        <v>1634</v>
      </c>
      <c r="K169" s="153"/>
      <c r="L169" s="152" t="s">
        <v>1698</v>
      </c>
    </row>
    <row r="170" spans="1:12" s="109" customFormat="1" x14ac:dyDescent="0.25">
      <c r="A170" s="157"/>
      <c r="B170" s="149"/>
      <c r="C170" s="133"/>
      <c r="D170" s="133"/>
      <c r="E170" s="149"/>
      <c r="F170" s="133" t="s">
        <v>979</v>
      </c>
      <c r="G170" s="133" t="s">
        <v>1174</v>
      </c>
      <c r="H170" s="133"/>
      <c r="I170" s="133"/>
      <c r="J170" s="133"/>
      <c r="K170" s="133"/>
      <c r="L170" s="161"/>
    </row>
    <row r="171" spans="1:12" s="109" customFormat="1" x14ac:dyDescent="0.25">
      <c r="A171" s="157"/>
      <c r="B171" s="149"/>
      <c r="C171" s="133"/>
      <c r="D171" s="133"/>
      <c r="E171" s="149"/>
      <c r="F171" s="133"/>
      <c r="G171" s="167" t="s">
        <v>1049</v>
      </c>
      <c r="H171" s="133" t="s">
        <v>1697</v>
      </c>
      <c r="I171" s="133"/>
      <c r="J171" s="133"/>
      <c r="K171" s="133"/>
      <c r="L171" s="156" t="s">
        <v>1696</v>
      </c>
    </row>
    <row r="172" spans="1:12" s="109" customFormat="1" x14ac:dyDescent="0.25">
      <c r="A172" s="157"/>
      <c r="B172" s="149"/>
      <c r="C172" s="133"/>
      <c r="D172" s="133"/>
      <c r="E172" s="149"/>
      <c r="F172" s="133"/>
      <c r="G172" s="167" t="s">
        <v>1126</v>
      </c>
      <c r="H172" s="133" t="s">
        <v>1695</v>
      </c>
      <c r="I172" s="133"/>
      <c r="J172" s="133"/>
      <c r="K172" s="133"/>
      <c r="L172" s="156" t="s">
        <v>1694</v>
      </c>
    </row>
    <row r="173" spans="1:12" s="109" customFormat="1" x14ac:dyDescent="0.25">
      <c r="A173" s="157"/>
      <c r="B173" s="149"/>
      <c r="C173" s="133"/>
      <c r="D173" s="133"/>
      <c r="E173" s="149"/>
      <c r="F173" s="133"/>
      <c r="G173" s="133"/>
      <c r="H173" s="167" t="s">
        <v>1247</v>
      </c>
      <c r="I173" s="133" t="s">
        <v>1672</v>
      </c>
      <c r="J173" s="133"/>
      <c r="K173" s="133"/>
      <c r="L173" s="161"/>
    </row>
    <row r="174" spans="1:12" s="109" customFormat="1" x14ac:dyDescent="0.25">
      <c r="A174" s="157"/>
      <c r="B174" s="149"/>
      <c r="C174" s="133"/>
      <c r="D174" s="133"/>
      <c r="E174" s="149"/>
      <c r="F174" s="133"/>
      <c r="G174" s="133"/>
      <c r="H174" s="133"/>
      <c r="I174" s="133" t="s">
        <v>974</v>
      </c>
      <c r="J174" s="163" t="s">
        <v>1671</v>
      </c>
      <c r="K174" s="163"/>
      <c r="L174" s="156" t="s">
        <v>1693</v>
      </c>
    </row>
    <row r="175" spans="1:12" s="109" customFormat="1" x14ac:dyDescent="0.25">
      <c r="A175" s="157"/>
      <c r="B175" s="149"/>
      <c r="C175" s="133"/>
      <c r="D175" s="133"/>
      <c r="E175" s="149"/>
      <c r="F175" s="133"/>
      <c r="G175" s="133"/>
      <c r="H175" s="133"/>
      <c r="I175" s="133" t="s">
        <v>975</v>
      </c>
      <c r="J175" s="133" t="s">
        <v>1669</v>
      </c>
      <c r="K175" s="133"/>
      <c r="L175" s="156" t="s">
        <v>1692</v>
      </c>
    </row>
    <row r="176" spans="1:12" s="109" customFormat="1" x14ac:dyDescent="0.25">
      <c r="A176" s="157"/>
      <c r="B176" s="149"/>
      <c r="C176" s="133"/>
      <c r="D176" s="133"/>
      <c r="E176" s="149"/>
      <c r="F176" s="133"/>
      <c r="G176" s="133"/>
      <c r="H176" s="133"/>
      <c r="I176" s="133" t="s">
        <v>1493</v>
      </c>
      <c r="J176" s="133" t="s">
        <v>1691</v>
      </c>
      <c r="K176" s="133"/>
      <c r="L176" s="156" t="s">
        <v>1690</v>
      </c>
    </row>
    <row r="177" spans="1:12" s="109" customFormat="1" x14ac:dyDescent="0.25">
      <c r="A177" s="157"/>
      <c r="B177" s="149"/>
      <c r="C177" s="133"/>
      <c r="D177" s="133"/>
      <c r="E177" s="149"/>
      <c r="F177" s="133"/>
      <c r="G177" s="133"/>
      <c r="H177" s="133"/>
      <c r="I177" s="133" t="s">
        <v>1500</v>
      </c>
      <c r="J177" s="163" t="s">
        <v>1665</v>
      </c>
      <c r="K177" s="163"/>
      <c r="L177" s="156" t="s">
        <v>1689</v>
      </c>
    </row>
    <row r="178" spans="1:12" s="109" customFormat="1" x14ac:dyDescent="0.25">
      <c r="A178" s="157"/>
      <c r="B178" s="149"/>
      <c r="C178" s="133"/>
      <c r="D178" s="133"/>
      <c r="E178" s="149"/>
      <c r="F178" s="133"/>
      <c r="G178" s="133"/>
      <c r="H178" s="133"/>
      <c r="I178" s="133" t="s">
        <v>1498</v>
      </c>
      <c r="J178" s="133" t="s">
        <v>1663</v>
      </c>
      <c r="K178" s="133"/>
      <c r="L178" s="156" t="s">
        <v>1688</v>
      </c>
    </row>
    <row r="179" spans="1:12" s="109" customFormat="1" x14ac:dyDescent="0.25">
      <c r="A179" s="157"/>
      <c r="B179" s="149"/>
      <c r="C179" s="133"/>
      <c r="D179" s="133"/>
      <c r="E179" s="149"/>
      <c r="F179" s="133"/>
      <c r="G179" s="133"/>
      <c r="H179" s="133"/>
      <c r="I179" s="133" t="s">
        <v>1661</v>
      </c>
      <c r="J179" s="133" t="s">
        <v>1660</v>
      </c>
      <c r="K179" s="133"/>
      <c r="L179" s="156" t="s">
        <v>1687</v>
      </c>
    </row>
    <row r="180" spans="1:12" s="109" customFormat="1" x14ac:dyDescent="0.25">
      <c r="A180" s="157"/>
      <c r="B180" s="149"/>
      <c r="C180" s="133"/>
      <c r="D180" s="133"/>
      <c r="E180" s="149"/>
      <c r="F180" s="133"/>
      <c r="G180" s="133"/>
      <c r="H180" s="133"/>
      <c r="I180" s="133" t="s">
        <v>1658</v>
      </c>
      <c r="J180" s="133" t="s">
        <v>999</v>
      </c>
      <c r="K180" s="133"/>
      <c r="L180" s="156" t="s">
        <v>1686</v>
      </c>
    </row>
    <row r="181" spans="1:12" s="109" customFormat="1" ht="19.5" x14ac:dyDescent="0.25">
      <c r="A181" s="157"/>
      <c r="B181" s="149"/>
      <c r="C181" s="133"/>
      <c r="D181" s="133"/>
      <c r="E181" s="149"/>
      <c r="F181" s="133"/>
      <c r="G181" s="133"/>
      <c r="H181" s="167" t="s">
        <v>1244</v>
      </c>
      <c r="I181" s="153" t="s">
        <v>1656</v>
      </c>
      <c r="J181" s="153"/>
      <c r="K181" s="153"/>
      <c r="L181" s="161"/>
    </row>
    <row r="182" spans="1:12" s="109" customFormat="1" x14ac:dyDescent="0.25">
      <c r="A182" s="157"/>
      <c r="B182" s="149"/>
      <c r="C182" s="133"/>
      <c r="D182" s="133"/>
      <c r="E182" s="149"/>
      <c r="F182" s="133"/>
      <c r="G182" s="133"/>
      <c r="H182" s="133"/>
      <c r="I182" s="153" t="s">
        <v>974</v>
      </c>
      <c r="J182" s="153" t="s">
        <v>1636</v>
      </c>
      <c r="K182" s="153"/>
      <c r="L182" s="161"/>
    </row>
    <row r="183" spans="1:12" s="109" customFormat="1" x14ac:dyDescent="0.25">
      <c r="A183" s="157"/>
      <c r="B183" s="149"/>
      <c r="C183" s="133"/>
      <c r="D183" s="133"/>
      <c r="E183" s="149"/>
      <c r="F183" s="133"/>
      <c r="G183" s="133"/>
      <c r="H183" s="133"/>
      <c r="I183" s="153"/>
      <c r="J183" s="153" t="s">
        <v>1681</v>
      </c>
      <c r="K183" s="153" t="s">
        <v>1680</v>
      </c>
      <c r="L183" s="152" t="s">
        <v>1685</v>
      </c>
    </row>
    <row r="184" spans="1:12" s="109" customFormat="1" x14ac:dyDescent="0.25">
      <c r="A184" s="157"/>
      <c r="B184" s="149"/>
      <c r="C184" s="133"/>
      <c r="D184" s="133"/>
      <c r="E184" s="149"/>
      <c r="F184" s="133"/>
      <c r="G184" s="133"/>
      <c r="H184" s="133"/>
      <c r="I184" s="153"/>
      <c r="J184" s="153" t="s">
        <v>1678</v>
      </c>
      <c r="K184" s="153" t="s">
        <v>1651</v>
      </c>
      <c r="L184" s="152" t="s">
        <v>1684</v>
      </c>
    </row>
    <row r="185" spans="1:12" s="109" customFormat="1" x14ac:dyDescent="0.25">
      <c r="A185" s="157"/>
      <c r="B185" s="149"/>
      <c r="C185" s="133"/>
      <c r="D185" s="133"/>
      <c r="E185" s="149"/>
      <c r="F185" s="133"/>
      <c r="G185" s="133"/>
      <c r="H185" s="133"/>
      <c r="I185" s="153"/>
      <c r="J185" s="153" t="s">
        <v>1676</v>
      </c>
      <c r="K185" s="153" t="s">
        <v>1649</v>
      </c>
      <c r="L185" s="152" t="s">
        <v>1683</v>
      </c>
    </row>
    <row r="186" spans="1:12" s="109" customFormat="1" x14ac:dyDescent="0.25">
      <c r="A186" s="157"/>
      <c r="B186" s="149"/>
      <c r="C186" s="133"/>
      <c r="D186" s="133"/>
      <c r="E186" s="149"/>
      <c r="F186" s="133"/>
      <c r="G186" s="133"/>
      <c r="H186" s="133"/>
      <c r="I186" s="153"/>
      <c r="J186" s="153" t="s">
        <v>1674</v>
      </c>
      <c r="K186" s="153" t="s">
        <v>999</v>
      </c>
      <c r="L186" s="152" t="s">
        <v>1682</v>
      </c>
    </row>
    <row r="187" spans="1:12" s="109" customFormat="1" x14ac:dyDescent="0.25">
      <c r="A187" s="157"/>
      <c r="B187" s="149"/>
      <c r="C187" s="133"/>
      <c r="D187" s="133"/>
      <c r="E187" s="149"/>
      <c r="F187" s="133"/>
      <c r="G187" s="133"/>
      <c r="H187" s="133"/>
      <c r="I187" s="153" t="s">
        <v>975</v>
      </c>
      <c r="J187" s="153" t="s">
        <v>1634</v>
      </c>
      <c r="K187" s="153"/>
      <c r="L187" s="161"/>
    </row>
    <row r="188" spans="1:12" s="109" customFormat="1" x14ac:dyDescent="0.25">
      <c r="A188" s="157"/>
      <c r="B188" s="149"/>
      <c r="C188" s="133"/>
      <c r="D188" s="133"/>
      <c r="E188" s="149"/>
      <c r="F188" s="133"/>
      <c r="G188" s="133"/>
      <c r="H188" s="133"/>
      <c r="I188" s="153"/>
      <c r="J188" s="153" t="s">
        <v>1681</v>
      </c>
      <c r="K188" s="153" t="s">
        <v>1680</v>
      </c>
      <c r="L188" s="152" t="s">
        <v>1679</v>
      </c>
    </row>
    <row r="189" spans="1:12" s="109" customFormat="1" x14ac:dyDescent="0.25">
      <c r="A189" s="157"/>
      <c r="B189" s="149"/>
      <c r="C189" s="133"/>
      <c r="D189" s="133"/>
      <c r="E189" s="149"/>
      <c r="F189" s="133"/>
      <c r="G189" s="133"/>
      <c r="H189" s="133"/>
      <c r="I189" s="153"/>
      <c r="J189" s="153" t="s">
        <v>1678</v>
      </c>
      <c r="K189" s="153" t="s">
        <v>1651</v>
      </c>
      <c r="L189" s="152" t="s">
        <v>1677</v>
      </c>
    </row>
    <row r="190" spans="1:12" s="109" customFormat="1" x14ac:dyDescent="0.25">
      <c r="A190" s="157"/>
      <c r="B190" s="149"/>
      <c r="C190" s="133"/>
      <c r="D190" s="133"/>
      <c r="E190" s="149"/>
      <c r="F190" s="133"/>
      <c r="G190" s="133"/>
      <c r="H190" s="133"/>
      <c r="I190" s="153"/>
      <c r="J190" s="153" t="s">
        <v>1676</v>
      </c>
      <c r="K190" s="153" t="s">
        <v>1649</v>
      </c>
      <c r="L190" s="152" t="s">
        <v>1675</v>
      </c>
    </row>
    <row r="191" spans="1:12" s="109" customFormat="1" x14ac:dyDescent="0.25">
      <c r="A191" s="157"/>
      <c r="B191" s="149"/>
      <c r="C191" s="133"/>
      <c r="D191" s="133"/>
      <c r="E191" s="149"/>
      <c r="F191" s="133"/>
      <c r="G191" s="133"/>
      <c r="H191" s="133"/>
      <c r="I191" s="153"/>
      <c r="J191" s="153" t="s">
        <v>1674</v>
      </c>
      <c r="K191" s="153" t="s">
        <v>999</v>
      </c>
      <c r="L191" s="152" t="s">
        <v>1673</v>
      </c>
    </row>
    <row r="192" spans="1:12" s="109" customFormat="1" x14ac:dyDescent="0.25">
      <c r="A192" s="157"/>
      <c r="B192" s="149"/>
      <c r="C192" s="133"/>
      <c r="D192" s="133"/>
      <c r="E192" s="149"/>
      <c r="F192" s="133"/>
      <c r="G192" s="167" t="s">
        <v>1149</v>
      </c>
      <c r="H192" s="133" t="s">
        <v>1626</v>
      </c>
      <c r="I192" s="133"/>
      <c r="J192" s="133"/>
      <c r="K192" s="133"/>
      <c r="L192" s="161"/>
    </row>
    <row r="193" spans="1:12" s="109" customFormat="1" x14ac:dyDescent="0.25">
      <c r="A193" s="157"/>
      <c r="B193" s="149"/>
      <c r="C193" s="133"/>
      <c r="D193" s="133"/>
      <c r="E193" s="149"/>
      <c r="F193" s="133"/>
      <c r="G193" s="133"/>
      <c r="H193" s="167" t="s">
        <v>1247</v>
      </c>
      <c r="I193" s="133" t="s">
        <v>1672</v>
      </c>
      <c r="J193" s="133"/>
      <c r="K193" s="133"/>
      <c r="L193" s="161"/>
    </row>
    <row r="194" spans="1:12" s="109" customFormat="1" x14ac:dyDescent="0.25">
      <c r="A194" s="157"/>
      <c r="B194" s="149"/>
      <c r="C194" s="133"/>
      <c r="D194" s="133"/>
      <c r="E194" s="149"/>
      <c r="F194" s="133"/>
      <c r="G194" s="133"/>
      <c r="H194" s="133"/>
      <c r="I194" s="133" t="s">
        <v>974</v>
      </c>
      <c r="J194" s="163" t="s">
        <v>1671</v>
      </c>
      <c r="K194" s="133"/>
      <c r="L194" s="156" t="s">
        <v>1670</v>
      </c>
    </row>
    <row r="195" spans="1:12" s="109" customFormat="1" x14ac:dyDescent="0.25">
      <c r="A195" s="157"/>
      <c r="B195" s="149"/>
      <c r="C195" s="133"/>
      <c r="D195" s="133"/>
      <c r="E195" s="149"/>
      <c r="F195" s="133"/>
      <c r="G195" s="133"/>
      <c r="H195" s="133"/>
      <c r="I195" s="133" t="s">
        <v>975</v>
      </c>
      <c r="J195" s="133" t="s">
        <v>1669</v>
      </c>
      <c r="K195" s="133"/>
      <c r="L195" s="156" t="s">
        <v>1668</v>
      </c>
    </row>
    <row r="196" spans="1:12" s="109" customFormat="1" x14ac:dyDescent="0.25">
      <c r="A196" s="157"/>
      <c r="B196" s="149"/>
      <c r="C196" s="133"/>
      <c r="D196" s="133"/>
      <c r="E196" s="149"/>
      <c r="F196" s="133"/>
      <c r="G196" s="133"/>
      <c r="H196" s="133"/>
      <c r="I196" s="133" t="s">
        <v>1493</v>
      </c>
      <c r="J196" s="133" t="s">
        <v>1667</v>
      </c>
      <c r="K196" s="133"/>
      <c r="L196" s="156" t="s">
        <v>1666</v>
      </c>
    </row>
    <row r="197" spans="1:12" s="109" customFormat="1" x14ac:dyDescent="0.25">
      <c r="A197" s="157"/>
      <c r="B197" s="149"/>
      <c r="C197" s="133"/>
      <c r="D197" s="133"/>
      <c r="E197" s="149"/>
      <c r="F197" s="133"/>
      <c r="G197" s="133"/>
      <c r="H197" s="133"/>
      <c r="I197" s="133" t="s">
        <v>1500</v>
      </c>
      <c r="J197" s="163" t="s">
        <v>1665</v>
      </c>
      <c r="K197" s="133"/>
      <c r="L197" s="156" t="s">
        <v>1664</v>
      </c>
    </row>
    <row r="198" spans="1:12" s="109" customFormat="1" x14ac:dyDescent="0.25">
      <c r="A198" s="157"/>
      <c r="B198" s="149"/>
      <c r="C198" s="133"/>
      <c r="D198" s="133"/>
      <c r="E198" s="149"/>
      <c r="F198" s="133"/>
      <c r="G198" s="133"/>
      <c r="H198" s="133"/>
      <c r="I198" s="133" t="s">
        <v>1498</v>
      </c>
      <c r="J198" s="133" t="s">
        <v>1663</v>
      </c>
      <c r="K198" s="133"/>
      <c r="L198" s="156" t="s">
        <v>1662</v>
      </c>
    </row>
    <row r="199" spans="1:12" s="109" customFormat="1" x14ac:dyDescent="0.25">
      <c r="A199" s="157"/>
      <c r="B199" s="149"/>
      <c r="C199" s="133"/>
      <c r="D199" s="133"/>
      <c r="E199" s="149"/>
      <c r="F199" s="133"/>
      <c r="G199" s="133"/>
      <c r="H199" s="133"/>
      <c r="I199" s="133" t="s">
        <v>1661</v>
      </c>
      <c r="J199" s="133" t="s">
        <v>1660</v>
      </c>
      <c r="K199" s="133"/>
      <c r="L199" s="156" t="s">
        <v>1659</v>
      </c>
    </row>
    <row r="200" spans="1:12" s="109" customFormat="1" x14ac:dyDescent="0.25">
      <c r="A200" s="157"/>
      <c r="B200" s="149"/>
      <c r="C200" s="133"/>
      <c r="D200" s="133"/>
      <c r="E200" s="149"/>
      <c r="F200" s="133"/>
      <c r="G200" s="133"/>
      <c r="H200" s="133"/>
      <c r="I200" s="133" t="s">
        <v>1658</v>
      </c>
      <c r="J200" s="133" t="s">
        <v>999</v>
      </c>
      <c r="K200" s="133"/>
      <c r="L200" s="156" t="s">
        <v>1657</v>
      </c>
    </row>
    <row r="201" spans="1:12" s="109" customFormat="1" ht="19.5" x14ac:dyDescent="0.25">
      <c r="A201" s="157"/>
      <c r="B201" s="149"/>
      <c r="C201" s="133"/>
      <c r="D201" s="133"/>
      <c r="E201" s="149"/>
      <c r="F201" s="133"/>
      <c r="G201" s="133"/>
      <c r="H201" s="167" t="s">
        <v>1244</v>
      </c>
      <c r="I201" s="153" t="s">
        <v>1656</v>
      </c>
      <c r="J201" s="153"/>
      <c r="K201" s="153"/>
      <c r="L201" s="161"/>
    </row>
    <row r="202" spans="1:12" s="109" customFormat="1" x14ac:dyDescent="0.25">
      <c r="A202" s="157"/>
      <c r="B202" s="149"/>
      <c r="C202" s="133"/>
      <c r="D202" s="133"/>
      <c r="E202" s="149"/>
      <c r="F202" s="133"/>
      <c r="G202" s="133"/>
      <c r="H202" s="133"/>
      <c r="I202" s="153" t="s">
        <v>974</v>
      </c>
      <c r="J202" s="153" t="s">
        <v>1636</v>
      </c>
      <c r="K202" s="153"/>
      <c r="L202" s="161"/>
    </row>
    <row r="203" spans="1:12" s="109" customFormat="1" x14ac:dyDescent="0.25">
      <c r="A203" s="157"/>
      <c r="B203" s="149"/>
      <c r="C203" s="133"/>
      <c r="D203" s="133"/>
      <c r="E203" s="149"/>
      <c r="F203" s="133"/>
      <c r="G203" s="133"/>
      <c r="H203" s="133"/>
      <c r="I203" s="153"/>
      <c r="J203" s="153" t="s">
        <v>1049</v>
      </c>
      <c r="K203" s="153" t="s">
        <v>1651</v>
      </c>
      <c r="L203" s="152" t="s">
        <v>1655</v>
      </c>
    </row>
    <row r="204" spans="1:12" s="109" customFormat="1" x14ac:dyDescent="0.25">
      <c r="A204" s="157"/>
      <c r="B204" s="149"/>
      <c r="C204" s="133"/>
      <c r="D204" s="133"/>
      <c r="E204" s="149"/>
      <c r="F204" s="133"/>
      <c r="G204" s="133"/>
      <c r="H204" s="133"/>
      <c r="I204" s="153"/>
      <c r="J204" s="153" t="s">
        <v>1126</v>
      </c>
      <c r="K204" s="153" t="s">
        <v>1649</v>
      </c>
      <c r="L204" s="152" t="s">
        <v>1654</v>
      </c>
    </row>
    <row r="205" spans="1:12" s="109" customFormat="1" x14ac:dyDescent="0.25">
      <c r="A205" s="157"/>
      <c r="B205" s="149"/>
      <c r="C205" s="133"/>
      <c r="D205" s="133"/>
      <c r="E205" s="149"/>
      <c r="F205" s="133"/>
      <c r="G205" s="133"/>
      <c r="H205" s="133"/>
      <c r="I205" s="153"/>
      <c r="J205" s="153" t="s">
        <v>1149</v>
      </c>
      <c r="K205" s="153" t="s">
        <v>999</v>
      </c>
      <c r="L205" s="152" t="s">
        <v>1653</v>
      </c>
    </row>
    <row r="206" spans="1:12" s="109" customFormat="1" x14ac:dyDescent="0.25">
      <c r="A206" s="157"/>
      <c r="B206" s="149"/>
      <c r="C206" s="133"/>
      <c r="D206" s="133"/>
      <c r="E206" s="149"/>
      <c r="F206" s="133"/>
      <c r="G206" s="133"/>
      <c r="H206" s="133"/>
      <c r="I206" s="153" t="s">
        <v>975</v>
      </c>
      <c r="J206" s="153" t="s">
        <v>1652</v>
      </c>
      <c r="K206" s="153"/>
      <c r="L206" s="161"/>
    </row>
    <row r="207" spans="1:12" s="109" customFormat="1" x14ac:dyDescent="0.25">
      <c r="A207" s="157"/>
      <c r="B207" s="149"/>
      <c r="C207" s="133"/>
      <c r="D207" s="133"/>
      <c r="E207" s="149"/>
      <c r="F207" s="133"/>
      <c r="G207" s="133"/>
      <c r="H207" s="133"/>
      <c r="I207" s="153"/>
      <c r="J207" s="153" t="s">
        <v>1049</v>
      </c>
      <c r="K207" s="153" t="s">
        <v>1651</v>
      </c>
      <c r="L207" s="152" t="s">
        <v>1650</v>
      </c>
    </row>
    <row r="208" spans="1:12" s="109" customFormat="1" x14ac:dyDescent="0.25">
      <c r="A208" s="157"/>
      <c r="B208" s="149"/>
      <c r="C208" s="133"/>
      <c r="D208" s="133"/>
      <c r="E208" s="149"/>
      <c r="F208" s="133"/>
      <c r="G208" s="133"/>
      <c r="H208" s="133"/>
      <c r="I208" s="153"/>
      <c r="J208" s="153" t="s">
        <v>1126</v>
      </c>
      <c r="K208" s="153" t="s">
        <v>1649</v>
      </c>
      <c r="L208" s="152" t="s">
        <v>1648</v>
      </c>
    </row>
    <row r="209" spans="1:12" s="109" customFormat="1" x14ac:dyDescent="0.25">
      <c r="A209" s="157"/>
      <c r="B209" s="149"/>
      <c r="C209" s="133"/>
      <c r="D209" s="133"/>
      <c r="E209" s="149"/>
      <c r="F209" s="133"/>
      <c r="G209" s="133"/>
      <c r="H209" s="133"/>
      <c r="I209" s="153"/>
      <c r="J209" s="153" t="s">
        <v>1149</v>
      </c>
      <c r="K209" s="153" t="s">
        <v>999</v>
      </c>
      <c r="L209" s="152" t="s">
        <v>1647</v>
      </c>
    </row>
    <row r="210" spans="1:12" s="109" customFormat="1" x14ac:dyDescent="0.25">
      <c r="A210" s="157"/>
      <c r="B210" s="149"/>
      <c r="C210" s="133"/>
      <c r="D210" s="133"/>
      <c r="E210" s="149"/>
      <c r="F210" s="133" t="s">
        <v>1004</v>
      </c>
      <c r="G210" s="133" t="s">
        <v>1170</v>
      </c>
      <c r="H210" s="133"/>
      <c r="I210" s="133"/>
      <c r="J210" s="133"/>
      <c r="K210" s="133"/>
      <c r="L210" s="161"/>
    </row>
    <row r="211" spans="1:12" s="109" customFormat="1" x14ac:dyDescent="0.25">
      <c r="A211" s="157"/>
      <c r="B211" s="149"/>
      <c r="C211" s="133"/>
      <c r="D211" s="133"/>
      <c r="E211" s="149"/>
      <c r="F211" s="133"/>
      <c r="G211" s="167" t="s">
        <v>1049</v>
      </c>
      <c r="H211" s="133" t="s">
        <v>1646</v>
      </c>
      <c r="I211" s="133"/>
      <c r="J211" s="133"/>
      <c r="K211" s="133"/>
      <c r="L211" s="156" t="s">
        <v>1645</v>
      </c>
    </row>
    <row r="212" spans="1:12" s="109" customFormat="1" x14ac:dyDescent="0.25">
      <c r="A212" s="157"/>
      <c r="B212" s="149"/>
      <c r="C212" s="133"/>
      <c r="D212" s="133"/>
      <c r="E212" s="149"/>
      <c r="F212" s="133"/>
      <c r="G212" s="167" t="s">
        <v>1126</v>
      </c>
      <c r="H212" s="133" t="s">
        <v>1644</v>
      </c>
      <c r="I212" s="133"/>
      <c r="J212" s="133"/>
      <c r="K212" s="133"/>
      <c r="L212" s="161"/>
    </row>
    <row r="213" spans="1:12" s="109" customFormat="1" x14ac:dyDescent="0.25">
      <c r="A213" s="157"/>
      <c r="B213" s="149"/>
      <c r="C213" s="133"/>
      <c r="D213" s="133"/>
      <c r="E213" s="149"/>
      <c r="F213" s="133"/>
      <c r="G213" s="133"/>
      <c r="H213" s="167" t="s">
        <v>1247</v>
      </c>
      <c r="I213" s="133" t="s">
        <v>1638</v>
      </c>
      <c r="J213" s="133"/>
      <c r="K213" s="133"/>
      <c r="L213" s="156" t="s">
        <v>1643</v>
      </c>
    </row>
    <row r="214" spans="1:12" s="109" customFormat="1" ht="19.5" x14ac:dyDescent="0.25">
      <c r="A214" s="157"/>
      <c r="B214" s="149"/>
      <c r="C214" s="133"/>
      <c r="D214" s="133"/>
      <c r="E214" s="149"/>
      <c r="F214" s="133"/>
      <c r="G214" s="133"/>
      <c r="H214" s="167" t="s">
        <v>1244</v>
      </c>
      <c r="I214" s="153" t="s">
        <v>1168</v>
      </c>
      <c r="J214" s="153"/>
      <c r="K214" s="153"/>
      <c r="L214" s="161"/>
    </row>
    <row r="215" spans="1:12" s="109" customFormat="1" x14ac:dyDescent="0.25">
      <c r="A215" s="157"/>
      <c r="B215" s="149"/>
      <c r="C215" s="133"/>
      <c r="D215" s="133"/>
      <c r="E215" s="149"/>
      <c r="F215" s="133"/>
      <c r="G215" s="133"/>
      <c r="H215" s="133"/>
      <c r="I215" s="153" t="s">
        <v>974</v>
      </c>
      <c r="J215" s="153" t="s">
        <v>1636</v>
      </c>
      <c r="K215" s="153"/>
      <c r="L215" s="152" t="s">
        <v>1642</v>
      </c>
    </row>
    <row r="216" spans="1:12" s="109" customFormat="1" x14ac:dyDescent="0.25">
      <c r="A216" s="157"/>
      <c r="B216" s="149"/>
      <c r="C216" s="133"/>
      <c r="D216" s="133"/>
      <c r="E216" s="149"/>
      <c r="F216" s="133"/>
      <c r="G216" s="133"/>
      <c r="H216" s="133"/>
      <c r="I216" s="153" t="s">
        <v>975</v>
      </c>
      <c r="J216" s="153" t="s">
        <v>1634</v>
      </c>
      <c r="K216" s="153"/>
      <c r="L216" s="152" t="s">
        <v>1641</v>
      </c>
    </row>
    <row r="217" spans="1:12" s="109" customFormat="1" x14ac:dyDescent="0.25">
      <c r="A217" s="157"/>
      <c r="B217" s="149"/>
      <c r="C217" s="133"/>
      <c r="D217" s="133"/>
      <c r="E217" s="149"/>
      <c r="F217" s="133"/>
      <c r="G217" s="133"/>
      <c r="H217" s="133"/>
      <c r="I217" s="153" t="s">
        <v>1493</v>
      </c>
      <c r="J217" s="153" t="s">
        <v>1632</v>
      </c>
      <c r="K217" s="153"/>
      <c r="L217" s="152" t="s">
        <v>1640</v>
      </c>
    </row>
    <row r="218" spans="1:12" s="109" customFormat="1" x14ac:dyDescent="0.25">
      <c r="A218" s="157"/>
      <c r="B218" s="149"/>
      <c r="C218" s="133"/>
      <c r="D218" s="133"/>
      <c r="E218" s="149"/>
      <c r="F218" s="133"/>
      <c r="G218" s="167" t="s">
        <v>1149</v>
      </c>
      <c r="H218" s="133" t="s">
        <v>1639</v>
      </c>
      <c r="I218" s="133"/>
      <c r="J218" s="133"/>
      <c r="K218" s="133"/>
      <c r="L218" s="161"/>
    </row>
    <row r="219" spans="1:12" s="109" customFormat="1" x14ac:dyDescent="0.25">
      <c r="A219" s="157"/>
      <c r="B219" s="149"/>
      <c r="C219" s="133"/>
      <c r="D219" s="133"/>
      <c r="E219" s="149"/>
      <c r="F219" s="133"/>
      <c r="G219" s="133"/>
      <c r="H219" s="167" t="s">
        <v>1247</v>
      </c>
      <c r="I219" s="133" t="s">
        <v>1638</v>
      </c>
      <c r="J219" s="133"/>
      <c r="K219" s="133"/>
      <c r="L219" s="156" t="s">
        <v>1637</v>
      </c>
    </row>
    <row r="220" spans="1:12" s="109" customFormat="1" ht="19.5" x14ac:dyDescent="0.25">
      <c r="A220" s="157"/>
      <c r="B220" s="149"/>
      <c r="C220" s="133"/>
      <c r="D220" s="133"/>
      <c r="E220" s="149"/>
      <c r="F220" s="133"/>
      <c r="G220" s="133"/>
      <c r="H220" s="167" t="s">
        <v>1244</v>
      </c>
      <c r="I220" s="153" t="s">
        <v>1168</v>
      </c>
      <c r="J220" s="153"/>
      <c r="K220" s="153"/>
      <c r="L220" s="161"/>
    </row>
    <row r="221" spans="1:12" s="109" customFormat="1" x14ac:dyDescent="0.25">
      <c r="A221" s="157"/>
      <c r="B221" s="149"/>
      <c r="C221" s="133"/>
      <c r="D221" s="133"/>
      <c r="E221" s="149"/>
      <c r="F221" s="133"/>
      <c r="G221" s="133"/>
      <c r="H221" s="133"/>
      <c r="I221" s="153" t="s">
        <v>974</v>
      </c>
      <c r="J221" s="153" t="s">
        <v>1636</v>
      </c>
      <c r="K221" s="153"/>
      <c r="L221" s="152" t="s">
        <v>1635</v>
      </c>
    </row>
    <row r="222" spans="1:12" s="109" customFormat="1" x14ac:dyDescent="0.25">
      <c r="A222" s="157"/>
      <c r="B222" s="149"/>
      <c r="C222" s="133"/>
      <c r="D222" s="133"/>
      <c r="E222" s="149"/>
      <c r="F222" s="133"/>
      <c r="G222" s="133"/>
      <c r="H222" s="133"/>
      <c r="I222" s="153" t="s">
        <v>975</v>
      </c>
      <c r="J222" s="153" t="s">
        <v>1634</v>
      </c>
      <c r="K222" s="153"/>
      <c r="L222" s="152" t="s">
        <v>1633</v>
      </c>
    </row>
    <row r="223" spans="1:12" s="109" customFormat="1" x14ac:dyDescent="0.25">
      <c r="A223" s="157"/>
      <c r="B223" s="149"/>
      <c r="C223" s="133"/>
      <c r="D223" s="133"/>
      <c r="E223" s="149"/>
      <c r="F223" s="133"/>
      <c r="G223" s="133"/>
      <c r="H223" s="133"/>
      <c r="I223" s="153" t="s">
        <v>1493</v>
      </c>
      <c r="J223" s="153" t="s">
        <v>1632</v>
      </c>
      <c r="K223" s="153"/>
      <c r="L223" s="152" t="s">
        <v>1631</v>
      </c>
    </row>
    <row r="224" spans="1:12" s="109" customFormat="1" x14ac:dyDescent="0.25">
      <c r="A224" s="157"/>
      <c r="B224" s="149"/>
      <c r="C224" s="133"/>
      <c r="D224" s="133"/>
      <c r="E224" s="149"/>
      <c r="F224" s="133"/>
      <c r="G224" s="133" t="s">
        <v>1064</v>
      </c>
      <c r="H224" s="133" t="s">
        <v>999</v>
      </c>
      <c r="I224" s="133"/>
      <c r="J224" s="133"/>
      <c r="K224" s="133"/>
      <c r="L224" s="161"/>
    </row>
    <row r="225" spans="1:22" s="109" customFormat="1" x14ac:dyDescent="0.25">
      <c r="A225" s="157"/>
      <c r="B225" s="149"/>
      <c r="C225" s="133"/>
      <c r="D225" s="133"/>
      <c r="E225" s="149"/>
      <c r="F225" s="133"/>
      <c r="G225" s="133"/>
      <c r="H225" s="133" t="s">
        <v>1630</v>
      </c>
      <c r="I225" s="133" t="s">
        <v>1629</v>
      </c>
      <c r="J225" s="133"/>
      <c r="K225" s="133"/>
      <c r="L225" s="156" t="s">
        <v>1628</v>
      </c>
    </row>
    <row r="226" spans="1:22" s="109" customFormat="1" x14ac:dyDescent="0.25">
      <c r="A226" s="157"/>
      <c r="B226" s="149"/>
      <c r="C226" s="133"/>
      <c r="D226" s="133"/>
      <c r="E226" s="149"/>
      <c r="F226" s="133"/>
      <c r="G226" s="133"/>
      <c r="H226" s="133" t="s">
        <v>1627</v>
      </c>
      <c r="I226" s="133" t="s">
        <v>1626</v>
      </c>
      <c r="J226" s="133"/>
      <c r="K226" s="133"/>
      <c r="L226" s="156" t="s">
        <v>1625</v>
      </c>
    </row>
    <row r="227" spans="1:22" s="109" customFormat="1" x14ac:dyDescent="0.25">
      <c r="A227" s="157"/>
      <c r="B227" s="149"/>
      <c r="C227" s="133"/>
      <c r="D227" s="133"/>
      <c r="E227" s="149"/>
      <c r="F227" s="133"/>
      <c r="G227" s="133"/>
      <c r="H227" s="133" t="s">
        <v>1624</v>
      </c>
      <c r="I227" s="133" t="s">
        <v>1623</v>
      </c>
      <c r="J227" s="133"/>
      <c r="K227" s="133"/>
      <c r="L227" s="161"/>
    </row>
    <row r="228" spans="1:22" s="109" customFormat="1" x14ac:dyDescent="0.25">
      <c r="A228" s="157"/>
      <c r="B228" s="149"/>
      <c r="C228" s="133"/>
      <c r="D228" s="133"/>
      <c r="E228" s="149"/>
      <c r="F228" s="133"/>
      <c r="G228" s="133"/>
      <c r="H228" s="133"/>
      <c r="I228" s="133" t="s">
        <v>957</v>
      </c>
      <c r="J228" s="133" t="s">
        <v>1622</v>
      </c>
      <c r="K228" s="133"/>
      <c r="L228" s="156" t="s">
        <v>1621</v>
      </c>
    </row>
    <row r="229" spans="1:22" s="109" customFormat="1" ht="19.5" x14ac:dyDescent="0.25">
      <c r="A229" s="157"/>
      <c r="B229" s="149"/>
      <c r="C229" s="133"/>
      <c r="D229" s="133"/>
      <c r="E229" s="149"/>
      <c r="F229" s="133"/>
      <c r="G229" s="133"/>
      <c r="H229" s="133"/>
      <c r="I229" s="133"/>
      <c r="J229" s="133" t="s">
        <v>974</v>
      </c>
      <c r="K229" s="153" t="s">
        <v>1616</v>
      </c>
      <c r="L229" s="152" t="s">
        <v>1620</v>
      </c>
    </row>
    <row r="230" spans="1:22" s="109" customFormat="1" ht="19.5" x14ac:dyDescent="0.25">
      <c r="A230" s="157"/>
      <c r="B230" s="149"/>
      <c r="C230" s="133"/>
      <c r="D230" s="133"/>
      <c r="E230" s="149"/>
      <c r="F230" s="133"/>
      <c r="G230" s="133"/>
      <c r="H230" s="133"/>
      <c r="I230" s="133"/>
      <c r="J230" s="133" t="s">
        <v>975</v>
      </c>
      <c r="K230" s="153" t="s">
        <v>1614</v>
      </c>
      <c r="L230" s="152" t="s">
        <v>1619</v>
      </c>
    </row>
    <row r="231" spans="1:22" s="109" customFormat="1" x14ac:dyDescent="0.25">
      <c r="A231" s="157"/>
      <c r="B231" s="149"/>
      <c r="C231" s="133"/>
      <c r="D231" s="133"/>
      <c r="E231" s="149"/>
      <c r="F231" s="133"/>
      <c r="G231" s="133"/>
      <c r="H231" s="133"/>
      <c r="I231" s="133" t="s">
        <v>959</v>
      </c>
      <c r="J231" s="133" t="s">
        <v>1618</v>
      </c>
      <c r="K231" s="133"/>
      <c r="L231" s="156" t="s">
        <v>1617</v>
      </c>
    </row>
    <row r="232" spans="1:22" s="109" customFormat="1" ht="19.5" x14ac:dyDescent="0.25">
      <c r="A232" s="157"/>
      <c r="B232" s="149"/>
      <c r="C232" s="133"/>
      <c r="D232" s="133"/>
      <c r="E232" s="149"/>
      <c r="F232" s="133"/>
      <c r="G232" s="133"/>
      <c r="H232" s="133"/>
      <c r="I232" s="133"/>
      <c r="J232" s="133" t="s">
        <v>974</v>
      </c>
      <c r="K232" s="153" t="s">
        <v>1616</v>
      </c>
      <c r="L232" s="152" t="s">
        <v>1615</v>
      </c>
    </row>
    <row r="233" spans="1:22" s="109" customFormat="1" ht="19.5" x14ac:dyDescent="0.25">
      <c r="A233" s="157"/>
      <c r="B233" s="149"/>
      <c r="C233" s="133"/>
      <c r="D233" s="133"/>
      <c r="E233" s="149"/>
      <c r="F233" s="133"/>
      <c r="G233" s="133"/>
      <c r="H233" s="133"/>
      <c r="I233" s="133"/>
      <c r="J233" s="133" t="s">
        <v>975</v>
      </c>
      <c r="K233" s="153" t="s">
        <v>1614</v>
      </c>
      <c r="L233" s="152" t="s">
        <v>1613</v>
      </c>
    </row>
    <row r="234" spans="1:22" s="109" customFormat="1" x14ac:dyDescent="0.25">
      <c r="A234" s="146"/>
      <c r="B234" s="151" t="s">
        <v>1327</v>
      </c>
      <c r="C234" s="133"/>
      <c r="D234" s="133"/>
      <c r="E234" s="134"/>
      <c r="F234" s="133"/>
      <c r="G234" s="151" t="s">
        <v>1612</v>
      </c>
      <c r="H234" s="133"/>
      <c r="I234" s="133"/>
      <c r="J234" s="133"/>
      <c r="K234" s="133"/>
      <c r="L234" s="161"/>
    </row>
    <row r="235" spans="1:22" s="109" customFormat="1" x14ac:dyDescent="0.25">
      <c r="A235" s="157"/>
      <c r="B235" s="149"/>
      <c r="C235" s="133"/>
      <c r="D235" s="133"/>
      <c r="E235" s="149"/>
      <c r="F235" s="133"/>
      <c r="G235" s="133">
        <v>1</v>
      </c>
      <c r="H235" s="133" t="s">
        <v>1611</v>
      </c>
      <c r="I235" s="133"/>
      <c r="J235" s="133"/>
      <c r="K235" s="159"/>
      <c r="L235" s="156" t="s">
        <v>1610</v>
      </c>
    </row>
    <row r="236" spans="1:22" s="109" customFormat="1" x14ac:dyDescent="0.25">
      <c r="A236" s="157"/>
      <c r="B236" s="149"/>
      <c r="C236" s="133"/>
      <c r="D236" s="133"/>
      <c r="E236" s="149"/>
      <c r="F236" s="133"/>
      <c r="G236" s="133">
        <v>2</v>
      </c>
      <c r="H236" s="133" t="s">
        <v>1609</v>
      </c>
      <c r="I236" s="133"/>
      <c r="J236" s="133"/>
      <c r="K236" s="159"/>
      <c r="L236" s="156" t="s">
        <v>1608</v>
      </c>
    </row>
    <row r="237" spans="1:22" s="103" customFormat="1" x14ac:dyDescent="0.25">
      <c r="A237" s="127"/>
      <c r="B237" s="123"/>
      <c r="C237" s="107"/>
      <c r="D237" s="107"/>
      <c r="E237" s="127"/>
      <c r="F237" s="107"/>
      <c r="G237" s="107"/>
      <c r="H237" s="107"/>
      <c r="I237" s="107"/>
      <c r="J237" s="107"/>
      <c r="K237" s="107"/>
      <c r="L237" s="142"/>
    </row>
    <row r="238" spans="1:22" s="109" customFormat="1" x14ac:dyDescent="0.25">
      <c r="A238" s="149"/>
      <c r="B238" s="133"/>
      <c r="C238" s="133"/>
      <c r="D238" s="133"/>
      <c r="E238" s="127"/>
      <c r="F238" s="107"/>
      <c r="G238" s="107"/>
      <c r="H238" s="107"/>
      <c r="I238" s="107"/>
      <c r="J238" s="107"/>
      <c r="K238" s="107"/>
      <c r="L238" s="142"/>
      <c r="M238" s="103"/>
      <c r="N238" s="103"/>
      <c r="O238" s="103"/>
      <c r="P238" s="103"/>
      <c r="Q238" s="103"/>
      <c r="R238" s="103"/>
      <c r="S238" s="103"/>
      <c r="T238" s="103"/>
      <c r="U238" s="103"/>
      <c r="V238" s="103"/>
    </row>
    <row r="239" spans="1:22" s="109" customFormat="1" x14ac:dyDescent="0.25">
      <c r="A239" s="149" t="s">
        <v>1607</v>
      </c>
      <c r="B239" s="133"/>
      <c r="C239" s="133"/>
      <c r="D239" s="133"/>
      <c r="E239" s="127"/>
      <c r="F239" s="107"/>
      <c r="G239" s="107"/>
      <c r="H239" s="107"/>
      <c r="I239" s="107"/>
      <c r="J239" s="107"/>
      <c r="K239" s="107"/>
      <c r="L239" s="142"/>
      <c r="M239" s="103"/>
      <c r="N239" s="103"/>
      <c r="O239" s="103"/>
      <c r="P239" s="103"/>
      <c r="Q239" s="103"/>
      <c r="R239" s="103"/>
      <c r="S239" s="103"/>
      <c r="T239" s="103"/>
      <c r="U239" s="103"/>
      <c r="V239" s="103"/>
    </row>
    <row r="240" spans="1:22" s="109" customFormat="1" ht="30.75" customHeight="1" x14ac:dyDescent="0.25">
      <c r="A240" s="157" t="s">
        <v>1117</v>
      </c>
      <c r="B240" s="98" t="s">
        <v>1606</v>
      </c>
      <c r="C240" s="133"/>
      <c r="D240" s="132"/>
      <c r="E240" s="109" t="s">
        <v>956</v>
      </c>
      <c r="F240" s="2129" t="s">
        <v>1606</v>
      </c>
      <c r="G240" s="2129"/>
      <c r="H240" s="2129"/>
      <c r="I240" s="2129"/>
      <c r="J240" s="2129"/>
      <c r="K240" s="2130"/>
      <c r="L240" s="161"/>
      <c r="M240" s="103"/>
      <c r="N240" s="103"/>
      <c r="O240" s="103"/>
      <c r="P240" s="103"/>
      <c r="Q240" s="103"/>
      <c r="R240" s="103"/>
      <c r="S240" s="103"/>
      <c r="T240" s="103"/>
      <c r="U240" s="103"/>
      <c r="V240" s="103"/>
    </row>
    <row r="241" spans="1:22" s="109" customFormat="1" ht="16.5" customHeight="1" x14ac:dyDescent="0.25">
      <c r="A241" s="146"/>
      <c r="B241" s="134"/>
      <c r="E241" s="134"/>
      <c r="F241" s="133" t="s">
        <v>957</v>
      </c>
      <c r="G241" s="133" t="s">
        <v>1605</v>
      </c>
      <c r="H241" s="133"/>
      <c r="I241" s="133"/>
      <c r="J241" s="133"/>
      <c r="K241" s="133"/>
      <c r="L241" s="161"/>
      <c r="M241" s="103"/>
      <c r="N241" s="103"/>
      <c r="O241" s="103"/>
      <c r="P241" s="103"/>
      <c r="Q241" s="103"/>
      <c r="R241" s="103"/>
      <c r="S241" s="103"/>
      <c r="T241" s="103"/>
      <c r="U241" s="103"/>
      <c r="V241" s="103"/>
    </row>
    <row r="242" spans="1:22" s="109" customFormat="1" x14ac:dyDescent="0.25">
      <c r="A242" s="146"/>
      <c r="B242" s="134"/>
      <c r="C242" s="133"/>
      <c r="D242" s="133"/>
      <c r="E242" s="134"/>
      <c r="F242" s="133"/>
      <c r="G242" s="133" t="s">
        <v>1049</v>
      </c>
      <c r="H242" s="133" t="s">
        <v>1008</v>
      </c>
      <c r="I242" s="133"/>
      <c r="J242" s="133"/>
      <c r="K242" s="133"/>
      <c r="L242" s="156" t="s">
        <v>1604</v>
      </c>
      <c r="M242" s="103"/>
      <c r="N242" s="103"/>
      <c r="O242" s="103"/>
      <c r="P242" s="103"/>
      <c r="Q242" s="103"/>
      <c r="R242" s="103"/>
      <c r="S242" s="103"/>
      <c r="T242" s="103"/>
      <c r="U242" s="103"/>
      <c r="V242" s="103"/>
    </row>
    <row r="243" spans="1:22" s="109" customFormat="1" x14ac:dyDescent="0.25">
      <c r="A243" s="146"/>
      <c r="B243" s="134"/>
      <c r="C243" s="133"/>
      <c r="D243" s="133"/>
      <c r="E243" s="134"/>
      <c r="F243" s="133"/>
      <c r="G243" s="133" t="s">
        <v>1126</v>
      </c>
      <c r="H243" s="133" t="s">
        <v>216</v>
      </c>
      <c r="I243" s="133"/>
      <c r="J243" s="133"/>
      <c r="K243" s="133"/>
      <c r="L243" s="156" t="s">
        <v>1603</v>
      </c>
    </row>
    <row r="244" spans="1:22" s="109" customFormat="1" x14ac:dyDescent="0.25">
      <c r="A244" s="146"/>
      <c r="B244" s="134"/>
      <c r="C244" s="133"/>
      <c r="D244" s="133"/>
      <c r="E244" s="134"/>
      <c r="F244" s="133"/>
      <c r="G244" s="133" t="s">
        <v>1149</v>
      </c>
      <c r="H244" s="133" t="s">
        <v>1597</v>
      </c>
      <c r="I244" s="133"/>
      <c r="J244" s="133"/>
      <c r="K244" s="133"/>
      <c r="L244" s="156" t="s">
        <v>1602</v>
      </c>
    </row>
    <row r="245" spans="1:22" s="109" customFormat="1" x14ac:dyDescent="0.25">
      <c r="A245" s="146"/>
      <c r="B245" s="134"/>
      <c r="C245" s="133"/>
      <c r="D245" s="133"/>
      <c r="E245" s="134"/>
      <c r="F245" s="133"/>
      <c r="G245" s="133" t="s">
        <v>1147</v>
      </c>
      <c r="H245" s="133" t="s">
        <v>1107</v>
      </c>
      <c r="I245" s="133"/>
      <c r="J245" s="133"/>
      <c r="K245" s="133"/>
      <c r="L245" s="156" t="s">
        <v>1601</v>
      </c>
    </row>
    <row r="246" spans="1:22" s="109" customFormat="1" x14ac:dyDescent="0.25">
      <c r="A246" s="146"/>
      <c r="B246" s="134"/>
      <c r="C246" s="133"/>
      <c r="D246" s="133"/>
      <c r="E246" s="134"/>
      <c r="F246" s="133" t="s">
        <v>959</v>
      </c>
      <c r="G246" s="133" t="s">
        <v>1600</v>
      </c>
      <c r="H246" s="133"/>
      <c r="I246" s="133"/>
      <c r="J246" s="133"/>
      <c r="K246" s="133"/>
      <c r="L246" s="161"/>
    </row>
    <row r="247" spans="1:22" s="109" customFormat="1" x14ac:dyDescent="0.25">
      <c r="A247" s="146"/>
      <c r="B247" s="134"/>
      <c r="C247" s="133"/>
      <c r="D247" s="133"/>
      <c r="E247" s="134"/>
      <c r="F247" s="133"/>
      <c r="G247" s="133" t="s">
        <v>1049</v>
      </c>
      <c r="H247" s="133" t="s">
        <v>1008</v>
      </c>
      <c r="I247" s="133"/>
      <c r="J247" s="133"/>
      <c r="K247" s="133"/>
      <c r="L247" s="156" t="s">
        <v>1599</v>
      </c>
    </row>
    <row r="248" spans="1:22" s="109" customFormat="1" x14ac:dyDescent="0.25">
      <c r="A248" s="146"/>
      <c r="B248" s="134"/>
      <c r="C248" s="133"/>
      <c r="D248" s="133"/>
      <c r="E248" s="134"/>
      <c r="F248" s="133"/>
      <c r="G248" s="133" t="s">
        <v>1126</v>
      </c>
      <c r="H248" s="133" t="s">
        <v>216</v>
      </c>
      <c r="I248" s="133"/>
      <c r="J248" s="133"/>
      <c r="K248" s="133"/>
      <c r="L248" s="156" t="s">
        <v>1598</v>
      </c>
    </row>
    <row r="249" spans="1:22" s="109" customFormat="1" x14ac:dyDescent="0.25">
      <c r="A249" s="146"/>
      <c r="B249" s="134"/>
      <c r="C249" s="133"/>
      <c r="D249" s="133"/>
      <c r="E249" s="134"/>
      <c r="F249" s="133"/>
      <c r="G249" s="133" t="s">
        <v>1149</v>
      </c>
      <c r="H249" s="133" t="s">
        <v>1597</v>
      </c>
      <c r="I249" s="133"/>
      <c r="J249" s="133"/>
      <c r="K249" s="133"/>
      <c r="L249" s="156" t="s">
        <v>1596</v>
      </c>
    </row>
    <row r="250" spans="1:22" s="109" customFormat="1" x14ac:dyDescent="0.25">
      <c r="A250" s="146"/>
      <c r="B250" s="134"/>
      <c r="C250" s="133"/>
      <c r="D250" s="133"/>
      <c r="E250" s="134"/>
      <c r="F250" s="133"/>
      <c r="G250" s="133" t="s">
        <v>1147</v>
      </c>
      <c r="H250" s="133" t="s">
        <v>1107</v>
      </c>
      <c r="I250" s="163"/>
      <c r="J250" s="133"/>
      <c r="K250" s="133"/>
      <c r="L250" s="156" t="s">
        <v>1595</v>
      </c>
    </row>
    <row r="251" spans="1:22" s="109" customFormat="1" ht="34.5" customHeight="1" x14ac:dyDescent="0.25">
      <c r="A251" s="157" t="s">
        <v>961</v>
      </c>
      <c r="B251" s="133" t="s">
        <v>1594</v>
      </c>
      <c r="C251" s="740"/>
      <c r="D251" s="740"/>
      <c r="E251" s="134" t="s">
        <v>961</v>
      </c>
      <c r="F251" s="2127" t="s">
        <v>1594</v>
      </c>
      <c r="G251" s="2127"/>
      <c r="H251" s="2127"/>
      <c r="I251" s="2127"/>
      <c r="J251" s="2127"/>
      <c r="K251" s="2128"/>
      <c r="L251" s="161"/>
    </row>
    <row r="252" spans="1:22" s="109" customFormat="1" x14ac:dyDescent="0.25">
      <c r="A252" s="146"/>
      <c r="B252" s="134"/>
      <c r="C252" s="2125"/>
      <c r="D252" s="2126"/>
      <c r="E252" s="134"/>
      <c r="F252" s="133" t="s">
        <v>957</v>
      </c>
      <c r="G252" s="133" t="s">
        <v>1593</v>
      </c>
      <c r="H252" s="740"/>
      <c r="I252" s="740"/>
      <c r="J252" s="740"/>
      <c r="K252" s="740"/>
      <c r="L252" s="156" t="s">
        <v>1592</v>
      </c>
    </row>
    <row r="253" spans="1:22" s="109" customFormat="1" ht="19.5" x14ac:dyDescent="0.25">
      <c r="A253" s="146"/>
      <c r="B253" s="134"/>
      <c r="C253" s="133"/>
      <c r="D253" s="133"/>
      <c r="E253" s="134"/>
      <c r="F253" s="133"/>
      <c r="G253" s="133" t="s">
        <v>1049</v>
      </c>
      <c r="H253" s="153" t="s">
        <v>1591</v>
      </c>
      <c r="I253" s="741"/>
      <c r="J253" s="741"/>
      <c r="K253" s="741"/>
      <c r="L253" s="152" t="s">
        <v>1590</v>
      </c>
    </row>
    <row r="254" spans="1:22" s="109" customFormat="1" ht="19.5" x14ac:dyDescent="0.25">
      <c r="A254" s="146"/>
      <c r="B254" s="134"/>
      <c r="C254" s="133"/>
      <c r="D254" s="133"/>
      <c r="E254" s="134"/>
      <c r="F254" s="133"/>
      <c r="G254" s="133" t="s">
        <v>1126</v>
      </c>
      <c r="H254" s="153" t="s">
        <v>1589</v>
      </c>
      <c r="I254" s="741"/>
      <c r="J254" s="741"/>
      <c r="K254" s="741"/>
      <c r="L254" s="152" t="s">
        <v>1588</v>
      </c>
    </row>
    <row r="255" spans="1:22" s="109" customFormat="1" x14ac:dyDescent="0.25">
      <c r="A255" s="146"/>
      <c r="B255" s="134"/>
      <c r="C255" s="133"/>
      <c r="D255" s="175"/>
      <c r="E255" s="134"/>
      <c r="F255" s="133" t="s">
        <v>959</v>
      </c>
      <c r="G255" s="133" t="s">
        <v>1587</v>
      </c>
      <c r="H255" s="175"/>
      <c r="I255" s="175"/>
      <c r="J255" s="175"/>
      <c r="K255" s="175"/>
      <c r="L255" s="156" t="s">
        <v>1586</v>
      </c>
    </row>
    <row r="256" spans="1:22" s="109" customFormat="1" x14ac:dyDescent="0.25">
      <c r="A256" s="157" t="s">
        <v>963</v>
      </c>
      <c r="B256" s="133" t="s">
        <v>1585</v>
      </c>
      <c r="C256" s="133"/>
      <c r="D256" s="133"/>
      <c r="E256" s="134" t="s">
        <v>963</v>
      </c>
      <c r="F256" s="133" t="s">
        <v>1585</v>
      </c>
      <c r="G256" s="133"/>
      <c r="H256" s="175"/>
      <c r="I256" s="175"/>
      <c r="J256" s="175"/>
      <c r="K256" s="175"/>
      <c r="L256" s="161"/>
    </row>
    <row r="257" spans="1:12" s="109" customFormat="1" x14ac:dyDescent="0.25">
      <c r="A257" s="146"/>
      <c r="C257" s="133"/>
      <c r="D257" s="133"/>
      <c r="E257" s="134"/>
      <c r="F257" s="133" t="s">
        <v>957</v>
      </c>
      <c r="G257" s="133" t="s">
        <v>1584</v>
      </c>
      <c r="H257" s="133"/>
      <c r="I257" s="133"/>
      <c r="J257" s="133"/>
      <c r="K257" s="133"/>
      <c r="L257" s="161"/>
    </row>
    <row r="258" spans="1:12" s="109" customFormat="1" x14ac:dyDescent="0.25">
      <c r="A258" s="146"/>
      <c r="B258" s="134"/>
      <c r="C258" s="133"/>
      <c r="D258" s="133"/>
      <c r="E258" s="134"/>
      <c r="F258" s="133"/>
      <c r="G258" s="133" t="s">
        <v>1049</v>
      </c>
      <c r="H258" s="133" t="s">
        <v>1008</v>
      </c>
      <c r="I258" s="133"/>
      <c r="J258" s="133"/>
      <c r="K258" s="133"/>
      <c r="L258" s="161"/>
    </row>
    <row r="259" spans="1:12" s="109" customFormat="1" x14ac:dyDescent="0.25">
      <c r="A259" s="146"/>
      <c r="B259" s="134"/>
      <c r="C259" s="133"/>
      <c r="D259" s="133"/>
      <c r="E259" s="134"/>
      <c r="F259" s="133"/>
      <c r="G259" s="133"/>
      <c r="H259" s="133" t="s">
        <v>1247</v>
      </c>
      <c r="I259" s="133" t="s">
        <v>1571</v>
      </c>
      <c r="J259" s="133"/>
      <c r="K259" s="133"/>
      <c r="L259" s="156" t="s">
        <v>1583</v>
      </c>
    </row>
    <row r="260" spans="1:12" s="109" customFormat="1" x14ac:dyDescent="0.25">
      <c r="A260" s="146"/>
      <c r="B260" s="134"/>
      <c r="C260" s="133"/>
      <c r="D260" s="133"/>
      <c r="E260" s="134"/>
      <c r="F260" s="133"/>
      <c r="G260" s="133"/>
      <c r="H260" s="133" t="s">
        <v>1244</v>
      </c>
      <c r="I260" s="133" t="s">
        <v>1509</v>
      </c>
      <c r="J260" s="133"/>
      <c r="K260" s="133"/>
      <c r="L260" s="156" t="s">
        <v>1582</v>
      </c>
    </row>
    <row r="261" spans="1:12" s="109" customFormat="1" x14ac:dyDescent="0.25">
      <c r="A261" s="146"/>
      <c r="B261" s="134"/>
      <c r="C261" s="133"/>
      <c r="D261" s="133"/>
      <c r="E261" s="134"/>
      <c r="F261" s="133"/>
      <c r="G261" s="133"/>
      <c r="H261" s="133" t="s">
        <v>1241</v>
      </c>
      <c r="I261" s="133" t="s">
        <v>1507</v>
      </c>
      <c r="J261" s="133"/>
      <c r="K261" s="133"/>
      <c r="L261" s="156" t="s">
        <v>1581</v>
      </c>
    </row>
    <row r="262" spans="1:12" s="109" customFormat="1" x14ac:dyDescent="0.25">
      <c r="A262" s="146"/>
      <c r="B262" s="134"/>
      <c r="C262" s="133"/>
      <c r="D262" s="133"/>
      <c r="E262" s="134"/>
      <c r="F262" s="133"/>
      <c r="G262" s="133" t="s">
        <v>1126</v>
      </c>
      <c r="H262" s="133" t="s">
        <v>216</v>
      </c>
      <c r="I262" s="133"/>
      <c r="J262" s="133"/>
      <c r="K262" s="133"/>
      <c r="L262" s="161"/>
    </row>
    <row r="263" spans="1:12" s="109" customFormat="1" x14ac:dyDescent="0.25">
      <c r="A263" s="146"/>
      <c r="B263" s="134"/>
      <c r="C263" s="133"/>
      <c r="D263" s="133"/>
      <c r="E263" s="134"/>
      <c r="F263" s="133"/>
      <c r="G263" s="133"/>
      <c r="H263" s="133" t="s">
        <v>1247</v>
      </c>
      <c r="I263" s="133" t="s">
        <v>1571</v>
      </c>
      <c r="J263" s="133"/>
      <c r="K263" s="133"/>
      <c r="L263" s="156" t="s">
        <v>1580</v>
      </c>
    </row>
    <row r="264" spans="1:12" s="109" customFormat="1" x14ac:dyDescent="0.25">
      <c r="A264" s="146"/>
      <c r="B264" s="134"/>
      <c r="C264" s="133"/>
      <c r="D264" s="133"/>
      <c r="E264" s="134"/>
      <c r="F264" s="133"/>
      <c r="G264" s="133"/>
      <c r="H264" s="133" t="s">
        <v>1244</v>
      </c>
      <c r="I264" s="133" t="s">
        <v>1509</v>
      </c>
      <c r="J264" s="133"/>
      <c r="K264" s="133"/>
      <c r="L264" s="156" t="s">
        <v>1579</v>
      </c>
    </row>
    <row r="265" spans="1:12" s="109" customFormat="1" x14ac:dyDescent="0.25">
      <c r="A265" s="132"/>
      <c r="B265" s="134"/>
      <c r="C265" s="133"/>
      <c r="D265" s="133"/>
      <c r="E265" s="134"/>
      <c r="F265" s="133"/>
      <c r="G265" s="133"/>
      <c r="H265" s="133" t="s">
        <v>1241</v>
      </c>
      <c r="I265" s="133" t="s">
        <v>1507</v>
      </c>
      <c r="J265" s="133"/>
      <c r="K265" s="133"/>
      <c r="L265" s="156" t="s">
        <v>1578</v>
      </c>
    </row>
    <row r="266" spans="1:12" s="109" customFormat="1" x14ac:dyDescent="0.25">
      <c r="A266" s="132"/>
      <c r="B266" s="134"/>
      <c r="C266" s="133"/>
      <c r="D266" s="133"/>
      <c r="E266" s="134"/>
      <c r="F266" s="133"/>
      <c r="G266" s="133" t="s">
        <v>1149</v>
      </c>
      <c r="H266" s="133" t="s">
        <v>1107</v>
      </c>
      <c r="I266" s="133"/>
      <c r="J266" s="133"/>
      <c r="K266" s="133"/>
      <c r="L266" s="174"/>
    </row>
    <row r="267" spans="1:12" s="109" customFormat="1" x14ac:dyDescent="0.25">
      <c r="A267" s="146"/>
      <c r="B267" s="134"/>
      <c r="C267" s="133"/>
      <c r="D267" s="133"/>
      <c r="E267" s="134"/>
      <c r="F267" s="133"/>
      <c r="G267" s="133"/>
      <c r="H267" s="133" t="s">
        <v>1247</v>
      </c>
      <c r="I267" s="133" t="s">
        <v>1107</v>
      </c>
      <c r="J267" s="133"/>
      <c r="K267" s="133"/>
      <c r="L267" s="156" t="s">
        <v>1577</v>
      </c>
    </row>
    <row r="268" spans="1:12" s="109" customFormat="1" ht="19.5" x14ac:dyDescent="0.25">
      <c r="A268" s="146"/>
      <c r="B268" s="134"/>
      <c r="C268" s="133"/>
      <c r="D268" s="133"/>
      <c r="E268" s="134"/>
      <c r="F268" s="133"/>
      <c r="G268" s="133"/>
      <c r="H268" s="133" t="s">
        <v>1244</v>
      </c>
      <c r="I268" s="153" t="s">
        <v>1576</v>
      </c>
      <c r="J268" s="153"/>
      <c r="K268" s="153"/>
      <c r="L268" s="152" t="s">
        <v>1575</v>
      </c>
    </row>
    <row r="269" spans="1:12" s="109" customFormat="1" x14ac:dyDescent="0.25">
      <c r="A269" s="146"/>
      <c r="B269" s="134"/>
      <c r="C269" s="133"/>
      <c r="D269" s="133"/>
      <c r="E269" s="134"/>
      <c r="F269" s="133" t="s">
        <v>959</v>
      </c>
      <c r="G269" s="133" t="s">
        <v>1323</v>
      </c>
      <c r="H269" s="133"/>
      <c r="I269" s="133"/>
      <c r="J269" s="133"/>
      <c r="K269" s="133"/>
      <c r="L269" s="161"/>
    </row>
    <row r="270" spans="1:12" s="109" customFormat="1" x14ac:dyDescent="0.25">
      <c r="A270" s="146"/>
      <c r="B270" s="134"/>
      <c r="C270" s="133"/>
      <c r="D270" s="133"/>
      <c r="E270" s="134"/>
      <c r="F270" s="133"/>
      <c r="G270" s="133" t="s">
        <v>1049</v>
      </c>
      <c r="H270" s="133" t="s">
        <v>1008</v>
      </c>
      <c r="I270" s="133"/>
      <c r="J270" s="133"/>
      <c r="K270" s="133"/>
      <c r="L270" s="161"/>
    </row>
    <row r="271" spans="1:12" s="109" customFormat="1" x14ac:dyDescent="0.25">
      <c r="A271" s="146"/>
      <c r="B271" s="134"/>
      <c r="C271" s="133"/>
      <c r="D271" s="133"/>
      <c r="E271" s="134"/>
      <c r="F271" s="133"/>
      <c r="G271" s="133"/>
      <c r="H271" s="133" t="s">
        <v>1247</v>
      </c>
      <c r="I271" s="133" t="s">
        <v>1571</v>
      </c>
      <c r="J271" s="133"/>
      <c r="K271" s="133"/>
      <c r="L271" s="156" t="s">
        <v>1574</v>
      </c>
    </row>
    <row r="272" spans="1:12" s="109" customFormat="1" x14ac:dyDescent="0.25">
      <c r="A272" s="146"/>
      <c r="B272" s="134"/>
      <c r="C272" s="133"/>
      <c r="D272" s="133"/>
      <c r="E272" s="134"/>
      <c r="F272" s="133"/>
      <c r="G272" s="133"/>
      <c r="H272" s="133" t="s">
        <v>1244</v>
      </c>
      <c r="I272" s="133" t="s">
        <v>1509</v>
      </c>
      <c r="J272" s="133"/>
      <c r="K272" s="133"/>
      <c r="L272" s="156" t="s">
        <v>1573</v>
      </c>
    </row>
    <row r="273" spans="1:12" s="109" customFormat="1" x14ac:dyDescent="0.25">
      <c r="A273" s="146"/>
      <c r="B273" s="134"/>
      <c r="C273" s="133"/>
      <c r="D273" s="133"/>
      <c r="E273" s="134"/>
      <c r="F273" s="133"/>
      <c r="G273" s="133"/>
      <c r="H273" s="133" t="s">
        <v>1241</v>
      </c>
      <c r="I273" s="133" t="s">
        <v>1507</v>
      </c>
      <c r="J273" s="133"/>
      <c r="K273" s="133"/>
      <c r="L273" s="156" t="s">
        <v>1572</v>
      </c>
    </row>
    <row r="274" spans="1:12" s="109" customFormat="1" x14ac:dyDescent="0.25">
      <c r="A274" s="146"/>
      <c r="B274" s="134"/>
      <c r="C274" s="133"/>
      <c r="D274" s="133"/>
      <c r="E274" s="134"/>
      <c r="F274" s="133"/>
      <c r="G274" s="133" t="s">
        <v>1126</v>
      </c>
      <c r="H274" s="133" t="s">
        <v>216</v>
      </c>
      <c r="I274" s="133"/>
      <c r="J274" s="133"/>
      <c r="K274" s="133"/>
      <c r="L274" s="161"/>
    </row>
    <row r="275" spans="1:12" s="109" customFormat="1" x14ac:dyDescent="0.25">
      <c r="A275" s="146"/>
      <c r="B275" s="134"/>
      <c r="C275" s="133"/>
      <c r="D275" s="133"/>
      <c r="E275" s="134"/>
      <c r="F275" s="133"/>
      <c r="G275" s="133"/>
      <c r="H275" s="133" t="s">
        <v>1247</v>
      </c>
      <c r="I275" s="133" t="s">
        <v>1571</v>
      </c>
      <c r="J275" s="133"/>
      <c r="K275" s="133"/>
      <c r="L275" s="156" t="s">
        <v>1570</v>
      </c>
    </row>
    <row r="276" spans="1:12" s="109" customFormat="1" x14ac:dyDescent="0.25">
      <c r="A276" s="146"/>
      <c r="B276" s="134"/>
      <c r="C276" s="133"/>
      <c r="D276" s="133"/>
      <c r="E276" s="134"/>
      <c r="F276" s="133"/>
      <c r="G276" s="133"/>
      <c r="H276" s="133" t="s">
        <v>1244</v>
      </c>
      <c r="I276" s="133" t="s">
        <v>1509</v>
      </c>
      <c r="J276" s="133"/>
      <c r="K276" s="133"/>
      <c r="L276" s="156" t="s">
        <v>1569</v>
      </c>
    </row>
    <row r="277" spans="1:12" s="109" customFormat="1" x14ac:dyDescent="0.25">
      <c r="A277" s="146"/>
      <c r="B277" s="134"/>
      <c r="C277" s="133"/>
      <c r="D277" s="133"/>
      <c r="E277" s="134"/>
      <c r="F277" s="133"/>
      <c r="G277" s="133"/>
      <c r="H277" s="133" t="s">
        <v>1241</v>
      </c>
      <c r="I277" s="133" t="s">
        <v>1507</v>
      </c>
      <c r="J277" s="133"/>
      <c r="K277" s="133"/>
      <c r="L277" s="156" t="s">
        <v>1568</v>
      </c>
    </row>
    <row r="278" spans="1:12" s="109" customFormat="1" x14ac:dyDescent="0.25">
      <c r="A278" s="146"/>
      <c r="B278" s="134"/>
      <c r="C278" s="133"/>
      <c r="D278" s="133"/>
      <c r="E278" s="134"/>
      <c r="F278" s="133"/>
      <c r="G278" s="133" t="s">
        <v>1149</v>
      </c>
      <c r="H278" s="133" t="s">
        <v>1107</v>
      </c>
      <c r="I278" s="133"/>
      <c r="J278" s="133"/>
      <c r="K278" s="133"/>
      <c r="L278" s="161"/>
    </row>
    <row r="279" spans="1:12" s="109" customFormat="1" ht="19.5" x14ac:dyDescent="0.25">
      <c r="A279" s="146"/>
      <c r="B279" s="134"/>
      <c r="C279" s="133"/>
      <c r="D279" s="133"/>
      <c r="E279" s="134"/>
      <c r="F279" s="133"/>
      <c r="G279" s="133"/>
      <c r="H279" s="133" t="s">
        <v>1247</v>
      </c>
      <c r="I279" s="153" t="s">
        <v>1567</v>
      </c>
      <c r="J279" s="153"/>
      <c r="K279" s="153"/>
      <c r="L279" s="152" t="s">
        <v>1566</v>
      </c>
    </row>
    <row r="280" spans="1:12" s="109" customFormat="1" x14ac:dyDescent="0.25">
      <c r="A280" s="146"/>
      <c r="B280" s="134"/>
      <c r="C280" s="133"/>
      <c r="D280" s="133"/>
      <c r="E280" s="134"/>
      <c r="F280" s="133"/>
      <c r="G280" s="133"/>
      <c r="H280" s="133" t="s">
        <v>1244</v>
      </c>
      <c r="I280" s="133" t="s">
        <v>1107</v>
      </c>
      <c r="J280" s="133"/>
      <c r="K280" s="133"/>
      <c r="L280" s="156" t="s">
        <v>1565</v>
      </c>
    </row>
    <row r="281" spans="1:12" s="109" customFormat="1" x14ac:dyDescent="0.25">
      <c r="A281" s="146" t="s">
        <v>965</v>
      </c>
      <c r="B281" s="106" t="s">
        <v>1564</v>
      </c>
      <c r="C281" s="133"/>
      <c r="D281" s="133"/>
      <c r="E281" s="134" t="s">
        <v>965</v>
      </c>
      <c r="F281" s="106" t="s">
        <v>1564</v>
      </c>
      <c r="G281" s="133"/>
      <c r="H281" s="133"/>
      <c r="I281" s="133"/>
      <c r="J281" s="133"/>
      <c r="K281" s="133"/>
      <c r="L281" s="161"/>
    </row>
    <row r="282" spans="1:12" s="109" customFormat="1" x14ac:dyDescent="0.25">
      <c r="A282" s="146"/>
      <c r="B282" s="134"/>
      <c r="C282" s="133"/>
      <c r="D282" s="133"/>
      <c r="E282" s="134"/>
      <c r="F282" s="133" t="s">
        <v>957</v>
      </c>
      <c r="G282" s="133" t="s">
        <v>1563</v>
      </c>
      <c r="H282" s="133"/>
      <c r="I282" s="133"/>
      <c r="J282" s="133"/>
      <c r="K282" s="133"/>
      <c r="L282" s="161"/>
    </row>
    <row r="283" spans="1:12" s="109" customFormat="1" x14ac:dyDescent="0.25">
      <c r="A283" s="146"/>
      <c r="B283" s="133"/>
      <c r="C283" s="133"/>
      <c r="D283" s="133"/>
      <c r="E283" s="134"/>
      <c r="F283" s="133"/>
      <c r="G283" s="133" t="s">
        <v>1049</v>
      </c>
      <c r="H283" s="133" t="s">
        <v>1562</v>
      </c>
      <c r="I283" s="133"/>
      <c r="J283" s="133"/>
      <c r="K283" s="133"/>
      <c r="L283" s="156" t="s">
        <v>1561</v>
      </c>
    </row>
    <row r="284" spans="1:12" s="109" customFormat="1" ht="19.5" x14ac:dyDescent="0.25">
      <c r="A284" s="146"/>
      <c r="B284" s="134"/>
      <c r="C284" s="133"/>
      <c r="D284" s="133"/>
      <c r="E284" s="134"/>
      <c r="F284" s="133"/>
      <c r="G284" s="133" t="s">
        <v>1126</v>
      </c>
      <c r="H284" s="153" t="s">
        <v>1560</v>
      </c>
      <c r="I284" s="153"/>
      <c r="J284" s="153"/>
      <c r="K284" s="153"/>
      <c r="L284" s="152" t="s">
        <v>1559</v>
      </c>
    </row>
    <row r="285" spans="1:12" s="109" customFormat="1" x14ac:dyDescent="0.25">
      <c r="A285" s="146"/>
      <c r="B285" s="134"/>
      <c r="C285" s="133"/>
      <c r="D285" s="133"/>
      <c r="E285" s="134"/>
      <c r="F285" s="133" t="s">
        <v>959</v>
      </c>
      <c r="G285" s="133" t="s">
        <v>1558</v>
      </c>
      <c r="H285" s="133"/>
      <c r="I285" s="133"/>
      <c r="J285" s="133"/>
      <c r="K285" s="133"/>
      <c r="L285" s="161"/>
    </row>
    <row r="286" spans="1:12" s="109" customFormat="1" x14ac:dyDescent="0.25">
      <c r="A286" s="146"/>
      <c r="B286" s="134"/>
      <c r="C286" s="133"/>
      <c r="D286" s="133"/>
      <c r="E286" s="134"/>
      <c r="F286" s="133"/>
      <c r="G286" s="133" t="s">
        <v>1049</v>
      </c>
      <c r="H286" s="133" t="s">
        <v>1557</v>
      </c>
      <c r="I286" s="133"/>
      <c r="J286" s="133"/>
      <c r="K286" s="133"/>
      <c r="L286" s="156" t="s">
        <v>1556</v>
      </c>
    </row>
    <row r="287" spans="1:12" s="109" customFormat="1" x14ac:dyDescent="0.25">
      <c r="A287" s="146"/>
      <c r="B287" s="134"/>
      <c r="C287" s="133"/>
      <c r="D287" s="133"/>
      <c r="E287" s="134"/>
      <c r="F287" s="133"/>
      <c r="G287" s="133" t="s">
        <v>1126</v>
      </c>
      <c r="H287" s="133" t="s">
        <v>1555</v>
      </c>
      <c r="I287" s="133"/>
      <c r="J287" s="133"/>
      <c r="K287" s="133"/>
      <c r="L287" s="156" t="s">
        <v>1554</v>
      </c>
    </row>
    <row r="288" spans="1:12" s="109" customFormat="1" x14ac:dyDescent="0.25">
      <c r="A288" s="146" t="s">
        <v>967</v>
      </c>
      <c r="B288" s="106" t="s">
        <v>1553</v>
      </c>
      <c r="C288" s="133"/>
      <c r="D288" s="133"/>
      <c r="E288" s="134" t="s">
        <v>967</v>
      </c>
      <c r="F288" s="106" t="s">
        <v>1553</v>
      </c>
      <c r="G288" s="133"/>
      <c r="H288" s="133"/>
      <c r="I288" s="133"/>
      <c r="J288" s="133"/>
      <c r="K288" s="133"/>
      <c r="L288" s="161"/>
    </row>
    <row r="289" spans="1:14" s="109" customFormat="1" x14ac:dyDescent="0.25">
      <c r="A289" s="146"/>
      <c r="B289" s="134"/>
      <c r="C289" s="107"/>
      <c r="D289" s="107"/>
      <c r="E289" s="134"/>
      <c r="F289" s="107" t="s">
        <v>957</v>
      </c>
      <c r="G289" s="107" t="s">
        <v>1552</v>
      </c>
      <c r="H289" s="107"/>
      <c r="I289" s="107"/>
      <c r="J289" s="107"/>
      <c r="K289" s="107"/>
      <c r="L289" s="142" t="s">
        <v>1551</v>
      </c>
    </row>
    <row r="290" spans="1:14" s="109" customFormat="1" x14ac:dyDescent="0.25">
      <c r="A290" s="146"/>
      <c r="B290" s="108"/>
      <c r="C290" s="2132"/>
      <c r="D290" s="2132"/>
      <c r="E290" s="134"/>
      <c r="F290" s="107" t="s">
        <v>959</v>
      </c>
      <c r="G290" s="107" t="s">
        <v>1550</v>
      </c>
      <c r="H290" s="742"/>
      <c r="I290" s="742"/>
      <c r="J290" s="742"/>
      <c r="K290" s="742"/>
      <c r="L290" s="142" t="s">
        <v>1549</v>
      </c>
    </row>
    <row r="291" spans="1:14" s="109" customFormat="1" x14ac:dyDescent="0.25">
      <c r="A291" s="146" t="s">
        <v>969</v>
      </c>
      <c r="B291" s="106" t="s">
        <v>1326</v>
      </c>
      <c r="C291" s="490"/>
      <c r="D291" s="490"/>
      <c r="E291" s="134" t="s">
        <v>969</v>
      </c>
      <c r="F291" s="106" t="s">
        <v>1326</v>
      </c>
      <c r="G291" s="107"/>
      <c r="H291" s="742"/>
      <c r="I291" s="742"/>
      <c r="J291" s="742"/>
      <c r="K291" s="742"/>
      <c r="L291" s="161"/>
    </row>
    <row r="292" spans="1:14" s="109" customFormat="1" x14ac:dyDescent="0.25">
      <c r="A292" s="146"/>
      <c r="B292" s="134"/>
      <c r="C292" s="133"/>
      <c r="D292" s="133"/>
      <c r="E292" s="134"/>
      <c r="F292" s="133" t="s">
        <v>957</v>
      </c>
      <c r="G292" s="133" t="s">
        <v>1548</v>
      </c>
      <c r="H292" s="133"/>
      <c r="I292" s="133"/>
      <c r="J292" s="133"/>
      <c r="K292" s="133"/>
      <c r="L292" s="156" t="s">
        <v>1547</v>
      </c>
    </row>
    <row r="293" spans="1:14" s="109" customFormat="1" x14ac:dyDescent="0.25">
      <c r="A293" s="146"/>
      <c r="B293" s="162"/>
      <c r="C293" s="133"/>
      <c r="D293" s="133"/>
      <c r="E293" s="134"/>
      <c r="F293" s="133" t="s">
        <v>959</v>
      </c>
      <c r="G293" s="133" t="s">
        <v>1546</v>
      </c>
      <c r="H293" s="133"/>
      <c r="I293" s="133"/>
      <c r="J293" s="133"/>
      <c r="K293" s="133"/>
      <c r="L293" s="156" t="s">
        <v>1545</v>
      </c>
    </row>
    <row r="294" spans="1:14" s="165" customFormat="1" ht="16.5" customHeight="1" x14ac:dyDescent="0.25">
      <c r="A294" s="146" t="s">
        <v>971</v>
      </c>
      <c r="B294" s="97" t="s">
        <v>1544</v>
      </c>
      <c r="C294" s="490"/>
      <c r="D294" s="173"/>
      <c r="E294" s="134" t="s">
        <v>971</v>
      </c>
      <c r="F294" s="107" t="s">
        <v>1543</v>
      </c>
      <c r="H294" s="107"/>
      <c r="I294" s="107"/>
      <c r="J294" s="107"/>
      <c r="K294" s="107"/>
      <c r="L294" s="142" t="s">
        <v>1542</v>
      </c>
    </row>
    <row r="295" spans="1:14" s="109" customFormat="1" x14ac:dyDescent="0.25">
      <c r="A295" s="146" t="s">
        <v>980</v>
      </c>
      <c r="B295" s="133" t="s">
        <v>1541</v>
      </c>
      <c r="C295" s="133"/>
      <c r="D295" s="133"/>
      <c r="E295" s="134" t="s">
        <v>980</v>
      </c>
      <c r="F295" s="133" t="s">
        <v>1540</v>
      </c>
      <c r="G295" s="133"/>
      <c r="H295" s="133"/>
      <c r="I295" s="133"/>
      <c r="J295" s="133"/>
      <c r="K295" s="132"/>
      <c r="L295" s="161"/>
    </row>
    <row r="296" spans="1:14" s="109" customFormat="1" x14ac:dyDescent="0.25">
      <c r="A296" s="146"/>
      <c r="B296" s="134"/>
      <c r="C296" s="133"/>
      <c r="D296" s="133"/>
      <c r="E296" s="134"/>
      <c r="F296" s="133" t="s">
        <v>957</v>
      </c>
      <c r="G296" s="133" t="s">
        <v>1539</v>
      </c>
      <c r="H296" s="133"/>
      <c r="I296" s="133"/>
      <c r="J296" s="133"/>
      <c r="K296" s="132"/>
      <c r="L296" s="156" t="s">
        <v>1538</v>
      </c>
    </row>
    <row r="297" spans="1:14" s="109" customFormat="1" x14ac:dyDescent="0.25">
      <c r="A297" s="146"/>
      <c r="B297" s="134"/>
      <c r="C297" s="133"/>
      <c r="D297" s="133"/>
      <c r="E297" s="134"/>
      <c r="F297" s="133" t="s">
        <v>959</v>
      </c>
      <c r="G297" s="133" t="s">
        <v>1425</v>
      </c>
      <c r="H297" s="133"/>
      <c r="I297" s="133"/>
      <c r="J297" s="133"/>
      <c r="K297" s="132"/>
      <c r="L297" s="156" t="s">
        <v>1537</v>
      </c>
    </row>
    <row r="298" spans="1:14" s="109" customFormat="1" x14ac:dyDescent="0.25">
      <c r="A298" s="146"/>
      <c r="B298" s="134"/>
      <c r="C298" s="133"/>
      <c r="D298" s="133"/>
      <c r="E298" s="134"/>
      <c r="F298" s="133" t="s">
        <v>1001</v>
      </c>
      <c r="G298" s="133" t="s">
        <v>1536</v>
      </c>
      <c r="H298" s="133"/>
      <c r="I298" s="133"/>
      <c r="J298" s="133"/>
      <c r="K298" s="132"/>
      <c r="L298" s="171" t="s">
        <v>1535</v>
      </c>
      <c r="M298" s="172"/>
      <c r="N298" s="172"/>
    </row>
    <row r="299" spans="1:14" s="109" customFormat="1" x14ac:dyDescent="0.25">
      <c r="A299" s="146"/>
      <c r="B299" s="134"/>
      <c r="C299" s="133"/>
      <c r="D299" s="133"/>
      <c r="E299" s="134"/>
      <c r="F299" s="133" t="s">
        <v>979</v>
      </c>
      <c r="G299" s="133" t="s">
        <v>1534</v>
      </c>
      <c r="H299" s="133"/>
      <c r="I299" s="133"/>
      <c r="J299" s="133"/>
      <c r="K299" s="132"/>
      <c r="L299" s="171" t="s">
        <v>1533</v>
      </c>
      <c r="M299" s="172"/>
      <c r="N299" s="103"/>
    </row>
    <row r="300" spans="1:14" s="109" customFormat="1" x14ac:dyDescent="0.25">
      <c r="A300" s="146"/>
      <c r="B300" s="134"/>
      <c r="C300" s="133"/>
      <c r="D300" s="133"/>
      <c r="E300" s="134"/>
      <c r="F300" s="133" t="s">
        <v>1004</v>
      </c>
      <c r="G300" s="133" t="s">
        <v>1532</v>
      </c>
      <c r="H300" s="133"/>
      <c r="I300" s="133"/>
      <c r="J300" s="133"/>
      <c r="K300" s="132"/>
      <c r="L300" s="171" t="s">
        <v>1531</v>
      </c>
      <c r="M300" s="172"/>
      <c r="N300" s="103"/>
    </row>
    <row r="301" spans="1:14" s="109" customFormat="1" x14ac:dyDescent="0.25">
      <c r="A301" s="146"/>
      <c r="B301" s="134"/>
      <c r="C301" s="133"/>
      <c r="D301" s="133"/>
      <c r="E301" s="134"/>
      <c r="F301" s="133" t="s">
        <v>1064</v>
      </c>
      <c r="G301" s="133" t="s">
        <v>1530</v>
      </c>
      <c r="H301" s="133"/>
      <c r="I301" s="133"/>
      <c r="J301" s="133"/>
      <c r="K301" s="132"/>
      <c r="L301" s="171" t="s">
        <v>1529</v>
      </c>
      <c r="M301" s="172"/>
      <c r="N301" s="103"/>
    </row>
    <row r="302" spans="1:14" s="109" customFormat="1" x14ac:dyDescent="0.25">
      <c r="A302" s="146"/>
      <c r="B302" s="134"/>
      <c r="C302" s="133"/>
      <c r="D302" s="133"/>
      <c r="E302" s="134"/>
      <c r="F302" s="133" t="s">
        <v>1063</v>
      </c>
      <c r="G302" s="133" t="s">
        <v>1528</v>
      </c>
      <c r="H302" s="133"/>
      <c r="I302" s="133"/>
      <c r="J302" s="133"/>
      <c r="K302" s="132"/>
      <c r="L302" s="171" t="s">
        <v>1527</v>
      </c>
      <c r="M302" s="172"/>
      <c r="N302" s="103"/>
    </row>
    <row r="303" spans="1:14" s="109" customFormat="1" x14ac:dyDescent="0.25">
      <c r="A303" s="146"/>
      <c r="B303" s="134"/>
      <c r="C303" s="133"/>
      <c r="D303" s="133"/>
      <c r="E303" s="134"/>
      <c r="F303" s="133" t="s">
        <v>1062</v>
      </c>
      <c r="G303" s="133" t="s">
        <v>1450</v>
      </c>
      <c r="H303" s="133"/>
      <c r="I303" s="133"/>
      <c r="J303" s="133"/>
      <c r="K303" s="132"/>
      <c r="L303" s="171" t="s">
        <v>1526</v>
      </c>
      <c r="M303" s="172"/>
      <c r="N303" s="103"/>
    </row>
    <row r="304" spans="1:14" s="109" customFormat="1" x14ac:dyDescent="0.25">
      <c r="A304" s="146"/>
      <c r="B304" s="134"/>
      <c r="C304" s="133"/>
      <c r="D304" s="133"/>
      <c r="E304" s="134"/>
      <c r="F304" s="133" t="s">
        <v>974</v>
      </c>
      <c r="G304" s="133" t="s">
        <v>999</v>
      </c>
      <c r="H304" s="133"/>
      <c r="I304" s="133"/>
      <c r="J304" s="133"/>
      <c r="K304" s="132"/>
      <c r="L304" s="171" t="s">
        <v>1525</v>
      </c>
      <c r="M304" s="172"/>
      <c r="N304" s="103"/>
    </row>
    <row r="305" spans="1:13" s="109" customFormat="1" x14ac:dyDescent="0.25">
      <c r="A305" s="146" t="s">
        <v>982</v>
      </c>
      <c r="B305" s="133" t="s">
        <v>1324</v>
      </c>
      <c r="C305" s="133"/>
      <c r="D305" s="133"/>
      <c r="E305" s="134" t="s">
        <v>982</v>
      </c>
      <c r="F305" s="133" t="s">
        <v>1324</v>
      </c>
      <c r="G305" s="133"/>
      <c r="H305" s="133"/>
      <c r="I305" s="133"/>
      <c r="J305" s="133"/>
      <c r="K305" s="132"/>
      <c r="L305" s="156" t="s">
        <v>1524</v>
      </c>
    </row>
    <row r="306" spans="1:13" s="109" customFormat="1" ht="19.5" x14ac:dyDescent="0.25">
      <c r="A306" s="146"/>
      <c r="B306" s="162"/>
      <c r="C306" s="133"/>
      <c r="D306" s="133"/>
      <c r="E306" s="134"/>
      <c r="F306" s="167" t="s">
        <v>957</v>
      </c>
      <c r="G306" s="153" t="s">
        <v>1523</v>
      </c>
      <c r="H306" s="170"/>
      <c r="I306" s="153"/>
      <c r="J306" s="153"/>
      <c r="K306" s="153"/>
      <c r="L306" s="152" t="s">
        <v>1522</v>
      </c>
    </row>
    <row r="307" spans="1:13" s="109" customFormat="1" ht="19.5" x14ac:dyDescent="0.25">
      <c r="A307" s="146"/>
      <c r="B307" s="162"/>
      <c r="C307" s="133"/>
      <c r="D307" s="133"/>
      <c r="E307" s="134"/>
      <c r="F307" s="167" t="s">
        <v>959</v>
      </c>
      <c r="G307" s="153" t="s">
        <v>1372</v>
      </c>
      <c r="H307" s="170"/>
      <c r="I307" s="153"/>
      <c r="J307" s="153"/>
      <c r="K307" s="153"/>
      <c r="L307" s="152" t="s">
        <v>1521</v>
      </c>
    </row>
    <row r="308" spans="1:13" s="115" customFormat="1" x14ac:dyDescent="0.25">
      <c r="A308" s="147"/>
      <c r="B308" s="124"/>
      <c r="C308" s="120"/>
      <c r="D308" s="169"/>
      <c r="E308" s="124"/>
      <c r="F308" s="120" t="s">
        <v>1001</v>
      </c>
      <c r="G308" s="120" t="s">
        <v>1520</v>
      </c>
      <c r="H308" s="168"/>
      <c r="I308" s="743"/>
      <c r="J308" s="743"/>
      <c r="K308" s="743"/>
      <c r="L308" s="156" t="s">
        <v>1519</v>
      </c>
      <c r="M308" s="103"/>
    </row>
    <row r="309" spans="1:13" s="109" customFormat="1" x14ac:dyDescent="0.25">
      <c r="A309" s="146" t="s">
        <v>983</v>
      </c>
      <c r="B309" s="133" t="s">
        <v>1322</v>
      </c>
      <c r="C309" s="133"/>
      <c r="D309" s="133"/>
      <c r="E309" s="134" t="s">
        <v>983</v>
      </c>
      <c r="F309" s="133" t="s">
        <v>1322</v>
      </c>
      <c r="G309" s="133"/>
      <c r="H309" s="133"/>
      <c r="I309" s="133"/>
      <c r="J309" s="133"/>
      <c r="K309" s="133"/>
      <c r="L309" s="161"/>
    </row>
    <row r="310" spans="1:13" s="109" customFormat="1" x14ac:dyDescent="0.25">
      <c r="A310" s="146"/>
      <c r="B310" s="134"/>
      <c r="C310" s="133"/>
      <c r="D310" s="133"/>
      <c r="E310" s="134"/>
      <c r="F310" s="133" t="s">
        <v>957</v>
      </c>
      <c r="G310" s="133" t="s">
        <v>1518</v>
      </c>
      <c r="H310" s="133"/>
      <c r="I310" s="133"/>
      <c r="J310" s="133"/>
      <c r="K310" s="133"/>
      <c r="L310" s="156" t="s">
        <v>1517</v>
      </c>
    </row>
    <row r="311" spans="1:13" s="109" customFormat="1" x14ac:dyDescent="0.25">
      <c r="A311" s="146"/>
      <c r="B311" s="134"/>
      <c r="C311" s="133"/>
      <c r="D311" s="133"/>
      <c r="E311" s="134"/>
      <c r="F311" s="133" t="s">
        <v>959</v>
      </c>
      <c r="G311" s="133" t="s">
        <v>1516</v>
      </c>
      <c r="H311" s="133"/>
      <c r="I311" s="133"/>
      <c r="J311" s="133"/>
      <c r="K311" s="133"/>
      <c r="L311" s="156" t="s">
        <v>1515</v>
      </c>
    </row>
    <row r="312" spans="1:13" s="115" customFormat="1" x14ac:dyDescent="0.25">
      <c r="A312" s="147"/>
      <c r="B312" s="124"/>
      <c r="C312" s="120"/>
      <c r="D312" s="120"/>
      <c r="E312" s="124"/>
      <c r="F312" s="120" t="s">
        <v>1001</v>
      </c>
      <c r="G312" s="120" t="s">
        <v>1008</v>
      </c>
      <c r="I312" s="120"/>
      <c r="J312" s="120"/>
      <c r="K312" s="120"/>
      <c r="L312" s="156" t="s">
        <v>1514</v>
      </c>
    </row>
    <row r="313" spans="1:13" s="115" customFormat="1" x14ac:dyDescent="0.25">
      <c r="A313" s="147"/>
      <c r="B313" s="124"/>
      <c r="C313" s="120"/>
      <c r="D313" s="120"/>
      <c r="E313" s="124"/>
      <c r="F313" s="120"/>
      <c r="G313" s="120" t="s">
        <v>1049</v>
      </c>
      <c r="H313" s="120" t="s">
        <v>1509</v>
      </c>
      <c r="I313" s="120"/>
      <c r="K313" s="120"/>
      <c r="L313" s="156" t="s">
        <v>1513</v>
      </c>
    </row>
    <row r="314" spans="1:13" s="115" customFormat="1" x14ac:dyDescent="0.25">
      <c r="A314" s="147"/>
      <c r="B314" s="124"/>
      <c r="C314" s="120"/>
      <c r="D314" s="120"/>
      <c r="E314" s="124"/>
      <c r="F314" s="120"/>
      <c r="G314" s="120" t="s">
        <v>1126</v>
      </c>
      <c r="H314" s="120" t="s">
        <v>1507</v>
      </c>
      <c r="I314" s="120"/>
      <c r="K314" s="120"/>
      <c r="L314" s="156" t="s">
        <v>1512</v>
      </c>
    </row>
    <row r="315" spans="1:13" s="109" customFormat="1" ht="17.25" customHeight="1" x14ac:dyDescent="0.25">
      <c r="A315" s="146"/>
      <c r="B315" s="134"/>
      <c r="C315" s="133"/>
      <c r="D315" s="133"/>
      <c r="E315" s="134"/>
      <c r="F315" s="133" t="s">
        <v>979</v>
      </c>
      <c r="G315" s="133" t="s">
        <v>990</v>
      </c>
      <c r="I315" s="133"/>
      <c r="J315" s="133"/>
      <c r="K315" s="133"/>
      <c r="L315" s="156" t="s">
        <v>1511</v>
      </c>
    </row>
    <row r="316" spans="1:13" s="109" customFormat="1" ht="17.25" customHeight="1" x14ac:dyDescent="0.25">
      <c r="A316" s="146"/>
      <c r="B316" s="133"/>
      <c r="C316" s="133"/>
      <c r="D316" s="133"/>
      <c r="E316" s="134"/>
      <c r="F316" s="133" t="s">
        <v>1004</v>
      </c>
      <c r="G316" s="133" t="s">
        <v>1510</v>
      </c>
      <c r="I316" s="133"/>
      <c r="J316" s="133"/>
      <c r="K316" s="133"/>
      <c r="L316" s="156"/>
    </row>
    <row r="317" spans="1:13" s="109" customFormat="1" x14ac:dyDescent="0.25">
      <c r="A317" s="146"/>
      <c r="B317" s="133"/>
      <c r="C317" s="133"/>
      <c r="D317" s="133"/>
      <c r="E317" s="134"/>
      <c r="F317" s="133"/>
      <c r="G317" s="109" t="s">
        <v>1049</v>
      </c>
      <c r="H317" s="133" t="s">
        <v>216</v>
      </c>
      <c r="I317" s="133"/>
      <c r="J317" s="133"/>
      <c r="K317" s="133"/>
      <c r="L317" s="161"/>
    </row>
    <row r="318" spans="1:13" s="109" customFormat="1" x14ac:dyDescent="0.25">
      <c r="A318" s="146"/>
      <c r="B318" s="133"/>
      <c r="C318" s="133"/>
      <c r="D318" s="133"/>
      <c r="E318" s="134"/>
      <c r="F318" s="133"/>
      <c r="G318" s="133"/>
      <c r="H318" s="109" t="s">
        <v>1247</v>
      </c>
      <c r="I318" s="133" t="s">
        <v>1509</v>
      </c>
      <c r="J318" s="133"/>
      <c r="K318" s="133"/>
      <c r="L318" s="156" t="s">
        <v>1508</v>
      </c>
    </row>
    <row r="319" spans="1:13" s="109" customFormat="1" x14ac:dyDescent="0.25">
      <c r="A319" s="146"/>
      <c r="B319" s="133"/>
      <c r="C319" s="133"/>
      <c r="D319" s="133"/>
      <c r="E319" s="134"/>
      <c r="F319" s="133"/>
      <c r="G319" s="133"/>
      <c r="H319" s="109" t="s">
        <v>1244</v>
      </c>
      <c r="I319" s="133" t="s">
        <v>1507</v>
      </c>
      <c r="J319" s="133"/>
      <c r="K319" s="133"/>
      <c r="L319" s="156" t="s">
        <v>1506</v>
      </c>
    </row>
    <row r="320" spans="1:13" s="109" customFormat="1" ht="19.5" x14ac:dyDescent="0.25">
      <c r="A320" s="146"/>
      <c r="B320" s="133"/>
      <c r="C320" s="133"/>
      <c r="D320" s="133"/>
      <c r="E320" s="134"/>
      <c r="F320" s="133"/>
      <c r="G320" s="167" t="s">
        <v>1126</v>
      </c>
      <c r="H320" s="153" t="s">
        <v>1281</v>
      </c>
      <c r="I320" s="153"/>
      <c r="J320" s="153"/>
      <c r="K320" s="153"/>
      <c r="L320" s="161"/>
    </row>
    <row r="321" spans="1:12" s="109" customFormat="1" ht="19.5" x14ac:dyDescent="0.25">
      <c r="A321" s="146"/>
      <c r="B321" s="133"/>
      <c r="C321" s="133"/>
      <c r="D321" s="133"/>
      <c r="E321" s="134"/>
      <c r="F321" s="133"/>
      <c r="G321" s="133"/>
      <c r="H321" s="153" t="s">
        <v>1247</v>
      </c>
      <c r="I321" s="153" t="s">
        <v>1505</v>
      </c>
      <c r="J321" s="153"/>
      <c r="K321" s="153"/>
      <c r="L321" s="161"/>
    </row>
    <row r="322" spans="1:12" s="109" customFormat="1" x14ac:dyDescent="0.25">
      <c r="A322" s="146"/>
      <c r="B322" s="133"/>
      <c r="C322" s="133"/>
      <c r="D322" s="133"/>
      <c r="E322" s="134"/>
      <c r="F322" s="133"/>
      <c r="G322" s="133"/>
      <c r="H322" s="153"/>
      <c r="I322" s="153" t="s">
        <v>974</v>
      </c>
      <c r="J322" s="153" t="s">
        <v>1246</v>
      </c>
      <c r="K322" s="153"/>
      <c r="L322" s="152" t="s">
        <v>1504</v>
      </c>
    </row>
    <row r="323" spans="1:12" s="109" customFormat="1" x14ac:dyDescent="0.25">
      <c r="A323" s="146"/>
      <c r="B323" s="134"/>
      <c r="C323" s="133"/>
      <c r="D323" s="133"/>
      <c r="E323" s="134"/>
      <c r="F323" s="133"/>
      <c r="G323" s="133"/>
      <c r="H323" s="153"/>
      <c r="I323" s="153" t="s">
        <v>975</v>
      </c>
      <c r="J323" s="153" t="s">
        <v>1503</v>
      </c>
      <c r="K323" s="153"/>
      <c r="L323" s="152" t="s">
        <v>1502</v>
      </c>
    </row>
    <row r="324" spans="1:12" s="109" customFormat="1" x14ac:dyDescent="0.25">
      <c r="A324" s="146"/>
      <c r="B324" s="134"/>
      <c r="C324" s="133"/>
      <c r="D324" s="133"/>
      <c r="E324" s="134"/>
      <c r="F324" s="133"/>
      <c r="G324" s="133"/>
      <c r="H324" s="153"/>
      <c r="I324" s="153" t="s">
        <v>1493</v>
      </c>
      <c r="J324" s="153" t="s">
        <v>1237</v>
      </c>
      <c r="K324" s="153"/>
      <c r="L324" s="152" t="s">
        <v>1501</v>
      </c>
    </row>
    <row r="325" spans="1:12" s="109" customFormat="1" x14ac:dyDescent="0.25">
      <c r="A325" s="146"/>
      <c r="B325" s="134"/>
      <c r="C325" s="133"/>
      <c r="D325" s="133"/>
      <c r="E325" s="134"/>
      <c r="F325" s="133"/>
      <c r="G325" s="133"/>
      <c r="H325" s="153"/>
      <c r="I325" s="153" t="s">
        <v>1500</v>
      </c>
      <c r="J325" s="153" t="s">
        <v>1240</v>
      </c>
      <c r="K325" s="153"/>
      <c r="L325" s="152" t="s">
        <v>1499</v>
      </c>
    </row>
    <row r="326" spans="1:12" s="109" customFormat="1" x14ac:dyDescent="0.25">
      <c r="A326" s="146"/>
      <c r="B326" s="134"/>
      <c r="C326" s="133"/>
      <c r="D326" s="133"/>
      <c r="E326" s="134"/>
      <c r="F326" s="133"/>
      <c r="G326" s="133"/>
      <c r="H326" s="153"/>
      <c r="I326" s="153" t="s">
        <v>1498</v>
      </c>
      <c r="J326" s="153" t="s">
        <v>1234</v>
      </c>
      <c r="K326" s="153"/>
      <c r="L326" s="152" t="s">
        <v>1497</v>
      </c>
    </row>
    <row r="327" spans="1:12" s="109" customFormat="1" ht="19.5" x14ac:dyDescent="0.25">
      <c r="A327" s="146"/>
      <c r="B327" s="134"/>
      <c r="C327" s="133"/>
      <c r="D327" s="133"/>
      <c r="E327" s="134"/>
      <c r="F327" s="133"/>
      <c r="G327" s="133"/>
      <c r="H327" s="153" t="s">
        <v>1244</v>
      </c>
      <c r="I327" s="153" t="s">
        <v>1496</v>
      </c>
      <c r="J327" s="153"/>
      <c r="K327" s="153"/>
      <c r="L327" s="161"/>
    </row>
    <row r="328" spans="1:12" s="109" customFormat="1" x14ac:dyDescent="0.25">
      <c r="A328" s="146"/>
      <c r="B328" s="134"/>
      <c r="C328" s="133"/>
      <c r="D328" s="133"/>
      <c r="E328" s="134"/>
      <c r="F328" s="133"/>
      <c r="G328" s="133"/>
      <c r="H328" s="153"/>
      <c r="I328" s="153" t="s">
        <v>974</v>
      </c>
      <c r="J328" s="153" t="s">
        <v>1267</v>
      </c>
      <c r="K328" s="153"/>
      <c r="L328" s="152" t="s">
        <v>1495</v>
      </c>
    </row>
    <row r="329" spans="1:12" s="109" customFormat="1" x14ac:dyDescent="0.25">
      <c r="A329" s="146"/>
      <c r="B329" s="134"/>
      <c r="C329" s="133"/>
      <c r="D329" s="133"/>
      <c r="E329" s="134"/>
      <c r="F329" s="133"/>
      <c r="G329" s="133"/>
      <c r="H329" s="153"/>
      <c r="I329" s="153" t="s">
        <v>975</v>
      </c>
      <c r="J329" s="153" t="s">
        <v>1265</v>
      </c>
      <c r="K329" s="153"/>
      <c r="L329" s="152" t="s">
        <v>1494</v>
      </c>
    </row>
    <row r="330" spans="1:12" s="109" customFormat="1" x14ac:dyDescent="0.25">
      <c r="A330" s="146"/>
      <c r="B330" s="134"/>
      <c r="C330" s="133"/>
      <c r="D330" s="133"/>
      <c r="E330" s="134"/>
      <c r="F330" s="133"/>
      <c r="G330" s="133"/>
      <c r="H330" s="153"/>
      <c r="I330" s="153" t="s">
        <v>1493</v>
      </c>
      <c r="J330" s="153" t="s">
        <v>999</v>
      </c>
      <c r="K330" s="153"/>
      <c r="L330" s="152" t="s">
        <v>1492</v>
      </c>
    </row>
    <row r="331" spans="1:12" s="109" customFormat="1" ht="19.5" x14ac:dyDescent="0.25">
      <c r="A331" s="146"/>
      <c r="B331" s="134"/>
      <c r="C331" s="133"/>
      <c r="D331" s="133"/>
      <c r="E331" s="134"/>
      <c r="F331" s="133"/>
      <c r="G331" s="133"/>
      <c r="H331" s="153" t="s">
        <v>1241</v>
      </c>
      <c r="I331" s="153" t="s">
        <v>1491</v>
      </c>
      <c r="J331" s="153"/>
      <c r="K331" s="160"/>
      <c r="L331" s="152" t="s">
        <v>1490</v>
      </c>
    </row>
    <row r="332" spans="1:12" s="109" customFormat="1" x14ac:dyDescent="0.25">
      <c r="A332" s="146"/>
      <c r="B332" s="134"/>
      <c r="C332" s="133"/>
      <c r="D332" s="133"/>
      <c r="E332" s="134"/>
      <c r="F332" s="133" t="s">
        <v>1064</v>
      </c>
      <c r="G332" s="133" t="s">
        <v>981</v>
      </c>
      <c r="H332" s="133"/>
      <c r="I332" s="133"/>
      <c r="J332" s="133"/>
      <c r="K332" s="132"/>
      <c r="L332" s="156" t="s">
        <v>1489</v>
      </c>
    </row>
    <row r="333" spans="1:12" s="109" customFormat="1" x14ac:dyDescent="0.25">
      <c r="A333" s="146"/>
      <c r="B333" s="134"/>
      <c r="C333" s="133"/>
      <c r="D333" s="133"/>
      <c r="E333" s="134"/>
      <c r="F333" s="133" t="s">
        <v>1063</v>
      </c>
      <c r="G333" s="133" t="s">
        <v>999</v>
      </c>
      <c r="H333" s="133"/>
      <c r="I333" s="133"/>
      <c r="J333" s="133"/>
      <c r="K333" s="132"/>
      <c r="L333" s="156" t="s">
        <v>1488</v>
      </c>
    </row>
    <row r="334" spans="1:12" s="109" customFormat="1" x14ac:dyDescent="0.25">
      <c r="A334" s="146"/>
      <c r="B334" s="134"/>
      <c r="C334" s="133"/>
      <c r="D334" s="133"/>
      <c r="E334" s="134"/>
      <c r="F334" s="133" t="s">
        <v>1062</v>
      </c>
      <c r="G334" s="133" t="s">
        <v>1487</v>
      </c>
      <c r="H334" s="133"/>
      <c r="I334" s="133"/>
      <c r="J334" s="133"/>
      <c r="K334" s="132"/>
      <c r="L334" s="161"/>
    </row>
    <row r="335" spans="1:12" s="109" customFormat="1" x14ac:dyDescent="0.25">
      <c r="A335" s="146"/>
      <c r="B335" s="134"/>
      <c r="C335" s="133"/>
      <c r="D335" s="133"/>
      <c r="E335" s="134"/>
      <c r="F335" s="133"/>
      <c r="G335" s="133" t="s">
        <v>1247</v>
      </c>
      <c r="H335" s="133" t="s">
        <v>1486</v>
      </c>
      <c r="I335" s="133"/>
      <c r="J335" s="133"/>
      <c r="K335" s="132"/>
      <c r="L335" s="156" t="s">
        <v>1485</v>
      </c>
    </row>
    <row r="336" spans="1:12" s="109" customFormat="1" x14ac:dyDescent="0.25">
      <c r="A336" s="146"/>
      <c r="B336" s="134"/>
      <c r="C336" s="133"/>
      <c r="D336" s="133"/>
      <c r="E336" s="134"/>
      <c r="F336" s="133"/>
      <c r="G336" s="133" t="s">
        <v>1244</v>
      </c>
      <c r="H336" s="133" t="s">
        <v>1484</v>
      </c>
      <c r="I336" s="133"/>
      <c r="J336" s="133"/>
      <c r="K336" s="132"/>
      <c r="L336" s="156" t="s">
        <v>1483</v>
      </c>
    </row>
    <row r="337" spans="1:14" s="109" customFormat="1" x14ac:dyDescent="0.25">
      <c r="A337" s="146"/>
      <c r="B337" s="134"/>
      <c r="C337" s="133"/>
      <c r="D337" s="133"/>
      <c r="E337" s="134"/>
      <c r="F337" s="133"/>
      <c r="G337" s="133" t="s">
        <v>1241</v>
      </c>
      <c r="H337" s="133" t="s">
        <v>1482</v>
      </c>
      <c r="I337" s="133"/>
      <c r="J337" s="133"/>
      <c r="K337" s="132"/>
      <c r="L337" s="156" t="s">
        <v>1481</v>
      </c>
    </row>
    <row r="338" spans="1:14" s="109" customFormat="1" x14ac:dyDescent="0.25">
      <c r="A338" s="146" t="s">
        <v>985</v>
      </c>
      <c r="B338" s="107" t="s">
        <v>1321</v>
      </c>
      <c r="D338" s="107"/>
      <c r="E338" s="134" t="s">
        <v>985</v>
      </c>
      <c r="F338" s="107" t="s">
        <v>1321</v>
      </c>
      <c r="H338" s="107"/>
      <c r="I338" s="107"/>
      <c r="J338" s="107"/>
      <c r="K338" s="107"/>
      <c r="L338" s="161"/>
    </row>
    <row r="339" spans="1:14" s="109" customFormat="1" x14ac:dyDescent="0.25">
      <c r="A339" s="146"/>
      <c r="B339" s="108"/>
      <c r="C339" s="107"/>
      <c r="D339" s="107"/>
      <c r="E339" s="134"/>
      <c r="F339" s="107" t="s">
        <v>957</v>
      </c>
      <c r="G339" s="107" t="s">
        <v>1480</v>
      </c>
      <c r="I339" s="107"/>
      <c r="J339" s="107"/>
      <c r="K339" s="107"/>
      <c r="L339" s="156" t="s">
        <v>1479</v>
      </c>
    </row>
    <row r="340" spans="1:14" s="109" customFormat="1" x14ac:dyDescent="0.25">
      <c r="A340" s="146"/>
      <c r="B340" s="108"/>
      <c r="C340" s="107"/>
      <c r="D340" s="107"/>
      <c r="E340" s="134"/>
      <c r="F340" s="107" t="s">
        <v>959</v>
      </c>
      <c r="G340" s="107" t="s">
        <v>1478</v>
      </c>
      <c r="I340" s="107"/>
      <c r="J340" s="107"/>
      <c r="K340" s="107"/>
      <c r="L340" s="156" t="s">
        <v>1477</v>
      </c>
    </row>
    <row r="341" spans="1:14" s="109" customFormat="1" x14ac:dyDescent="0.25">
      <c r="A341" s="146" t="s">
        <v>987</v>
      </c>
      <c r="B341" s="133" t="s">
        <v>1318</v>
      </c>
      <c r="D341" s="133"/>
      <c r="E341" s="134" t="s">
        <v>987</v>
      </c>
      <c r="F341" s="133" t="s">
        <v>1318</v>
      </c>
      <c r="G341" s="133"/>
      <c r="H341" s="133"/>
      <c r="J341" s="133"/>
      <c r="K341" s="133"/>
      <c r="L341" s="158"/>
    </row>
    <row r="342" spans="1:14" s="109" customFormat="1" x14ac:dyDescent="0.25">
      <c r="A342" s="146"/>
      <c r="B342" s="134"/>
      <c r="C342" s="133"/>
      <c r="D342" s="107"/>
      <c r="E342" s="134"/>
      <c r="F342" s="137" t="s">
        <v>957</v>
      </c>
      <c r="G342" s="137" t="s">
        <v>1476</v>
      </c>
      <c r="H342" s="137"/>
      <c r="I342" s="165"/>
      <c r="J342" s="137"/>
      <c r="K342" s="135"/>
      <c r="L342" s="142" t="s">
        <v>1475</v>
      </c>
      <c r="M342" s="172"/>
      <c r="N342" s="103"/>
    </row>
    <row r="343" spans="1:14" s="109" customFormat="1" x14ac:dyDescent="0.25">
      <c r="A343" s="146"/>
      <c r="B343" s="134"/>
      <c r="C343" s="133"/>
      <c r="D343" s="107"/>
      <c r="E343" s="134"/>
      <c r="F343" s="137" t="s">
        <v>959</v>
      </c>
      <c r="G343" s="137" t="s">
        <v>1474</v>
      </c>
      <c r="H343" s="137"/>
      <c r="I343" s="166"/>
      <c r="J343" s="137"/>
      <c r="K343" s="135"/>
      <c r="L343" s="142" t="s">
        <v>1473</v>
      </c>
      <c r="M343" s="172"/>
      <c r="N343" s="103"/>
    </row>
    <row r="344" spans="1:14" s="109" customFormat="1" x14ac:dyDescent="0.25">
      <c r="A344" s="146"/>
      <c r="B344" s="134"/>
      <c r="C344" s="133"/>
      <c r="D344" s="133"/>
      <c r="E344" s="134"/>
      <c r="F344" s="133" t="s">
        <v>1001</v>
      </c>
      <c r="G344" s="133" t="s">
        <v>1472</v>
      </c>
      <c r="H344" s="133"/>
      <c r="I344" s="165"/>
      <c r="J344" s="133"/>
      <c r="K344" s="132"/>
      <c r="L344" s="156" t="s">
        <v>1471</v>
      </c>
    </row>
    <row r="345" spans="1:14" s="109" customFormat="1" x14ac:dyDescent="0.25">
      <c r="A345" s="146"/>
      <c r="B345" s="134"/>
      <c r="C345" s="133"/>
      <c r="D345" s="133"/>
      <c r="E345" s="134"/>
      <c r="F345" s="133" t="s">
        <v>979</v>
      </c>
      <c r="G345" s="133" t="s">
        <v>1470</v>
      </c>
      <c r="H345" s="133"/>
      <c r="I345" s="165"/>
      <c r="J345" s="133"/>
      <c r="K345" s="132"/>
      <c r="L345" s="156" t="s">
        <v>1469</v>
      </c>
    </row>
    <row r="346" spans="1:14" s="109" customFormat="1" ht="19.5" x14ac:dyDescent="0.25">
      <c r="A346" s="146"/>
      <c r="B346" s="134"/>
      <c r="C346" s="133"/>
      <c r="D346" s="133"/>
      <c r="E346" s="134"/>
      <c r="F346" s="133"/>
      <c r="G346" s="153" t="s">
        <v>1049</v>
      </c>
      <c r="H346" s="153" t="s">
        <v>1468</v>
      </c>
      <c r="I346" s="153"/>
      <c r="J346" s="153"/>
      <c r="K346" s="160"/>
      <c r="L346" s="152" t="s">
        <v>1467</v>
      </c>
    </row>
    <row r="347" spans="1:14" s="109" customFormat="1" ht="19.5" x14ac:dyDescent="0.25">
      <c r="A347" s="146"/>
      <c r="B347" s="134"/>
      <c r="C347" s="133"/>
      <c r="D347" s="133"/>
      <c r="E347" s="134"/>
      <c r="F347" s="133"/>
      <c r="G347" s="153" t="s">
        <v>1126</v>
      </c>
      <c r="H347" s="153" t="s">
        <v>1466</v>
      </c>
      <c r="I347" s="153"/>
      <c r="J347" s="153"/>
      <c r="K347" s="160"/>
      <c r="L347" s="152" t="s">
        <v>1465</v>
      </c>
    </row>
    <row r="348" spans="1:14" s="109" customFormat="1" ht="19.5" x14ac:dyDescent="0.25">
      <c r="A348" s="146"/>
      <c r="B348" s="134"/>
      <c r="C348" s="133"/>
      <c r="D348" s="133"/>
      <c r="E348" s="134"/>
      <c r="F348" s="133"/>
      <c r="G348" s="153" t="s">
        <v>1149</v>
      </c>
      <c r="H348" s="153" t="s">
        <v>1464</v>
      </c>
      <c r="I348" s="153"/>
      <c r="J348" s="153"/>
      <c r="K348" s="160"/>
      <c r="L348" s="152" t="s">
        <v>1463</v>
      </c>
    </row>
    <row r="349" spans="1:14" s="109" customFormat="1" ht="19.5" x14ac:dyDescent="0.25">
      <c r="A349" s="146"/>
      <c r="B349" s="134"/>
      <c r="C349" s="133"/>
      <c r="D349" s="133"/>
      <c r="E349" s="134"/>
      <c r="F349" s="133"/>
      <c r="G349" s="153" t="s">
        <v>1147</v>
      </c>
      <c r="H349" s="153" t="s">
        <v>1372</v>
      </c>
      <c r="I349" s="153"/>
      <c r="J349" s="153"/>
      <c r="K349" s="160"/>
      <c r="L349" s="152" t="s">
        <v>1462</v>
      </c>
    </row>
    <row r="350" spans="1:14" s="109" customFormat="1" x14ac:dyDescent="0.25">
      <c r="A350" s="146"/>
      <c r="B350" s="134"/>
      <c r="C350" s="133"/>
      <c r="D350" s="133"/>
      <c r="E350" s="134"/>
      <c r="F350" s="133" t="s">
        <v>1004</v>
      </c>
      <c r="G350" s="165" t="s">
        <v>1461</v>
      </c>
      <c r="H350" s="165"/>
      <c r="J350" s="165"/>
      <c r="K350" s="164"/>
      <c r="L350" s="156" t="s">
        <v>1460</v>
      </c>
    </row>
    <row r="351" spans="1:14" s="109" customFormat="1" x14ac:dyDescent="0.25">
      <c r="A351" s="146" t="s">
        <v>1105</v>
      </c>
      <c r="B351" s="133" t="s">
        <v>1317</v>
      </c>
      <c r="D351" s="133"/>
      <c r="E351" s="134" t="s">
        <v>1105</v>
      </c>
      <c r="F351" s="133" t="s">
        <v>1317</v>
      </c>
      <c r="G351" s="133"/>
      <c r="I351" s="133"/>
      <c r="J351" s="133"/>
      <c r="K351" s="132"/>
      <c r="L351" s="156" t="s">
        <v>1459</v>
      </c>
    </row>
    <row r="352" spans="1:14" s="109" customFormat="1" ht="19.5" x14ac:dyDescent="0.25">
      <c r="A352" s="146"/>
      <c r="B352" s="162"/>
      <c r="C352" s="133"/>
      <c r="D352" s="133"/>
      <c r="E352" s="134"/>
      <c r="F352" s="137" t="s">
        <v>957</v>
      </c>
      <c r="G352" s="153" t="s">
        <v>1458</v>
      </c>
      <c r="H352" s="153"/>
      <c r="I352" s="153"/>
      <c r="J352" s="153"/>
      <c r="K352" s="160"/>
      <c r="L352" s="152" t="s">
        <v>1457</v>
      </c>
    </row>
    <row r="353" spans="1:12" s="109" customFormat="1" ht="19.5" x14ac:dyDescent="0.25">
      <c r="A353" s="146"/>
      <c r="B353" s="162"/>
      <c r="C353" s="133"/>
      <c r="D353" s="133"/>
      <c r="E353" s="134"/>
      <c r="F353" s="137" t="s">
        <v>959</v>
      </c>
      <c r="G353" s="153" t="s">
        <v>1372</v>
      </c>
      <c r="H353" s="153"/>
      <c r="I353" s="153"/>
      <c r="J353" s="153"/>
      <c r="K353" s="160"/>
      <c r="L353" s="152" t="s">
        <v>1456</v>
      </c>
    </row>
    <row r="354" spans="1:12" s="109" customFormat="1" x14ac:dyDescent="0.25">
      <c r="A354" s="146" t="s">
        <v>1102</v>
      </c>
      <c r="B354" s="133" t="s">
        <v>1316</v>
      </c>
      <c r="D354" s="133"/>
      <c r="E354" s="134" t="s">
        <v>1102</v>
      </c>
      <c r="F354" s="133" t="s">
        <v>1316</v>
      </c>
      <c r="H354" s="133"/>
      <c r="I354" s="133"/>
      <c r="J354" s="133"/>
      <c r="K354" s="132"/>
      <c r="L354" s="158"/>
    </row>
    <row r="355" spans="1:12" s="109" customFormat="1" x14ac:dyDescent="0.25">
      <c r="A355" s="146"/>
      <c r="B355" s="108"/>
      <c r="C355" s="107"/>
      <c r="D355" s="107"/>
      <c r="E355" s="134"/>
      <c r="F355" s="107" t="s">
        <v>957</v>
      </c>
      <c r="G355" s="107" t="s">
        <v>1455</v>
      </c>
      <c r="H355" s="107"/>
      <c r="I355" s="107"/>
      <c r="J355" s="107"/>
      <c r="K355" s="122"/>
      <c r="L355" s="161"/>
    </row>
    <row r="356" spans="1:12" s="109" customFormat="1" x14ac:dyDescent="0.25">
      <c r="A356" s="146"/>
      <c r="B356" s="134"/>
      <c r="C356" s="133"/>
      <c r="D356" s="133"/>
      <c r="E356" s="134"/>
      <c r="F356" s="133"/>
      <c r="G356" s="133" t="s">
        <v>1049</v>
      </c>
      <c r="H356" s="133" t="s">
        <v>1454</v>
      </c>
      <c r="I356" s="133"/>
      <c r="J356" s="133"/>
      <c r="K356" s="132"/>
      <c r="L356" s="156" t="s">
        <v>1453</v>
      </c>
    </row>
    <row r="357" spans="1:12" s="109" customFormat="1" x14ac:dyDescent="0.25">
      <c r="A357" s="146"/>
      <c r="B357" s="134"/>
      <c r="C357" s="133"/>
      <c r="D357" s="133"/>
      <c r="E357" s="134"/>
      <c r="F357" s="133"/>
      <c r="G357" s="133" t="s">
        <v>1126</v>
      </c>
      <c r="H357" s="133" t="s">
        <v>1452</v>
      </c>
      <c r="I357" s="133"/>
      <c r="J357" s="133"/>
      <c r="K357" s="132"/>
      <c r="L357" s="156" t="s">
        <v>1451</v>
      </c>
    </row>
    <row r="358" spans="1:12" s="109" customFormat="1" x14ac:dyDescent="0.25">
      <c r="A358" s="146"/>
      <c r="B358" s="134"/>
      <c r="C358" s="133"/>
      <c r="D358" s="133"/>
      <c r="E358" s="134"/>
      <c r="F358" s="133"/>
      <c r="G358" s="133" t="s">
        <v>1149</v>
      </c>
      <c r="H358" s="163" t="s">
        <v>1450</v>
      </c>
      <c r="I358" s="133"/>
      <c r="J358" s="133"/>
      <c r="K358" s="133"/>
      <c r="L358" s="156" t="s">
        <v>1449</v>
      </c>
    </row>
    <row r="359" spans="1:12" s="109" customFormat="1" x14ac:dyDescent="0.25">
      <c r="A359" s="146"/>
      <c r="B359" s="134"/>
      <c r="C359" s="133"/>
      <c r="D359" s="133"/>
      <c r="E359" s="134"/>
      <c r="F359" s="133"/>
      <c r="G359" s="133" t="s">
        <v>1147</v>
      </c>
      <c r="H359" s="133" t="s">
        <v>999</v>
      </c>
      <c r="I359" s="133"/>
      <c r="J359" s="133"/>
      <c r="K359" s="133"/>
      <c r="L359" s="156" t="s">
        <v>1448</v>
      </c>
    </row>
    <row r="360" spans="1:12" s="109" customFormat="1" x14ac:dyDescent="0.25">
      <c r="A360" s="146"/>
      <c r="B360" s="162"/>
      <c r="C360" s="133"/>
      <c r="D360" s="133"/>
      <c r="E360" s="134"/>
      <c r="F360" s="133" t="s">
        <v>959</v>
      </c>
      <c r="G360" s="133" t="s">
        <v>1447</v>
      </c>
      <c r="H360" s="133"/>
      <c r="I360" s="133"/>
      <c r="J360" s="133"/>
      <c r="K360" s="133"/>
      <c r="L360" s="161"/>
    </row>
    <row r="361" spans="1:12" s="109" customFormat="1" x14ac:dyDescent="0.25">
      <c r="A361" s="146"/>
      <c r="B361" s="162"/>
      <c r="C361" s="133"/>
      <c r="D361" s="133"/>
      <c r="E361" s="134"/>
      <c r="F361" s="133"/>
      <c r="G361" s="133" t="s">
        <v>1049</v>
      </c>
      <c r="H361" s="133" t="s">
        <v>1101</v>
      </c>
      <c r="I361" s="133"/>
      <c r="J361" s="133"/>
      <c r="K361" s="133"/>
      <c r="L361" s="156" t="s">
        <v>1446</v>
      </c>
    </row>
    <row r="362" spans="1:12" s="109" customFormat="1" x14ac:dyDescent="0.25">
      <c r="A362" s="146"/>
      <c r="B362" s="134"/>
      <c r="C362" s="133"/>
      <c r="D362" s="133"/>
      <c r="E362" s="134"/>
      <c r="F362" s="133"/>
      <c r="G362" s="133" t="s">
        <v>1126</v>
      </c>
      <c r="H362" s="133" t="s">
        <v>1097</v>
      </c>
      <c r="I362" s="133"/>
      <c r="J362" s="133"/>
      <c r="K362" s="133"/>
      <c r="L362" s="156" t="s">
        <v>1445</v>
      </c>
    </row>
    <row r="363" spans="1:12" s="109" customFormat="1" x14ac:dyDescent="0.25">
      <c r="A363" s="146"/>
      <c r="B363" s="134"/>
      <c r="C363" s="133"/>
      <c r="D363" s="133"/>
      <c r="E363" s="134"/>
      <c r="F363" s="133"/>
      <c r="G363" s="133" t="s">
        <v>1149</v>
      </c>
      <c r="H363" s="133" t="s">
        <v>1444</v>
      </c>
      <c r="I363" s="133"/>
      <c r="J363" s="133"/>
      <c r="K363" s="133"/>
      <c r="L363" s="156" t="s">
        <v>1443</v>
      </c>
    </row>
    <row r="364" spans="1:12" s="109" customFormat="1" x14ac:dyDescent="0.25">
      <c r="A364" s="146"/>
      <c r="B364" s="134"/>
      <c r="C364" s="133"/>
      <c r="D364" s="133"/>
      <c r="E364" s="134"/>
      <c r="F364" s="133"/>
      <c r="G364" s="133" t="s">
        <v>1147</v>
      </c>
      <c r="H364" s="133" t="s">
        <v>1104</v>
      </c>
      <c r="I364" s="133"/>
      <c r="J364" s="133"/>
      <c r="K364" s="133"/>
      <c r="L364" s="156" t="s">
        <v>1442</v>
      </c>
    </row>
    <row r="365" spans="1:12" s="109" customFormat="1" x14ac:dyDescent="0.25">
      <c r="A365" s="146"/>
      <c r="B365" s="134"/>
      <c r="C365" s="133"/>
      <c r="D365" s="133"/>
      <c r="E365" s="134"/>
      <c r="F365" s="133"/>
      <c r="G365" s="133" t="s">
        <v>1144</v>
      </c>
      <c r="H365" s="133" t="s">
        <v>999</v>
      </c>
      <c r="I365" s="133"/>
      <c r="J365" s="133"/>
      <c r="K365" s="133"/>
      <c r="L365" s="156" t="s">
        <v>1441</v>
      </c>
    </row>
    <row r="366" spans="1:12" s="109" customFormat="1" x14ac:dyDescent="0.25">
      <c r="A366" s="146"/>
      <c r="B366" s="162"/>
      <c r="C366" s="133"/>
      <c r="D366" s="133"/>
      <c r="E366" s="134"/>
      <c r="F366" s="133" t="s">
        <v>1001</v>
      </c>
      <c r="G366" s="133" t="s">
        <v>1319</v>
      </c>
      <c r="H366" s="133"/>
      <c r="I366" s="133"/>
      <c r="J366" s="133"/>
      <c r="K366" s="133"/>
      <c r="L366" s="161"/>
    </row>
    <row r="367" spans="1:12" s="109" customFormat="1" x14ac:dyDescent="0.25">
      <c r="A367" s="146"/>
      <c r="B367" s="134"/>
      <c r="C367" s="133"/>
      <c r="D367" s="133"/>
      <c r="E367" s="134"/>
      <c r="F367" s="133"/>
      <c r="G367" s="133" t="s">
        <v>1049</v>
      </c>
      <c r="H367" s="133" t="s">
        <v>1101</v>
      </c>
      <c r="I367" s="133"/>
      <c r="J367" s="133"/>
      <c r="K367" s="133"/>
      <c r="L367" s="156" t="s">
        <v>1440</v>
      </c>
    </row>
    <row r="368" spans="1:12" s="109" customFormat="1" x14ac:dyDescent="0.25">
      <c r="A368" s="146"/>
      <c r="B368" s="134"/>
      <c r="C368" s="133"/>
      <c r="D368" s="133"/>
      <c r="E368" s="134"/>
      <c r="F368" s="133"/>
      <c r="G368" s="133" t="s">
        <v>1126</v>
      </c>
      <c r="H368" s="133" t="s">
        <v>1104</v>
      </c>
      <c r="I368" s="133"/>
      <c r="J368" s="133"/>
      <c r="K368" s="133"/>
      <c r="L368" s="156" t="s">
        <v>1439</v>
      </c>
    </row>
    <row r="369" spans="1:12" s="109" customFormat="1" x14ac:dyDescent="0.25">
      <c r="A369" s="146"/>
      <c r="B369" s="134"/>
      <c r="C369" s="133"/>
      <c r="D369" s="133"/>
      <c r="E369" s="134"/>
      <c r="F369" s="133"/>
      <c r="G369" s="133" t="s">
        <v>1149</v>
      </c>
      <c r="H369" s="133" t="s">
        <v>1097</v>
      </c>
      <c r="I369" s="133"/>
      <c r="J369" s="133"/>
      <c r="K369" s="133"/>
      <c r="L369" s="156" t="s">
        <v>1438</v>
      </c>
    </row>
    <row r="370" spans="1:12" s="109" customFormat="1" x14ac:dyDescent="0.25">
      <c r="A370" s="146"/>
      <c r="B370" s="134"/>
      <c r="C370" s="133"/>
      <c r="D370" s="133"/>
      <c r="E370" s="134"/>
      <c r="F370" s="133"/>
      <c r="G370" s="133" t="s">
        <v>1147</v>
      </c>
      <c r="H370" s="133" t="s">
        <v>1096</v>
      </c>
      <c r="I370" s="133"/>
      <c r="J370" s="133"/>
      <c r="K370" s="133"/>
      <c r="L370" s="156" t="s">
        <v>1437</v>
      </c>
    </row>
    <row r="371" spans="1:12" s="109" customFormat="1" x14ac:dyDescent="0.25">
      <c r="A371" s="146"/>
      <c r="B371" s="134"/>
      <c r="C371" s="133"/>
      <c r="D371" s="133"/>
      <c r="E371" s="134"/>
      <c r="F371" s="133"/>
      <c r="G371" s="133" t="s">
        <v>1144</v>
      </c>
      <c r="H371" s="133" t="s">
        <v>1436</v>
      </c>
      <c r="I371" s="133"/>
      <c r="J371" s="133"/>
      <c r="K371" s="133"/>
      <c r="L371" s="156" t="s">
        <v>1435</v>
      </c>
    </row>
    <row r="372" spans="1:12" s="109" customFormat="1" x14ac:dyDescent="0.25">
      <c r="A372" s="146"/>
      <c r="B372" s="134"/>
      <c r="C372" s="133"/>
      <c r="D372" s="133"/>
      <c r="E372" s="134"/>
      <c r="F372" s="133"/>
      <c r="G372" s="133" t="s">
        <v>1434</v>
      </c>
      <c r="H372" s="133" t="s">
        <v>1433</v>
      </c>
      <c r="I372" s="133"/>
      <c r="J372" s="133"/>
      <c r="K372" s="133"/>
      <c r="L372" s="156" t="s">
        <v>1432</v>
      </c>
    </row>
    <row r="373" spans="1:12" s="109" customFormat="1" x14ac:dyDescent="0.25">
      <c r="A373" s="146"/>
      <c r="B373" s="134"/>
      <c r="C373" s="133"/>
      <c r="D373" s="133"/>
      <c r="E373" s="134"/>
      <c r="F373" s="133"/>
      <c r="G373" s="133" t="s">
        <v>1431</v>
      </c>
      <c r="H373" s="133" t="s">
        <v>999</v>
      </c>
      <c r="I373" s="133"/>
      <c r="J373" s="133"/>
      <c r="K373" s="133"/>
      <c r="L373" s="161"/>
    </row>
    <row r="374" spans="1:12" s="109" customFormat="1" ht="19.5" x14ac:dyDescent="0.25">
      <c r="A374" s="146"/>
      <c r="B374" s="134"/>
      <c r="C374" s="133"/>
      <c r="D374" s="133"/>
      <c r="E374" s="134"/>
      <c r="F374" s="133"/>
      <c r="G374" s="133"/>
      <c r="H374" s="133" t="s">
        <v>1247</v>
      </c>
      <c r="I374" s="153" t="s">
        <v>1430</v>
      </c>
      <c r="J374" s="153"/>
      <c r="K374" s="153"/>
      <c r="L374" s="152" t="s">
        <v>1429</v>
      </c>
    </row>
    <row r="375" spans="1:12" s="109" customFormat="1" ht="19.5" x14ac:dyDescent="0.25">
      <c r="A375" s="146"/>
      <c r="B375" s="134"/>
      <c r="C375" s="133"/>
      <c r="D375" s="133"/>
      <c r="E375" s="134"/>
      <c r="F375" s="133"/>
      <c r="G375" s="133"/>
      <c r="H375" s="133" t="s">
        <v>1244</v>
      </c>
      <c r="I375" s="153" t="s">
        <v>1208</v>
      </c>
      <c r="J375" s="153"/>
      <c r="K375" s="153"/>
      <c r="L375" s="152" t="s">
        <v>1428</v>
      </c>
    </row>
    <row r="376" spans="1:12" s="109" customFormat="1" x14ac:dyDescent="0.25">
      <c r="A376" s="146"/>
      <c r="B376" s="134"/>
      <c r="C376" s="133"/>
      <c r="D376" s="133"/>
      <c r="E376" s="134"/>
      <c r="F376" s="133"/>
      <c r="G376" s="133"/>
      <c r="H376" s="133" t="s">
        <v>1241</v>
      </c>
      <c r="I376" s="133" t="s">
        <v>999</v>
      </c>
      <c r="J376" s="133"/>
      <c r="K376" s="132"/>
      <c r="L376" s="156" t="s">
        <v>1427</v>
      </c>
    </row>
    <row r="377" spans="1:12" s="109" customFormat="1" x14ac:dyDescent="0.25">
      <c r="A377" s="146"/>
      <c r="B377" s="134"/>
      <c r="C377" s="133"/>
      <c r="D377" s="133"/>
      <c r="E377" s="134"/>
      <c r="F377" s="133" t="s">
        <v>979</v>
      </c>
      <c r="G377" s="133" t="s">
        <v>1426</v>
      </c>
      <c r="H377" s="133"/>
      <c r="I377" s="133"/>
      <c r="J377" s="133"/>
      <c r="K377" s="132"/>
      <c r="L377" s="158"/>
    </row>
    <row r="378" spans="1:12" s="109" customFormat="1" x14ac:dyDescent="0.25">
      <c r="A378" s="146"/>
      <c r="B378" s="134"/>
      <c r="C378" s="133"/>
      <c r="D378" s="133"/>
      <c r="E378" s="134"/>
      <c r="F378" s="133"/>
      <c r="G378" s="133" t="s">
        <v>1049</v>
      </c>
      <c r="H378" s="133" t="s">
        <v>1425</v>
      </c>
      <c r="I378" s="133"/>
      <c r="J378" s="133"/>
      <c r="K378" s="132"/>
      <c r="L378" s="156" t="s">
        <v>1424</v>
      </c>
    </row>
    <row r="379" spans="1:12" s="109" customFormat="1" x14ac:dyDescent="0.25">
      <c r="A379" s="146"/>
      <c r="B379" s="134"/>
      <c r="C379" s="133"/>
      <c r="D379" s="133"/>
      <c r="E379" s="134"/>
      <c r="F379" s="133"/>
      <c r="G379" s="133" t="s">
        <v>1126</v>
      </c>
      <c r="H379" s="133" t="s">
        <v>1423</v>
      </c>
      <c r="I379" s="133"/>
      <c r="J379" s="133"/>
      <c r="K379" s="132"/>
      <c r="L379" s="156" t="s">
        <v>1422</v>
      </c>
    </row>
    <row r="380" spans="1:12" s="109" customFormat="1" x14ac:dyDescent="0.25">
      <c r="A380" s="146"/>
      <c r="B380" s="134"/>
      <c r="C380" s="133"/>
      <c r="D380" s="133"/>
      <c r="E380" s="134"/>
      <c r="F380" s="133"/>
      <c r="G380" s="133" t="s">
        <v>1149</v>
      </c>
      <c r="H380" s="133" t="s">
        <v>1421</v>
      </c>
      <c r="I380" s="133"/>
      <c r="J380" s="133"/>
      <c r="K380" s="132"/>
      <c r="L380" s="156" t="s">
        <v>1420</v>
      </c>
    </row>
    <row r="381" spans="1:12" s="109" customFormat="1" x14ac:dyDescent="0.25">
      <c r="A381" s="146"/>
      <c r="B381" s="134"/>
      <c r="C381" s="133"/>
      <c r="D381" s="133"/>
      <c r="E381" s="134"/>
      <c r="F381" s="133"/>
      <c r="G381" s="133" t="s">
        <v>1147</v>
      </c>
      <c r="H381" s="133" t="s">
        <v>999</v>
      </c>
      <c r="I381" s="133"/>
      <c r="J381" s="133"/>
      <c r="K381" s="132"/>
      <c r="L381" s="156" t="s">
        <v>1419</v>
      </c>
    </row>
    <row r="382" spans="1:12" s="109" customFormat="1" x14ac:dyDescent="0.25">
      <c r="A382" s="146"/>
      <c r="B382" s="134"/>
      <c r="C382" s="133"/>
      <c r="D382" s="133"/>
      <c r="E382" s="134"/>
      <c r="F382" s="133" t="s">
        <v>1004</v>
      </c>
      <c r="G382" s="133" t="s">
        <v>1418</v>
      </c>
      <c r="H382" s="133"/>
      <c r="I382" s="133"/>
      <c r="J382" s="133"/>
      <c r="K382" s="132"/>
      <c r="L382" s="156" t="s">
        <v>1417</v>
      </c>
    </row>
    <row r="383" spans="1:12" s="109" customFormat="1" x14ac:dyDescent="0.25">
      <c r="A383" s="146"/>
      <c r="B383" s="134"/>
      <c r="C383" s="133"/>
      <c r="D383" s="133"/>
      <c r="E383" s="134"/>
      <c r="F383" s="133" t="s">
        <v>1064</v>
      </c>
      <c r="G383" s="133" t="s">
        <v>1416</v>
      </c>
      <c r="H383" s="133"/>
      <c r="I383" s="133"/>
      <c r="J383" s="133"/>
      <c r="K383" s="132"/>
      <c r="L383" s="156" t="s">
        <v>1415</v>
      </c>
    </row>
    <row r="384" spans="1:12" s="109" customFormat="1" x14ac:dyDescent="0.25">
      <c r="A384" s="146"/>
      <c r="B384" s="134"/>
      <c r="C384" s="133"/>
      <c r="D384" s="133"/>
      <c r="E384" s="134"/>
      <c r="F384" s="133" t="s">
        <v>1063</v>
      </c>
      <c r="G384" s="133" t="s">
        <v>1414</v>
      </c>
      <c r="H384" s="133"/>
      <c r="I384" s="133"/>
      <c r="J384" s="133"/>
      <c r="K384" s="132"/>
      <c r="L384" s="156" t="s">
        <v>1413</v>
      </c>
    </row>
    <row r="385" spans="1:12" s="109" customFormat="1" x14ac:dyDescent="0.25">
      <c r="A385" s="146"/>
      <c r="B385" s="134"/>
      <c r="C385" s="133"/>
      <c r="D385" s="133"/>
      <c r="E385" s="134"/>
      <c r="F385" s="133" t="s">
        <v>1062</v>
      </c>
      <c r="G385" s="133" t="s">
        <v>1412</v>
      </c>
      <c r="H385" s="133"/>
      <c r="I385" s="133"/>
      <c r="J385" s="133"/>
      <c r="K385" s="132"/>
      <c r="L385" s="156" t="s">
        <v>1411</v>
      </c>
    </row>
    <row r="386" spans="1:12" s="109" customFormat="1" x14ac:dyDescent="0.25">
      <c r="A386" s="146"/>
      <c r="B386" s="134"/>
      <c r="C386" s="133"/>
      <c r="D386" s="133"/>
      <c r="E386" s="134"/>
      <c r="F386" s="133" t="s">
        <v>974</v>
      </c>
      <c r="G386" s="133" t="s">
        <v>1410</v>
      </c>
      <c r="H386" s="133"/>
      <c r="I386" s="133"/>
      <c r="J386" s="133"/>
      <c r="K386" s="132"/>
      <c r="L386" s="158"/>
    </row>
    <row r="387" spans="1:12" s="109" customFormat="1" x14ac:dyDescent="0.25">
      <c r="A387" s="146"/>
      <c r="B387" s="134"/>
      <c r="C387" s="133"/>
      <c r="D387" s="133"/>
      <c r="E387" s="134"/>
      <c r="F387" s="133"/>
      <c r="G387" s="133" t="s">
        <v>1049</v>
      </c>
      <c r="H387" s="133" t="s">
        <v>1409</v>
      </c>
      <c r="I387" s="133"/>
      <c r="J387" s="133"/>
      <c r="K387" s="132"/>
      <c r="L387" s="156" t="s">
        <v>1408</v>
      </c>
    </row>
    <row r="388" spans="1:12" s="109" customFormat="1" x14ac:dyDescent="0.25">
      <c r="A388" s="146"/>
      <c r="B388" s="134"/>
      <c r="C388" s="133"/>
      <c r="D388" s="133"/>
      <c r="E388" s="134"/>
      <c r="F388" s="133"/>
      <c r="G388" s="133" t="s">
        <v>1126</v>
      </c>
      <c r="H388" s="133" t="s">
        <v>999</v>
      </c>
      <c r="I388" s="133"/>
      <c r="J388" s="133"/>
      <c r="K388" s="132"/>
      <c r="L388" s="156" t="s">
        <v>1407</v>
      </c>
    </row>
    <row r="389" spans="1:12" s="109" customFormat="1" x14ac:dyDescent="0.25">
      <c r="A389" s="146"/>
      <c r="B389" s="134"/>
      <c r="C389" s="133"/>
      <c r="D389" s="133"/>
      <c r="E389" s="134"/>
      <c r="F389" s="133" t="s">
        <v>1320</v>
      </c>
      <c r="G389" s="133" t="s">
        <v>1406</v>
      </c>
      <c r="H389" s="133"/>
      <c r="I389" s="133"/>
      <c r="J389" s="133"/>
      <c r="K389" s="132"/>
      <c r="L389" s="156" t="s">
        <v>1405</v>
      </c>
    </row>
    <row r="390" spans="1:12" s="109" customFormat="1" ht="19.5" x14ac:dyDescent="0.25">
      <c r="A390" s="146"/>
      <c r="B390" s="134"/>
      <c r="C390" s="133"/>
      <c r="D390" s="133"/>
      <c r="E390" s="134"/>
      <c r="F390" s="133" t="s">
        <v>1404</v>
      </c>
      <c r="G390" s="153" t="s">
        <v>1403</v>
      </c>
      <c r="H390" s="153"/>
      <c r="I390" s="153"/>
      <c r="J390" s="153"/>
      <c r="K390" s="160"/>
      <c r="L390" s="152" t="s">
        <v>1402</v>
      </c>
    </row>
    <row r="391" spans="1:12" s="109" customFormat="1" x14ac:dyDescent="0.25">
      <c r="A391" s="146"/>
      <c r="B391" s="134"/>
      <c r="C391" s="133"/>
      <c r="D391" s="133"/>
      <c r="E391" s="134"/>
      <c r="F391" s="133" t="s">
        <v>1401</v>
      </c>
      <c r="G391" s="133" t="s">
        <v>1400</v>
      </c>
      <c r="H391" s="133"/>
      <c r="I391" s="133"/>
      <c r="J391" s="133"/>
      <c r="K391" s="132"/>
      <c r="L391" s="156" t="s">
        <v>1399</v>
      </c>
    </row>
    <row r="392" spans="1:12" s="109" customFormat="1" ht="19.5" x14ac:dyDescent="0.25">
      <c r="A392" s="146"/>
      <c r="B392" s="134"/>
      <c r="C392" s="133"/>
      <c r="D392" s="133"/>
      <c r="E392" s="134"/>
      <c r="F392" s="133" t="s">
        <v>1398</v>
      </c>
      <c r="G392" s="153" t="s">
        <v>1397</v>
      </c>
      <c r="H392" s="153"/>
      <c r="I392" s="153"/>
      <c r="J392" s="153"/>
      <c r="K392" s="160"/>
      <c r="L392" s="152" t="s">
        <v>1396</v>
      </c>
    </row>
    <row r="393" spans="1:12" s="109" customFormat="1" x14ac:dyDescent="0.25">
      <c r="A393" s="146"/>
      <c r="B393" s="134"/>
      <c r="C393" s="133"/>
      <c r="D393" s="133"/>
      <c r="E393" s="134"/>
      <c r="F393" s="133" t="s">
        <v>1395</v>
      </c>
      <c r="G393" s="133" t="s">
        <v>999</v>
      </c>
      <c r="H393" s="133"/>
      <c r="I393" s="133"/>
      <c r="J393" s="133"/>
      <c r="K393" s="132"/>
      <c r="L393" s="156" t="s">
        <v>1394</v>
      </c>
    </row>
    <row r="394" spans="1:12" s="109" customFormat="1" x14ac:dyDescent="0.25">
      <c r="A394" s="146"/>
      <c r="B394" s="134"/>
      <c r="C394" s="133"/>
      <c r="D394" s="133"/>
      <c r="E394" s="134"/>
      <c r="F394" s="133"/>
      <c r="G394" s="133"/>
      <c r="H394" s="133"/>
      <c r="I394" s="133"/>
      <c r="J394" s="133"/>
      <c r="K394" s="132"/>
      <c r="L394" s="156"/>
    </row>
    <row r="395" spans="1:12" s="115" customFormat="1" x14ac:dyDescent="0.25">
      <c r="A395" s="147"/>
      <c r="B395" s="148" t="s">
        <v>1393</v>
      </c>
      <c r="C395" s="120"/>
      <c r="D395" s="120"/>
      <c r="E395" s="148" t="s">
        <v>1392</v>
      </c>
      <c r="F395" s="120"/>
      <c r="G395" s="120"/>
      <c r="H395" s="120"/>
      <c r="I395" s="120"/>
      <c r="J395" s="120"/>
      <c r="K395" s="120"/>
      <c r="L395" s="158"/>
    </row>
    <row r="396" spans="1:12" s="109" customFormat="1" x14ac:dyDescent="0.25">
      <c r="A396" s="146"/>
      <c r="B396" s="149"/>
      <c r="C396" s="133"/>
      <c r="D396" s="133"/>
      <c r="E396" s="134">
        <v>1</v>
      </c>
      <c r="F396" s="133" t="s">
        <v>1391</v>
      </c>
      <c r="G396" s="133"/>
      <c r="H396" s="133"/>
      <c r="I396" s="133"/>
      <c r="J396" s="159"/>
      <c r="K396" s="120"/>
      <c r="L396" s="156" t="s">
        <v>1390</v>
      </c>
    </row>
    <row r="397" spans="1:12" s="109" customFormat="1" x14ac:dyDescent="0.25">
      <c r="A397" s="146"/>
      <c r="B397" s="134"/>
      <c r="C397" s="133"/>
      <c r="D397" s="133"/>
      <c r="E397" s="134">
        <v>2</v>
      </c>
      <c r="F397" s="133" t="s">
        <v>1389</v>
      </c>
      <c r="G397" s="133"/>
      <c r="H397" s="133"/>
      <c r="I397" s="133"/>
      <c r="J397" s="159"/>
      <c r="K397" s="133"/>
      <c r="L397" s="156" t="s">
        <v>1388</v>
      </c>
    </row>
    <row r="398" spans="1:12" s="109" customFormat="1" x14ac:dyDescent="0.25">
      <c r="A398" s="146"/>
      <c r="B398" s="134"/>
      <c r="C398" s="133"/>
      <c r="D398" s="133"/>
      <c r="E398" s="149"/>
      <c r="F398" s="151"/>
      <c r="G398" s="133"/>
      <c r="H398" s="133"/>
      <c r="I398" s="133"/>
      <c r="J398" s="133"/>
      <c r="K398" s="133"/>
      <c r="L398" s="156"/>
    </row>
    <row r="399" spans="1:12" s="109" customFormat="1" x14ac:dyDescent="0.25">
      <c r="A399" s="146"/>
      <c r="B399" s="149" t="s">
        <v>1315</v>
      </c>
      <c r="C399" s="133"/>
      <c r="D399" s="133"/>
      <c r="E399" s="149" t="s">
        <v>1387</v>
      </c>
      <c r="F399" s="133"/>
      <c r="G399" s="133"/>
      <c r="H399" s="133"/>
      <c r="I399" s="133"/>
      <c r="J399" s="133"/>
      <c r="K399" s="133"/>
      <c r="L399" s="158"/>
    </row>
    <row r="400" spans="1:12" s="109" customFormat="1" x14ac:dyDescent="0.25">
      <c r="A400" s="146"/>
      <c r="B400" s="149"/>
      <c r="C400" s="133"/>
      <c r="D400" s="133"/>
      <c r="E400" s="134">
        <v>1</v>
      </c>
      <c r="F400" s="133" t="s">
        <v>1386</v>
      </c>
      <c r="G400" s="133"/>
      <c r="H400" s="133"/>
      <c r="I400" s="133"/>
      <c r="J400" s="133"/>
      <c r="K400" s="133"/>
      <c r="L400" s="155" t="s">
        <v>1385</v>
      </c>
    </row>
    <row r="401" spans="1:12" s="109" customFormat="1" x14ac:dyDescent="0.25">
      <c r="A401" s="146"/>
      <c r="B401" s="149"/>
      <c r="C401" s="133"/>
      <c r="D401" s="133"/>
      <c r="E401" s="134">
        <v>2</v>
      </c>
      <c r="F401" s="133" t="s">
        <v>1384</v>
      </c>
      <c r="G401" s="133"/>
      <c r="H401" s="133"/>
      <c r="I401" s="133"/>
      <c r="J401" s="133"/>
      <c r="K401" s="133"/>
      <c r="L401" s="155" t="s">
        <v>1383</v>
      </c>
    </row>
    <row r="402" spans="1:12" s="109" customFormat="1" x14ac:dyDescent="0.25">
      <c r="A402" s="146"/>
      <c r="B402" s="149"/>
      <c r="C402" s="133"/>
      <c r="D402" s="133"/>
      <c r="E402" s="134"/>
      <c r="F402" s="133"/>
      <c r="G402" s="133"/>
      <c r="H402" s="133"/>
      <c r="I402" s="133"/>
      <c r="J402" s="133"/>
      <c r="K402" s="133"/>
      <c r="L402" s="155"/>
    </row>
    <row r="403" spans="1:12" s="109" customFormat="1" x14ac:dyDescent="0.25">
      <c r="A403" s="146"/>
      <c r="B403" s="134"/>
      <c r="C403" s="133"/>
      <c r="D403" s="133"/>
      <c r="E403" s="134"/>
      <c r="F403" s="133"/>
      <c r="G403" s="133"/>
      <c r="H403" s="133"/>
      <c r="I403" s="133"/>
      <c r="J403" s="133"/>
      <c r="K403" s="133"/>
      <c r="L403" s="156"/>
    </row>
    <row r="404" spans="1:12" s="109" customFormat="1" x14ac:dyDescent="0.25">
      <c r="A404" s="157" t="s">
        <v>1314</v>
      </c>
      <c r="B404" s="134"/>
      <c r="C404" s="133"/>
      <c r="D404" s="133"/>
      <c r="E404" s="149" t="s">
        <v>1314</v>
      </c>
      <c r="F404" s="133"/>
      <c r="G404" s="133"/>
      <c r="H404" s="133"/>
      <c r="I404" s="133"/>
      <c r="J404" s="133"/>
      <c r="K404" s="133"/>
      <c r="L404" s="156"/>
    </row>
    <row r="405" spans="1:12" s="109" customFormat="1" x14ac:dyDescent="0.25">
      <c r="A405" s="146" t="s">
        <v>956</v>
      </c>
      <c r="B405" s="134" t="s">
        <v>1382</v>
      </c>
      <c r="C405" s="133"/>
      <c r="D405" s="133"/>
      <c r="E405" s="150">
        <v>1</v>
      </c>
      <c r="F405" s="133" t="s">
        <v>1382</v>
      </c>
      <c r="G405" s="133"/>
      <c r="H405" s="133"/>
      <c r="I405" s="133"/>
      <c r="J405" s="133"/>
      <c r="K405" s="133"/>
      <c r="L405" s="126"/>
    </row>
    <row r="406" spans="1:12" s="109" customFormat="1" x14ac:dyDescent="0.25">
      <c r="A406" s="146"/>
      <c r="B406" s="134"/>
      <c r="C406" s="133"/>
      <c r="D406" s="133"/>
      <c r="E406" s="150"/>
      <c r="F406" s="133" t="s">
        <v>1</v>
      </c>
      <c r="G406" s="133" t="s">
        <v>1381</v>
      </c>
      <c r="H406" s="133"/>
      <c r="I406" s="133"/>
      <c r="J406" s="133"/>
      <c r="K406" s="133"/>
      <c r="L406" s="155" t="s">
        <v>1380</v>
      </c>
    </row>
    <row r="407" spans="1:12" s="109" customFormat="1" x14ac:dyDescent="0.25">
      <c r="A407" s="146"/>
      <c r="B407" s="134"/>
      <c r="C407" s="133"/>
      <c r="D407" s="133"/>
      <c r="E407" s="150"/>
      <c r="F407" s="133" t="s">
        <v>2</v>
      </c>
      <c r="G407" s="133" t="s">
        <v>1379</v>
      </c>
      <c r="H407" s="133"/>
      <c r="I407" s="133"/>
      <c r="J407" s="133"/>
      <c r="K407" s="133"/>
      <c r="L407" s="155" t="s">
        <v>1378</v>
      </c>
    </row>
    <row r="408" spans="1:12" s="109" customFormat="1" x14ac:dyDescent="0.25">
      <c r="A408" s="146" t="s">
        <v>961</v>
      </c>
      <c r="B408" s="134" t="s">
        <v>1377</v>
      </c>
      <c r="C408" s="133"/>
      <c r="D408" s="133"/>
      <c r="E408" s="150">
        <v>2</v>
      </c>
      <c r="F408" s="133" t="s">
        <v>1312</v>
      </c>
      <c r="G408" s="133"/>
      <c r="H408" s="133"/>
      <c r="I408" s="133"/>
      <c r="J408" s="133"/>
      <c r="K408" s="133"/>
      <c r="L408" s="126"/>
    </row>
    <row r="409" spans="1:12" s="109" customFormat="1" x14ac:dyDescent="0.25">
      <c r="A409" s="146"/>
      <c r="B409" s="134"/>
      <c r="C409" s="133"/>
      <c r="D409" s="133"/>
      <c r="E409" s="150"/>
      <c r="F409" s="133" t="s">
        <v>1</v>
      </c>
      <c r="G409" s="133" t="s">
        <v>1376</v>
      </c>
      <c r="H409" s="133"/>
      <c r="I409" s="133"/>
      <c r="J409" s="133"/>
      <c r="K409" s="133"/>
      <c r="L409" s="155" t="s">
        <v>1375</v>
      </c>
    </row>
    <row r="410" spans="1:12" s="109" customFormat="1" ht="19.5" x14ac:dyDescent="0.25">
      <c r="A410" s="133"/>
      <c r="B410" s="133"/>
      <c r="C410" s="133"/>
      <c r="D410" s="133"/>
      <c r="E410" s="150"/>
      <c r="F410" s="133"/>
      <c r="G410" s="133" t="s">
        <v>1049</v>
      </c>
      <c r="H410" s="153" t="s">
        <v>1374</v>
      </c>
      <c r="I410" s="153"/>
      <c r="J410" s="153"/>
      <c r="K410" s="153"/>
      <c r="L410" s="154" t="s">
        <v>1373</v>
      </c>
    </row>
    <row r="411" spans="1:12" s="109" customFormat="1" ht="19.5" x14ac:dyDescent="0.25">
      <c r="A411" s="146"/>
      <c r="B411" s="134"/>
      <c r="C411" s="133"/>
      <c r="D411" s="133"/>
      <c r="E411" s="150"/>
      <c r="F411" s="133"/>
      <c r="G411" s="133" t="s">
        <v>1126</v>
      </c>
      <c r="H411" s="153" t="s">
        <v>1372</v>
      </c>
      <c r="I411" s="153"/>
      <c r="J411" s="153"/>
      <c r="K411" s="153"/>
      <c r="L411" s="152" t="s">
        <v>1371</v>
      </c>
    </row>
    <row r="412" spans="1:12" s="109" customFormat="1" x14ac:dyDescent="0.25">
      <c r="A412" s="134"/>
      <c r="B412" s="133"/>
      <c r="C412" s="133"/>
      <c r="D412" s="133"/>
      <c r="E412" s="149"/>
      <c r="F412" s="133" t="s">
        <v>2</v>
      </c>
      <c r="G412" s="133" t="s">
        <v>1370</v>
      </c>
      <c r="H412" s="133"/>
      <c r="I412" s="133"/>
      <c r="J412" s="133"/>
      <c r="K412" s="133"/>
      <c r="L412" s="118" t="s">
        <v>1369</v>
      </c>
    </row>
    <row r="413" spans="1:12" s="109" customFormat="1" x14ac:dyDescent="0.25">
      <c r="A413" s="134"/>
      <c r="B413" s="151" t="s">
        <v>1311</v>
      </c>
      <c r="C413" s="133"/>
      <c r="D413" s="133"/>
      <c r="E413" s="149" t="s">
        <v>1311</v>
      </c>
      <c r="F413" s="133"/>
      <c r="G413" s="133"/>
      <c r="H413" s="133"/>
      <c r="I413" s="133"/>
      <c r="J413" s="133"/>
      <c r="K413" s="133"/>
      <c r="L413" s="126"/>
    </row>
    <row r="414" spans="1:12" s="109" customFormat="1" x14ac:dyDescent="0.25">
      <c r="A414" s="134"/>
      <c r="B414" s="151"/>
      <c r="C414" s="133"/>
      <c r="D414" s="133"/>
      <c r="E414" s="150">
        <v>1</v>
      </c>
      <c r="F414" s="133" t="s">
        <v>1368</v>
      </c>
      <c r="G414" s="133"/>
      <c r="H414" s="133"/>
      <c r="I414" s="133"/>
      <c r="J414" s="133"/>
      <c r="K414" s="133"/>
      <c r="L414" s="118" t="s">
        <v>1367</v>
      </c>
    </row>
    <row r="415" spans="1:12" s="109" customFormat="1" x14ac:dyDescent="0.25">
      <c r="A415" s="134"/>
      <c r="B415" s="151"/>
      <c r="C415" s="133"/>
      <c r="D415" s="133"/>
      <c r="E415" s="150">
        <v>2</v>
      </c>
      <c r="F415" s="133" t="s">
        <v>1366</v>
      </c>
      <c r="G415" s="133"/>
      <c r="H415" s="133"/>
      <c r="I415" s="133"/>
      <c r="J415" s="133"/>
      <c r="K415" s="133"/>
      <c r="L415" s="118" t="s">
        <v>1365</v>
      </c>
    </row>
    <row r="416" spans="1:12" s="109" customFormat="1" x14ac:dyDescent="0.25">
      <c r="A416" s="134"/>
      <c r="B416" s="133"/>
      <c r="C416" s="133"/>
      <c r="D416" s="133"/>
      <c r="E416" s="149"/>
      <c r="F416" s="133"/>
      <c r="G416" s="133"/>
      <c r="H416" s="133"/>
      <c r="I416" s="133"/>
      <c r="J416" s="133"/>
      <c r="K416" s="133"/>
      <c r="L416" s="142"/>
    </row>
    <row r="417" spans="1:13" s="115" customFormat="1" x14ac:dyDescent="0.25">
      <c r="A417" s="147"/>
      <c r="B417" s="127" t="s">
        <v>1310</v>
      </c>
      <c r="C417" s="107"/>
      <c r="D417" s="122"/>
      <c r="E417" s="127" t="s">
        <v>1310</v>
      </c>
      <c r="F417" s="120"/>
      <c r="G417" s="120"/>
      <c r="H417" s="120"/>
      <c r="I417" s="120"/>
      <c r="J417" s="120"/>
      <c r="K417" s="120"/>
      <c r="L417" s="118"/>
      <c r="M417" s="109"/>
    </row>
    <row r="418" spans="1:13" s="115" customFormat="1" x14ac:dyDescent="0.25">
      <c r="A418" s="147"/>
      <c r="B418" s="127"/>
      <c r="C418" s="107"/>
      <c r="D418" s="122"/>
      <c r="E418" s="150">
        <v>1</v>
      </c>
      <c r="F418" s="120" t="s">
        <v>1364</v>
      </c>
      <c r="G418" s="120"/>
      <c r="H418" s="120"/>
      <c r="I418" s="120"/>
      <c r="J418" s="120"/>
      <c r="K418" s="120"/>
      <c r="L418" s="118" t="s">
        <v>1363</v>
      </c>
      <c r="M418" s="109"/>
    </row>
    <row r="419" spans="1:13" s="115" customFormat="1" x14ac:dyDescent="0.25">
      <c r="A419" s="147"/>
      <c r="B419" s="127"/>
      <c r="C419" s="107"/>
      <c r="D419" s="122"/>
      <c r="E419" s="150">
        <v>2</v>
      </c>
      <c r="F419" s="120" t="s">
        <v>1362</v>
      </c>
      <c r="G419" s="120"/>
      <c r="H419" s="120"/>
      <c r="I419" s="120"/>
      <c r="J419" s="120"/>
      <c r="K419" s="120"/>
      <c r="L419" s="118" t="s">
        <v>1361</v>
      </c>
      <c r="M419" s="109"/>
    </row>
    <row r="420" spans="1:13" s="115" customFormat="1" x14ac:dyDescent="0.25">
      <c r="A420" s="147"/>
      <c r="B420" s="127"/>
      <c r="C420" s="107"/>
      <c r="D420" s="122"/>
      <c r="E420" s="149"/>
      <c r="F420" s="120"/>
      <c r="G420" s="120"/>
      <c r="H420" s="120"/>
      <c r="I420" s="120"/>
      <c r="J420" s="120"/>
      <c r="K420" s="120"/>
      <c r="L420" s="118"/>
      <c r="M420" s="109"/>
    </row>
    <row r="421" spans="1:13" s="115" customFormat="1" x14ac:dyDescent="0.25">
      <c r="A421" s="147"/>
      <c r="B421" s="127"/>
      <c r="C421" s="107"/>
      <c r="D421" s="122"/>
      <c r="E421" s="124"/>
      <c r="F421" s="120"/>
      <c r="G421" s="120"/>
      <c r="H421" s="120"/>
      <c r="I421" s="120"/>
      <c r="J421" s="120"/>
      <c r="K421" s="119"/>
      <c r="L421" s="142"/>
      <c r="M421" s="109"/>
    </row>
    <row r="422" spans="1:13" s="115" customFormat="1" x14ac:dyDescent="0.25">
      <c r="A422" s="147"/>
      <c r="B422" s="124" t="s">
        <v>1360</v>
      </c>
      <c r="C422" s="120"/>
      <c r="D422" s="120"/>
      <c r="E422" s="148" t="s">
        <v>1360</v>
      </c>
      <c r="F422" s="120"/>
      <c r="G422" s="120"/>
      <c r="H422" s="120"/>
      <c r="I422" s="120"/>
      <c r="J422" s="120"/>
      <c r="K422" s="119"/>
      <c r="L422" s="126"/>
      <c r="M422" s="109"/>
    </row>
    <row r="423" spans="1:13" s="115" customFormat="1" x14ac:dyDescent="0.25">
      <c r="A423" s="147"/>
      <c r="B423" s="120">
        <v>1</v>
      </c>
      <c r="C423" s="120" t="s">
        <v>1308</v>
      </c>
      <c r="D423" s="119"/>
      <c r="E423" s="124">
        <v>1</v>
      </c>
      <c r="F423" s="120" t="s">
        <v>1308</v>
      </c>
      <c r="H423" s="120"/>
      <c r="I423" s="120"/>
      <c r="J423" s="120"/>
      <c r="K423" s="119"/>
      <c r="L423" s="142" t="s">
        <v>1359</v>
      </c>
      <c r="M423" s="109"/>
    </row>
    <row r="424" spans="1:13" s="115" customFormat="1" x14ac:dyDescent="0.25">
      <c r="A424" s="147"/>
      <c r="B424" s="120">
        <v>2</v>
      </c>
      <c r="C424" s="120" t="s">
        <v>1358</v>
      </c>
      <c r="D424" s="119"/>
      <c r="E424" s="124">
        <v>2</v>
      </c>
      <c r="F424" s="120" t="s">
        <v>1358</v>
      </c>
      <c r="H424" s="120"/>
      <c r="I424" s="120"/>
      <c r="J424" s="120"/>
      <c r="K424" s="119"/>
      <c r="L424" s="126"/>
      <c r="M424" s="109"/>
    </row>
    <row r="425" spans="1:13" s="115" customFormat="1" x14ac:dyDescent="0.25">
      <c r="A425" s="147"/>
      <c r="B425" s="127"/>
      <c r="C425" s="107"/>
      <c r="D425" s="122"/>
      <c r="E425" s="124"/>
      <c r="F425" s="120" t="s">
        <v>1</v>
      </c>
      <c r="G425" s="120" t="s">
        <v>1357</v>
      </c>
      <c r="H425" s="120"/>
      <c r="I425" s="120"/>
      <c r="J425" s="120"/>
      <c r="K425" s="119"/>
      <c r="L425" s="142" t="s">
        <v>1356</v>
      </c>
      <c r="M425" s="109"/>
    </row>
    <row r="426" spans="1:13" s="115" customFormat="1" x14ac:dyDescent="0.25">
      <c r="A426" s="147"/>
      <c r="B426" s="127"/>
      <c r="C426" s="107"/>
      <c r="D426" s="122"/>
      <c r="E426" s="124"/>
      <c r="F426" s="120" t="s">
        <v>2</v>
      </c>
      <c r="G426" s="120" t="s">
        <v>1355</v>
      </c>
      <c r="H426" s="120"/>
      <c r="I426" s="120"/>
      <c r="J426" s="120"/>
      <c r="K426" s="119"/>
      <c r="L426" s="142" t="s">
        <v>1354</v>
      </c>
      <c r="M426" s="109"/>
    </row>
    <row r="427" spans="1:13" s="109" customFormat="1" x14ac:dyDescent="0.25">
      <c r="A427" s="146"/>
      <c r="B427" s="134"/>
      <c r="C427" s="133"/>
      <c r="D427" s="132"/>
      <c r="E427" s="134"/>
      <c r="F427" s="133"/>
      <c r="G427" s="133"/>
      <c r="H427" s="133"/>
      <c r="I427" s="133"/>
      <c r="J427" s="133"/>
      <c r="K427" s="132"/>
      <c r="L427" s="142"/>
    </row>
    <row r="428" spans="1:13" s="115" customFormat="1" x14ac:dyDescent="0.25">
      <c r="A428" s="2135" t="s">
        <v>1353</v>
      </c>
      <c r="B428" s="2136"/>
      <c r="C428" s="2136"/>
      <c r="D428" s="2137"/>
      <c r="E428" s="127" t="s">
        <v>1353</v>
      </c>
      <c r="F428" s="123"/>
      <c r="G428" s="123"/>
      <c r="H428" s="145"/>
      <c r="I428" s="121"/>
      <c r="J428" s="121"/>
      <c r="K428" s="144"/>
      <c r="L428" s="126"/>
      <c r="M428" s="109"/>
    </row>
    <row r="429" spans="1:13" s="115" customFormat="1" x14ac:dyDescent="0.25">
      <c r="A429" s="493"/>
      <c r="B429" s="494"/>
      <c r="C429" s="494"/>
      <c r="D429" s="494"/>
      <c r="E429" s="124">
        <v>1</v>
      </c>
      <c r="F429" s="107" t="s">
        <v>1352</v>
      </c>
      <c r="G429" s="123"/>
      <c r="H429" s="123"/>
      <c r="I429" s="121"/>
      <c r="J429" s="121"/>
      <c r="K429" s="144"/>
      <c r="L429" s="118" t="s">
        <v>1132</v>
      </c>
      <c r="M429" s="109"/>
    </row>
    <row r="430" spans="1:13" s="115" customFormat="1" x14ac:dyDescent="0.25">
      <c r="A430" s="493"/>
      <c r="B430" s="494"/>
      <c r="C430" s="494"/>
      <c r="D430" s="494"/>
      <c r="E430" s="124">
        <v>2</v>
      </c>
      <c r="F430" s="120" t="s">
        <v>1351</v>
      </c>
      <c r="G430" s="121"/>
      <c r="H430" s="121"/>
      <c r="I430" s="121"/>
      <c r="J430" s="121"/>
      <c r="K430" s="144"/>
      <c r="L430" s="118" t="s">
        <v>1130</v>
      </c>
      <c r="M430" s="109"/>
    </row>
    <row r="431" spans="1:13" s="115" customFormat="1" x14ac:dyDescent="0.25">
      <c r="A431" s="143"/>
      <c r="B431" s="140"/>
      <c r="C431" s="140"/>
      <c r="D431" s="140"/>
      <c r="E431" s="124"/>
      <c r="F431" s="120"/>
      <c r="G431" s="120"/>
      <c r="H431" s="120"/>
      <c r="I431" s="120"/>
      <c r="J431" s="120"/>
      <c r="K431" s="119"/>
      <c r="L431" s="142"/>
      <c r="M431" s="109"/>
    </row>
    <row r="432" spans="1:13" s="115" customFormat="1" x14ac:dyDescent="0.25">
      <c r="A432" s="130" t="s">
        <v>1306</v>
      </c>
      <c r="B432" s="137"/>
      <c r="C432" s="135"/>
      <c r="D432" s="140"/>
      <c r="E432" s="134"/>
      <c r="F432" s="133"/>
      <c r="G432" s="133"/>
      <c r="H432" s="133"/>
      <c r="I432" s="133"/>
      <c r="J432" s="133"/>
      <c r="K432" s="132"/>
      <c r="L432" s="142"/>
      <c r="M432" s="109"/>
    </row>
    <row r="433" spans="1:13" s="115" customFormat="1" x14ac:dyDescent="0.25">
      <c r="A433" s="130" t="s">
        <v>956</v>
      </c>
      <c r="B433" s="129" t="s">
        <v>1350</v>
      </c>
      <c r="C433" s="135"/>
      <c r="D433" s="140"/>
      <c r="E433" s="134"/>
      <c r="F433" s="133"/>
      <c r="G433" s="133"/>
      <c r="H433" s="133"/>
      <c r="I433" s="133"/>
      <c r="J433" s="133"/>
      <c r="K433" s="132"/>
      <c r="L433" s="142"/>
      <c r="M433" s="109"/>
    </row>
    <row r="434" spans="1:13" s="115" customFormat="1" ht="16.5" customHeight="1" x14ac:dyDescent="0.25">
      <c r="A434" s="138"/>
      <c r="B434" s="139" t="s">
        <v>957</v>
      </c>
      <c r="C434" s="2133" t="s">
        <v>1349</v>
      </c>
      <c r="D434" s="2133"/>
      <c r="E434" s="134"/>
      <c r="F434" s="133"/>
      <c r="G434" s="133"/>
      <c r="H434" s="133"/>
      <c r="I434" s="133"/>
      <c r="J434" s="133"/>
      <c r="K434" s="132"/>
      <c r="L434" s="131" t="s">
        <v>1343</v>
      </c>
      <c r="M434" s="109"/>
    </row>
    <row r="435" spans="1:13" s="115" customFormat="1" ht="33.75" customHeight="1" x14ac:dyDescent="0.25">
      <c r="A435" s="138"/>
      <c r="B435" s="139" t="s">
        <v>959</v>
      </c>
      <c r="C435" s="2133" t="s">
        <v>1348</v>
      </c>
      <c r="D435" s="2133"/>
      <c r="E435" s="134"/>
      <c r="F435" s="133"/>
      <c r="G435" s="133"/>
      <c r="H435" s="133"/>
      <c r="I435" s="133"/>
      <c r="J435" s="133"/>
      <c r="K435" s="132"/>
      <c r="L435" s="131" t="s">
        <v>1343</v>
      </c>
      <c r="M435" s="109"/>
    </row>
    <row r="436" spans="1:13" s="115" customFormat="1" x14ac:dyDescent="0.25">
      <c r="A436" s="138"/>
      <c r="B436" s="139" t="s">
        <v>1001</v>
      </c>
      <c r="C436" s="2133" t="s">
        <v>999</v>
      </c>
      <c r="D436" s="2133"/>
      <c r="E436" s="134"/>
      <c r="F436" s="107"/>
      <c r="G436" s="133"/>
      <c r="H436" s="133"/>
      <c r="I436" s="133"/>
      <c r="J436" s="133"/>
      <c r="K436" s="132"/>
      <c r="L436" s="131" t="s">
        <v>1343</v>
      </c>
      <c r="M436" s="109"/>
    </row>
    <row r="437" spans="1:13" s="115" customFormat="1" x14ac:dyDescent="0.25">
      <c r="A437" s="138"/>
      <c r="B437" s="137"/>
      <c r="C437" s="137"/>
      <c r="D437" s="141"/>
      <c r="E437" s="134"/>
      <c r="F437" s="133"/>
      <c r="G437" s="133"/>
      <c r="H437" s="133"/>
      <c r="I437" s="133"/>
      <c r="J437" s="133"/>
      <c r="K437" s="132"/>
      <c r="L437" s="131"/>
      <c r="M437" s="109"/>
    </row>
    <row r="438" spans="1:13" s="115" customFormat="1" x14ac:dyDescent="0.25">
      <c r="A438" s="130" t="s">
        <v>961</v>
      </c>
      <c r="B438" s="129" t="s">
        <v>1347</v>
      </c>
      <c r="C438" s="135"/>
      <c r="D438" s="140"/>
      <c r="E438" s="134"/>
      <c r="F438" s="133"/>
      <c r="G438" s="133"/>
      <c r="H438" s="133"/>
      <c r="I438" s="133"/>
      <c r="J438" s="133"/>
      <c r="K438" s="132"/>
      <c r="L438" s="131"/>
      <c r="M438" s="109"/>
    </row>
    <row r="439" spans="1:13" s="115" customFormat="1" ht="33.75" customHeight="1" x14ac:dyDescent="0.25">
      <c r="A439" s="138"/>
      <c r="B439" s="139" t="s">
        <v>957</v>
      </c>
      <c r="C439" s="2133" t="s">
        <v>1346</v>
      </c>
      <c r="D439" s="2134"/>
      <c r="E439" s="133"/>
      <c r="F439" s="133"/>
      <c r="G439" s="133"/>
      <c r="H439" s="133"/>
      <c r="I439" s="133"/>
      <c r="J439" s="133"/>
      <c r="K439" s="132"/>
      <c r="L439" s="131" t="s">
        <v>1343</v>
      </c>
      <c r="M439" s="109"/>
    </row>
    <row r="440" spans="1:13" s="115" customFormat="1" ht="33.75" customHeight="1" x14ac:dyDescent="0.25">
      <c r="A440" s="138"/>
      <c r="B440" s="139" t="s">
        <v>959</v>
      </c>
      <c r="C440" s="2133" t="s">
        <v>1345</v>
      </c>
      <c r="D440" s="2134"/>
      <c r="E440" s="133"/>
      <c r="F440" s="133"/>
      <c r="G440" s="133"/>
      <c r="H440" s="133"/>
      <c r="I440" s="133"/>
      <c r="J440" s="133"/>
      <c r="K440" s="132"/>
      <c r="L440" s="131" t="s">
        <v>1343</v>
      </c>
      <c r="M440" s="109"/>
    </row>
    <row r="441" spans="1:13" s="115" customFormat="1" x14ac:dyDescent="0.25">
      <c r="A441" s="138"/>
      <c r="B441" s="139" t="s">
        <v>1001</v>
      </c>
      <c r="C441" s="2133" t="s">
        <v>999</v>
      </c>
      <c r="D441" s="2133"/>
      <c r="E441" s="134"/>
      <c r="F441" s="133"/>
      <c r="G441" s="133"/>
      <c r="H441" s="133"/>
      <c r="I441" s="133"/>
      <c r="J441" s="133"/>
      <c r="K441" s="132"/>
      <c r="L441" s="131" t="s">
        <v>1343</v>
      </c>
      <c r="M441" s="109"/>
    </row>
    <row r="442" spans="1:13" s="115" customFormat="1" x14ac:dyDescent="0.25">
      <c r="A442" s="138"/>
      <c r="B442" s="137"/>
      <c r="C442" s="491"/>
      <c r="D442" s="491"/>
      <c r="E442" s="134"/>
      <c r="F442" s="133"/>
      <c r="G442" s="133"/>
      <c r="H442" s="133"/>
      <c r="I442" s="133"/>
      <c r="J442" s="133"/>
      <c r="K442" s="132"/>
      <c r="L442" s="131"/>
      <c r="M442" s="109"/>
    </row>
    <row r="443" spans="1:13" s="115" customFormat="1" x14ac:dyDescent="0.25">
      <c r="A443" s="130" t="s">
        <v>1344</v>
      </c>
      <c r="B443" s="129"/>
      <c r="C443" s="491"/>
      <c r="D443" s="491"/>
      <c r="E443" s="134"/>
      <c r="F443" s="133"/>
      <c r="G443" s="133"/>
      <c r="H443" s="133"/>
      <c r="I443" s="133"/>
      <c r="J443" s="133"/>
      <c r="K443" s="132"/>
      <c r="L443" s="131" t="s">
        <v>1343</v>
      </c>
      <c r="M443" s="109"/>
    </row>
    <row r="444" spans="1:13" s="115" customFormat="1" ht="18.75" customHeight="1" x14ac:dyDescent="0.25">
      <c r="A444" s="130"/>
      <c r="B444" s="136"/>
      <c r="C444" s="491"/>
      <c r="D444" s="491"/>
      <c r="E444" s="134"/>
      <c r="F444" s="133"/>
      <c r="G444" s="133"/>
      <c r="H444" s="133"/>
      <c r="I444" s="133"/>
      <c r="J444" s="133"/>
      <c r="K444" s="132"/>
      <c r="L444" s="131"/>
      <c r="M444" s="109"/>
    </row>
    <row r="445" spans="1:13" s="115" customFormat="1" x14ac:dyDescent="0.25">
      <c r="A445" s="130"/>
      <c r="B445" s="129" t="s">
        <v>1301</v>
      </c>
      <c r="C445" s="135"/>
      <c r="D445" s="491"/>
      <c r="E445" s="134"/>
      <c r="F445" s="133"/>
      <c r="G445" s="133"/>
      <c r="H445" s="133"/>
      <c r="I445" s="133"/>
      <c r="J445" s="133"/>
      <c r="K445" s="132"/>
      <c r="L445" s="131" t="s">
        <v>1343</v>
      </c>
      <c r="M445" s="109"/>
    </row>
    <row r="446" spans="1:13" s="115" customFormat="1" x14ac:dyDescent="0.25">
      <c r="A446" s="130"/>
      <c r="B446" s="129"/>
      <c r="C446" s="129"/>
      <c r="D446" s="128"/>
      <c r="E446" s="117"/>
      <c r="F446" s="117"/>
      <c r="G446" s="117"/>
      <c r="H446" s="117"/>
      <c r="I446" s="117"/>
      <c r="J446" s="117"/>
      <c r="K446" s="117"/>
      <c r="L446" s="116"/>
      <c r="M446" s="109"/>
    </row>
    <row r="447" spans="1:13" s="115" customFormat="1" ht="19.5" x14ac:dyDescent="0.25">
      <c r="A447" s="127" t="s">
        <v>1342</v>
      </c>
      <c r="B447" s="120"/>
      <c r="C447" s="120"/>
      <c r="D447" s="492"/>
      <c r="E447" s="123" t="s">
        <v>1341</v>
      </c>
      <c r="F447" s="120"/>
      <c r="G447" s="120"/>
      <c r="H447" s="120"/>
      <c r="I447" s="120"/>
      <c r="J447" s="120"/>
      <c r="K447" s="119"/>
      <c r="L447" s="126"/>
      <c r="M447" s="109"/>
    </row>
    <row r="448" spans="1:13" s="115" customFormat="1" x14ac:dyDescent="0.25">
      <c r="A448" s="124"/>
      <c r="B448" s="123"/>
      <c r="C448" s="107"/>
      <c r="D448" s="492"/>
      <c r="E448" s="125">
        <v>1</v>
      </c>
      <c r="F448" s="120" t="s">
        <v>1340</v>
      </c>
      <c r="G448" s="120"/>
      <c r="H448" s="120"/>
      <c r="I448" s="120"/>
      <c r="J448" s="120"/>
      <c r="K448" s="119"/>
      <c r="L448" s="118" t="s">
        <v>1339</v>
      </c>
      <c r="M448" s="109"/>
    </row>
    <row r="449" spans="1:13" s="115" customFormat="1" x14ac:dyDescent="0.25">
      <c r="A449" s="124"/>
      <c r="B449" s="123"/>
      <c r="C449" s="107"/>
      <c r="D449" s="492"/>
      <c r="E449" s="125">
        <v>2</v>
      </c>
      <c r="F449" s="120" t="s">
        <v>1338</v>
      </c>
      <c r="G449" s="120"/>
      <c r="H449" s="120"/>
      <c r="I449" s="120"/>
      <c r="J449" s="120"/>
      <c r="K449" s="119"/>
      <c r="L449" s="118" t="s">
        <v>1337</v>
      </c>
      <c r="M449" s="109"/>
    </row>
    <row r="450" spans="1:13" s="115" customFormat="1" x14ac:dyDescent="0.25">
      <c r="A450" s="124"/>
      <c r="B450" s="123"/>
      <c r="C450" s="107"/>
      <c r="D450" s="122"/>
      <c r="E450" s="121"/>
      <c r="F450" s="120"/>
      <c r="G450" s="120"/>
      <c r="H450" s="120"/>
      <c r="I450" s="120"/>
      <c r="J450" s="120"/>
      <c r="K450" s="119"/>
      <c r="L450" s="118"/>
      <c r="M450" s="109"/>
    </row>
    <row r="451" spans="1:13" s="115" customFormat="1" x14ac:dyDescent="0.25">
      <c r="A451" s="102" t="s">
        <v>1050</v>
      </c>
      <c r="B451" s="99"/>
      <c r="C451" s="99"/>
      <c r="D451" s="99"/>
      <c r="E451" s="117"/>
      <c r="F451" s="117"/>
      <c r="G451" s="117"/>
      <c r="H451" s="117"/>
      <c r="I451" s="117"/>
      <c r="J451" s="117"/>
      <c r="K451" s="117"/>
      <c r="L451" s="116"/>
      <c r="M451" s="109"/>
    </row>
    <row r="452" spans="1:13" ht="19.5" x14ac:dyDescent="0.25">
      <c r="A452" s="102"/>
      <c r="B452" s="101" t="s">
        <v>1049</v>
      </c>
      <c r="C452" s="100" t="s">
        <v>942</v>
      </c>
      <c r="D452" s="105" t="s">
        <v>1127</v>
      </c>
    </row>
    <row r="453" spans="1:13" ht="20.25" x14ac:dyDescent="0.25">
      <c r="B453" s="101" t="s">
        <v>1126</v>
      </c>
      <c r="C453" s="100" t="s">
        <v>942</v>
      </c>
      <c r="D453" s="105" t="s">
        <v>1299</v>
      </c>
      <c r="K453" s="114"/>
      <c r="L453" s="114"/>
    </row>
    <row r="454" spans="1:13" ht="20.25" x14ac:dyDescent="0.25">
      <c r="K454" s="2131"/>
      <c r="L454" s="2131"/>
    </row>
  </sheetData>
  <mergeCells count="18">
    <mergeCell ref="C252:D252"/>
    <mergeCell ref="F251:K251"/>
    <mergeCell ref="F240:K240"/>
    <mergeCell ref="K454:L454"/>
    <mergeCell ref="C290:D290"/>
    <mergeCell ref="C439:D439"/>
    <mergeCell ref="C440:D440"/>
    <mergeCell ref="C435:D435"/>
    <mergeCell ref="A428:D428"/>
    <mergeCell ref="C434:D434"/>
    <mergeCell ref="C436:D436"/>
    <mergeCell ref="C441:D441"/>
    <mergeCell ref="E9:L9"/>
    <mergeCell ref="A1:L1"/>
    <mergeCell ref="A5:A6"/>
    <mergeCell ref="B5:D6"/>
    <mergeCell ref="E5:K6"/>
    <mergeCell ref="A7:L7"/>
  </mergeCells>
  <printOptions horizontalCentered="1"/>
  <pageMargins left="0.39370078740157483" right="0.39370078740157483" top="0.59055118110236227" bottom="0.59055118110236227" header="0.59055118110236227" footer="0.59055118110236227"/>
  <pageSetup paperSize="9" scale="48" fitToHeight="5" orientation="portrait" r:id="rId1"/>
  <headerFooter alignWithMargins="0">
    <oddFooter>&amp;R&amp;18 5</oddFooter>
  </headerFooter>
  <rowBreaks count="3" manualBreakCount="3">
    <brk id="277" max="16383" man="1"/>
    <brk id="370" max="16383" man="1"/>
    <brk id="411" max="16383" man="1"/>
  </rowBreaks>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7030A0"/>
  </sheetPr>
  <dimension ref="A1:I49"/>
  <sheetViews>
    <sheetView showGridLines="0" zoomScale="55" zoomScaleNormal="55" workbookViewId="0">
      <selection activeCell="J9" sqref="A1:XFD1048576"/>
    </sheetView>
  </sheetViews>
  <sheetFormatPr defaultColWidth="9.140625" defaultRowHeight="15.75" x14ac:dyDescent="0.25"/>
  <cols>
    <col min="1" max="1" width="61.42578125" style="451" customWidth="1"/>
    <col min="2" max="2" width="72.7109375" style="1882" bestFit="1" customWidth="1"/>
    <col min="3" max="3" width="25.140625" style="451" customWidth="1"/>
    <col min="4" max="4" width="22.140625" style="451" customWidth="1"/>
    <col min="5" max="5" width="24.28515625" style="451" customWidth="1"/>
    <col min="6" max="6" width="26.7109375" style="451" customWidth="1"/>
    <col min="7" max="7" width="25.28515625" style="451" customWidth="1"/>
    <col min="8" max="8" width="20.42578125" style="451" customWidth="1"/>
    <col min="9" max="10" width="22.85546875" style="451" customWidth="1"/>
    <col min="11" max="16384" width="9.140625" style="451"/>
  </cols>
  <sheetData>
    <row r="1" spans="1:9" x14ac:dyDescent="0.25">
      <c r="A1" s="1932" t="s">
        <v>2082</v>
      </c>
    </row>
    <row r="2" spans="1:9" x14ac:dyDescent="0.25">
      <c r="A2" s="2741" t="s">
        <v>3464</v>
      </c>
      <c r="B2" s="2741"/>
      <c r="C2" s="2741"/>
      <c r="D2" s="2741"/>
    </row>
    <row r="5" spans="1:9" x14ac:dyDescent="0.25">
      <c r="C5" s="581" t="s">
        <v>1</v>
      </c>
      <c r="D5" s="581" t="s">
        <v>2</v>
      </c>
      <c r="E5" s="581" t="s">
        <v>3</v>
      </c>
      <c r="F5" s="581" t="s">
        <v>4</v>
      </c>
      <c r="G5" s="581" t="s">
        <v>5</v>
      </c>
      <c r="H5" s="581" t="s">
        <v>127</v>
      </c>
      <c r="I5" s="581" t="s">
        <v>128</v>
      </c>
    </row>
    <row r="6" spans="1:9" x14ac:dyDescent="0.25">
      <c r="C6" s="2935" t="s">
        <v>3465</v>
      </c>
      <c r="D6" s="2935" t="s">
        <v>3466</v>
      </c>
      <c r="E6" s="2927" t="s">
        <v>129</v>
      </c>
      <c r="F6" s="2928"/>
      <c r="G6" s="2928"/>
      <c r="H6" s="2928"/>
      <c r="I6" s="2929"/>
    </row>
    <row r="7" spans="1:9" ht="94.5" x14ac:dyDescent="0.25">
      <c r="C7" s="2936"/>
      <c r="D7" s="2936"/>
      <c r="E7" s="546" t="s">
        <v>130</v>
      </c>
      <c r="F7" s="546" t="s">
        <v>131</v>
      </c>
      <c r="G7" s="546" t="s">
        <v>132</v>
      </c>
      <c r="H7" s="546" t="s">
        <v>133</v>
      </c>
      <c r="I7" s="546" t="s">
        <v>134</v>
      </c>
    </row>
    <row r="8" spans="1:9" ht="94.5" x14ac:dyDescent="0.25">
      <c r="C8" s="2026" t="s">
        <v>135</v>
      </c>
      <c r="D8" s="2026" t="s">
        <v>136</v>
      </c>
      <c r="E8" s="546" t="s">
        <v>137</v>
      </c>
      <c r="F8" s="546" t="s">
        <v>138</v>
      </c>
      <c r="G8" s="546" t="s">
        <v>139</v>
      </c>
      <c r="H8" s="546" t="s">
        <v>140</v>
      </c>
      <c r="I8" s="546" t="s">
        <v>141</v>
      </c>
    </row>
    <row r="9" spans="1:9" x14ac:dyDescent="0.25">
      <c r="A9" s="1942" t="s">
        <v>83</v>
      </c>
      <c r="B9" s="2027" t="s">
        <v>7</v>
      </c>
      <c r="C9" s="2026"/>
      <c r="D9" s="2026"/>
      <c r="E9" s="546"/>
      <c r="F9" s="546"/>
      <c r="G9" s="546"/>
      <c r="H9" s="546"/>
      <c r="I9" s="546"/>
    </row>
    <row r="10" spans="1:9" x14ac:dyDescent="0.25">
      <c r="A10" s="2028" t="s">
        <v>142</v>
      </c>
      <c r="B10" s="2029" t="s">
        <v>142</v>
      </c>
      <c r="C10" s="2024"/>
      <c r="D10" s="2028"/>
      <c r="E10" s="2028"/>
      <c r="F10" s="2028"/>
      <c r="G10" s="2030"/>
      <c r="H10" s="2030"/>
      <c r="I10" s="2030"/>
    </row>
    <row r="11" spans="1:9" x14ac:dyDescent="0.25">
      <c r="A11" s="582" t="s">
        <v>144</v>
      </c>
      <c r="B11" s="1880" t="s">
        <v>2854</v>
      </c>
      <c r="C11" s="582"/>
      <c r="D11" s="582"/>
      <c r="E11" s="582"/>
      <c r="F11" s="582"/>
      <c r="G11" s="582"/>
      <c r="H11" s="582"/>
      <c r="I11" s="582"/>
    </row>
    <row r="12" spans="1:9" x14ac:dyDescent="0.25">
      <c r="A12" s="549" t="s">
        <v>146</v>
      </c>
      <c r="B12" s="1880" t="s">
        <v>145</v>
      </c>
      <c r="C12" s="582"/>
      <c r="D12" s="582"/>
      <c r="E12" s="582"/>
      <c r="F12" s="582"/>
      <c r="G12" s="582"/>
      <c r="H12" s="582"/>
      <c r="I12" s="582"/>
    </row>
    <row r="13" spans="1:9" x14ac:dyDescent="0.25">
      <c r="A13" s="582" t="s">
        <v>148</v>
      </c>
      <c r="B13" s="1880" t="s">
        <v>147</v>
      </c>
      <c r="C13" s="582"/>
      <c r="D13" s="582"/>
      <c r="E13" s="582"/>
      <c r="F13" s="582"/>
      <c r="G13" s="582"/>
      <c r="H13" s="582"/>
      <c r="I13" s="582"/>
    </row>
    <row r="14" spans="1:9" x14ac:dyDescent="0.25">
      <c r="A14" s="549" t="s">
        <v>149</v>
      </c>
      <c r="B14" s="582" t="s">
        <v>2855</v>
      </c>
      <c r="C14" s="582"/>
      <c r="D14" s="582"/>
      <c r="E14" s="582"/>
      <c r="F14" s="582"/>
      <c r="G14" s="582"/>
      <c r="H14" s="582"/>
      <c r="I14" s="582"/>
    </row>
    <row r="15" spans="1:9" x14ac:dyDescent="0.25">
      <c r="A15" s="582" t="s">
        <v>151</v>
      </c>
      <c r="B15" s="1880" t="s">
        <v>150</v>
      </c>
      <c r="C15" s="582"/>
      <c r="D15" s="582"/>
      <c r="E15" s="582"/>
      <c r="F15" s="582"/>
      <c r="G15" s="582"/>
      <c r="H15" s="582"/>
      <c r="I15" s="582"/>
    </row>
    <row r="16" spans="1:9" x14ac:dyDescent="0.25">
      <c r="A16" s="582" t="s">
        <v>153</v>
      </c>
      <c r="B16" s="1880" t="s">
        <v>152</v>
      </c>
      <c r="C16" s="582"/>
      <c r="D16" s="582"/>
      <c r="E16" s="582"/>
      <c r="F16" s="582"/>
      <c r="G16" s="582"/>
      <c r="H16" s="582"/>
      <c r="I16" s="582"/>
    </row>
    <row r="17" spans="1:9" x14ac:dyDescent="0.25">
      <c r="A17" s="582" t="s">
        <v>155</v>
      </c>
      <c r="B17" s="1880" t="s">
        <v>154</v>
      </c>
      <c r="C17" s="582"/>
      <c r="D17" s="582"/>
      <c r="E17" s="582"/>
      <c r="F17" s="582"/>
      <c r="G17" s="582"/>
      <c r="H17" s="582"/>
      <c r="I17" s="582"/>
    </row>
    <row r="18" spans="1:9" ht="31.5" x14ac:dyDescent="0.25">
      <c r="A18" s="549" t="s">
        <v>157</v>
      </c>
      <c r="B18" s="1880" t="s">
        <v>156</v>
      </c>
      <c r="C18" s="582"/>
      <c r="D18" s="582"/>
      <c r="E18" s="582"/>
      <c r="F18" s="582"/>
      <c r="G18" s="582"/>
      <c r="H18" s="582"/>
      <c r="I18" s="582"/>
    </row>
    <row r="19" spans="1:9" ht="31.5" x14ac:dyDescent="0.25">
      <c r="A19" s="549" t="s">
        <v>159</v>
      </c>
      <c r="B19" s="1880" t="s">
        <v>158</v>
      </c>
      <c r="C19" s="582"/>
      <c r="D19" s="582"/>
      <c r="E19" s="582"/>
      <c r="F19" s="582"/>
      <c r="G19" s="582"/>
      <c r="H19" s="582"/>
      <c r="I19" s="582"/>
    </row>
    <row r="20" spans="1:9" x14ac:dyDescent="0.25">
      <c r="A20" s="582" t="s">
        <v>160</v>
      </c>
      <c r="B20" s="1880" t="s">
        <v>160</v>
      </c>
      <c r="C20" s="582"/>
      <c r="D20" s="582"/>
      <c r="E20" s="582"/>
      <c r="F20" s="582"/>
      <c r="G20" s="582"/>
      <c r="H20" s="582"/>
      <c r="I20" s="582"/>
    </row>
    <row r="21" spans="1:9" x14ac:dyDescent="0.25">
      <c r="A21" s="582" t="s">
        <v>161</v>
      </c>
      <c r="B21" s="1880" t="s">
        <v>161</v>
      </c>
      <c r="C21" s="582"/>
      <c r="D21" s="582"/>
      <c r="E21" s="582"/>
      <c r="F21" s="582"/>
      <c r="G21" s="582"/>
      <c r="H21" s="582"/>
      <c r="I21" s="582"/>
    </row>
    <row r="22" spans="1:9" x14ac:dyDescent="0.25">
      <c r="A22" s="582"/>
      <c r="B22" s="1880"/>
      <c r="C22" s="582"/>
      <c r="D22" s="582"/>
      <c r="E22" s="582"/>
      <c r="F22" s="582"/>
      <c r="G22" s="582"/>
      <c r="H22" s="582"/>
      <c r="I22" s="582"/>
    </row>
    <row r="23" spans="1:9" x14ac:dyDescent="0.25">
      <c r="A23" s="2028" t="s">
        <v>163</v>
      </c>
      <c r="B23" s="2029" t="s">
        <v>162</v>
      </c>
      <c r="C23" s="2028"/>
      <c r="D23" s="2028"/>
      <c r="E23" s="2028"/>
      <c r="F23" s="2028"/>
      <c r="G23" s="2028"/>
      <c r="H23" s="2028"/>
      <c r="I23" s="2028"/>
    </row>
    <row r="24" spans="1:9" x14ac:dyDescent="0.25">
      <c r="A24" s="582" t="s">
        <v>165</v>
      </c>
      <c r="B24" s="1880" t="s">
        <v>164</v>
      </c>
      <c r="C24" s="582"/>
      <c r="D24" s="582"/>
      <c r="E24" s="582"/>
      <c r="F24" s="582"/>
      <c r="G24" s="582"/>
      <c r="H24" s="582"/>
      <c r="I24" s="582"/>
    </row>
    <row r="25" spans="1:9" x14ac:dyDescent="0.25">
      <c r="A25" s="582" t="s">
        <v>166</v>
      </c>
      <c r="B25" s="1880" t="s">
        <v>167</v>
      </c>
      <c r="C25" s="582"/>
      <c r="D25" s="582"/>
      <c r="E25" s="582"/>
      <c r="F25" s="582"/>
      <c r="G25" s="582"/>
      <c r="H25" s="582"/>
      <c r="I25" s="582"/>
    </row>
    <row r="26" spans="1:9" x14ac:dyDescent="0.25">
      <c r="A26" s="582" t="s">
        <v>168</v>
      </c>
      <c r="B26" s="1880" t="s">
        <v>2856</v>
      </c>
      <c r="C26" s="582"/>
      <c r="D26" s="582"/>
      <c r="E26" s="582"/>
      <c r="F26" s="582"/>
      <c r="G26" s="582"/>
      <c r="H26" s="582"/>
      <c r="I26" s="582"/>
    </row>
    <row r="27" spans="1:9" ht="31.5" x14ac:dyDescent="0.25">
      <c r="A27" s="549" t="s">
        <v>2857</v>
      </c>
      <c r="B27" s="1880" t="s">
        <v>169</v>
      </c>
      <c r="C27" s="582"/>
      <c r="D27" s="582"/>
      <c r="E27" s="582"/>
      <c r="F27" s="582"/>
      <c r="G27" s="582"/>
      <c r="H27" s="582"/>
      <c r="I27" s="582"/>
    </row>
    <row r="28" spans="1:9" x14ac:dyDescent="0.25">
      <c r="A28" s="582" t="s">
        <v>171</v>
      </c>
      <c r="B28" s="1880" t="s">
        <v>170</v>
      </c>
      <c r="C28" s="582"/>
      <c r="D28" s="582"/>
      <c r="E28" s="582"/>
      <c r="F28" s="582"/>
      <c r="G28" s="582"/>
      <c r="H28" s="582"/>
      <c r="I28" s="582"/>
    </row>
    <row r="29" spans="1:9" ht="31.5" x14ac:dyDescent="0.25">
      <c r="A29" s="549" t="s">
        <v>172</v>
      </c>
      <c r="B29" s="1880" t="s">
        <v>2858</v>
      </c>
      <c r="C29" s="582"/>
      <c r="D29" s="582"/>
      <c r="E29" s="582"/>
      <c r="F29" s="582"/>
      <c r="G29" s="582"/>
      <c r="H29" s="582"/>
      <c r="I29" s="582"/>
    </row>
    <row r="30" spans="1:9" x14ac:dyDescent="0.25">
      <c r="A30" s="549" t="s">
        <v>151</v>
      </c>
      <c r="B30" s="1880" t="s">
        <v>150</v>
      </c>
      <c r="C30" s="582"/>
      <c r="D30" s="582"/>
      <c r="E30" s="582"/>
      <c r="F30" s="582"/>
      <c r="G30" s="582"/>
      <c r="H30" s="582"/>
      <c r="I30" s="582"/>
    </row>
    <row r="31" spans="1:9" x14ac:dyDescent="0.25">
      <c r="A31" s="582" t="s">
        <v>160</v>
      </c>
      <c r="B31" s="1880" t="s">
        <v>160</v>
      </c>
      <c r="C31" s="582"/>
      <c r="D31" s="582"/>
      <c r="E31" s="582"/>
      <c r="F31" s="582"/>
      <c r="G31" s="582"/>
      <c r="H31" s="582"/>
      <c r="I31" s="582"/>
    </row>
    <row r="32" spans="1:9" x14ac:dyDescent="0.25">
      <c r="A32" s="582" t="s">
        <v>2859</v>
      </c>
      <c r="B32" s="582" t="s">
        <v>2859</v>
      </c>
      <c r="C32" s="582"/>
      <c r="D32" s="582"/>
      <c r="E32" s="582"/>
      <c r="F32" s="582"/>
      <c r="G32" s="582"/>
      <c r="H32" s="582"/>
      <c r="I32" s="582"/>
    </row>
    <row r="33" spans="1:9" x14ac:dyDescent="0.25">
      <c r="A33" s="582"/>
      <c r="B33" s="1880"/>
      <c r="C33" s="582"/>
      <c r="D33" s="582"/>
      <c r="E33" s="582"/>
      <c r="F33" s="582"/>
      <c r="G33" s="582"/>
      <c r="H33" s="582"/>
      <c r="I33" s="582"/>
    </row>
    <row r="34" spans="1:9" x14ac:dyDescent="0.25">
      <c r="A34" s="2511" t="s">
        <v>2098</v>
      </c>
      <c r="B34" s="2511"/>
      <c r="C34" s="2511"/>
      <c r="D34" s="2511"/>
      <c r="E34" s="2511"/>
      <c r="F34" s="2511"/>
      <c r="G34" s="2511"/>
      <c r="H34" s="2511"/>
      <c r="I34" s="2511"/>
    </row>
    <row r="35" spans="1:9" x14ac:dyDescent="0.25">
      <c r="A35" s="2595"/>
      <c r="B35" s="2595"/>
      <c r="C35" s="2595"/>
      <c r="D35" s="2595"/>
      <c r="E35" s="2595"/>
      <c r="F35" s="2595"/>
      <c r="G35" s="2595"/>
      <c r="H35" s="2595"/>
      <c r="I35" s="2595"/>
    </row>
    <row r="36" spans="1:9" x14ac:dyDescent="0.25">
      <c r="A36" s="531"/>
      <c r="B36" s="2031"/>
      <c r="C36" s="531"/>
      <c r="D36" s="531"/>
      <c r="E36" s="531"/>
      <c r="F36" s="531"/>
      <c r="G36" s="531"/>
      <c r="H36" s="531"/>
      <c r="I36" s="531"/>
    </row>
    <row r="37" spans="1:9" x14ac:dyDescent="0.25">
      <c r="A37" s="531"/>
      <c r="B37" s="2031"/>
      <c r="C37" s="531"/>
      <c r="D37" s="531"/>
      <c r="E37" s="531"/>
      <c r="F37" s="531"/>
      <c r="G37" s="531"/>
      <c r="H37" s="531"/>
      <c r="I37" s="531"/>
    </row>
    <row r="38" spans="1:9" x14ac:dyDescent="0.25">
      <c r="A38" s="531"/>
      <c r="B38" s="2031"/>
      <c r="C38" s="531"/>
      <c r="D38" s="531"/>
      <c r="E38" s="531"/>
      <c r="F38" s="531"/>
      <c r="G38" s="531"/>
      <c r="H38" s="531"/>
      <c r="I38" s="531"/>
    </row>
    <row r="39" spans="1:9" x14ac:dyDescent="0.25">
      <c r="A39" s="531"/>
      <c r="B39" s="2031"/>
      <c r="C39" s="531"/>
      <c r="D39" s="531"/>
      <c r="E39" s="531"/>
      <c r="F39" s="531"/>
      <c r="G39" s="531"/>
      <c r="H39" s="531"/>
      <c r="I39" s="531"/>
    </row>
    <row r="40" spans="1:9" x14ac:dyDescent="0.25">
      <c r="A40" s="531"/>
      <c r="B40" s="2031"/>
      <c r="C40" s="531"/>
      <c r="D40" s="531"/>
      <c r="E40" s="531"/>
      <c r="F40" s="531"/>
      <c r="G40" s="531"/>
      <c r="H40" s="531"/>
      <c r="I40" s="531"/>
    </row>
    <row r="42" spans="1:9" x14ac:dyDescent="0.25">
      <c r="A42" s="1886" t="s">
        <v>81</v>
      </c>
      <c r="B42" s="2032" t="s">
        <v>85</v>
      </c>
    </row>
    <row r="43" spans="1:9" x14ac:dyDescent="0.25">
      <c r="A43" s="1887" t="s">
        <v>173</v>
      </c>
      <c r="B43" s="2032" t="s">
        <v>460</v>
      </c>
    </row>
    <row r="44" spans="1:9" ht="47.25" x14ac:dyDescent="0.25">
      <c r="A44" s="550" t="s">
        <v>174</v>
      </c>
      <c r="B44" s="1865" t="s">
        <v>724</v>
      </c>
    </row>
    <row r="45" spans="1:9" x14ac:dyDescent="0.25">
      <c r="A45" s="1902" t="s">
        <v>175</v>
      </c>
      <c r="B45" s="2032" t="s">
        <v>725</v>
      </c>
    </row>
    <row r="46" spans="1:9" ht="47.25" x14ac:dyDescent="0.25">
      <c r="A46" s="550" t="s">
        <v>176</v>
      </c>
      <c r="B46" s="1865" t="s">
        <v>726</v>
      </c>
    </row>
    <row r="47" spans="1:9" ht="204.75" x14ac:dyDescent="0.25">
      <c r="A47" s="550" t="s">
        <v>177</v>
      </c>
      <c r="B47" s="1865"/>
    </row>
    <row r="48" spans="1:9" ht="47.25" x14ac:dyDescent="0.25">
      <c r="A48" s="550" t="s">
        <v>178</v>
      </c>
      <c r="B48" s="1865"/>
    </row>
    <row r="49" spans="1:2" ht="94.5" x14ac:dyDescent="0.25">
      <c r="A49" s="550" t="s">
        <v>179</v>
      </c>
      <c r="B49" s="1865"/>
    </row>
  </sheetData>
  <mergeCells count="6">
    <mergeCell ref="A35:I35"/>
    <mergeCell ref="A2:D2"/>
    <mergeCell ref="C6:C7"/>
    <mergeCell ref="D6:D7"/>
    <mergeCell ref="E6:I6"/>
    <mergeCell ref="A34:I34"/>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7030A0"/>
  </sheetPr>
  <dimension ref="A1:H76"/>
  <sheetViews>
    <sheetView showGridLines="0" zoomScale="70" zoomScaleNormal="70" workbookViewId="0">
      <selection activeCell="E9" sqref="E9"/>
    </sheetView>
  </sheetViews>
  <sheetFormatPr defaultColWidth="9.140625" defaultRowHeight="15.75" x14ac:dyDescent="0.25"/>
  <cols>
    <col min="1" max="1" width="26.7109375" style="451" customWidth="1"/>
    <col min="2" max="2" width="29.140625" style="451" customWidth="1"/>
    <col min="3" max="3" width="39" style="451" hidden="1" customWidth="1"/>
    <col min="4" max="4" width="9.140625" style="451"/>
    <col min="5" max="5" width="24.28515625" style="451" customWidth="1"/>
    <col min="6" max="6" width="27.140625" style="451" customWidth="1"/>
    <col min="7" max="7" width="29.28515625" style="451" customWidth="1"/>
    <col min="8" max="8" width="24.42578125" style="451" customWidth="1"/>
    <col min="9" max="16384" width="9.140625" style="451"/>
  </cols>
  <sheetData>
    <row r="1" spans="1:8" x14ac:dyDescent="0.25">
      <c r="A1" s="451" t="s">
        <v>3467</v>
      </c>
    </row>
    <row r="2" spans="1:8" x14ac:dyDescent="0.25">
      <c r="D2" s="1502"/>
      <c r="E2" s="1502"/>
      <c r="F2" s="1502"/>
      <c r="G2" s="1502"/>
      <c r="H2" s="1502"/>
    </row>
    <row r="3" spans="1:8" x14ac:dyDescent="0.25">
      <c r="D3" s="1502"/>
      <c r="E3" s="1502"/>
      <c r="F3" s="1502"/>
      <c r="G3" s="1502"/>
      <c r="H3" s="1502"/>
    </row>
    <row r="4" spans="1:8" x14ac:dyDescent="0.25">
      <c r="D4" s="581" t="s">
        <v>1</v>
      </c>
      <c r="E4" s="581" t="s">
        <v>2</v>
      </c>
      <c r="F4" s="581" t="s">
        <v>3</v>
      </c>
      <c r="G4" s="581" t="s">
        <v>4</v>
      </c>
      <c r="H4" s="581" t="s">
        <v>5</v>
      </c>
    </row>
    <row r="5" spans="1:8" x14ac:dyDescent="0.25">
      <c r="D5" s="2601" t="s">
        <v>180</v>
      </c>
      <c r="E5" s="2601" t="s">
        <v>181</v>
      </c>
      <c r="F5" s="2601"/>
      <c r="G5" s="2601"/>
      <c r="H5" s="2601"/>
    </row>
    <row r="6" spans="1:8" ht="47.25" x14ac:dyDescent="0.25">
      <c r="D6" s="2601"/>
      <c r="E6" s="546" t="s">
        <v>182</v>
      </c>
      <c r="F6" s="546" t="s">
        <v>183</v>
      </c>
      <c r="G6" s="546" t="s">
        <v>184</v>
      </c>
      <c r="H6" s="546" t="s">
        <v>185</v>
      </c>
    </row>
    <row r="7" spans="1:8" x14ac:dyDescent="0.25">
      <c r="A7" s="548" t="s">
        <v>83</v>
      </c>
      <c r="B7" s="548" t="s">
        <v>7</v>
      </c>
      <c r="C7" s="549" t="s">
        <v>83</v>
      </c>
      <c r="D7" s="581"/>
      <c r="E7" s="581"/>
      <c r="F7" s="581"/>
      <c r="G7" s="581"/>
      <c r="H7" s="581"/>
    </row>
    <row r="8" spans="1:8" ht="126" x14ac:dyDescent="0.25">
      <c r="A8" s="549" t="s">
        <v>186</v>
      </c>
      <c r="B8" s="549" t="s">
        <v>3468</v>
      </c>
      <c r="C8" s="549" t="s">
        <v>186</v>
      </c>
      <c r="D8" s="581"/>
      <c r="E8" s="581"/>
      <c r="F8" s="581"/>
      <c r="G8" s="581"/>
      <c r="H8" s="581"/>
    </row>
    <row r="9" spans="1:8" ht="141.75" x14ac:dyDescent="0.25">
      <c r="A9" s="549" t="s">
        <v>187</v>
      </c>
      <c r="B9" s="549" t="s">
        <v>3469</v>
      </c>
      <c r="C9" s="549" t="s">
        <v>187</v>
      </c>
      <c r="D9" s="581"/>
      <c r="E9" s="581"/>
      <c r="F9" s="581"/>
      <c r="G9" s="581"/>
      <c r="H9" s="581"/>
    </row>
    <row r="10" spans="1:8" ht="63" x14ac:dyDescent="0.25">
      <c r="A10" s="549" t="s">
        <v>188</v>
      </c>
      <c r="B10" s="549" t="s">
        <v>2860</v>
      </c>
      <c r="C10" s="549" t="s">
        <v>188</v>
      </c>
      <c r="D10" s="581"/>
      <c r="E10" s="581"/>
      <c r="F10" s="581"/>
      <c r="G10" s="581"/>
      <c r="H10" s="581"/>
    </row>
    <row r="11" spans="1:8" ht="31.5" x14ac:dyDescent="0.25">
      <c r="A11" s="549" t="s">
        <v>190</v>
      </c>
      <c r="B11" s="549" t="s">
        <v>189</v>
      </c>
      <c r="C11" s="549" t="s">
        <v>190</v>
      </c>
      <c r="D11" s="581"/>
      <c r="E11" s="581"/>
      <c r="F11" s="581"/>
      <c r="G11" s="581"/>
      <c r="H11" s="581"/>
    </row>
    <row r="12" spans="1:8" ht="31.5" x14ac:dyDescent="0.25">
      <c r="A12" s="549" t="s">
        <v>192</v>
      </c>
      <c r="B12" s="549" t="s">
        <v>191</v>
      </c>
      <c r="C12" s="549" t="s">
        <v>192</v>
      </c>
      <c r="D12" s="581"/>
      <c r="E12" s="581"/>
      <c r="F12" s="581"/>
      <c r="G12" s="581"/>
      <c r="H12" s="581"/>
    </row>
    <row r="13" spans="1:8" ht="78.75" x14ac:dyDescent="0.25">
      <c r="A13" s="549" t="s">
        <v>194</v>
      </c>
      <c r="B13" s="549" t="s">
        <v>193</v>
      </c>
      <c r="C13" s="549" t="s">
        <v>194</v>
      </c>
      <c r="D13" s="581"/>
      <c r="E13" s="581"/>
      <c r="F13" s="581"/>
      <c r="G13" s="581"/>
      <c r="H13" s="581"/>
    </row>
    <row r="14" spans="1:8" ht="47.25" x14ac:dyDescent="0.25">
      <c r="A14" s="549" t="s">
        <v>196</v>
      </c>
      <c r="B14" s="549" t="s">
        <v>195</v>
      </c>
      <c r="C14" s="549" t="s">
        <v>196</v>
      </c>
      <c r="D14" s="581"/>
      <c r="E14" s="581"/>
      <c r="F14" s="581"/>
      <c r="G14" s="581"/>
      <c r="H14" s="581"/>
    </row>
    <row r="15" spans="1:8" ht="31.5" x14ac:dyDescent="0.25">
      <c r="A15" s="549" t="s">
        <v>197</v>
      </c>
      <c r="B15" s="549" t="s">
        <v>3470</v>
      </c>
      <c r="C15" s="549" t="s">
        <v>197</v>
      </c>
      <c r="D15" s="581"/>
      <c r="E15" s="581"/>
      <c r="F15" s="581"/>
      <c r="G15" s="581"/>
      <c r="H15" s="581"/>
    </row>
    <row r="16" spans="1:8" x14ac:dyDescent="0.25">
      <c r="A16" s="549"/>
      <c r="B16" s="549" t="s">
        <v>160</v>
      </c>
      <c r="C16" s="549"/>
      <c r="D16" s="581"/>
      <c r="E16" s="581"/>
      <c r="F16" s="581"/>
      <c r="G16" s="581"/>
      <c r="H16" s="581"/>
    </row>
    <row r="17" spans="1:8" ht="110.25" x14ac:dyDescent="0.25">
      <c r="A17" s="548" t="s">
        <v>198</v>
      </c>
      <c r="B17" s="548" t="s">
        <v>2861</v>
      </c>
      <c r="C17" s="548" t="s">
        <v>198</v>
      </c>
      <c r="D17" s="2033"/>
      <c r="E17" s="2033"/>
      <c r="F17" s="2033"/>
      <c r="G17" s="2033"/>
      <c r="H17" s="2033"/>
    </row>
    <row r="18" spans="1:8" x14ac:dyDescent="0.25">
      <c r="A18" s="2034"/>
      <c r="B18" s="2034"/>
      <c r="C18" s="2034"/>
      <c r="D18" s="2035"/>
      <c r="E18" s="2035"/>
      <c r="F18" s="2035"/>
      <c r="G18" s="2035"/>
      <c r="H18" s="2035"/>
    </row>
    <row r="19" spans="1:8" x14ac:dyDescent="0.25">
      <c r="A19" s="2516" t="s">
        <v>2098</v>
      </c>
      <c r="B19" s="2517"/>
      <c r="C19" s="2517"/>
      <c r="D19" s="2517"/>
      <c r="E19" s="2517"/>
      <c r="F19" s="2517"/>
      <c r="G19" s="2517"/>
      <c r="H19" s="2518"/>
    </row>
    <row r="20" spans="1:8" x14ac:dyDescent="0.25">
      <c r="A20" s="2602"/>
      <c r="B20" s="2603"/>
      <c r="C20" s="2603"/>
      <c r="D20" s="2603"/>
      <c r="E20" s="2603"/>
      <c r="F20" s="2603"/>
      <c r="G20" s="2603"/>
      <c r="H20" s="2604"/>
    </row>
    <row r="21" spans="1:8" x14ac:dyDescent="0.25">
      <c r="A21" s="2034"/>
      <c r="B21" s="2034"/>
      <c r="C21" s="2034"/>
      <c r="D21" s="2035"/>
      <c r="E21" s="2035"/>
      <c r="F21" s="2035"/>
      <c r="G21" s="2035"/>
      <c r="H21" s="2035"/>
    </row>
    <row r="22" spans="1:8" x14ac:dyDescent="0.25">
      <c r="A22" s="2034"/>
      <c r="B22" s="2034"/>
      <c r="C22" s="2034"/>
      <c r="D22" s="2035"/>
      <c r="E22" s="2035"/>
      <c r="F22" s="2035"/>
      <c r="G22" s="2035"/>
      <c r="H22" s="2035"/>
    </row>
    <row r="23" spans="1:8" x14ac:dyDescent="0.25">
      <c r="D23" s="1502"/>
      <c r="E23" s="1502"/>
      <c r="F23" s="1502"/>
      <c r="G23" s="1502"/>
      <c r="H23" s="1502"/>
    </row>
    <row r="25" spans="1:8" ht="16.5" customHeight="1" x14ac:dyDescent="0.25">
      <c r="A25" s="2942" t="s">
        <v>81</v>
      </c>
      <c r="B25" s="2940"/>
      <c r="C25" s="2940"/>
      <c r="D25" s="2940"/>
      <c r="E25" s="2940"/>
      <c r="F25" s="2940" t="s">
        <v>199</v>
      </c>
      <c r="G25" s="2940"/>
      <c r="H25" s="2941"/>
    </row>
    <row r="26" spans="1:8" ht="33.75" customHeight="1" x14ac:dyDescent="0.25">
      <c r="A26" s="2937" t="s">
        <v>201</v>
      </c>
      <c r="B26" s="2938"/>
      <c r="C26" s="2938"/>
      <c r="D26" s="2938"/>
      <c r="E26" s="2939"/>
      <c r="F26" s="2937" t="s">
        <v>200</v>
      </c>
      <c r="G26" s="2938"/>
      <c r="H26" s="2939"/>
    </row>
    <row r="27" spans="1:8" ht="54.75" customHeight="1" x14ac:dyDescent="0.25">
      <c r="A27" s="2937" t="s">
        <v>203</v>
      </c>
      <c r="B27" s="2938"/>
      <c r="C27" s="2938"/>
      <c r="D27" s="2938"/>
      <c r="E27" s="2939"/>
      <c r="F27" s="2937" t="s">
        <v>202</v>
      </c>
      <c r="G27" s="2938"/>
      <c r="H27" s="2939"/>
    </row>
    <row r="28" spans="1:8" ht="124.5" customHeight="1" x14ac:dyDescent="0.25">
      <c r="A28" s="2937" t="s">
        <v>205</v>
      </c>
      <c r="B28" s="2938"/>
      <c r="C28" s="2938"/>
      <c r="D28" s="2938"/>
      <c r="E28" s="2939"/>
      <c r="F28" s="2937" t="s">
        <v>204</v>
      </c>
      <c r="G28" s="2938"/>
      <c r="H28" s="2939"/>
    </row>
    <row r="29" spans="1:8" ht="202.5" customHeight="1" x14ac:dyDescent="0.25">
      <c r="A29" s="2937" t="s">
        <v>207</v>
      </c>
      <c r="B29" s="2938"/>
      <c r="C29" s="2938"/>
      <c r="D29" s="2938"/>
      <c r="E29" s="2939"/>
      <c r="F29" s="2937" t="s">
        <v>206</v>
      </c>
      <c r="G29" s="2938"/>
      <c r="H29" s="2939"/>
    </row>
    <row r="30" spans="1:8" x14ac:dyDescent="0.25">
      <c r="D30" s="1502"/>
      <c r="E30" s="1502"/>
      <c r="F30" s="1502"/>
      <c r="G30" s="1502"/>
      <c r="H30" s="1502"/>
    </row>
    <row r="31" spans="1:8" x14ac:dyDescent="0.25">
      <c r="D31" s="1502"/>
      <c r="E31" s="1502"/>
      <c r="F31" s="1502"/>
      <c r="G31" s="1502"/>
      <c r="H31" s="1502"/>
    </row>
    <row r="32" spans="1:8" x14ac:dyDescent="0.25">
      <c r="D32" s="1502"/>
      <c r="E32" s="1502"/>
      <c r="F32" s="1502"/>
      <c r="G32" s="1502"/>
      <c r="H32" s="1502"/>
    </row>
    <row r="33" spans="4:8" x14ac:dyDescent="0.25">
      <c r="D33" s="1502"/>
      <c r="E33" s="1502"/>
      <c r="F33" s="1502"/>
      <c r="G33" s="1502"/>
      <c r="H33" s="1502"/>
    </row>
    <row r="34" spans="4:8" x14ac:dyDescent="0.25">
      <c r="D34" s="1502"/>
      <c r="E34" s="1502"/>
      <c r="F34" s="1502"/>
      <c r="G34" s="1502"/>
      <c r="H34" s="1502"/>
    </row>
    <row r="35" spans="4:8" x14ac:dyDescent="0.25">
      <c r="D35" s="1502"/>
      <c r="E35" s="1502"/>
      <c r="F35" s="1502"/>
      <c r="G35" s="1502"/>
      <c r="H35" s="1502"/>
    </row>
    <row r="36" spans="4:8" x14ac:dyDescent="0.25">
      <c r="D36" s="1502"/>
      <c r="E36" s="1502"/>
      <c r="F36" s="1502"/>
      <c r="G36" s="1502"/>
      <c r="H36" s="1502"/>
    </row>
    <row r="37" spans="4:8" x14ac:dyDescent="0.25">
      <c r="D37" s="1502"/>
      <c r="E37" s="1502"/>
      <c r="F37" s="1502"/>
      <c r="G37" s="1502"/>
      <c r="H37" s="1502"/>
    </row>
    <row r="38" spans="4:8" x14ac:dyDescent="0.25">
      <c r="D38" s="1502"/>
      <c r="E38" s="1502"/>
      <c r="F38" s="1502"/>
      <c r="G38" s="1502"/>
      <c r="H38" s="1502"/>
    </row>
    <row r="39" spans="4:8" x14ac:dyDescent="0.25">
      <c r="D39" s="1502"/>
      <c r="E39" s="1502"/>
      <c r="F39" s="1502"/>
      <c r="G39" s="1502"/>
      <c r="H39" s="1502"/>
    </row>
    <row r="40" spans="4:8" x14ac:dyDescent="0.25">
      <c r="D40" s="1502"/>
      <c r="E40" s="1502"/>
      <c r="F40" s="1502"/>
      <c r="G40" s="1502"/>
      <c r="H40" s="1502"/>
    </row>
    <row r="41" spans="4:8" x14ac:dyDescent="0.25">
      <c r="D41" s="1502"/>
      <c r="E41" s="1502"/>
      <c r="F41" s="1502"/>
      <c r="G41" s="1502"/>
      <c r="H41" s="1502"/>
    </row>
    <row r="42" spans="4:8" x14ac:dyDescent="0.25">
      <c r="D42" s="1502"/>
      <c r="E42" s="1502"/>
      <c r="F42" s="1502"/>
      <c r="G42" s="1502"/>
      <c r="H42" s="1502"/>
    </row>
    <row r="43" spans="4:8" x14ac:dyDescent="0.25">
      <c r="D43" s="1502"/>
      <c r="E43" s="1502"/>
      <c r="F43" s="1502"/>
      <c r="G43" s="1502"/>
      <c r="H43" s="1502"/>
    </row>
    <row r="44" spans="4:8" x14ac:dyDescent="0.25">
      <c r="D44" s="1502"/>
      <c r="E44" s="1502"/>
      <c r="F44" s="1502"/>
      <c r="G44" s="1502"/>
      <c r="H44" s="1502"/>
    </row>
    <row r="45" spans="4:8" x14ac:dyDescent="0.25">
      <c r="D45" s="1502"/>
      <c r="E45" s="1502"/>
      <c r="F45" s="1502"/>
      <c r="G45" s="1502"/>
      <c r="H45" s="1502"/>
    </row>
    <row r="46" spans="4:8" x14ac:dyDescent="0.25">
      <c r="D46" s="1502"/>
      <c r="E46" s="1502"/>
      <c r="F46" s="1502"/>
      <c r="G46" s="1502"/>
      <c r="H46" s="1502"/>
    </row>
    <row r="47" spans="4:8" x14ac:dyDescent="0.25">
      <c r="D47" s="1502"/>
      <c r="E47" s="1502"/>
      <c r="F47" s="1502"/>
      <c r="G47" s="1502"/>
      <c r="H47" s="1502"/>
    </row>
    <row r="48" spans="4:8" x14ac:dyDescent="0.25">
      <c r="D48" s="1502"/>
      <c r="E48" s="1502"/>
      <c r="F48" s="1502"/>
      <c r="G48" s="1502"/>
      <c r="H48" s="1502"/>
    </row>
    <row r="49" spans="4:8" x14ac:dyDescent="0.25">
      <c r="D49" s="1502"/>
      <c r="E49" s="1502"/>
      <c r="F49" s="1502"/>
      <c r="G49" s="1502"/>
      <c r="H49" s="1502"/>
    </row>
    <row r="50" spans="4:8" x14ac:dyDescent="0.25">
      <c r="D50" s="1502"/>
      <c r="E50" s="1502"/>
      <c r="F50" s="1502"/>
      <c r="G50" s="1502"/>
      <c r="H50" s="1502"/>
    </row>
    <row r="51" spans="4:8" x14ac:dyDescent="0.25">
      <c r="D51" s="1502"/>
      <c r="E51" s="1502"/>
      <c r="F51" s="1502"/>
      <c r="G51" s="1502"/>
      <c r="H51" s="1502"/>
    </row>
    <row r="52" spans="4:8" x14ac:dyDescent="0.25">
      <c r="D52" s="1502"/>
      <c r="E52" s="1502"/>
      <c r="F52" s="1502"/>
      <c r="G52" s="1502"/>
      <c r="H52" s="1502"/>
    </row>
    <row r="53" spans="4:8" x14ac:dyDescent="0.25">
      <c r="D53" s="1502"/>
      <c r="E53" s="1502"/>
      <c r="F53" s="1502"/>
      <c r="G53" s="1502"/>
      <c r="H53" s="1502"/>
    </row>
    <row r="54" spans="4:8" x14ac:dyDescent="0.25">
      <c r="D54" s="1502"/>
      <c r="E54" s="1502"/>
      <c r="F54" s="1502"/>
      <c r="G54" s="1502"/>
      <c r="H54" s="1502"/>
    </row>
    <row r="55" spans="4:8" x14ac:dyDescent="0.25">
      <c r="D55" s="1502"/>
      <c r="E55" s="1502"/>
      <c r="F55" s="1502"/>
      <c r="G55" s="1502"/>
      <c r="H55" s="1502"/>
    </row>
    <row r="56" spans="4:8" x14ac:dyDescent="0.25">
      <c r="D56" s="1502"/>
      <c r="E56" s="1502"/>
      <c r="F56" s="1502"/>
      <c r="G56" s="1502"/>
      <c r="H56" s="1502"/>
    </row>
    <row r="57" spans="4:8" x14ac:dyDescent="0.25">
      <c r="D57" s="1502"/>
      <c r="E57" s="1502"/>
      <c r="F57" s="1502"/>
      <c r="G57" s="1502"/>
      <c r="H57" s="1502"/>
    </row>
    <row r="58" spans="4:8" x14ac:dyDescent="0.25">
      <c r="D58" s="1502"/>
      <c r="E58" s="1502"/>
      <c r="F58" s="1502"/>
      <c r="G58" s="1502"/>
      <c r="H58" s="1502"/>
    </row>
    <row r="59" spans="4:8" x14ac:dyDescent="0.25">
      <c r="D59" s="1502"/>
      <c r="E59" s="1502"/>
      <c r="F59" s="1502"/>
      <c r="G59" s="1502"/>
      <c r="H59" s="1502"/>
    </row>
    <row r="60" spans="4:8" x14ac:dyDescent="0.25">
      <c r="D60" s="1502"/>
      <c r="E60" s="1502"/>
      <c r="F60" s="1502"/>
      <c r="G60" s="1502"/>
      <c r="H60" s="1502"/>
    </row>
    <row r="61" spans="4:8" x14ac:dyDescent="0.25">
      <c r="D61" s="1502"/>
      <c r="E61" s="1502"/>
      <c r="F61" s="1502"/>
      <c r="G61" s="1502"/>
      <c r="H61" s="1502"/>
    </row>
    <row r="62" spans="4:8" x14ac:dyDescent="0.25">
      <c r="D62" s="1502"/>
      <c r="E62" s="1502"/>
      <c r="F62" s="1502"/>
      <c r="G62" s="1502"/>
      <c r="H62" s="1502"/>
    </row>
    <row r="63" spans="4:8" x14ac:dyDescent="0.25">
      <c r="D63" s="1502"/>
      <c r="E63" s="1502"/>
      <c r="F63" s="1502"/>
      <c r="G63" s="1502"/>
      <c r="H63" s="1502"/>
    </row>
    <row r="64" spans="4:8" x14ac:dyDescent="0.25">
      <c r="D64" s="1502"/>
      <c r="E64" s="1502"/>
      <c r="F64" s="1502"/>
      <c r="G64" s="1502"/>
      <c r="H64" s="1502"/>
    </row>
    <row r="65" spans="4:8" x14ac:dyDescent="0.25">
      <c r="D65" s="1502"/>
      <c r="E65" s="1502"/>
      <c r="F65" s="1502"/>
      <c r="G65" s="1502"/>
      <c r="H65" s="1502"/>
    </row>
    <row r="66" spans="4:8" x14ac:dyDescent="0.25">
      <c r="D66" s="1502"/>
      <c r="E66" s="1502"/>
      <c r="F66" s="1502"/>
      <c r="G66" s="1502"/>
      <c r="H66" s="1502"/>
    </row>
    <row r="67" spans="4:8" x14ac:dyDescent="0.25">
      <c r="D67" s="1502"/>
      <c r="E67" s="1502"/>
      <c r="F67" s="1502"/>
      <c r="G67" s="1502"/>
      <c r="H67" s="1502"/>
    </row>
    <row r="68" spans="4:8" x14ac:dyDescent="0.25">
      <c r="D68" s="1502"/>
      <c r="E68" s="1502"/>
      <c r="F68" s="1502"/>
      <c r="G68" s="1502"/>
      <c r="H68" s="1502"/>
    </row>
    <row r="69" spans="4:8" x14ac:dyDescent="0.25">
      <c r="D69" s="1502"/>
      <c r="E69" s="1502"/>
      <c r="F69" s="1502"/>
      <c r="G69" s="1502"/>
      <c r="H69" s="1502"/>
    </row>
    <row r="70" spans="4:8" x14ac:dyDescent="0.25">
      <c r="D70" s="1502"/>
      <c r="E70" s="1502"/>
      <c r="F70" s="1502"/>
      <c r="G70" s="1502"/>
      <c r="H70" s="1502"/>
    </row>
    <row r="71" spans="4:8" x14ac:dyDescent="0.25">
      <c r="D71" s="1502"/>
      <c r="E71" s="1502"/>
      <c r="F71" s="1502"/>
      <c r="G71" s="1502"/>
      <c r="H71" s="1502"/>
    </row>
    <row r="72" spans="4:8" x14ac:dyDescent="0.25">
      <c r="D72" s="1502"/>
      <c r="E72" s="1502"/>
      <c r="F72" s="1502"/>
      <c r="G72" s="1502"/>
      <c r="H72" s="1502"/>
    </row>
    <row r="73" spans="4:8" x14ac:dyDescent="0.25">
      <c r="D73" s="1502"/>
      <c r="E73" s="1502"/>
      <c r="F73" s="1502"/>
      <c r="G73" s="1502"/>
      <c r="H73" s="1502"/>
    </row>
    <row r="74" spans="4:8" x14ac:dyDescent="0.25">
      <c r="D74" s="1502"/>
      <c r="E74" s="1502"/>
      <c r="F74" s="1502"/>
      <c r="G74" s="1502"/>
      <c r="H74" s="1502"/>
    </row>
    <row r="75" spans="4:8" x14ac:dyDescent="0.25">
      <c r="D75" s="1502"/>
      <c r="E75" s="1502"/>
      <c r="F75" s="1502"/>
      <c r="G75" s="1502"/>
      <c r="H75" s="1502"/>
    </row>
    <row r="76" spans="4:8" x14ac:dyDescent="0.25">
      <c r="D76" s="1502"/>
      <c r="E76" s="1502"/>
      <c r="F76" s="1502"/>
      <c r="G76" s="1502"/>
      <c r="H76" s="1502"/>
    </row>
  </sheetData>
  <mergeCells count="14">
    <mergeCell ref="D5:D6"/>
    <mergeCell ref="E5:H5"/>
    <mergeCell ref="A25:E25"/>
    <mergeCell ref="A26:E26"/>
    <mergeCell ref="A27:E27"/>
    <mergeCell ref="A19:H19"/>
    <mergeCell ref="A20:H20"/>
    <mergeCell ref="A28:E28"/>
    <mergeCell ref="A29:E29"/>
    <mergeCell ref="F25:H25"/>
    <mergeCell ref="F26:H26"/>
    <mergeCell ref="F27:H27"/>
    <mergeCell ref="F28:H28"/>
    <mergeCell ref="F29:H29"/>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sheetPr>
  <dimension ref="A1:B15"/>
  <sheetViews>
    <sheetView showGridLines="0" workbookViewId="0">
      <selection activeCell="B13" sqref="B13"/>
    </sheetView>
  </sheetViews>
  <sheetFormatPr defaultColWidth="9.140625" defaultRowHeight="15.75" x14ac:dyDescent="0.25"/>
  <cols>
    <col min="1" max="1" width="48.42578125" style="451" customWidth="1"/>
    <col min="2" max="2" width="43.42578125" style="451" customWidth="1"/>
    <col min="3" max="16384" width="9.140625" style="451"/>
  </cols>
  <sheetData>
    <row r="1" spans="1:2" x14ac:dyDescent="0.25">
      <c r="A1" s="2036" t="s">
        <v>3471</v>
      </c>
    </row>
    <row r="2" spans="1:2" x14ac:dyDescent="0.25">
      <c r="A2" s="2036" t="s">
        <v>3472</v>
      </c>
    </row>
    <row r="3" spans="1:2" x14ac:dyDescent="0.25">
      <c r="A3" s="2036" t="s">
        <v>3473</v>
      </c>
    </row>
    <row r="4" spans="1:2" x14ac:dyDescent="0.25">
      <c r="A4" s="2036" t="s">
        <v>3474</v>
      </c>
    </row>
    <row r="5" spans="1:2" x14ac:dyDescent="0.25">
      <c r="A5" s="2036" t="s">
        <v>3475</v>
      </c>
    </row>
    <row r="6" spans="1:2" x14ac:dyDescent="0.25">
      <c r="A6" s="2036" t="s">
        <v>3476</v>
      </c>
    </row>
    <row r="7" spans="1:2" x14ac:dyDescent="0.25">
      <c r="A7" s="2036"/>
    </row>
    <row r="8" spans="1:2" x14ac:dyDescent="0.25">
      <c r="A8" s="1942" t="s">
        <v>83</v>
      </c>
      <c r="B8" s="1942" t="s">
        <v>7</v>
      </c>
    </row>
    <row r="9" spans="1:2" ht="110.25" x14ac:dyDescent="0.25">
      <c r="A9" s="2024" t="s">
        <v>209</v>
      </c>
      <c r="B9" s="2024" t="s">
        <v>208</v>
      </c>
    </row>
    <row r="10" spans="1:2" ht="55.5" customHeight="1" x14ac:dyDescent="0.25">
      <c r="A10" s="1881" t="s">
        <v>211</v>
      </c>
      <c r="B10" s="1881" t="s">
        <v>210</v>
      </c>
    </row>
    <row r="11" spans="1:2" ht="94.5" x14ac:dyDescent="0.25">
      <c r="A11" s="1881" t="s">
        <v>212</v>
      </c>
      <c r="B11" s="1881" t="s">
        <v>727</v>
      </c>
    </row>
    <row r="12" spans="1:2" ht="126" x14ac:dyDescent="0.25">
      <c r="A12" s="2037" t="s">
        <v>728</v>
      </c>
      <c r="B12" s="1881" t="s">
        <v>729</v>
      </c>
    </row>
    <row r="13" spans="1:2" ht="63" x14ac:dyDescent="0.25">
      <c r="A13" s="2038" t="s">
        <v>730</v>
      </c>
      <c r="B13" s="2037" t="s">
        <v>733</v>
      </c>
    </row>
    <row r="14" spans="1:2" ht="31.5" x14ac:dyDescent="0.25">
      <c r="A14" s="2038" t="s">
        <v>731</v>
      </c>
      <c r="B14" s="2037" t="s">
        <v>734</v>
      </c>
    </row>
    <row r="15" spans="1:2" ht="78.75" x14ac:dyDescent="0.25">
      <c r="A15" s="2038" t="s">
        <v>732</v>
      </c>
      <c r="B15" s="2037" t="s">
        <v>735</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7030A0"/>
  </sheetPr>
  <dimension ref="A1:J16"/>
  <sheetViews>
    <sheetView showGridLines="0" workbookViewId="0">
      <selection activeCell="H16" sqref="H16"/>
    </sheetView>
  </sheetViews>
  <sheetFormatPr defaultColWidth="9.140625" defaultRowHeight="15.75" x14ac:dyDescent="0.25"/>
  <cols>
    <col min="1" max="16384" width="9.140625" style="451"/>
  </cols>
  <sheetData>
    <row r="1" spans="1:10" x14ac:dyDescent="0.25">
      <c r="A1" s="451" t="s">
        <v>3478</v>
      </c>
    </row>
    <row r="2" spans="1:10" x14ac:dyDescent="0.25">
      <c r="A2" s="451" t="s">
        <v>3479</v>
      </c>
    </row>
    <row r="3" spans="1:10" x14ac:dyDescent="0.25">
      <c r="A3" s="451" t="s">
        <v>3480</v>
      </c>
    </row>
    <row r="4" spans="1:10" x14ac:dyDescent="0.25">
      <c r="A4" s="451" t="s">
        <v>3481</v>
      </c>
    </row>
    <row r="5" spans="1:10" x14ac:dyDescent="0.25">
      <c r="A5" s="451" t="s">
        <v>3482</v>
      </c>
    </row>
    <row r="6" spans="1:10" x14ac:dyDescent="0.25">
      <c r="A6" s="451" t="s">
        <v>3483</v>
      </c>
    </row>
    <row r="9" spans="1:10" x14ac:dyDescent="0.25">
      <c r="A9" s="2943" t="s">
        <v>83</v>
      </c>
      <c r="B9" s="2943"/>
      <c r="C9" s="2943"/>
      <c r="D9" s="2943"/>
      <c r="E9" s="2943"/>
      <c r="F9" s="2943" t="s">
        <v>7</v>
      </c>
      <c r="G9" s="2943"/>
      <c r="H9" s="2943"/>
      <c r="I9" s="2943"/>
      <c r="J9" s="2943"/>
    </row>
    <row r="10" spans="1:10" x14ac:dyDescent="0.25">
      <c r="A10" s="2944" t="s">
        <v>0</v>
      </c>
      <c r="B10" s="2944"/>
      <c r="C10" s="2944"/>
      <c r="D10" s="2944"/>
      <c r="E10" s="2944"/>
      <c r="F10" s="2944" t="s">
        <v>482</v>
      </c>
      <c r="G10" s="2944"/>
      <c r="H10" s="2944"/>
      <c r="I10" s="2944"/>
      <c r="J10" s="2944"/>
    </row>
    <row r="11" spans="1:10" ht="35.25" customHeight="1" x14ac:dyDescent="0.25">
      <c r="A11" s="2600" t="s">
        <v>477</v>
      </c>
      <c r="B11" s="2600"/>
      <c r="C11" s="2600"/>
      <c r="D11" s="2600"/>
      <c r="E11" s="2600"/>
      <c r="F11" s="2600" t="s">
        <v>483</v>
      </c>
      <c r="G11" s="2600"/>
      <c r="H11" s="2600"/>
      <c r="I11" s="2600"/>
      <c r="J11" s="2600"/>
    </row>
    <row r="12" spans="1:10" ht="71.25" customHeight="1" x14ac:dyDescent="0.25">
      <c r="A12" s="2600" t="s">
        <v>478</v>
      </c>
      <c r="B12" s="2710"/>
      <c r="C12" s="2710"/>
      <c r="D12" s="2710"/>
      <c r="E12" s="2710"/>
      <c r="F12" s="2600" t="s">
        <v>484</v>
      </c>
      <c r="G12" s="2710"/>
      <c r="H12" s="2710"/>
      <c r="I12" s="2710"/>
      <c r="J12" s="2710"/>
    </row>
    <row r="13" spans="1:10" ht="69.75" customHeight="1" x14ac:dyDescent="0.25">
      <c r="A13" s="2600" t="s">
        <v>479</v>
      </c>
      <c r="B13" s="2710"/>
      <c r="C13" s="2710"/>
      <c r="D13" s="2710"/>
      <c r="E13" s="2710"/>
      <c r="F13" s="2600" t="s">
        <v>485</v>
      </c>
      <c r="G13" s="2710"/>
      <c r="H13" s="2710"/>
      <c r="I13" s="2710"/>
      <c r="J13" s="2710"/>
    </row>
    <row r="14" spans="1:10" ht="37.5" customHeight="1" x14ac:dyDescent="0.25">
      <c r="A14" s="2600" t="s">
        <v>480</v>
      </c>
      <c r="B14" s="2710"/>
      <c r="C14" s="2710"/>
      <c r="D14" s="2710"/>
      <c r="E14" s="2710"/>
      <c r="F14" s="2710" t="s">
        <v>486</v>
      </c>
      <c r="G14" s="2710"/>
      <c r="H14" s="2710"/>
      <c r="I14" s="2710"/>
      <c r="J14" s="2710"/>
    </row>
    <row r="15" spans="1:10" ht="57" customHeight="1" x14ac:dyDescent="0.25">
      <c r="A15" s="2600" t="s">
        <v>481</v>
      </c>
      <c r="B15" s="2710"/>
      <c r="C15" s="2710"/>
      <c r="D15" s="2710"/>
      <c r="E15" s="2710"/>
      <c r="F15" s="2600" t="s">
        <v>819</v>
      </c>
      <c r="G15" s="2710"/>
      <c r="H15" s="2710"/>
      <c r="I15" s="2710"/>
      <c r="J15" s="2710"/>
    </row>
    <row r="16" spans="1:10" ht="57" customHeight="1" x14ac:dyDescent="0.25"/>
  </sheetData>
  <mergeCells count="14">
    <mergeCell ref="F9:J9"/>
    <mergeCell ref="A9:E9"/>
    <mergeCell ref="F15:J15"/>
    <mergeCell ref="A10:E10"/>
    <mergeCell ref="A11:E11"/>
    <mergeCell ref="A12:E12"/>
    <mergeCell ref="A13:E13"/>
    <mergeCell ref="A14:E14"/>
    <mergeCell ref="A15:E15"/>
    <mergeCell ref="F10:J10"/>
    <mergeCell ref="F11:J11"/>
    <mergeCell ref="F12:J12"/>
    <mergeCell ref="F13:J13"/>
    <mergeCell ref="F14:J14"/>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7030A0"/>
  </sheetPr>
  <dimension ref="A1:J17"/>
  <sheetViews>
    <sheetView showGridLines="0" workbookViewId="0">
      <selection activeCell="A6" sqref="A6:E6"/>
    </sheetView>
  </sheetViews>
  <sheetFormatPr defaultColWidth="9.140625" defaultRowHeight="15.75" x14ac:dyDescent="0.25"/>
  <cols>
    <col min="1" max="16384" width="9.140625" style="451"/>
  </cols>
  <sheetData>
    <row r="1" spans="1:10" x14ac:dyDescent="0.25">
      <c r="A1" s="451" t="s">
        <v>3484</v>
      </c>
    </row>
    <row r="3" spans="1:10" x14ac:dyDescent="0.25">
      <c r="A3" s="2943" t="s">
        <v>83</v>
      </c>
      <c r="B3" s="2943"/>
      <c r="C3" s="2943"/>
      <c r="D3" s="2943"/>
      <c r="E3" s="2943"/>
      <c r="F3" s="2943" t="s">
        <v>7</v>
      </c>
      <c r="G3" s="2943"/>
      <c r="H3" s="2943"/>
      <c r="I3" s="2943"/>
      <c r="J3" s="2943"/>
    </row>
    <row r="4" spans="1:10" x14ac:dyDescent="0.25">
      <c r="A4" s="2944" t="s">
        <v>440</v>
      </c>
      <c r="B4" s="2944"/>
      <c r="C4" s="2944"/>
      <c r="D4" s="2944"/>
      <c r="E4" s="2944"/>
      <c r="F4" s="2944" t="s">
        <v>585</v>
      </c>
      <c r="G4" s="2944"/>
      <c r="H4" s="2944"/>
      <c r="I4" s="2944"/>
      <c r="J4" s="2944"/>
    </row>
    <row r="5" spans="1:10" ht="164.25" customHeight="1" x14ac:dyDescent="0.25">
      <c r="A5" s="2600" t="s">
        <v>572</v>
      </c>
      <c r="B5" s="2600"/>
      <c r="C5" s="2600"/>
      <c r="D5" s="2600"/>
      <c r="E5" s="2600"/>
      <c r="F5" s="2600" t="s">
        <v>586</v>
      </c>
      <c r="G5" s="2600"/>
      <c r="H5" s="2600"/>
      <c r="I5" s="2600"/>
      <c r="J5" s="2600"/>
    </row>
    <row r="6" spans="1:10" ht="117.75" customHeight="1" x14ac:dyDescent="0.25">
      <c r="A6" s="2733" t="s">
        <v>573</v>
      </c>
      <c r="B6" s="2734"/>
      <c r="C6" s="2734"/>
      <c r="D6" s="2734"/>
      <c r="E6" s="2734"/>
      <c r="F6" s="2733" t="s">
        <v>587</v>
      </c>
      <c r="G6" s="2734"/>
      <c r="H6" s="2734"/>
      <c r="I6" s="2734"/>
      <c r="J6" s="2734"/>
    </row>
    <row r="7" spans="1:10" x14ac:dyDescent="0.25">
      <c r="A7" s="2733" t="s">
        <v>574</v>
      </c>
      <c r="B7" s="2734"/>
      <c r="C7" s="2734"/>
      <c r="D7" s="2734"/>
      <c r="E7" s="2734"/>
      <c r="F7" s="2734" t="s">
        <v>588</v>
      </c>
      <c r="G7" s="2734"/>
      <c r="H7" s="2734"/>
      <c r="I7" s="2734"/>
      <c r="J7" s="2734"/>
    </row>
    <row r="8" spans="1:10" ht="126" customHeight="1" x14ac:dyDescent="0.25">
      <c r="A8" s="2945" t="s">
        <v>575</v>
      </c>
      <c r="B8" s="2945"/>
      <c r="C8" s="2945"/>
      <c r="D8" s="2945"/>
      <c r="E8" s="2945"/>
      <c r="F8" s="2945" t="s">
        <v>589</v>
      </c>
      <c r="G8" s="2945"/>
      <c r="H8" s="2945"/>
      <c r="I8" s="2945"/>
      <c r="J8" s="2945"/>
    </row>
    <row r="9" spans="1:10" ht="117" customHeight="1" x14ac:dyDescent="0.25">
      <c r="A9" s="2945" t="s">
        <v>576</v>
      </c>
      <c r="B9" s="2945"/>
      <c r="C9" s="2945"/>
      <c r="D9" s="2945"/>
      <c r="E9" s="2945"/>
      <c r="F9" s="2945" t="s">
        <v>590</v>
      </c>
      <c r="G9" s="2945"/>
      <c r="H9" s="2945"/>
      <c r="I9" s="2945"/>
      <c r="J9" s="2945"/>
    </row>
    <row r="10" spans="1:10" ht="100.5" customHeight="1" x14ac:dyDescent="0.25">
      <c r="A10" s="2945" t="s">
        <v>577</v>
      </c>
      <c r="B10" s="2946"/>
      <c r="C10" s="2946"/>
      <c r="D10" s="2946"/>
      <c r="E10" s="2946"/>
      <c r="F10" s="2945" t="s">
        <v>591</v>
      </c>
      <c r="G10" s="2946"/>
      <c r="H10" s="2946"/>
      <c r="I10" s="2946"/>
      <c r="J10" s="2946"/>
    </row>
    <row r="11" spans="1:10" ht="39" customHeight="1" x14ac:dyDescent="0.25">
      <c r="A11" s="2733" t="s">
        <v>578</v>
      </c>
      <c r="B11" s="2733"/>
      <c r="C11" s="2733"/>
      <c r="D11" s="2733"/>
      <c r="E11" s="2733"/>
      <c r="F11" s="2733" t="s">
        <v>592</v>
      </c>
      <c r="G11" s="2733"/>
      <c r="H11" s="2733"/>
      <c r="I11" s="2733"/>
      <c r="J11" s="2733"/>
    </row>
    <row r="12" spans="1:10" ht="96.75" customHeight="1" x14ac:dyDescent="0.25">
      <c r="A12" s="2733" t="s">
        <v>579</v>
      </c>
      <c r="B12" s="2733"/>
      <c r="C12" s="2733"/>
      <c r="D12" s="2733"/>
      <c r="E12" s="2733"/>
      <c r="F12" s="2733" t="s">
        <v>593</v>
      </c>
      <c r="G12" s="2733"/>
      <c r="H12" s="2733"/>
      <c r="I12" s="2733"/>
      <c r="J12" s="2733"/>
    </row>
    <row r="13" spans="1:10" ht="66.75" customHeight="1" x14ac:dyDescent="0.25">
      <c r="A13" s="2733" t="s">
        <v>580</v>
      </c>
      <c r="B13" s="2733"/>
      <c r="C13" s="2733"/>
      <c r="D13" s="2733"/>
      <c r="E13" s="2733"/>
      <c r="F13" s="2733" t="s">
        <v>594</v>
      </c>
      <c r="G13" s="2733"/>
      <c r="H13" s="2733"/>
      <c r="I13" s="2733"/>
      <c r="J13" s="2733"/>
    </row>
    <row r="14" spans="1:10" ht="100.5" customHeight="1" x14ac:dyDescent="0.25">
      <c r="A14" s="2945" t="s">
        <v>581</v>
      </c>
      <c r="B14" s="2945"/>
      <c r="C14" s="2945"/>
      <c r="D14" s="2945"/>
      <c r="E14" s="2945"/>
      <c r="F14" s="2945" t="s">
        <v>595</v>
      </c>
      <c r="G14" s="2945"/>
      <c r="H14" s="2945"/>
      <c r="I14" s="2945"/>
      <c r="J14" s="2945"/>
    </row>
    <row r="15" spans="1:10" ht="69" customHeight="1" x14ac:dyDescent="0.25">
      <c r="A15" s="2945" t="s">
        <v>582</v>
      </c>
      <c r="B15" s="2945"/>
      <c r="C15" s="2945"/>
      <c r="D15" s="2945"/>
      <c r="E15" s="2945"/>
      <c r="F15" s="2945" t="s">
        <v>596</v>
      </c>
      <c r="G15" s="2945"/>
      <c r="H15" s="2945"/>
      <c r="I15" s="2945"/>
      <c r="J15" s="2945"/>
    </row>
    <row r="16" spans="1:10" ht="69" customHeight="1" x14ac:dyDescent="0.25">
      <c r="A16" s="2945" t="s">
        <v>583</v>
      </c>
      <c r="B16" s="2945"/>
      <c r="C16" s="2945"/>
      <c r="D16" s="2945"/>
      <c r="E16" s="2945"/>
      <c r="F16" s="2945" t="s">
        <v>597</v>
      </c>
      <c r="G16" s="2945"/>
      <c r="H16" s="2945"/>
      <c r="I16" s="2945"/>
      <c r="J16" s="2945"/>
    </row>
    <row r="17" spans="1:10" ht="69" customHeight="1" x14ac:dyDescent="0.25">
      <c r="A17" s="2733" t="s">
        <v>584</v>
      </c>
      <c r="B17" s="2733"/>
      <c r="C17" s="2733"/>
      <c r="D17" s="2733"/>
      <c r="E17" s="2733"/>
      <c r="F17" s="2733" t="s">
        <v>598</v>
      </c>
      <c r="G17" s="2733"/>
      <c r="H17" s="2733"/>
      <c r="I17" s="2733"/>
      <c r="J17" s="2733"/>
    </row>
  </sheetData>
  <mergeCells count="30">
    <mergeCell ref="A14:E14"/>
    <mergeCell ref="A3:E3"/>
    <mergeCell ref="F3:J3"/>
    <mergeCell ref="A15:E15"/>
    <mergeCell ref="A4:E4"/>
    <mergeCell ref="A5:E5"/>
    <mergeCell ref="A6:E6"/>
    <mergeCell ref="A7:E7"/>
    <mergeCell ref="A8:E8"/>
    <mergeCell ref="A9:E9"/>
    <mergeCell ref="F12:J12"/>
    <mergeCell ref="F13:J13"/>
    <mergeCell ref="F14:J14"/>
    <mergeCell ref="F15:J15"/>
    <mergeCell ref="F16:J16"/>
    <mergeCell ref="F17:J17"/>
    <mergeCell ref="A16:E16"/>
    <mergeCell ref="A17:E17"/>
    <mergeCell ref="F4:J4"/>
    <mergeCell ref="F5:J5"/>
    <mergeCell ref="F6:J6"/>
    <mergeCell ref="F7:J7"/>
    <mergeCell ref="F8:J8"/>
    <mergeCell ref="F9:J9"/>
    <mergeCell ref="F10:J10"/>
    <mergeCell ref="F11:J11"/>
    <mergeCell ref="A10:E10"/>
    <mergeCell ref="A11:E11"/>
    <mergeCell ref="A12:E12"/>
    <mergeCell ref="A13:E1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7030A0"/>
  </sheetPr>
  <dimension ref="A1:B15"/>
  <sheetViews>
    <sheetView showGridLines="0" zoomScale="115" zoomScaleNormal="115" workbookViewId="0">
      <selection activeCell="D14" sqref="D14"/>
    </sheetView>
  </sheetViews>
  <sheetFormatPr defaultColWidth="8.85546875" defaultRowHeight="15.75" x14ac:dyDescent="0.25"/>
  <cols>
    <col min="1" max="1" width="40.42578125" style="451" customWidth="1"/>
    <col min="2" max="2" width="33.85546875" style="451" customWidth="1"/>
    <col min="3" max="16384" width="8.85546875" style="451"/>
  </cols>
  <sheetData>
    <row r="1" spans="1:2" x14ac:dyDescent="0.25">
      <c r="A1" s="451" t="s">
        <v>3477</v>
      </c>
    </row>
    <row r="3" spans="1:2" x14ac:dyDescent="0.25">
      <c r="A3" s="1942" t="s">
        <v>83</v>
      </c>
      <c r="B3" s="1942" t="s">
        <v>7</v>
      </c>
    </row>
    <row r="4" spans="1:2" ht="63" x14ac:dyDescent="0.25">
      <c r="A4" s="2024" t="s">
        <v>437</v>
      </c>
      <c r="B4" s="2024" t="s">
        <v>438</v>
      </c>
    </row>
    <row r="5" spans="1:2" x14ac:dyDescent="0.25">
      <c r="A5" s="549" t="s">
        <v>439</v>
      </c>
      <c r="B5" s="549" t="s">
        <v>440</v>
      </c>
    </row>
    <row r="6" spans="1:2" ht="204.75" x14ac:dyDescent="0.25">
      <c r="A6" s="552" t="s">
        <v>441</v>
      </c>
      <c r="B6" s="552" t="s">
        <v>818</v>
      </c>
    </row>
    <row r="7" spans="1:2" ht="110.25" x14ac:dyDescent="0.25">
      <c r="A7" s="552" t="s">
        <v>442</v>
      </c>
      <c r="B7" s="1933" t="s">
        <v>443</v>
      </c>
    </row>
    <row r="8" spans="1:2" ht="31.5" x14ac:dyDescent="0.25">
      <c r="A8" s="552" t="s">
        <v>444</v>
      </c>
      <c r="B8" s="549" t="s">
        <v>445</v>
      </c>
    </row>
    <row r="9" spans="1:2" ht="31.5" x14ac:dyDescent="0.25">
      <c r="A9" s="552" t="s">
        <v>446</v>
      </c>
      <c r="B9" s="549" t="s">
        <v>447</v>
      </c>
    </row>
    <row r="10" spans="1:2" ht="47.25" x14ac:dyDescent="0.25">
      <c r="A10" s="552" t="s">
        <v>448</v>
      </c>
      <c r="B10" s="549" t="s">
        <v>449</v>
      </c>
    </row>
    <row r="11" spans="1:2" x14ac:dyDescent="0.25">
      <c r="A11" s="552" t="s">
        <v>439</v>
      </c>
      <c r="B11" s="549" t="s">
        <v>450</v>
      </c>
    </row>
    <row r="12" spans="1:2" ht="157.5" x14ac:dyDescent="0.25">
      <c r="A12" s="552" t="s">
        <v>451</v>
      </c>
      <c r="B12" s="549" t="s">
        <v>452</v>
      </c>
    </row>
    <row r="13" spans="1:2" ht="78.75" x14ac:dyDescent="0.25">
      <c r="A13" s="552" t="s">
        <v>453</v>
      </c>
      <c r="B13" s="549" t="s">
        <v>454</v>
      </c>
    </row>
    <row r="14" spans="1:2" ht="157.5" x14ac:dyDescent="0.25">
      <c r="A14" s="552" t="s">
        <v>455</v>
      </c>
      <c r="B14" s="549" t="s">
        <v>456</v>
      </c>
    </row>
    <row r="15" spans="1:2" ht="110.25" x14ac:dyDescent="0.25">
      <c r="A15" s="552" t="s">
        <v>457</v>
      </c>
      <c r="B15" s="549" t="s">
        <v>458</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7030A0"/>
  </sheetPr>
  <dimension ref="A1:F11"/>
  <sheetViews>
    <sheetView showGridLines="0" topLeftCell="A4" zoomScale="85" zoomScaleNormal="85" workbookViewId="0">
      <selection activeCell="A7" sqref="A7"/>
    </sheetView>
  </sheetViews>
  <sheetFormatPr defaultColWidth="9.140625" defaultRowHeight="15.75" x14ac:dyDescent="0.25"/>
  <cols>
    <col min="1" max="1" width="47" style="451" customWidth="1"/>
    <col min="2" max="2" width="48.28515625" style="451" customWidth="1"/>
    <col min="3" max="16384" width="9.140625" style="451"/>
  </cols>
  <sheetData>
    <row r="1" spans="1:6" x14ac:dyDescent="0.25">
      <c r="A1" s="451" t="s">
        <v>3461</v>
      </c>
    </row>
    <row r="3" spans="1:6" x14ac:dyDescent="0.25">
      <c r="A3" s="2024" t="s">
        <v>83</v>
      </c>
      <c r="B3" s="2024" t="s">
        <v>7</v>
      </c>
    </row>
    <row r="4" spans="1:6" ht="47.25" x14ac:dyDescent="0.25">
      <c r="A4" s="2024" t="s">
        <v>113</v>
      </c>
      <c r="B4" s="2024" t="s">
        <v>114</v>
      </c>
    </row>
    <row r="5" spans="1:6" ht="144" customHeight="1" x14ac:dyDescent="0.25">
      <c r="A5" s="1881" t="s">
        <v>115</v>
      </c>
      <c r="B5" s="1881" t="s">
        <v>116</v>
      </c>
      <c r="D5" s="2025"/>
      <c r="E5" s="2025"/>
      <c r="F5" s="2025"/>
    </row>
    <row r="6" spans="1:6" ht="216.75" customHeight="1" x14ac:dyDescent="0.25">
      <c r="A6" s="1881" t="s">
        <v>117</v>
      </c>
      <c r="B6" s="1881" t="s">
        <v>118</v>
      </c>
      <c r="D6" s="2025"/>
      <c r="E6" s="2025"/>
      <c r="F6" s="2025"/>
    </row>
    <row r="7" spans="1:6" ht="157.5" x14ac:dyDescent="0.25">
      <c r="A7" s="1881" t="s">
        <v>119</v>
      </c>
      <c r="B7" s="1881" t="s">
        <v>3462</v>
      </c>
      <c r="D7" s="2025"/>
      <c r="E7" s="2025"/>
      <c r="F7" s="2025"/>
    </row>
    <row r="8" spans="1:6" ht="31.5" x14ac:dyDescent="0.25">
      <c r="A8" s="1881" t="s">
        <v>120</v>
      </c>
      <c r="B8" s="1881" t="s">
        <v>121</v>
      </c>
      <c r="D8" s="2025"/>
      <c r="E8" s="2025"/>
      <c r="F8" s="2025"/>
    </row>
    <row r="9" spans="1:6" ht="94.5" x14ac:dyDescent="0.25">
      <c r="A9" s="1881" t="s">
        <v>122</v>
      </c>
      <c r="B9" s="1881" t="s">
        <v>123</v>
      </c>
      <c r="D9" s="2025"/>
      <c r="E9" s="2025"/>
      <c r="F9" s="2025"/>
    </row>
    <row r="10" spans="1:6" ht="78.75" x14ac:dyDescent="0.25">
      <c r="A10" s="1881" t="s">
        <v>124</v>
      </c>
      <c r="B10" s="1881" t="s">
        <v>3463</v>
      </c>
      <c r="D10" s="2025"/>
      <c r="E10" s="2025"/>
      <c r="F10" s="2025"/>
    </row>
    <row r="11" spans="1:6" ht="110.25" x14ac:dyDescent="0.25">
      <c r="A11" s="1881" t="s">
        <v>125</v>
      </c>
      <c r="B11" s="1881" t="s">
        <v>126</v>
      </c>
      <c r="D11" s="2025"/>
      <c r="E11" s="2025"/>
      <c r="F11" s="2025"/>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C000"/>
  </sheetPr>
  <dimension ref="A1:N32"/>
  <sheetViews>
    <sheetView showGridLines="0" zoomScale="160" zoomScaleNormal="160" workbookViewId="0">
      <selection activeCell="N42" sqref="A1:XFD1048576"/>
    </sheetView>
  </sheetViews>
  <sheetFormatPr defaultColWidth="9.140625" defaultRowHeight="15.75" x14ac:dyDescent="0.25"/>
  <cols>
    <col min="1" max="1" width="2.85546875" style="587" customWidth="1"/>
    <col min="2" max="2" width="3.85546875" style="587" customWidth="1"/>
    <col min="3" max="3" width="3.140625" style="587" customWidth="1"/>
    <col min="4" max="4" width="7.28515625" style="587" customWidth="1"/>
    <col min="5" max="5" width="6.42578125" style="587" customWidth="1"/>
    <col min="6" max="6" width="12" style="587" customWidth="1"/>
    <col min="7" max="8" width="9.140625" style="587"/>
    <col min="9" max="9" width="10" style="587" customWidth="1"/>
    <col min="10" max="10" width="13.7109375" style="587" customWidth="1"/>
    <col min="11" max="11" width="12.85546875" style="587" customWidth="1"/>
    <col min="12" max="12" width="13.28515625" style="587" customWidth="1"/>
    <col min="13" max="13" width="15.42578125" style="587" customWidth="1"/>
    <col min="14" max="14" width="7.42578125" style="587" customWidth="1"/>
    <col min="15" max="16384" width="9.140625" style="587"/>
  </cols>
  <sheetData>
    <row r="1" spans="1:14" x14ac:dyDescent="0.25">
      <c r="A1" s="2954" t="s">
        <v>2365</v>
      </c>
      <c r="B1" s="2954"/>
      <c r="C1" s="2954"/>
      <c r="D1" s="2954"/>
      <c r="E1" s="2954"/>
      <c r="F1" s="2954"/>
      <c r="G1" s="2954"/>
      <c r="H1" s="2954"/>
      <c r="I1" s="2954"/>
      <c r="J1" s="2954"/>
      <c r="K1" s="2954"/>
      <c r="L1" s="2954"/>
      <c r="M1" s="2954"/>
      <c r="N1" s="2954"/>
    </row>
    <row r="3" spans="1:14" x14ac:dyDescent="0.25">
      <c r="A3" s="588"/>
      <c r="B3" s="589"/>
      <c r="C3" s="589"/>
      <c r="D3" s="589"/>
      <c r="E3" s="589"/>
      <c r="F3" s="589"/>
      <c r="G3" s="589"/>
      <c r="H3" s="589"/>
      <c r="I3" s="589"/>
      <c r="J3" s="589"/>
      <c r="K3" s="589"/>
      <c r="L3" s="589"/>
      <c r="M3" s="589"/>
      <c r="N3" s="590"/>
    </row>
    <row r="4" spans="1:14" x14ac:dyDescent="0.25">
      <c r="A4" s="591"/>
      <c r="B4" s="592" t="s">
        <v>2364</v>
      </c>
      <c r="C4" s="592"/>
      <c r="D4" s="592"/>
      <c r="E4" s="592" t="s">
        <v>942</v>
      </c>
      <c r="F4" s="592"/>
      <c r="G4" s="592"/>
      <c r="H4" s="592"/>
      <c r="I4" s="592"/>
      <c r="J4" s="592"/>
      <c r="K4" s="592" t="s">
        <v>2363</v>
      </c>
      <c r="M4" s="592"/>
      <c r="N4" s="593"/>
    </row>
    <row r="5" spans="1:14" x14ac:dyDescent="0.25">
      <c r="A5" s="591"/>
      <c r="B5" s="592" t="s">
        <v>940</v>
      </c>
      <c r="C5" s="592"/>
      <c r="D5" s="592"/>
      <c r="E5" s="592" t="s">
        <v>942</v>
      </c>
      <c r="F5" s="592"/>
      <c r="G5" s="592"/>
      <c r="H5" s="592"/>
      <c r="I5" s="592"/>
      <c r="J5" s="592"/>
      <c r="K5" s="592"/>
      <c r="M5" s="592"/>
      <c r="N5" s="593"/>
    </row>
    <row r="6" spans="1:14" x14ac:dyDescent="0.25">
      <c r="A6" s="591"/>
      <c r="B6" s="592" t="s">
        <v>2362</v>
      </c>
      <c r="C6" s="592"/>
      <c r="D6" s="592"/>
      <c r="E6" s="592" t="s">
        <v>942</v>
      </c>
      <c r="F6" s="592" t="s">
        <v>2361</v>
      </c>
      <c r="G6" s="592"/>
      <c r="H6" s="592"/>
      <c r="I6" s="592"/>
      <c r="J6" s="592"/>
      <c r="K6" s="592"/>
      <c r="M6" s="592"/>
      <c r="N6" s="593"/>
    </row>
    <row r="7" spans="1:14" x14ac:dyDescent="0.25">
      <c r="A7" s="591"/>
      <c r="B7" s="592"/>
      <c r="C7" s="592"/>
      <c r="D7" s="592"/>
      <c r="E7" s="592"/>
      <c r="F7" s="592"/>
      <c r="G7" s="592"/>
      <c r="H7" s="592"/>
      <c r="I7" s="592"/>
      <c r="J7" s="592"/>
      <c r="K7" s="592"/>
      <c r="M7" s="592"/>
      <c r="N7" s="593"/>
    </row>
    <row r="8" spans="1:14" x14ac:dyDescent="0.25">
      <c r="A8" s="591"/>
      <c r="B8" s="592"/>
      <c r="C8" s="592"/>
      <c r="D8" s="592"/>
      <c r="E8" s="592"/>
      <c r="F8" s="592"/>
      <c r="G8" s="592"/>
      <c r="H8" s="592"/>
      <c r="I8" s="592"/>
      <c r="J8" s="592"/>
      <c r="K8" s="592" t="s">
        <v>2360</v>
      </c>
      <c r="M8" s="592"/>
      <c r="N8" s="593"/>
    </row>
    <row r="9" spans="1:14" x14ac:dyDescent="0.25">
      <c r="A9" s="591"/>
      <c r="B9" s="592"/>
      <c r="C9" s="592"/>
      <c r="D9" s="592"/>
      <c r="E9" s="592"/>
      <c r="F9" s="592"/>
      <c r="G9" s="592"/>
      <c r="H9" s="592"/>
      <c r="I9" s="592"/>
      <c r="J9" s="592"/>
      <c r="K9" s="2955" t="s">
        <v>2359</v>
      </c>
      <c r="L9" s="2956"/>
      <c r="M9" s="2956"/>
      <c r="N9" s="593"/>
    </row>
    <row r="10" spans="1:14" x14ac:dyDescent="0.25">
      <c r="A10" s="591"/>
      <c r="B10" s="592"/>
      <c r="C10" s="592"/>
      <c r="D10" s="592"/>
      <c r="E10" s="592"/>
      <c r="F10" s="592"/>
      <c r="G10" s="592"/>
      <c r="H10" s="592"/>
      <c r="I10" s="592"/>
      <c r="J10" s="592"/>
      <c r="K10" s="2956"/>
      <c r="L10" s="2956"/>
      <c r="M10" s="2956"/>
      <c r="N10" s="593"/>
    </row>
    <row r="11" spans="1:14" x14ac:dyDescent="0.25">
      <c r="A11" s="591"/>
      <c r="B11" s="592"/>
      <c r="C11" s="592"/>
      <c r="D11" s="592"/>
      <c r="E11" s="592"/>
      <c r="F11" s="592"/>
      <c r="G11" s="592"/>
      <c r="H11" s="592"/>
      <c r="I11" s="592"/>
      <c r="J11" s="592"/>
      <c r="K11" s="592" t="s">
        <v>2358</v>
      </c>
      <c r="M11" s="592"/>
      <c r="N11" s="593"/>
    </row>
    <row r="12" spans="1:14" x14ac:dyDescent="0.25">
      <c r="A12" s="591"/>
      <c r="B12" s="592"/>
      <c r="C12" s="592"/>
      <c r="D12" s="592"/>
      <c r="E12" s="592"/>
      <c r="F12" s="592"/>
      <c r="G12" s="592"/>
      <c r="H12" s="592"/>
      <c r="I12" s="592"/>
      <c r="J12" s="592"/>
      <c r="K12" s="592"/>
      <c r="L12" s="592"/>
      <c r="M12" s="592"/>
      <c r="N12" s="593"/>
    </row>
    <row r="13" spans="1:14" ht="36" customHeight="1" x14ac:dyDescent="0.25">
      <c r="A13" s="591"/>
      <c r="B13" s="2955" t="s">
        <v>2357</v>
      </c>
      <c r="C13" s="2955"/>
      <c r="D13" s="2955"/>
      <c r="E13" s="2955"/>
      <c r="F13" s="2955"/>
      <c r="G13" s="2955"/>
      <c r="H13" s="2955"/>
      <c r="I13" s="2955"/>
      <c r="J13" s="2955"/>
      <c r="K13" s="2955"/>
      <c r="L13" s="2955"/>
      <c r="M13" s="2955"/>
      <c r="N13" s="594"/>
    </row>
    <row r="14" spans="1:14" ht="18" customHeight="1" x14ac:dyDescent="0.25">
      <c r="A14" s="591"/>
      <c r="B14" s="592" t="s">
        <v>2356</v>
      </c>
      <c r="C14" s="592"/>
      <c r="D14" s="592"/>
      <c r="E14" s="592"/>
      <c r="F14" s="592" t="s">
        <v>942</v>
      </c>
      <c r="H14" s="592"/>
      <c r="I14" s="592"/>
      <c r="J14" s="592"/>
      <c r="K14" s="592"/>
      <c r="L14" s="592"/>
      <c r="M14" s="592"/>
      <c r="N14" s="593"/>
    </row>
    <row r="15" spans="1:14" ht="18" customHeight="1" x14ac:dyDescent="0.25">
      <c r="A15" s="591"/>
      <c r="B15" s="592" t="s">
        <v>2355</v>
      </c>
      <c r="C15" s="592"/>
      <c r="D15" s="592"/>
      <c r="E15" s="592"/>
      <c r="F15" s="592" t="s">
        <v>942</v>
      </c>
      <c r="H15" s="592"/>
      <c r="I15" s="592"/>
      <c r="J15" s="592"/>
      <c r="K15" s="592"/>
      <c r="L15" s="592"/>
      <c r="M15" s="592"/>
      <c r="N15" s="593"/>
    </row>
    <row r="16" spans="1:14" ht="18" customHeight="1" x14ac:dyDescent="0.25">
      <c r="A16" s="591"/>
      <c r="B16" s="595" t="s">
        <v>2354</v>
      </c>
      <c r="C16" s="592"/>
      <c r="D16" s="592"/>
      <c r="E16" s="592"/>
      <c r="F16" s="592" t="s">
        <v>942</v>
      </c>
      <c r="H16" s="592"/>
      <c r="I16" s="592"/>
      <c r="J16" s="592"/>
      <c r="K16" s="592"/>
      <c r="L16" s="592"/>
      <c r="M16" s="592"/>
      <c r="N16" s="593"/>
    </row>
    <row r="17" spans="1:14" ht="18" customHeight="1" x14ac:dyDescent="0.25">
      <c r="A17" s="591"/>
      <c r="B17" s="592" t="s">
        <v>2353</v>
      </c>
      <c r="C17" s="592"/>
      <c r="D17" s="592"/>
      <c r="E17" s="592"/>
      <c r="F17" s="592" t="s">
        <v>942</v>
      </c>
      <c r="H17" s="592"/>
      <c r="I17" s="592"/>
      <c r="J17" s="592"/>
      <c r="K17" s="592"/>
      <c r="L17" s="592"/>
      <c r="M17" s="592"/>
      <c r="N17" s="593"/>
    </row>
    <row r="18" spans="1:14" ht="18" customHeight="1" x14ac:dyDescent="0.25">
      <c r="A18" s="591"/>
      <c r="B18" s="592"/>
      <c r="C18" s="592"/>
      <c r="D18" s="592"/>
      <c r="E18" s="592"/>
      <c r="F18" s="592"/>
      <c r="H18" s="592"/>
      <c r="I18" s="592"/>
      <c r="J18" s="592"/>
      <c r="K18" s="592"/>
      <c r="L18" s="592"/>
      <c r="M18" s="592"/>
      <c r="N18" s="593"/>
    </row>
    <row r="19" spans="1:14" s="600" customFormat="1" ht="20.25" customHeight="1" x14ac:dyDescent="0.25">
      <c r="A19" s="596"/>
      <c r="B19" s="597" t="s">
        <v>2352</v>
      </c>
      <c r="C19" s="598"/>
      <c r="D19" s="598"/>
      <c r="E19" s="598"/>
      <c r="F19" s="598"/>
      <c r="G19" s="598"/>
      <c r="H19" s="598"/>
      <c r="I19" s="598"/>
      <c r="J19" s="598"/>
      <c r="K19" s="598"/>
      <c r="L19" s="598"/>
      <c r="M19" s="598"/>
      <c r="N19" s="599"/>
    </row>
    <row r="20" spans="1:14" ht="18" customHeight="1" x14ac:dyDescent="0.25">
      <c r="A20" s="591"/>
      <c r="B20" s="601" t="s">
        <v>956</v>
      </c>
      <c r="C20" s="2949" t="s">
        <v>2351</v>
      </c>
      <c r="D20" s="2949"/>
      <c r="E20" s="2949"/>
      <c r="F20" s="2949"/>
      <c r="G20" s="2949"/>
      <c r="H20" s="2949"/>
      <c r="I20" s="2949"/>
      <c r="J20" s="2950"/>
      <c r="K20" s="2950"/>
      <c r="L20" s="2950"/>
      <c r="M20" s="2950"/>
      <c r="N20" s="593"/>
    </row>
    <row r="21" spans="1:14" ht="18" customHeight="1" x14ac:dyDescent="0.25">
      <c r="A21" s="591"/>
      <c r="B21" s="601" t="s">
        <v>961</v>
      </c>
      <c r="C21" s="2949" t="s">
        <v>2350</v>
      </c>
      <c r="D21" s="2949"/>
      <c r="E21" s="2949"/>
      <c r="F21" s="2949"/>
      <c r="G21" s="2949"/>
      <c r="H21" s="2949"/>
      <c r="I21" s="2949"/>
      <c r="J21" s="2950"/>
      <c r="K21" s="2950"/>
      <c r="L21" s="2950"/>
      <c r="M21" s="2950"/>
      <c r="N21" s="593"/>
    </row>
    <row r="22" spans="1:14" ht="18" customHeight="1" x14ac:dyDescent="0.25">
      <c r="A22" s="591"/>
      <c r="B22" s="601" t="s">
        <v>963</v>
      </c>
      <c r="C22" s="2949" t="s">
        <v>2349</v>
      </c>
      <c r="D22" s="2949"/>
      <c r="E22" s="2949"/>
      <c r="F22" s="2949"/>
      <c r="G22" s="2949"/>
      <c r="H22" s="2949"/>
      <c r="I22" s="2949"/>
      <c r="J22" s="2950"/>
      <c r="K22" s="2950"/>
      <c r="L22" s="2950"/>
      <c r="M22" s="2950"/>
      <c r="N22" s="593"/>
    </row>
    <row r="23" spans="1:14" ht="75" customHeight="1" x14ac:dyDescent="0.25">
      <c r="A23" s="591"/>
      <c r="B23" s="601" t="s">
        <v>965</v>
      </c>
      <c r="C23" s="2951" t="s">
        <v>2348</v>
      </c>
      <c r="D23" s="2952"/>
      <c r="E23" s="2952"/>
      <c r="F23" s="2952"/>
      <c r="G23" s="2952"/>
      <c r="H23" s="2952"/>
      <c r="I23" s="2953"/>
      <c r="J23" s="2950"/>
      <c r="K23" s="2950"/>
      <c r="L23" s="2950"/>
      <c r="M23" s="2950"/>
      <c r="N23" s="593"/>
    </row>
    <row r="24" spans="1:14" ht="29.25" customHeight="1" x14ac:dyDescent="0.25">
      <c r="A24" s="591"/>
      <c r="B24" s="602" t="s">
        <v>967</v>
      </c>
      <c r="C24" s="2949" t="s">
        <v>2863</v>
      </c>
      <c r="D24" s="2949"/>
      <c r="E24" s="2949"/>
      <c r="F24" s="2949"/>
      <c r="G24" s="2949"/>
      <c r="H24" s="2949"/>
      <c r="I24" s="2949"/>
      <c r="J24" s="2950"/>
      <c r="K24" s="2950"/>
      <c r="L24" s="2950"/>
      <c r="M24" s="2950"/>
      <c r="N24" s="593"/>
    </row>
    <row r="25" spans="1:14" x14ac:dyDescent="0.25">
      <c r="A25" s="591"/>
      <c r="B25" s="592"/>
      <c r="C25" s="592"/>
      <c r="D25" s="592"/>
      <c r="E25" s="592"/>
      <c r="F25" s="592"/>
      <c r="G25" s="592"/>
      <c r="H25" s="592"/>
      <c r="I25" s="592"/>
      <c r="J25" s="592"/>
      <c r="K25" s="592"/>
      <c r="L25" s="592"/>
      <c r="M25" s="592"/>
      <c r="N25" s="593"/>
    </row>
    <row r="26" spans="1:14" x14ac:dyDescent="0.25">
      <c r="A26" s="591"/>
      <c r="B26" s="592"/>
      <c r="C26" s="592"/>
      <c r="D26" s="592"/>
      <c r="E26" s="592"/>
      <c r="F26" s="592"/>
      <c r="G26" s="592"/>
      <c r="H26" s="592"/>
      <c r="I26" s="592"/>
      <c r="J26" s="592"/>
      <c r="K26" s="592"/>
      <c r="L26" s="592"/>
      <c r="M26" s="592"/>
      <c r="N26" s="593"/>
    </row>
    <row r="27" spans="1:14" x14ac:dyDescent="0.25">
      <c r="A27" s="591"/>
      <c r="B27" s="592"/>
      <c r="C27" s="592"/>
      <c r="D27" s="592"/>
      <c r="E27" s="592"/>
      <c r="F27" s="592"/>
      <c r="G27" s="592"/>
      <c r="H27" s="2947" t="s">
        <v>2347</v>
      </c>
      <c r="I27" s="2947"/>
      <c r="J27" s="2947"/>
      <c r="K27" s="592"/>
      <c r="L27" s="2947" t="s">
        <v>2347</v>
      </c>
      <c r="M27" s="2947"/>
      <c r="N27" s="2947"/>
    </row>
    <row r="28" spans="1:14" x14ac:dyDescent="0.25">
      <c r="A28" s="591"/>
      <c r="B28" s="592"/>
      <c r="C28" s="592"/>
      <c r="D28" s="592"/>
      <c r="E28" s="592"/>
      <c r="F28" s="592"/>
      <c r="G28" s="592"/>
      <c r="H28" s="592"/>
      <c r="I28" s="592"/>
      <c r="J28" s="592"/>
      <c r="K28" s="592"/>
      <c r="L28" s="592"/>
      <c r="M28" s="592"/>
      <c r="N28" s="592"/>
    </row>
    <row r="29" spans="1:14" x14ac:dyDescent="0.25">
      <c r="A29" s="591"/>
      <c r="B29" s="592"/>
      <c r="C29" s="592"/>
      <c r="D29" s="592"/>
      <c r="E29" s="592"/>
      <c r="F29" s="592"/>
      <c r="G29" s="592"/>
      <c r="H29" s="592"/>
      <c r="I29" s="592"/>
      <c r="J29" s="592"/>
      <c r="K29" s="592"/>
      <c r="L29" s="592"/>
      <c r="M29" s="592"/>
      <c r="N29" s="592"/>
    </row>
    <row r="30" spans="1:14" x14ac:dyDescent="0.25">
      <c r="A30" s="591"/>
      <c r="B30" s="592"/>
      <c r="C30" s="592"/>
      <c r="D30" s="592"/>
      <c r="E30" s="592"/>
      <c r="F30" s="592"/>
      <c r="G30" s="592"/>
      <c r="H30" s="592"/>
      <c r="I30" s="592"/>
      <c r="J30" s="592"/>
      <c r="K30" s="592"/>
      <c r="L30" s="592"/>
      <c r="M30" s="592"/>
      <c r="N30" s="592"/>
    </row>
    <row r="31" spans="1:14" ht="26.25" customHeight="1" x14ac:dyDescent="0.25">
      <c r="A31" s="591"/>
      <c r="B31" s="592"/>
      <c r="C31" s="592"/>
      <c r="D31" s="592"/>
      <c r="E31" s="592"/>
      <c r="F31" s="592"/>
      <c r="G31" s="592"/>
      <c r="H31" s="2948" t="s">
        <v>2346</v>
      </c>
      <c r="I31" s="2948"/>
      <c r="J31" s="2948"/>
      <c r="K31" s="592"/>
      <c r="L31" s="2948" t="s">
        <v>2345</v>
      </c>
      <c r="M31" s="2948"/>
      <c r="N31" s="2948"/>
    </row>
    <row r="32" spans="1:14" ht="25.5" customHeight="1" x14ac:dyDescent="0.25">
      <c r="A32" s="603"/>
      <c r="B32" s="604"/>
      <c r="C32" s="604"/>
      <c r="D32" s="604"/>
      <c r="E32" s="604"/>
      <c r="F32" s="604"/>
      <c r="G32" s="604"/>
      <c r="H32" s="604"/>
      <c r="I32" s="604"/>
      <c r="J32" s="604"/>
      <c r="K32" s="605"/>
      <c r="L32" s="605"/>
      <c r="M32" s="605"/>
      <c r="N32" s="606"/>
    </row>
  </sheetData>
  <mergeCells count="17">
    <mergeCell ref="C21:I21"/>
    <mergeCell ref="J21:M21"/>
    <mergeCell ref="A1:N1"/>
    <mergeCell ref="K9:M10"/>
    <mergeCell ref="B13:M13"/>
    <mergeCell ref="C20:I20"/>
    <mergeCell ref="J20:M20"/>
    <mergeCell ref="H27:J27"/>
    <mergeCell ref="L27:N27"/>
    <mergeCell ref="H31:J31"/>
    <mergeCell ref="L31:N31"/>
    <mergeCell ref="C22:I22"/>
    <mergeCell ref="J22:M22"/>
    <mergeCell ref="C23:I23"/>
    <mergeCell ref="J23:M23"/>
    <mergeCell ref="C24:I24"/>
    <mergeCell ref="J24:M24"/>
  </mergeCells>
  <pageMargins left="0.7" right="0.7" top="0.75" bottom="0.75" header="0.3" footer="0.3"/>
  <pageSetup paperSize="9" scale="6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9"/>
  <sheetViews>
    <sheetView tabSelected="1" zoomScale="80" zoomScaleNormal="80" workbookViewId="0">
      <selection activeCell="I17" sqref="I17"/>
    </sheetView>
  </sheetViews>
  <sheetFormatPr defaultRowHeight="15" x14ac:dyDescent="0.25"/>
  <cols>
    <col min="1" max="1" width="4.7109375" style="2959" customWidth="1"/>
    <col min="2" max="2" width="4.85546875" style="2958" customWidth="1"/>
    <col min="3" max="3" width="6.42578125" style="2958" customWidth="1"/>
    <col min="4" max="4" width="8.85546875" style="2958" customWidth="1"/>
    <col min="5" max="5" width="56.140625" style="2958" bestFit="1" customWidth="1"/>
    <col min="6" max="6" width="15.5703125" style="2960" customWidth="1"/>
    <col min="7" max="10" width="14.140625" style="2960" customWidth="1"/>
    <col min="11" max="16384" width="9.140625" style="2958"/>
  </cols>
  <sheetData>
    <row r="1" spans="1:10" ht="18.75" x14ac:dyDescent="0.3">
      <c r="A1" s="2957" t="s">
        <v>3489</v>
      </c>
      <c r="B1" s="2957"/>
      <c r="C1" s="2957"/>
      <c r="D1" s="2957"/>
      <c r="E1" s="2957"/>
      <c r="F1" s="2957"/>
      <c r="G1" s="2957"/>
      <c r="H1" s="2957"/>
      <c r="I1" s="2957"/>
      <c r="J1" s="2957"/>
    </row>
    <row r="5" spans="1:10" ht="16.5" x14ac:dyDescent="0.25">
      <c r="J5" s="2961" t="s">
        <v>3490</v>
      </c>
    </row>
    <row r="6" spans="1:10" ht="15.75" customHeight="1" x14ac:dyDescent="0.25">
      <c r="A6" s="2962" t="s">
        <v>2485</v>
      </c>
      <c r="B6" s="2962" t="s">
        <v>3491</v>
      </c>
      <c r="C6" s="2962"/>
      <c r="D6" s="2962"/>
      <c r="E6" s="2962"/>
      <c r="F6" s="2962" t="s">
        <v>3492</v>
      </c>
      <c r="G6" s="2962"/>
      <c r="H6" s="2962"/>
      <c r="I6" s="2962"/>
      <c r="J6" s="2962"/>
    </row>
    <row r="7" spans="1:10" x14ac:dyDescent="0.25">
      <c r="A7" s="2962"/>
      <c r="B7" s="2962"/>
      <c r="C7" s="2962"/>
      <c r="D7" s="2962"/>
      <c r="E7" s="2962"/>
      <c r="F7" s="2962" t="s">
        <v>3493</v>
      </c>
      <c r="G7" s="2962"/>
      <c r="H7" s="2962"/>
      <c r="I7" s="2962"/>
      <c r="J7" s="2962"/>
    </row>
    <row r="8" spans="1:10" x14ac:dyDescent="0.25">
      <c r="A8" s="2962"/>
      <c r="B8" s="2962"/>
      <c r="C8" s="2962"/>
      <c r="D8" s="2962"/>
      <c r="E8" s="2962"/>
      <c r="F8" s="2962" t="s">
        <v>3494</v>
      </c>
      <c r="G8" s="2962" t="s">
        <v>3495</v>
      </c>
      <c r="H8" s="2962" t="s">
        <v>3496</v>
      </c>
      <c r="I8" s="2962" t="s">
        <v>3497</v>
      </c>
      <c r="J8" s="2962"/>
    </row>
    <row r="9" spans="1:10" ht="17.25" x14ac:dyDescent="0.25">
      <c r="A9" s="2962"/>
      <c r="B9" s="2962"/>
      <c r="C9" s="2962"/>
      <c r="D9" s="2962"/>
      <c r="E9" s="2962"/>
      <c r="F9" s="2962"/>
      <c r="G9" s="2962"/>
      <c r="H9" s="2962"/>
      <c r="I9" s="2963" t="s">
        <v>3498</v>
      </c>
      <c r="J9" s="2963" t="s">
        <v>3499</v>
      </c>
    </row>
    <row r="10" spans="1:10" x14ac:dyDescent="0.25">
      <c r="A10" s="2964">
        <v>1</v>
      </c>
      <c r="B10" s="2965" t="s">
        <v>3500</v>
      </c>
      <c r="C10" s="2966"/>
      <c r="D10" s="2966"/>
      <c r="E10" s="2967"/>
      <c r="F10" s="2968"/>
      <c r="G10" s="2968"/>
      <c r="H10" s="2968"/>
      <c r="I10" s="2968"/>
      <c r="J10" s="2968"/>
    </row>
    <row r="11" spans="1:10" x14ac:dyDescent="0.25">
      <c r="A11" s="2969"/>
      <c r="B11" s="2970" t="s">
        <v>3501</v>
      </c>
      <c r="C11" s="2971" t="s">
        <v>3502</v>
      </c>
      <c r="D11" s="2971"/>
      <c r="E11" s="2972"/>
      <c r="F11" s="2968"/>
      <c r="G11" s="2968"/>
      <c r="H11" s="2968"/>
      <c r="I11" s="2968"/>
      <c r="J11" s="2968"/>
    </row>
    <row r="12" spans="1:10" x14ac:dyDescent="0.25">
      <c r="A12" s="2969"/>
      <c r="B12" s="2970"/>
      <c r="C12" s="2973" t="s">
        <v>3503</v>
      </c>
      <c r="D12" s="2973" t="s">
        <v>3504</v>
      </c>
      <c r="E12" s="2974"/>
      <c r="F12" s="2968"/>
      <c r="G12" s="2968"/>
      <c r="H12" s="2968"/>
      <c r="I12" s="2968"/>
      <c r="J12" s="2968"/>
    </row>
    <row r="13" spans="1:10" x14ac:dyDescent="0.25">
      <c r="A13" s="2969"/>
      <c r="B13" s="2970"/>
      <c r="C13" s="2973" t="s">
        <v>3505</v>
      </c>
      <c r="D13" s="2973" t="s">
        <v>3506</v>
      </c>
      <c r="E13" s="2974"/>
      <c r="F13" s="2968"/>
      <c r="G13" s="2968"/>
      <c r="H13" s="2968"/>
      <c r="I13" s="2968"/>
      <c r="J13" s="2968"/>
    </row>
    <row r="14" spans="1:10" x14ac:dyDescent="0.25">
      <c r="A14" s="2969"/>
      <c r="B14" s="2970"/>
      <c r="C14" s="2973"/>
      <c r="D14" s="2973" t="s">
        <v>3507</v>
      </c>
      <c r="E14" s="2974" t="s">
        <v>3508</v>
      </c>
      <c r="F14" s="2968"/>
      <c r="G14" s="2968"/>
      <c r="H14" s="2968"/>
      <c r="I14" s="2968"/>
      <c r="J14" s="2968"/>
    </row>
    <row r="15" spans="1:10" x14ac:dyDescent="0.25">
      <c r="A15" s="2969"/>
      <c r="B15" s="2970"/>
      <c r="C15" s="2973"/>
      <c r="D15" s="2973" t="s">
        <v>3509</v>
      </c>
      <c r="E15" s="2974" t="s">
        <v>3510</v>
      </c>
      <c r="F15" s="2968"/>
      <c r="G15" s="2968"/>
      <c r="H15" s="2968"/>
      <c r="I15" s="2968"/>
      <c r="J15" s="2968"/>
    </row>
    <row r="16" spans="1:10" x14ac:dyDescent="0.25">
      <c r="A16" s="2969"/>
      <c r="B16" s="2970"/>
      <c r="C16" s="2973"/>
      <c r="D16" s="2973" t="s">
        <v>3511</v>
      </c>
      <c r="E16" s="2974" t="s">
        <v>3512</v>
      </c>
      <c r="F16" s="2968"/>
      <c r="G16" s="2968"/>
      <c r="H16" s="2968"/>
      <c r="I16" s="2968"/>
      <c r="J16" s="2968"/>
    </row>
    <row r="17" spans="1:10" x14ac:dyDescent="0.25">
      <c r="A17" s="2969"/>
      <c r="B17" s="2970"/>
      <c r="C17" s="2973"/>
      <c r="D17" s="2973" t="s">
        <v>3513</v>
      </c>
      <c r="E17" s="2974" t="s">
        <v>3514</v>
      </c>
      <c r="F17" s="2968"/>
      <c r="G17" s="2968"/>
      <c r="H17" s="2968"/>
      <c r="I17" s="2968"/>
      <c r="J17" s="2968"/>
    </row>
    <row r="18" spans="1:10" x14ac:dyDescent="0.25">
      <c r="A18" s="2969"/>
      <c r="B18" s="2970"/>
      <c r="C18" s="2973"/>
      <c r="D18" s="2973" t="s">
        <v>3515</v>
      </c>
      <c r="E18" s="2974" t="s">
        <v>3516</v>
      </c>
      <c r="F18" s="2968"/>
      <c r="G18" s="2968"/>
      <c r="H18" s="2968"/>
      <c r="I18" s="2968"/>
      <c r="J18" s="2968"/>
    </row>
    <row r="19" spans="1:10" x14ac:dyDescent="0.25">
      <c r="A19" s="2969"/>
      <c r="B19" s="2970"/>
      <c r="C19" s="2973"/>
      <c r="D19" s="2973" t="s">
        <v>3517</v>
      </c>
      <c r="E19" s="2974" t="s">
        <v>3518</v>
      </c>
      <c r="F19" s="2968"/>
      <c r="G19" s="2968"/>
      <c r="H19" s="2968"/>
      <c r="I19" s="2968"/>
      <c r="J19" s="2968"/>
    </row>
    <row r="20" spans="1:10" x14ac:dyDescent="0.25">
      <c r="A20" s="2969"/>
      <c r="B20" s="2970"/>
      <c r="C20" s="2973" t="s">
        <v>3519</v>
      </c>
      <c r="D20" s="2973" t="s">
        <v>3520</v>
      </c>
      <c r="E20" s="2974"/>
      <c r="F20" s="2968"/>
      <c r="G20" s="2968"/>
      <c r="H20" s="2968"/>
      <c r="I20" s="2968"/>
      <c r="J20" s="2968"/>
    </row>
    <row r="21" spans="1:10" x14ac:dyDescent="0.25">
      <c r="A21" s="2969"/>
      <c r="B21" s="2970"/>
      <c r="C21" s="2973"/>
      <c r="D21" s="2973" t="s">
        <v>3521</v>
      </c>
      <c r="E21" s="2974" t="s">
        <v>3522</v>
      </c>
      <c r="F21" s="2968"/>
      <c r="G21" s="2968"/>
      <c r="H21" s="2968"/>
      <c r="I21" s="2968"/>
      <c r="J21" s="2968"/>
    </row>
    <row r="22" spans="1:10" x14ac:dyDescent="0.25">
      <c r="A22" s="2969"/>
      <c r="B22" s="2970"/>
      <c r="C22" s="2973"/>
      <c r="D22" s="2973" t="s">
        <v>3523</v>
      </c>
      <c r="E22" s="2974" t="s">
        <v>999</v>
      </c>
      <c r="F22" s="2968"/>
      <c r="G22" s="2968"/>
      <c r="H22" s="2968"/>
      <c r="I22" s="2968"/>
      <c r="J22" s="2968"/>
    </row>
    <row r="23" spans="1:10" x14ac:dyDescent="0.25">
      <c r="A23" s="2969"/>
      <c r="B23" s="2970" t="s">
        <v>2342</v>
      </c>
      <c r="C23" s="2971" t="s">
        <v>3524</v>
      </c>
      <c r="D23" s="2971"/>
      <c r="E23" s="2972"/>
      <c r="F23" s="2968"/>
      <c r="G23" s="2968"/>
      <c r="H23" s="2968"/>
      <c r="I23" s="2968"/>
      <c r="J23" s="2968"/>
    </row>
    <row r="24" spans="1:10" x14ac:dyDescent="0.25">
      <c r="A24" s="2969"/>
      <c r="B24" s="2970" t="s">
        <v>3525</v>
      </c>
      <c r="C24" s="2971" t="s">
        <v>3526</v>
      </c>
      <c r="D24" s="2971"/>
      <c r="E24" s="2972"/>
      <c r="F24" s="2968"/>
      <c r="G24" s="2968"/>
      <c r="H24" s="2968"/>
      <c r="I24" s="2968"/>
      <c r="J24" s="2968"/>
    </row>
    <row r="25" spans="1:10" x14ac:dyDescent="0.25">
      <c r="A25" s="2969"/>
      <c r="B25" s="2970"/>
      <c r="C25" s="2973" t="s">
        <v>3527</v>
      </c>
      <c r="D25" s="2973" t="s">
        <v>3528</v>
      </c>
      <c r="E25" s="2974"/>
      <c r="F25" s="2968"/>
      <c r="G25" s="2968"/>
      <c r="H25" s="2968"/>
      <c r="I25" s="2968"/>
      <c r="J25" s="2968"/>
    </row>
    <row r="26" spans="1:10" x14ac:dyDescent="0.25">
      <c r="A26" s="2969"/>
      <c r="B26" s="2970"/>
      <c r="C26" s="2973" t="s">
        <v>3529</v>
      </c>
      <c r="D26" s="2973" t="s">
        <v>3530</v>
      </c>
      <c r="E26" s="2974"/>
      <c r="F26" s="2968"/>
      <c r="G26" s="2968"/>
      <c r="H26" s="2968"/>
      <c r="I26" s="2968"/>
      <c r="J26" s="2968"/>
    </row>
    <row r="27" spans="1:10" x14ac:dyDescent="0.25">
      <c r="A27" s="2969"/>
      <c r="B27" s="2970" t="s">
        <v>3531</v>
      </c>
      <c r="C27" s="2971" t="s">
        <v>3532</v>
      </c>
      <c r="D27" s="2971"/>
      <c r="E27" s="2972"/>
      <c r="F27" s="2968"/>
      <c r="G27" s="2968"/>
      <c r="H27" s="2968"/>
      <c r="I27" s="2968"/>
      <c r="J27" s="2968"/>
    </row>
    <row r="28" spans="1:10" x14ac:dyDescent="0.25">
      <c r="A28" s="2969"/>
      <c r="B28" s="2970"/>
      <c r="C28" s="2973" t="s">
        <v>3533</v>
      </c>
      <c r="D28" s="2971" t="s">
        <v>3534</v>
      </c>
      <c r="E28" s="2972"/>
      <c r="F28" s="2968"/>
      <c r="G28" s="2968"/>
      <c r="H28" s="2968"/>
      <c r="I28" s="2968"/>
      <c r="J28" s="2968"/>
    </row>
    <row r="29" spans="1:10" x14ac:dyDescent="0.25">
      <c r="A29" s="2969"/>
      <c r="B29" s="2970"/>
      <c r="C29" s="2973" t="s">
        <v>3535</v>
      </c>
      <c r="D29" s="2971" t="s">
        <v>999</v>
      </c>
      <c r="E29" s="2972"/>
      <c r="F29" s="2968"/>
      <c r="G29" s="2968"/>
      <c r="H29" s="2968"/>
      <c r="I29" s="2968"/>
      <c r="J29" s="2968"/>
    </row>
    <row r="30" spans="1:10" x14ac:dyDescent="0.25">
      <c r="A30" s="2964">
        <v>2</v>
      </c>
      <c r="B30" s="2965" t="s">
        <v>3536</v>
      </c>
      <c r="C30" s="2966"/>
      <c r="D30" s="2966"/>
      <c r="E30" s="2967"/>
      <c r="F30" s="2968"/>
      <c r="G30" s="2968"/>
      <c r="H30" s="2968"/>
      <c r="I30" s="2968"/>
      <c r="J30" s="2968"/>
    </row>
    <row r="31" spans="1:10" x14ac:dyDescent="0.25">
      <c r="A31" s="2969"/>
      <c r="B31" s="2970" t="s">
        <v>3537</v>
      </c>
      <c r="C31" s="2973" t="s">
        <v>3538</v>
      </c>
      <c r="D31" s="2973"/>
      <c r="E31" s="2974"/>
      <c r="F31" s="2968"/>
      <c r="G31" s="2968"/>
      <c r="H31" s="2968"/>
      <c r="I31" s="2968"/>
      <c r="J31" s="2968"/>
    </row>
    <row r="32" spans="1:10" x14ac:dyDescent="0.25">
      <c r="A32" s="2969"/>
      <c r="B32" s="2970" t="s">
        <v>3539</v>
      </c>
      <c r="C32" s="2973" t="s">
        <v>3540</v>
      </c>
      <c r="D32" s="2973"/>
      <c r="E32" s="2974"/>
      <c r="F32" s="2968"/>
      <c r="G32" s="2968"/>
      <c r="H32" s="2968"/>
      <c r="I32" s="2968"/>
      <c r="J32" s="2968"/>
    </row>
    <row r="33" spans="1:10" x14ac:dyDescent="0.25">
      <c r="A33" s="2969"/>
      <c r="B33" s="2970" t="s">
        <v>3541</v>
      </c>
      <c r="C33" s="2973" t="s">
        <v>3542</v>
      </c>
      <c r="D33" s="2973"/>
      <c r="E33" s="2974"/>
      <c r="F33" s="2968"/>
      <c r="G33" s="2968"/>
      <c r="H33" s="2968"/>
      <c r="I33" s="2968"/>
      <c r="J33" s="2968"/>
    </row>
    <row r="34" spans="1:10" x14ac:dyDescent="0.25">
      <c r="A34" s="2969"/>
      <c r="B34" s="2970" t="s">
        <v>3543</v>
      </c>
      <c r="C34" s="2971" t="s">
        <v>3544</v>
      </c>
      <c r="D34" s="2971"/>
      <c r="E34" s="2972"/>
      <c r="F34" s="2968"/>
      <c r="G34" s="2968"/>
      <c r="H34" s="2968"/>
      <c r="I34" s="2968"/>
      <c r="J34" s="2968"/>
    </row>
    <row r="35" spans="1:10" x14ac:dyDescent="0.25">
      <c r="A35" s="2969"/>
      <c r="B35" s="2970" t="s">
        <v>3545</v>
      </c>
      <c r="C35" s="2973" t="s">
        <v>3546</v>
      </c>
      <c r="D35" s="2973"/>
      <c r="E35" s="2974"/>
      <c r="F35" s="2968"/>
      <c r="G35" s="2968"/>
      <c r="H35" s="2968"/>
      <c r="I35" s="2968"/>
      <c r="J35" s="2968"/>
    </row>
    <row r="36" spans="1:10" x14ac:dyDescent="0.25">
      <c r="A36" s="2969"/>
      <c r="B36" s="2970"/>
      <c r="C36" s="2973" t="s">
        <v>3547</v>
      </c>
      <c r="D36" s="2975" t="s">
        <v>3548</v>
      </c>
      <c r="E36" s="2974"/>
      <c r="F36" s="2968"/>
      <c r="G36" s="2968"/>
      <c r="H36" s="2968"/>
      <c r="I36" s="2968"/>
      <c r="J36" s="2968"/>
    </row>
    <row r="37" spans="1:10" x14ac:dyDescent="0.25">
      <c r="A37" s="2969"/>
      <c r="B37" s="2970"/>
      <c r="C37" s="2973" t="s">
        <v>3549</v>
      </c>
      <c r="D37" s="2971" t="s">
        <v>3550</v>
      </c>
      <c r="E37" s="2972"/>
      <c r="F37" s="2968"/>
      <c r="G37" s="2968"/>
      <c r="H37" s="2968"/>
      <c r="I37" s="2968"/>
      <c r="J37" s="2968"/>
    </row>
    <row r="38" spans="1:10" x14ac:dyDescent="0.25">
      <c r="A38" s="2969"/>
      <c r="B38" s="2970"/>
      <c r="C38" s="2973" t="s">
        <v>3551</v>
      </c>
      <c r="D38" s="2973" t="s">
        <v>3552</v>
      </c>
      <c r="E38" s="2974"/>
      <c r="F38" s="2968"/>
      <c r="G38" s="2968"/>
      <c r="H38" s="2968"/>
      <c r="I38" s="2968"/>
      <c r="J38" s="2968"/>
    </row>
    <row r="39" spans="1:10" x14ac:dyDescent="0.25">
      <c r="A39" s="2969"/>
      <c r="B39" s="2970"/>
      <c r="C39" s="2973" t="s">
        <v>3553</v>
      </c>
      <c r="D39" s="2975" t="s">
        <v>3554</v>
      </c>
      <c r="E39" s="2974"/>
      <c r="F39" s="2968"/>
      <c r="G39" s="2968"/>
      <c r="H39" s="2968"/>
      <c r="I39" s="2968"/>
      <c r="J39" s="2968"/>
    </row>
    <row r="40" spans="1:10" x14ac:dyDescent="0.25">
      <c r="A40" s="2969"/>
      <c r="B40" s="2970"/>
      <c r="C40" s="2973" t="s">
        <v>3555</v>
      </c>
      <c r="D40" s="2971" t="s">
        <v>999</v>
      </c>
      <c r="E40" s="2972"/>
      <c r="F40" s="2968"/>
      <c r="G40" s="2968"/>
      <c r="H40" s="2968"/>
      <c r="I40" s="2968"/>
      <c r="J40" s="2968"/>
    </row>
    <row r="41" spans="1:10" s="2981" customFormat="1" x14ac:dyDescent="0.25">
      <c r="A41" s="2976"/>
      <c r="B41" s="2977" t="s">
        <v>3556</v>
      </c>
      <c r="C41" s="2978" t="s">
        <v>3557</v>
      </c>
      <c r="D41" s="2978"/>
      <c r="E41" s="2979"/>
      <c r="F41" s="2980"/>
      <c r="G41" s="2980"/>
      <c r="H41" s="2980"/>
      <c r="I41" s="2980"/>
      <c r="J41" s="2980"/>
    </row>
    <row r="42" spans="1:10" s="2981" customFormat="1" x14ac:dyDescent="0.25">
      <c r="A42" s="2976"/>
      <c r="B42" s="2977" t="s">
        <v>3558</v>
      </c>
      <c r="C42" s="2978" t="s">
        <v>3559</v>
      </c>
      <c r="D42" s="2978"/>
      <c r="E42" s="2979"/>
      <c r="F42" s="2980"/>
      <c r="G42" s="2980"/>
      <c r="H42" s="2980"/>
      <c r="I42" s="2980"/>
      <c r="J42" s="2980"/>
    </row>
    <row r="43" spans="1:10" x14ac:dyDescent="0.25">
      <c r="A43" s="2969"/>
      <c r="B43" s="2970" t="s">
        <v>3560</v>
      </c>
      <c r="C43" s="2973" t="s">
        <v>3561</v>
      </c>
      <c r="D43" s="2973"/>
      <c r="E43" s="2974"/>
      <c r="F43" s="2968"/>
      <c r="G43" s="2968"/>
      <c r="H43" s="2968"/>
      <c r="I43" s="2968"/>
      <c r="J43" s="2968"/>
    </row>
    <row r="44" spans="1:10" x14ac:dyDescent="0.25">
      <c r="A44" s="2969"/>
      <c r="B44" s="2970"/>
      <c r="C44" s="2973" t="s">
        <v>3562</v>
      </c>
      <c r="D44" s="2973" t="s">
        <v>3563</v>
      </c>
      <c r="E44" s="2974"/>
      <c r="F44" s="2968"/>
      <c r="G44" s="2968"/>
      <c r="H44" s="2968"/>
      <c r="I44" s="2968"/>
      <c r="J44" s="2968"/>
    </row>
    <row r="45" spans="1:10" x14ac:dyDescent="0.25">
      <c r="A45" s="2969"/>
      <c r="B45" s="2973"/>
      <c r="C45" s="2973" t="s">
        <v>3564</v>
      </c>
      <c r="D45" s="2971" t="s">
        <v>999</v>
      </c>
      <c r="E45" s="2972"/>
      <c r="F45" s="2968"/>
      <c r="G45" s="2968"/>
      <c r="H45" s="2968"/>
      <c r="I45" s="2968"/>
      <c r="J45" s="2968"/>
    </row>
    <row r="46" spans="1:10" x14ac:dyDescent="0.25">
      <c r="A46" s="2964">
        <v>3</v>
      </c>
      <c r="B46" s="2966" t="s">
        <v>3565</v>
      </c>
      <c r="C46" s="2966"/>
      <c r="D46" s="2966"/>
      <c r="E46" s="2967"/>
      <c r="F46" s="2968"/>
      <c r="G46" s="2968"/>
      <c r="H46" s="2968"/>
      <c r="I46" s="2968"/>
      <c r="J46" s="2968"/>
    </row>
    <row r="47" spans="1:10" x14ac:dyDescent="0.25">
      <c r="A47" s="2969"/>
      <c r="B47" s="2973"/>
      <c r="C47" s="2982"/>
      <c r="E47" s="2974"/>
      <c r="F47" s="2968"/>
      <c r="G47" s="2968"/>
      <c r="H47" s="2968"/>
      <c r="I47" s="2968"/>
      <c r="J47" s="2968"/>
    </row>
    <row r="48" spans="1:10" x14ac:dyDescent="0.25">
      <c r="A48" s="2969"/>
      <c r="B48" s="2983" t="s">
        <v>3566</v>
      </c>
      <c r="D48" s="2983"/>
      <c r="E48" s="2974"/>
      <c r="F48" s="2968"/>
      <c r="G48" s="2968"/>
      <c r="H48" s="2968"/>
      <c r="I48" s="2968"/>
      <c r="J48" s="2968"/>
    </row>
    <row r="49" spans="1:10" x14ac:dyDescent="0.25">
      <c r="A49" s="2969"/>
      <c r="B49" s="2973"/>
      <c r="C49" s="2983"/>
      <c r="D49" s="2983"/>
      <c r="E49" s="2974"/>
      <c r="F49" s="2968"/>
      <c r="G49" s="2968"/>
      <c r="H49" s="2968"/>
      <c r="I49" s="2968"/>
      <c r="J49" s="2968"/>
    </row>
    <row r="50" spans="1:10" x14ac:dyDescent="0.25">
      <c r="A50" s="2964"/>
      <c r="B50" s="2984" t="s">
        <v>3567</v>
      </c>
      <c r="C50" s="2982"/>
      <c r="D50" s="2985"/>
      <c r="E50" s="2986"/>
      <c r="F50" s="2968"/>
      <c r="G50" s="2968"/>
      <c r="H50" s="2968"/>
      <c r="I50" s="2968"/>
      <c r="J50" s="2968"/>
    </row>
    <row r="51" spans="1:10" x14ac:dyDescent="0.25">
      <c r="A51" s="2969"/>
      <c r="B51" s="2983" t="s">
        <v>3568</v>
      </c>
      <c r="C51" s="2982"/>
      <c r="D51" s="2982"/>
      <c r="E51" s="2987"/>
      <c r="F51" s="2968"/>
      <c r="G51" s="2968"/>
      <c r="H51" s="2968"/>
      <c r="I51" s="2968"/>
      <c r="J51" s="2968"/>
    </row>
    <row r="52" spans="1:10" x14ac:dyDescent="0.25">
      <c r="A52" s="2988"/>
      <c r="B52" s="2989"/>
      <c r="C52" s="2989"/>
      <c r="D52" s="2989"/>
      <c r="E52" s="2989"/>
      <c r="F52" s="2990"/>
      <c r="G52" s="2990"/>
      <c r="H52" s="2990"/>
      <c r="I52" s="2990"/>
      <c r="J52" s="2990"/>
    </row>
    <row r="53" spans="1:10" x14ac:dyDescent="0.25">
      <c r="A53" s="2991" t="s">
        <v>847</v>
      </c>
      <c r="B53" s="2992"/>
      <c r="C53" s="2992"/>
      <c r="D53" s="2992"/>
      <c r="E53" s="2992"/>
      <c r="F53" s="2993"/>
      <c r="G53" s="2993"/>
      <c r="H53" s="2993"/>
      <c r="I53" s="2993"/>
      <c r="J53" s="2993"/>
    </row>
    <row r="54" spans="1:10" x14ac:dyDescent="0.25">
      <c r="A54" s="2994" t="s">
        <v>1049</v>
      </c>
      <c r="B54" s="2995" t="s">
        <v>3569</v>
      </c>
      <c r="C54" s="2995"/>
      <c r="D54" s="2995"/>
      <c r="E54" s="2995"/>
      <c r="F54" s="2993"/>
      <c r="G54" s="2993"/>
      <c r="H54" s="2993"/>
      <c r="I54" s="2993"/>
      <c r="J54" s="2993"/>
    </row>
    <row r="55" spans="1:10" ht="30" customHeight="1" x14ac:dyDescent="0.25">
      <c r="A55" s="2994" t="s">
        <v>1126</v>
      </c>
      <c r="B55" s="2996" t="s">
        <v>3570</v>
      </c>
      <c r="C55" s="2996"/>
      <c r="D55" s="2996"/>
      <c r="E55" s="2996"/>
      <c r="F55" s="2996"/>
      <c r="G55" s="2996"/>
      <c r="H55" s="2996"/>
      <c r="I55" s="2996"/>
      <c r="J55" s="2996"/>
    </row>
    <row r="56" spans="1:10" ht="30.75" customHeight="1" x14ac:dyDescent="0.25">
      <c r="A56" s="2997" t="s">
        <v>1149</v>
      </c>
      <c r="B56" s="2996" t="s">
        <v>3571</v>
      </c>
      <c r="C56" s="2996"/>
      <c r="D56" s="2996"/>
      <c r="E56" s="2996"/>
      <c r="F56" s="2996"/>
      <c r="G56" s="2996"/>
      <c r="H56" s="2996"/>
      <c r="I56" s="2996"/>
      <c r="J56" s="2996"/>
    </row>
    <row r="57" spans="1:10" x14ac:dyDescent="0.25">
      <c r="A57" s="2994" t="s">
        <v>1147</v>
      </c>
      <c r="B57" s="2995" t="s">
        <v>3572</v>
      </c>
      <c r="C57" s="2995"/>
      <c r="D57" s="2995"/>
      <c r="E57" s="2995"/>
      <c r="F57" s="2993"/>
      <c r="G57" s="2993"/>
      <c r="H57" s="2993"/>
      <c r="I57" s="2993"/>
      <c r="J57" s="2993"/>
    </row>
    <row r="58" spans="1:10" x14ac:dyDescent="0.25">
      <c r="A58" s="2998"/>
      <c r="B58" s="2992"/>
      <c r="C58" s="2992"/>
      <c r="D58" s="2992"/>
      <c r="E58" s="2992"/>
      <c r="F58" s="2993"/>
      <c r="G58" s="2993"/>
      <c r="H58" s="2993"/>
      <c r="I58" s="2993"/>
      <c r="J58" s="2993"/>
    </row>
    <row r="59" spans="1:10" x14ac:dyDescent="0.25">
      <c r="A59" s="2998"/>
      <c r="B59" s="2992"/>
      <c r="C59" s="2992"/>
      <c r="D59" s="2992"/>
      <c r="E59" s="2992"/>
      <c r="F59" s="2993"/>
      <c r="G59" s="2993"/>
      <c r="H59" s="2993"/>
      <c r="I59" s="2993"/>
      <c r="J59" s="2993"/>
    </row>
  </sheetData>
  <mergeCells count="24">
    <mergeCell ref="B46:E46"/>
    <mergeCell ref="B55:J55"/>
    <mergeCell ref="B56:J56"/>
    <mergeCell ref="D29:E29"/>
    <mergeCell ref="B30:E30"/>
    <mergeCell ref="C34:E34"/>
    <mergeCell ref="D37:E37"/>
    <mergeCell ref="D40:E40"/>
    <mergeCell ref="D45:E45"/>
    <mergeCell ref="B10:E10"/>
    <mergeCell ref="C11:E11"/>
    <mergeCell ref="C23:E23"/>
    <mergeCell ref="C24:E24"/>
    <mergeCell ref="C27:E27"/>
    <mergeCell ref="D28:E28"/>
    <mergeCell ref="A1:J1"/>
    <mergeCell ref="A6:A9"/>
    <mergeCell ref="B6:E9"/>
    <mergeCell ref="F6:J6"/>
    <mergeCell ref="F7:J7"/>
    <mergeCell ref="F8:F9"/>
    <mergeCell ref="G8:G9"/>
    <mergeCell ref="H8:H9"/>
    <mergeCell ref="I8:J8"/>
  </mergeCells>
  <pageMargins left="0.70866141732283472" right="0.70866141732283472" top="0.74803149606299213" bottom="0.74803149606299213" header="0.31496062992125984" footer="0.31496062992125984"/>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H60"/>
  <sheetViews>
    <sheetView showGridLines="0" topLeftCell="A24" workbookViewId="0">
      <selection activeCell="I66" sqref="I66"/>
    </sheetView>
  </sheetViews>
  <sheetFormatPr defaultColWidth="9.140625" defaultRowHeight="15.75" x14ac:dyDescent="0.25"/>
  <cols>
    <col min="1" max="1" width="4.85546875" style="178" customWidth="1"/>
    <col min="2" max="5" width="3.7109375" style="178" customWidth="1"/>
    <col min="6" max="6" width="73.42578125" style="178" customWidth="1"/>
    <col min="7" max="7" width="34.7109375" style="178" customWidth="1"/>
    <col min="8" max="16384" width="9.140625" style="178"/>
  </cols>
  <sheetData>
    <row r="1" spans="1:8" ht="24" customHeight="1" x14ac:dyDescent="0.25">
      <c r="A1" s="2141" t="s">
        <v>1902</v>
      </c>
      <c r="B1" s="2141"/>
      <c r="C1" s="2141"/>
      <c r="D1" s="2141"/>
      <c r="E1" s="2141"/>
      <c r="F1" s="2141"/>
      <c r="G1" s="2141"/>
    </row>
    <row r="2" spans="1:8" x14ac:dyDescent="0.25">
      <c r="F2" s="262"/>
    </row>
    <row r="3" spans="1:8" x14ac:dyDescent="0.25">
      <c r="F3" s="262"/>
    </row>
    <row r="4" spans="1:8" s="204" customFormat="1" ht="20.25" customHeight="1" x14ac:dyDescent="0.25">
      <c r="F4" s="208" t="s">
        <v>1901</v>
      </c>
    </row>
    <row r="5" spans="1:8" s="204" customFormat="1" ht="20.25" customHeight="1" x14ac:dyDescent="0.25">
      <c r="F5" s="208" t="s">
        <v>1900</v>
      </c>
    </row>
    <row r="6" spans="1:8" x14ac:dyDescent="0.25">
      <c r="F6" s="207"/>
    </row>
    <row r="7" spans="1:8" s="204" customFormat="1" ht="19.5" customHeight="1" thickBot="1" x14ac:dyDescent="0.3">
      <c r="G7" s="206" t="s">
        <v>821</v>
      </c>
    </row>
    <row r="8" spans="1:8" ht="21" customHeight="1" x14ac:dyDescent="0.25">
      <c r="A8" s="2142" t="s">
        <v>944</v>
      </c>
      <c r="B8" s="2144" t="s">
        <v>945</v>
      </c>
      <c r="C8" s="2145"/>
      <c r="D8" s="2145"/>
      <c r="E8" s="2145"/>
      <c r="F8" s="2146"/>
      <c r="G8" s="104" t="s">
        <v>946</v>
      </c>
      <c r="H8" s="95"/>
    </row>
    <row r="9" spans="1:8" s="204" customFormat="1" ht="21" customHeight="1" thickBot="1" x14ac:dyDescent="0.3">
      <c r="A9" s="2143"/>
      <c r="B9" s="2147"/>
      <c r="C9" s="2148"/>
      <c r="D9" s="2148"/>
      <c r="E9" s="2148"/>
      <c r="F9" s="2149"/>
      <c r="G9" s="205" t="s">
        <v>1119</v>
      </c>
    </row>
    <row r="10" spans="1:8" ht="6" customHeight="1" thickBot="1" x14ac:dyDescent="0.3">
      <c r="A10" s="2150"/>
      <c r="B10" s="2151"/>
      <c r="C10" s="2151"/>
      <c r="D10" s="2151"/>
      <c r="E10" s="2151"/>
      <c r="F10" s="2151"/>
      <c r="G10" s="2152"/>
    </row>
    <row r="11" spans="1:8" ht="20.25" customHeight="1" thickBot="1" x14ac:dyDescent="0.3">
      <c r="A11" s="203" t="s">
        <v>841</v>
      </c>
      <c r="B11" s="2153" t="s">
        <v>1899</v>
      </c>
      <c r="C11" s="2154"/>
      <c r="D11" s="2154"/>
      <c r="E11" s="2154"/>
      <c r="F11" s="2154"/>
      <c r="G11" s="2155"/>
    </row>
    <row r="12" spans="1:8" ht="20.25" customHeight="1" x14ac:dyDescent="0.25">
      <c r="A12" s="192"/>
      <c r="B12" s="185" t="s">
        <v>1117</v>
      </c>
      <c r="C12" s="188" t="s">
        <v>1898</v>
      </c>
      <c r="D12" s="187"/>
      <c r="E12" s="187"/>
      <c r="F12" s="186"/>
      <c r="G12" s="185"/>
    </row>
    <row r="13" spans="1:8" ht="20.25" hidden="1" customHeight="1" x14ac:dyDescent="0.25">
      <c r="A13" s="192"/>
      <c r="B13" s="182"/>
      <c r="C13" s="832" t="s">
        <v>957</v>
      </c>
      <c r="D13" s="833" t="s">
        <v>958</v>
      </c>
      <c r="E13" s="833"/>
      <c r="F13" s="834"/>
      <c r="G13" s="182"/>
      <c r="H13" s="97"/>
    </row>
    <row r="14" spans="1:8" ht="20.25" hidden="1" customHeight="1" x14ac:dyDescent="0.25">
      <c r="A14" s="192"/>
      <c r="B14" s="182"/>
      <c r="C14" s="832" t="s">
        <v>959</v>
      </c>
      <c r="D14" s="833" t="s">
        <v>960</v>
      </c>
      <c r="E14" s="833"/>
      <c r="F14" s="834"/>
      <c r="G14" s="182"/>
    </row>
    <row r="15" spans="1:8" ht="20.25" customHeight="1" x14ac:dyDescent="0.25">
      <c r="A15" s="192"/>
      <c r="B15" s="182" t="s">
        <v>1115</v>
      </c>
      <c r="C15" s="184" t="s">
        <v>2983</v>
      </c>
      <c r="D15" s="509"/>
      <c r="E15" s="509"/>
      <c r="F15" s="183"/>
      <c r="G15" s="182"/>
    </row>
    <row r="16" spans="1:8" ht="20.25" customHeight="1" x14ac:dyDescent="0.25">
      <c r="A16" s="192"/>
      <c r="B16" s="182" t="s">
        <v>1114</v>
      </c>
      <c r="C16" s="184" t="s">
        <v>999</v>
      </c>
      <c r="D16" s="509"/>
      <c r="E16" s="509"/>
      <c r="F16" s="183"/>
      <c r="G16" s="182"/>
    </row>
    <row r="17" spans="1:8" ht="20.25" customHeight="1" thickBot="1" x14ac:dyDescent="0.3">
      <c r="A17" s="192"/>
      <c r="B17" s="180"/>
      <c r="C17" s="190"/>
      <c r="D17" s="506"/>
      <c r="E17" s="506"/>
      <c r="F17" s="181"/>
      <c r="G17" s="180"/>
    </row>
    <row r="18" spans="1:8" ht="20.25" customHeight="1" thickBot="1" x14ac:dyDescent="0.3">
      <c r="A18" s="203" t="s">
        <v>844</v>
      </c>
      <c r="B18" s="202" t="s">
        <v>1897</v>
      </c>
      <c r="C18" s="187"/>
      <c r="D18" s="187"/>
      <c r="E18" s="187"/>
      <c r="F18" s="187"/>
      <c r="G18" s="201"/>
    </row>
    <row r="19" spans="1:8" ht="20.25" customHeight="1" x14ac:dyDescent="0.25">
      <c r="A19" s="192"/>
      <c r="B19" s="185" t="s">
        <v>1117</v>
      </c>
      <c r="C19" s="200" t="s">
        <v>1927</v>
      </c>
      <c r="D19" s="187"/>
      <c r="E19" s="187"/>
      <c r="F19" s="186"/>
      <c r="G19" s="186"/>
    </row>
    <row r="20" spans="1:8" ht="20.25" hidden="1" customHeight="1" x14ac:dyDescent="0.25">
      <c r="A20" s="192"/>
      <c r="B20" s="182"/>
      <c r="C20" s="833" t="s">
        <v>957</v>
      </c>
      <c r="D20" s="833" t="s">
        <v>1896</v>
      </c>
      <c r="E20" s="833"/>
      <c r="F20" s="833"/>
      <c r="G20" s="183"/>
    </row>
    <row r="21" spans="1:8" ht="20.25" customHeight="1" x14ac:dyDescent="0.25">
      <c r="A21" s="192"/>
      <c r="B21" s="182"/>
      <c r="C21" s="184" t="s">
        <v>972</v>
      </c>
      <c r="D21" s="194" t="s">
        <v>1892</v>
      </c>
      <c r="E21" s="509"/>
      <c r="F21" s="509"/>
      <c r="G21" s="183"/>
    </row>
    <row r="22" spans="1:8" ht="20.25" hidden="1" customHeight="1" x14ac:dyDescent="0.25">
      <c r="A22" s="192"/>
      <c r="B22" s="182"/>
      <c r="C22" s="832"/>
      <c r="D22" s="833" t="s">
        <v>1890</v>
      </c>
      <c r="E22" s="833" t="s">
        <v>958</v>
      </c>
      <c r="F22" s="835"/>
      <c r="G22" s="183"/>
      <c r="H22" s="97"/>
    </row>
    <row r="23" spans="1:8" ht="20.25" hidden="1" customHeight="1" x14ac:dyDescent="0.25">
      <c r="A23" s="192"/>
      <c r="B23" s="182"/>
      <c r="C23" s="832"/>
      <c r="D23" s="833" t="s">
        <v>1889</v>
      </c>
      <c r="E23" s="833" t="s">
        <v>960</v>
      </c>
      <c r="F23" s="835"/>
      <c r="G23" s="183"/>
    </row>
    <row r="24" spans="1:8" ht="20.25" customHeight="1" x14ac:dyDescent="0.25">
      <c r="A24" s="192"/>
      <c r="B24" s="182"/>
      <c r="C24" s="199" t="s">
        <v>959</v>
      </c>
      <c r="D24" s="194" t="s">
        <v>1891</v>
      </c>
      <c r="E24" s="195"/>
      <c r="F24" s="195"/>
      <c r="G24" s="183"/>
    </row>
    <row r="25" spans="1:8" ht="20.25" hidden="1" customHeight="1" x14ac:dyDescent="0.25">
      <c r="A25" s="192"/>
      <c r="B25" s="182"/>
      <c r="C25" s="832"/>
      <c r="D25" s="833" t="s">
        <v>1890</v>
      </c>
      <c r="E25" s="833" t="s">
        <v>958</v>
      </c>
      <c r="F25" s="835"/>
      <c r="G25" s="183"/>
      <c r="H25" s="97"/>
    </row>
    <row r="26" spans="1:8" ht="20.25" hidden="1" customHeight="1" x14ac:dyDescent="0.25">
      <c r="A26" s="192"/>
      <c r="B26" s="182"/>
      <c r="C26" s="832"/>
      <c r="D26" s="833" t="s">
        <v>1889</v>
      </c>
      <c r="E26" s="833" t="s">
        <v>960</v>
      </c>
      <c r="F26" s="835"/>
      <c r="G26" s="183"/>
    </row>
    <row r="27" spans="1:8" ht="20.25" hidden="1" customHeight="1" x14ac:dyDescent="0.25">
      <c r="A27" s="192"/>
      <c r="B27" s="182"/>
      <c r="C27" s="832" t="s">
        <v>959</v>
      </c>
      <c r="D27" s="833" t="s">
        <v>999</v>
      </c>
      <c r="E27" s="833"/>
      <c r="F27" s="835"/>
      <c r="G27" s="183"/>
    </row>
    <row r="28" spans="1:8" ht="20.25" hidden="1" customHeight="1" x14ac:dyDescent="0.25">
      <c r="A28" s="192"/>
      <c r="B28" s="182"/>
      <c r="C28" s="832"/>
      <c r="D28" s="833" t="s">
        <v>1890</v>
      </c>
      <c r="E28" s="833" t="s">
        <v>1895</v>
      </c>
      <c r="F28" s="835"/>
      <c r="G28" s="183"/>
    </row>
    <row r="29" spans="1:8" ht="20.25" hidden="1" customHeight="1" x14ac:dyDescent="0.25">
      <c r="A29" s="192"/>
      <c r="B29" s="182"/>
      <c r="C29" s="832"/>
      <c r="D29" s="833" t="s">
        <v>1889</v>
      </c>
      <c r="E29" s="833" t="s">
        <v>1894</v>
      </c>
      <c r="F29" s="835"/>
      <c r="G29" s="183"/>
    </row>
    <row r="30" spans="1:8" ht="20.25" hidden="1" customHeight="1" x14ac:dyDescent="0.25">
      <c r="A30" s="192"/>
      <c r="B30" s="836">
        <v>2</v>
      </c>
      <c r="C30" s="837" t="s">
        <v>1893</v>
      </c>
      <c r="D30" s="833"/>
      <c r="E30" s="833"/>
      <c r="F30" s="834"/>
      <c r="G30" s="182"/>
    </row>
    <row r="31" spans="1:8" ht="20.25" hidden="1" customHeight="1" x14ac:dyDescent="0.25">
      <c r="A31" s="192"/>
      <c r="B31" s="838"/>
      <c r="C31" s="832" t="s">
        <v>972</v>
      </c>
      <c r="D31" s="835" t="s">
        <v>1892</v>
      </c>
      <c r="E31" s="833"/>
      <c r="F31" s="833"/>
      <c r="G31" s="182"/>
    </row>
    <row r="32" spans="1:8" ht="20.25" hidden="1" customHeight="1" x14ac:dyDescent="0.25">
      <c r="A32" s="192"/>
      <c r="B32" s="838"/>
      <c r="C32" s="832"/>
      <c r="D32" s="833" t="s">
        <v>1890</v>
      </c>
      <c r="E32" s="833" t="s">
        <v>958</v>
      </c>
      <c r="F32" s="835"/>
      <c r="G32" s="182"/>
    </row>
    <row r="33" spans="1:7" ht="20.25" hidden="1" customHeight="1" x14ac:dyDescent="0.25">
      <c r="A33" s="192"/>
      <c r="B33" s="838"/>
      <c r="C33" s="832"/>
      <c r="D33" s="833" t="s">
        <v>1889</v>
      </c>
      <c r="E33" s="833" t="s">
        <v>960</v>
      </c>
      <c r="F33" s="835"/>
      <c r="G33" s="182"/>
    </row>
    <row r="34" spans="1:7" ht="20.25" hidden="1" customHeight="1" x14ac:dyDescent="0.25">
      <c r="A34" s="192"/>
      <c r="B34" s="838"/>
      <c r="C34" s="832" t="s">
        <v>959</v>
      </c>
      <c r="D34" s="835" t="s">
        <v>1891</v>
      </c>
      <c r="E34" s="833"/>
      <c r="F34" s="833"/>
      <c r="G34" s="182"/>
    </row>
    <row r="35" spans="1:7" ht="20.25" hidden="1" customHeight="1" x14ac:dyDescent="0.25">
      <c r="A35" s="192"/>
      <c r="B35" s="838"/>
      <c r="C35" s="832"/>
      <c r="D35" s="833" t="s">
        <v>1890</v>
      </c>
      <c r="E35" s="833" t="s">
        <v>958</v>
      </c>
      <c r="F35" s="835"/>
      <c r="G35" s="182"/>
    </row>
    <row r="36" spans="1:7" ht="20.25" hidden="1" customHeight="1" x14ac:dyDescent="0.25">
      <c r="A36" s="192"/>
      <c r="B36" s="838"/>
      <c r="C36" s="832"/>
      <c r="D36" s="833" t="s">
        <v>1889</v>
      </c>
      <c r="E36" s="833" t="s">
        <v>960</v>
      </c>
      <c r="F36" s="835"/>
      <c r="G36" s="182"/>
    </row>
    <row r="37" spans="1:7" s="196" customFormat="1" ht="20.25" customHeight="1" x14ac:dyDescent="0.25">
      <c r="A37" s="198"/>
      <c r="B37" s="182" t="s">
        <v>961</v>
      </c>
      <c r="C37" s="184" t="s">
        <v>1888</v>
      </c>
      <c r="D37" s="839"/>
      <c r="E37" s="839"/>
      <c r="F37" s="840"/>
      <c r="G37" s="197"/>
    </row>
    <row r="38" spans="1:7" s="196" customFormat="1" ht="20.25" hidden="1" customHeight="1" x14ac:dyDescent="0.25">
      <c r="A38" s="198"/>
      <c r="B38" s="838"/>
      <c r="C38" s="832" t="s">
        <v>972</v>
      </c>
      <c r="D38" s="833" t="s">
        <v>1887</v>
      </c>
      <c r="E38" s="833"/>
      <c r="F38" s="835"/>
      <c r="G38" s="197"/>
    </row>
    <row r="39" spans="1:7" s="196" customFormat="1" ht="20.25" hidden="1" customHeight="1" x14ac:dyDescent="0.25">
      <c r="A39" s="198"/>
      <c r="B39" s="838"/>
      <c r="C39" s="832" t="s">
        <v>959</v>
      </c>
      <c r="D39" s="833" t="s">
        <v>1886</v>
      </c>
      <c r="E39" s="833"/>
      <c r="F39" s="835"/>
      <c r="G39" s="197"/>
    </row>
    <row r="40" spans="1:7" ht="20.25" customHeight="1" x14ac:dyDescent="0.25">
      <c r="A40" s="192"/>
      <c r="B40" s="182" t="s">
        <v>1114</v>
      </c>
      <c r="C40" s="184" t="s">
        <v>2984</v>
      </c>
      <c r="D40" s="509"/>
      <c r="E40" s="195"/>
      <c r="F40" s="194"/>
      <c r="G40" s="182"/>
    </row>
    <row r="41" spans="1:7" ht="20.25" customHeight="1" x14ac:dyDescent="0.25">
      <c r="A41" s="192"/>
      <c r="B41" s="182" t="s">
        <v>1113</v>
      </c>
      <c r="C41" s="184" t="s">
        <v>1877</v>
      </c>
      <c r="D41" s="509"/>
      <c r="E41" s="509"/>
      <c r="F41" s="509"/>
      <c r="G41" s="182"/>
    </row>
    <row r="42" spans="1:7" ht="20.25" customHeight="1" thickBot="1" x14ac:dyDescent="0.3">
      <c r="A42" s="193"/>
      <c r="B42" s="180"/>
      <c r="C42" s="190"/>
      <c r="D42" s="506"/>
      <c r="E42" s="506"/>
      <c r="F42" s="506"/>
      <c r="G42" s="180"/>
    </row>
    <row r="43" spans="1:7" ht="20.25" customHeight="1" thickBot="1" x14ac:dyDescent="0.3">
      <c r="A43" s="192" t="s">
        <v>1885</v>
      </c>
      <c r="B43" s="2138" t="s">
        <v>1884</v>
      </c>
      <c r="C43" s="2139"/>
      <c r="D43" s="2139"/>
      <c r="E43" s="2139"/>
      <c r="F43" s="2139"/>
      <c r="G43" s="2140"/>
    </row>
    <row r="44" spans="1:7" ht="20.25" customHeight="1" x14ac:dyDescent="0.25">
      <c r="A44" s="192"/>
      <c r="B44" s="185" t="s">
        <v>1117</v>
      </c>
      <c r="C44" s="188" t="s">
        <v>1883</v>
      </c>
      <c r="D44" s="187"/>
      <c r="E44" s="187"/>
      <c r="F44" s="186"/>
      <c r="G44" s="185"/>
    </row>
    <row r="45" spans="1:7" ht="20.25" hidden="1" customHeight="1" x14ac:dyDescent="0.25">
      <c r="A45" s="192"/>
      <c r="B45" s="182"/>
      <c r="C45" s="832" t="s">
        <v>972</v>
      </c>
      <c r="D45" s="833" t="s">
        <v>958</v>
      </c>
      <c r="E45" s="833"/>
      <c r="F45" s="834"/>
      <c r="G45" s="182"/>
    </row>
    <row r="46" spans="1:7" ht="20.25" hidden="1" customHeight="1" x14ac:dyDescent="0.25">
      <c r="A46" s="192"/>
      <c r="B46" s="182"/>
      <c r="C46" s="832" t="s">
        <v>1055</v>
      </c>
      <c r="D46" s="833" t="s">
        <v>960</v>
      </c>
      <c r="E46" s="833"/>
      <c r="F46" s="834"/>
      <c r="G46" s="182"/>
    </row>
    <row r="47" spans="1:7" ht="20.25" hidden="1" customHeight="1" x14ac:dyDescent="0.25">
      <c r="A47" s="192"/>
      <c r="B47" s="836" t="s">
        <v>961</v>
      </c>
      <c r="C47" s="832" t="s">
        <v>1882</v>
      </c>
      <c r="D47" s="833"/>
      <c r="E47" s="833"/>
      <c r="F47" s="834"/>
      <c r="G47" s="182"/>
    </row>
    <row r="48" spans="1:7" ht="20.25" hidden="1" customHeight="1" x14ac:dyDescent="0.25">
      <c r="A48" s="192"/>
      <c r="B48" s="182"/>
      <c r="C48" s="832" t="s">
        <v>972</v>
      </c>
      <c r="D48" s="833" t="s">
        <v>1881</v>
      </c>
      <c r="E48" s="833"/>
      <c r="F48" s="834"/>
      <c r="G48" s="182"/>
    </row>
    <row r="49" spans="1:8" ht="20.25" hidden="1" customHeight="1" x14ac:dyDescent="0.25">
      <c r="A49" s="192"/>
      <c r="B49" s="182"/>
      <c r="C49" s="832" t="s">
        <v>1055</v>
      </c>
      <c r="D49" s="833" t="s">
        <v>1880</v>
      </c>
      <c r="E49" s="833"/>
      <c r="F49" s="834"/>
      <c r="G49" s="182"/>
    </row>
    <row r="50" spans="1:8" ht="20.25" customHeight="1" x14ac:dyDescent="0.25">
      <c r="A50" s="192"/>
      <c r="B50" s="182" t="s">
        <v>1115</v>
      </c>
      <c r="C50" s="184" t="s">
        <v>1877</v>
      </c>
      <c r="D50" s="509"/>
      <c r="E50" s="509"/>
      <c r="F50" s="183"/>
      <c r="G50" s="182"/>
    </row>
    <row r="51" spans="1:8" ht="20.25" customHeight="1" thickBot="1" x14ac:dyDescent="0.3">
      <c r="A51" s="191"/>
      <c r="B51" s="180"/>
      <c r="C51" s="190"/>
      <c r="D51" s="506"/>
      <c r="E51" s="506"/>
      <c r="F51" s="181"/>
      <c r="G51" s="180"/>
    </row>
    <row r="52" spans="1:8" ht="20.25" customHeight="1" thickBot="1" x14ac:dyDescent="0.3">
      <c r="A52" s="189" t="s">
        <v>1879</v>
      </c>
      <c r="B52" s="2138" t="s">
        <v>1878</v>
      </c>
      <c r="C52" s="2139"/>
      <c r="D52" s="2139"/>
      <c r="E52" s="2139"/>
      <c r="F52" s="2139"/>
      <c r="G52" s="2140"/>
    </row>
    <row r="53" spans="1:8" ht="20.25" customHeight="1" x14ac:dyDescent="0.25">
      <c r="A53" s="182"/>
      <c r="B53" s="185" t="s">
        <v>1117</v>
      </c>
      <c r="C53" s="188" t="s">
        <v>1484</v>
      </c>
      <c r="D53" s="187"/>
      <c r="E53" s="187"/>
      <c r="F53" s="186"/>
      <c r="G53" s="185"/>
    </row>
    <row r="54" spans="1:8" ht="20.25" hidden="1" customHeight="1" x14ac:dyDescent="0.25">
      <c r="A54" s="182"/>
      <c r="B54" s="182"/>
      <c r="C54" s="832" t="s">
        <v>972</v>
      </c>
      <c r="D54" s="833" t="s">
        <v>958</v>
      </c>
      <c r="E54" s="833"/>
      <c r="F54" s="834"/>
      <c r="G54" s="182"/>
    </row>
    <row r="55" spans="1:8" ht="20.25" hidden="1" customHeight="1" x14ac:dyDescent="0.25">
      <c r="A55" s="182"/>
      <c r="B55" s="182"/>
      <c r="C55" s="832" t="s">
        <v>1055</v>
      </c>
      <c r="D55" s="833" t="s">
        <v>960</v>
      </c>
      <c r="E55" s="833"/>
      <c r="F55" s="834"/>
      <c r="G55" s="182"/>
    </row>
    <row r="56" spans="1:8" ht="20.25" customHeight="1" x14ac:dyDescent="0.25">
      <c r="A56" s="182"/>
      <c r="B56" s="182" t="s">
        <v>1115</v>
      </c>
      <c r="C56" s="184" t="s">
        <v>1877</v>
      </c>
      <c r="D56" s="509"/>
      <c r="E56" s="509"/>
      <c r="F56" s="183"/>
      <c r="G56" s="182"/>
    </row>
    <row r="57" spans="1:8" ht="20.25" customHeight="1" thickBot="1" x14ac:dyDescent="0.3">
      <c r="A57" s="180"/>
      <c r="B57" s="180"/>
      <c r="C57" s="506"/>
      <c r="D57" s="506"/>
      <c r="E57" s="506"/>
      <c r="F57" s="181"/>
      <c r="G57" s="180"/>
    </row>
    <row r="59" spans="1:8" ht="132" customHeight="1" x14ac:dyDescent="0.25">
      <c r="G59" s="503"/>
      <c r="H59" s="179"/>
    </row>
    <row r="60" spans="1:8" x14ac:dyDescent="0.25">
      <c r="G60" s="504"/>
    </row>
  </sheetData>
  <mergeCells count="7">
    <mergeCell ref="B52:G52"/>
    <mergeCell ref="A1:G1"/>
    <mergeCell ref="A8:A9"/>
    <mergeCell ref="B8:F9"/>
    <mergeCell ref="A10:G10"/>
    <mergeCell ref="B11:G11"/>
    <mergeCell ref="B43:G43"/>
  </mergeCells>
  <printOptions horizontalCentered="1"/>
  <pageMargins left="0.39370078740157499" right="0.39370078740157499" top="0.78740157480314998" bottom="0.59055118110236204" header="0.66929133858267698" footer="0.59055118110236204"/>
  <pageSetup paperSize="9" scale="59" fitToHeight="2" orientation="portrait" r:id="rId1"/>
  <headerFooter>
    <oddFooter>&amp;R&amp;12&amp;P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J63"/>
  <sheetViews>
    <sheetView showGridLines="0" topLeftCell="A19" workbookViewId="0">
      <selection activeCell="H62" sqref="H62"/>
    </sheetView>
  </sheetViews>
  <sheetFormatPr defaultColWidth="9.140625" defaultRowHeight="15.75" x14ac:dyDescent="0.25"/>
  <cols>
    <col min="1" max="1" width="5.140625" style="178" customWidth="1"/>
    <col min="2" max="4" width="3.7109375" style="178" customWidth="1"/>
    <col min="5" max="5" width="74" style="178" customWidth="1"/>
    <col min="6" max="6" width="4.85546875" style="178" customWidth="1"/>
    <col min="7" max="8" width="4.7109375" style="178" customWidth="1"/>
    <col min="9" max="9" width="77.42578125" style="178" customWidth="1"/>
    <col min="10" max="10" width="23.42578125" style="504" bestFit="1" customWidth="1"/>
    <col min="11" max="16384" width="9.140625" style="178"/>
  </cols>
  <sheetData>
    <row r="1" spans="1:10" ht="24.75" customHeight="1" x14ac:dyDescent="0.25">
      <c r="A1" s="2141" t="s">
        <v>1902</v>
      </c>
      <c r="B1" s="2141"/>
      <c r="C1" s="2141"/>
      <c r="D1" s="2141"/>
      <c r="E1" s="2141"/>
      <c r="F1" s="2141"/>
      <c r="G1" s="2141"/>
      <c r="H1" s="2141"/>
      <c r="I1" s="2141"/>
      <c r="J1" s="2141"/>
    </row>
    <row r="2" spans="1:10" ht="24.75" customHeight="1" x14ac:dyDescent="0.25">
      <c r="A2" s="495"/>
      <c r="B2" s="495"/>
      <c r="C2" s="495"/>
      <c r="D2" s="495"/>
      <c r="E2" s="495"/>
      <c r="F2" s="495"/>
      <c r="G2" s="495"/>
      <c r="H2" s="495"/>
      <c r="I2" s="495"/>
      <c r="J2" s="495"/>
    </row>
    <row r="3" spans="1:10" ht="24.75" customHeight="1" x14ac:dyDescent="0.25">
      <c r="A3" s="110"/>
      <c r="B3" s="109" t="s">
        <v>1298</v>
      </c>
      <c r="C3" s="109"/>
      <c r="D3" s="109"/>
      <c r="E3" s="495"/>
      <c r="F3" s="495"/>
      <c r="G3" s="495"/>
      <c r="H3" s="495"/>
      <c r="I3" s="495"/>
      <c r="J3" s="495"/>
    </row>
    <row r="4" spans="1:10" ht="24.75" customHeight="1" x14ac:dyDescent="0.25">
      <c r="A4" s="495"/>
      <c r="B4" s="495"/>
      <c r="C4" s="495"/>
      <c r="D4" s="495"/>
      <c r="E4" s="495"/>
      <c r="F4" s="495"/>
      <c r="G4" s="495"/>
      <c r="H4" s="495"/>
      <c r="I4" s="495"/>
      <c r="J4" s="495"/>
    </row>
    <row r="5" spans="1:10" ht="16.5" thickBot="1" x14ac:dyDescent="0.3">
      <c r="A5" s="262"/>
      <c r="B5" s="262"/>
      <c r="C5" s="262"/>
      <c r="D5" s="262"/>
      <c r="E5" s="262"/>
      <c r="F5" s="262"/>
      <c r="G5" s="262"/>
      <c r="H5" s="262"/>
      <c r="I5" s="262"/>
      <c r="J5" s="262"/>
    </row>
    <row r="6" spans="1:10" ht="24" customHeight="1" x14ac:dyDescent="0.25">
      <c r="A6" s="2142" t="s">
        <v>944</v>
      </c>
      <c r="B6" s="2157" t="s">
        <v>1938</v>
      </c>
      <c r="C6" s="2158"/>
      <c r="D6" s="2158"/>
      <c r="E6" s="2159"/>
      <c r="F6" s="2157" t="s">
        <v>1938</v>
      </c>
      <c r="G6" s="2158"/>
      <c r="H6" s="2158"/>
      <c r="I6" s="2159"/>
      <c r="J6" s="2160" t="s">
        <v>1937</v>
      </c>
    </row>
    <row r="7" spans="1:10" ht="24" customHeight="1" thickBot="1" x14ac:dyDescent="0.3">
      <c r="A7" s="2156"/>
      <c r="B7" s="2162" t="s">
        <v>1936</v>
      </c>
      <c r="C7" s="2163"/>
      <c r="D7" s="2163"/>
      <c r="E7" s="2164"/>
      <c r="F7" s="2162" t="s">
        <v>1295</v>
      </c>
      <c r="G7" s="2163"/>
      <c r="H7" s="2163"/>
      <c r="I7" s="2164"/>
      <c r="J7" s="2161"/>
    </row>
    <row r="8" spans="1:10" ht="6" customHeight="1" thickBot="1" x14ac:dyDescent="0.3">
      <c r="A8" s="2173"/>
      <c r="B8" s="2174"/>
      <c r="C8" s="2174"/>
      <c r="D8" s="2174"/>
      <c r="E8" s="2174"/>
      <c r="F8" s="2174"/>
      <c r="G8" s="2174"/>
      <c r="H8" s="2174"/>
      <c r="I8" s="2174"/>
      <c r="J8" s="2175"/>
    </row>
    <row r="9" spans="1:10" s="204" customFormat="1" ht="24" customHeight="1" thickBot="1" x14ac:dyDescent="0.3">
      <c r="A9" s="233" t="s">
        <v>841</v>
      </c>
      <c r="B9" s="237" t="s">
        <v>1899</v>
      </c>
      <c r="C9" s="235"/>
      <c r="D9" s="235"/>
      <c r="E9" s="235"/>
      <c r="F9" s="261" t="s">
        <v>1899</v>
      </c>
      <c r="G9" s="235"/>
      <c r="H9" s="235"/>
      <c r="I9" s="260"/>
      <c r="J9" s="259"/>
    </row>
    <row r="10" spans="1:10" s="204" customFormat="1" ht="24" customHeight="1" x14ac:dyDescent="0.25">
      <c r="A10" s="230"/>
      <c r="B10" s="258" t="s">
        <v>1117</v>
      </c>
      <c r="C10" s="257" t="s">
        <v>1898</v>
      </c>
      <c r="D10" s="255"/>
      <c r="E10" s="256"/>
      <c r="F10" s="254" t="s">
        <v>1117</v>
      </c>
      <c r="G10" s="255" t="s">
        <v>1898</v>
      </c>
      <c r="H10" s="255"/>
      <c r="I10" s="255"/>
      <c r="J10" s="254" t="s">
        <v>1935</v>
      </c>
    </row>
    <row r="11" spans="1:10" s="204" customFormat="1" ht="24" customHeight="1" x14ac:dyDescent="0.25">
      <c r="A11" s="230"/>
      <c r="B11" s="250"/>
      <c r="C11" s="251"/>
      <c r="D11" s="228"/>
      <c r="E11" s="227"/>
      <c r="F11" s="226"/>
      <c r="G11" s="253" t="s">
        <v>1</v>
      </c>
      <c r="H11" s="253" t="s">
        <v>1934</v>
      </c>
      <c r="I11" s="253"/>
      <c r="J11" s="252" t="s">
        <v>1933</v>
      </c>
    </row>
    <row r="12" spans="1:10" s="204" customFormat="1" ht="24" customHeight="1" x14ac:dyDescent="0.25">
      <c r="A12" s="230"/>
      <c r="B12" s="250"/>
      <c r="C12" s="251"/>
      <c r="D12" s="228"/>
      <c r="E12" s="227"/>
      <c r="F12" s="226"/>
      <c r="G12" s="253" t="s">
        <v>2</v>
      </c>
      <c r="H12" s="253" t="s">
        <v>1932</v>
      </c>
      <c r="I12" s="253"/>
      <c r="J12" s="252" t="s">
        <v>1931</v>
      </c>
    </row>
    <row r="13" spans="1:10" s="204" customFormat="1" ht="24" customHeight="1" x14ac:dyDescent="0.25">
      <c r="A13" s="230"/>
      <c r="B13" s="250" t="s">
        <v>1115</v>
      </c>
      <c r="C13" s="251" t="s">
        <v>2983</v>
      </c>
      <c r="D13" s="228"/>
      <c r="E13" s="227"/>
      <c r="F13" s="226" t="s">
        <v>1115</v>
      </c>
      <c r="G13" s="228" t="s">
        <v>1930</v>
      </c>
      <c r="H13" s="228"/>
      <c r="I13" s="228"/>
      <c r="J13" s="226" t="s">
        <v>1929</v>
      </c>
    </row>
    <row r="14" spans="1:10" s="204" customFormat="1" ht="24" customHeight="1" x14ac:dyDescent="0.25">
      <c r="A14" s="230"/>
      <c r="B14" s="250" t="s">
        <v>1114</v>
      </c>
      <c r="C14" s="229" t="s">
        <v>999</v>
      </c>
      <c r="D14" s="228"/>
      <c r="E14" s="227"/>
      <c r="F14" s="226" t="s">
        <v>1114</v>
      </c>
      <c r="G14" s="228" t="s">
        <v>999</v>
      </c>
      <c r="H14" s="228"/>
      <c r="I14" s="228"/>
      <c r="J14" s="226" t="s">
        <v>1928</v>
      </c>
    </row>
    <row r="15" spans="1:10" s="204" customFormat="1" ht="24" customHeight="1" thickBot="1" x14ac:dyDescent="0.3">
      <c r="A15" s="230"/>
      <c r="B15" s="249"/>
      <c r="C15" s="211"/>
      <c r="D15" s="211"/>
      <c r="E15" s="211"/>
      <c r="F15" s="240"/>
      <c r="G15" s="211"/>
      <c r="H15" s="211"/>
      <c r="I15" s="211"/>
      <c r="J15" s="230"/>
    </row>
    <row r="16" spans="1:10" s="204" customFormat="1" ht="24" customHeight="1" thickBot="1" x14ac:dyDescent="0.3">
      <c r="A16" s="233" t="s">
        <v>844</v>
      </c>
      <c r="B16" s="501" t="s">
        <v>1897</v>
      </c>
      <c r="C16" s="235"/>
      <c r="D16" s="235"/>
      <c r="E16" s="235"/>
      <c r="F16" s="2168" t="s">
        <v>1897</v>
      </c>
      <c r="G16" s="2169"/>
      <c r="H16" s="2169"/>
      <c r="I16" s="2169"/>
      <c r="J16" s="2170"/>
    </row>
    <row r="17" spans="1:10" ht="24" customHeight="1" x14ac:dyDescent="0.25">
      <c r="A17" s="230"/>
      <c r="B17" s="233" t="s">
        <v>1117</v>
      </c>
      <c r="C17" s="236" t="s">
        <v>1927</v>
      </c>
      <c r="D17" s="235"/>
      <c r="E17" s="234"/>
      <c r="F17" s="233" t="s">
        <v>1117</v>
      </c>
      <c r="G17" s="236" t="s">
        <v>1927</v>
      </c>
      <c r="H17" s="235"/>
      <c r="I17" s="234"/>
      <c r="J17" s="233"/>
    </row>
    <row r="18" spans="1:10" ht="24" customHeight="1" x14ac:dyDescent="0.25">
      <c r="A18" s="230"/>
      <c r="B18" s="226"/>
      <c r="C18" s="229" t="s">
        <v>972</v>
      </c>
      <c r="D18" s="248" t="s">
        <v>1892</v>
      </c>
      <c r="E18" s="227"/>
      <c r="F18" s="226"/>
      <c r="G18" s="229" t="s">
        <v>972</v>
      </c>
      <c r="H18" s="248" t="s">
        <v>1892</v>
      </c>
      <c r="I18" s="227"/>
      <c r="J18" s="226" t="s">
        <v>1926</v>
      </c>
    </row>
    <row r="19" spans="1:10" ht="24" customHeight="1" x14ac:dyDescent="0.25">
      <c r="A19" s="230"/>
      <c r="B19" s="226"/>
      <c r="C19" s="229" t="s">
        <v>959</v>
      </c>
      <c r="D19" s="248" t="s">
        <v>1925</v>
      </c>
      <c r="E19" s="227"/>
      <c r="F19" s="226"/>
      <c r="G19" s="229" t="s">
        <v>959</v>
      </c>
      <c r="H19" s="248" t="s">
        <v>1925</v>
      </c>
      <c r="I19" s="227"/>
      <c r="J19" s="226" t="s">
        <v>1924</v>
      </c>
    </row>
    <row r="20" spans="1:10" ht="24" customHeight="1" x14ac:dyDescent="0.25">
      <c r="A20" s="230"/>
      <c r="B20" s="226" t="s">
        <v>1115</v>
      </c>
      <c r="C20" s="229" t="s">
        <v>1923</v>
      </c>
      <c r="D20" s="247"/>
      <c r="E20" s="246"/>
      <c r="F20" s="226" t="s">
        <v>1115</v>
      </c>
      <c r="G20" s="229" t="s">
        <v>1923</v>
      </c>
      <c r="H20" s="228"/>
      <c r="I20" s="227"/>
      <c r="J20" s="226" t="s">
        <v>1922</v>
      </c>
    </row>
    <row r="21" spans="1:10" ht="24" customHeight="1" x14ac:dyDescent="0.25">
      <c r="A21" s="230"/>
      <c r="B21" s="226" t="s">
        <v>1114</v>
      </c>
      <c r="C21" s="229" t="s">
        <v>1921</v>
      </c>
      <c r="D21" s="228"/>
      <c r="E21" s="227"/>
      <c r="F21" s="226" t="s">
        <v>1114</v>
      </c>
      <c r="G21" s="229" t="s">
        <v>1920</v>
      </c>
      <c r="H21" s="228"/>
      <c r="I21" s="227"/>
      <c r="J21" s="226" t="s">
        <v>1919</v>
      </c>
    </row>
    <row r="22" spans="1:10" ht="24" customHeight="1" x14ac:dyDescent="0.25">
      <c r="A22" s="230"/>
      <c r="B22" s="226" t="s">
        <v>1113</v>
      </c>
      <c r="C22" s="229" t="s">
        <v>1877</v>
      </c>
      <c r="D22" s="228"/>
      <c r="E22" s="227"/>
      <c r="F22" s="226" t="s">
        <v>1113</v>
      </c>
      <c r="G22" s="229" t="s">
        <v>1877</v>
      </c>
      <c r="H22" s="228"/>
      <c r="I22" s="227"/>
      <c r="J22" s="226" t="s">
        <v>1918</v>
      </c>
    </row>
    <row r="23" spans="1:10" ht="18" customHeight="1" thickBot="1" x14ac:dyDescent="0.3">
      <c r="A23" s="215"/>
      <c r="B23" s="245"/>
      <c r="C23" s="244"/>
      <c r="D23" s="243"/>
      <c r="E23" s="242"/>
      <c r="F23" s="245"/>
      <c r="G23" s="244"/>
      <c r="H23" s="243"/>
      <c r="I23" s="242"/>
      <c r="J23" s="215"/>
    </row>
    <row r="24" spans="1:10" ht="24" customHeight="1" thickBot="1" x14ac:dyDescent="0.3">
      <c r="A24" s="233" t="s">
        <v>1917</v>
      </c>
      <c r="B24" s="241" t="s">
        <v>1884</v>
      </c>
      <c r="C24" s="211"/>
      <c r="D24" s="211"/>
      <c r="E24" s="211"/>
      <c r="F24" s="2165" t="s">
        <v>1884</v>
      </c>
      <c r="G24" s="2166"/>
      <c r="H24" s="2166"/>
      <c r="I24" s="2166"/>
      <c r="J24" s="2167"/>
    </row>
    <row r="25" spans="1:10" ht="24" customHeight="1" x14ac:dyDescent="0.25">
      <c r="A25" s="230"/>
      <c r="B25" s="232" t="s">
        <v>1117</v>
      </c>
      <c r="C25" s="236" t="s">
        <v>1883</v>
      </c>
      <c r="D25" s="235"/>
      <c r="E25" s="234"/>
      <c r="F25" s="233" t="s">
        <v>1117</v>
      </c>
      <c r="G25" s="236" t="s">
        <v>1883</v>
      </c>
      <c r="H25" s="235"/>
      <c r="I25" s="234"/>
      <c r="J25" s="233" t="s">
        <v>1916</v>
      </c>
    </row>
    <row r="26" spans="1:10" ht="24" customHeight="1" x14ac:dyDescent="0.25">
      <c r="A26" s="230"/>
      <c r="B26" s="225" t="s">
        <v>1115</v>
      </c>
      <c r="C26" s="229" t="s">
        <v>1877</v>
      </c>
      <c r="D26" s="228"/>
      <c r="E26" s="227"/>
      <c r="F26" s="226" t="s">
        <v>1115</v>
      </c>
      <c r="G26" s="229" t="s">
        <v>1877</v>
      </c>
      <c r="H26" s="228"/>
      <c r="I26" s="227"/>
      <c r="J26" s="226" t="s">
        <v>1915</v>
      </c>
    </row>
    <row r="27" spans="1:10" ht="18" customHeight="1" thickBot="1" x14ac:dyDescent="0.3">
      <c r="A27" s="230"/>
      <c r="B27" s="240"/>
      <c r="C27" s="239"/>
      <c r="D27" s="211"/>
      <c r="E27" s="238"/>
      <c r="F27" s="240"/>
      <c r="G27" s="239"/>
      <c r="H27" s="211"/>
      <c r="I27" s="238"/>
      <c r="J27" s="230"/>
    </row>
    <row r="28" spans="1:10" ht="24" customHeight="1" thickBot="1" x14ac:dyDescent="0.3">
      <c r="A28" s="233" t="s">
        <v>1879</v>
      </c>
      <c r="B28" s="237" t="s">
        <v>1878</v>
      </c>
      <c r="C28" s="235"/>
      <c r="D28" s="235"/>
      <c r="E28" s="235"/>
      <c r="F28" s="2168" t="s">
        <v>1878</v>
      </c>
      <c r="G28" s="2169"/>
      <c r="H28" s="2169"/>
      <c r="I28" s="2169"/>
      <c r="J28" s="2170"/>
    </row>
    <row r="29" spans="1:10" ht="24" customHeight="1" x14ac:dyDescent="0.25">
      <c r="A29" s="230"/>
      <c r="B29" s="233" t="s">
        <v>1117</v>
      </c>
      <c r="C29" s="236" t="s">
        <v>1484</v>
      </c>
      <c r="D29" s="235"/>
      <c r="E29" s="234"/>
      <c r="F29" s="233" t="s">
        <v>1117</v>
      </c>
      <c r="G29" s="232" t="s">
        <v>1484</v>
      </c>
      <c r="H29" s="232"/>
      <c r="I29" s="232"/>
      <c r="J29" s="231" t="s">
        <v>1914</v>
      </c>
    </row>
    <row r="30" spans="1:10" ht="24" customHeight="1" x14ac:dyDescent="0.25">
      <c r="A30" s="230"/>
      <c r="B30" s="226" t="s">
        <v>1115</v>
      </c>
      <c r="C30" s="229" t="s">
        <v>1877</v>
      </c>
      <c r="D30" s="228"/>
      <c r="E30" s="227"/>
      <c r="F30" s="226" t="s">
        <v>1115</v>
      </c>
      <c r="G30" s="225" t="s">
        <v>1877</v>
      </c>
      <c r="H30" s="225"/>
      <c r="I30" s="225"/>
      <c r="J30" s="224" t="s">
        <v>1913</v>
      </c>
    </row>
    <row r="31" spans="1:10" hidden="1" x14ac:dyDescent="0.25">
      <c r="A31" s="221" t="s">
        <v>1912</v>
      </c>
      <c r="B31" s="223" t="s">
        <v>1911</v>
      </c>
      <c r="C31" s="220"/>
      <c r="D31" s="219"/>
      <c r="E31" s="218"/>
      <c r="F31" s="223" t="s">
        <v>1911</v>
      </c>
      <c r="G31" s="217"/>
      <c r="H31" s="217"/>
      <c r="I31" s="217"/>
      <c r="J31" s="216"/>
    </row>
    <row r="32" spans="1:10" hidden="1" x14ac:dyDescent="0.25">
      <c r="A32" s="221"/>
      <c r="B32" s="217" t="s">
        <v>1117</v>
      </c>
      <c r="C32" s="220" t="s">
        <v>1000</v>
      </c>
      <c r="D32" s="219"/>
      <c r="E32" s="218"/>
      <c r="F32" s="217" t="s">
        <v>1117</v>
      </c>
      <c r="G32" s="217" t="s">
        <v>1000</v>
      </c>
      <c r="H32" s="217"/>
      <c r="I32" s="217"/>
      <c r="J32" s="216">
        <v>621</v>
      </c>
    </row>
    <row r="33" spans="1:10" hidden="1" x14ac:dyDescent="0.25">
      <c r="A33" s="221"/>
      <c r="B33" s="217" t="s">
        <v>1115</v>
      </c>
      <c r="C33" s="220" t="s">
        <v>1910</v>
      </c>
      <c r="D33" s="219"/>
      <c r="E33" s="218"/>
      <c r="F33" s="217" t="s">
        <v>1115</v>
      </c>
      <c r="G33" s="217" t="s">
        <v>1910</v>
      </c>
      <c r="H33" s="217"/>
      <c r="I33" s="217"/>
      <c r="J33" s="216">
        <v>622</v>
      </c>
    </row>
    <row r="34" spans="1:10" hidden="1" x14ac:dyDescent="0.25">
      <c r="A34" s="221"/>
      <c r="B34" s="217" t="s">
        <v>963</v>
      </c>
      <c r="C34" s="220" t="s">
        <v>1909</v>
      </c>
      <c r="D34" s="219"/>
      <c r="E34" s="218"/>
      <c r="F34" s="217" t="s">
        <v>963</v>
      </c>
      <c r="G34" s="217" t="s">
        <v>1909</v>
      </c>
      <c r="H34" s="217"/>
      <c r="I34" s="217"/>
      <c r="J34" s="216"/>
    </row>
    <row r="35" spans="1:10" hidden="1" x14ac:dyDescent="0.25">
      <c r="A35" s="221"/>
      <c r="B35" s="217"/>
      <c r="C35" s="220"/>
      <c r="D35" s="219"/>
      <c r="E35" s="218"/>
      <c r="F35" s="217"/>
      <c r="G35" s="217" t="s">
        <v>972</v>
      </c>
      <c r="H35" s="217" t="s">
        <v>1908</v>
      </c>
      <c r="I35" s="217"/>
      <c r="J35" s="216"/>
    </row>
    <row r="36" spans="1:10" s="222" customFormat="1" hidden="1" x14ac:dyDescent="0.25">
      <c r="A36" s="221"/>
      <c r="B36" s="217"/>
      <c r="C36" s="220"/>
      <c r="D36" s="219"/>
      <c r="E36" s="218"/>
      <c r="F36" s="217"/>
      <c r="G36" s="217"/>
      <c r="H36" s="217" t="s">
        <v>1890</v>
      </c>
      <c r="I36" s="217" t="s">
        <v>1906</v>
      </c>
      <c r="J36" s="216">
        <v>624</v>
      </c>
    </row>
    <row r="37" spans="1:10" s="222" customFormat="1" hidden="1" x14ac:dyDescent="0.25">
      <c r="A37" s="221"/>
      <c r="B37" s="217"/>
      <c r="C37" s="220"/>
      <c r="D37" s="219"/>
      <c r="E37" s="218"/>
      <c r="F37" s="217"/>
      <c r="G37" s="217"/>
      <c r="H37" s="217" t="s">
        <v>1889</v>
      </c>
      <c r="I37" s="217" t="s">
        <v>1877</v>
      </c>
      <c r="J37" s="216">
        <v>631</v>
      </c>
    </row>
    <row r="38" spans="1:10" hidden="1" x14ac:dyDescent="0.25">
      <c r="A38" s="221"/>
      <c r="B38" s="217" t="s">
        <v>965</v>
      </c>
      <c r="C38" s="220" t="s">
        <v>1907</v>
      </c>
      <c r="D38" s="219"/>
      <c r="E38" s="218"/>
      <c r="F38" s="217"/>
      <c r="G38" s="217" t="s">
        <v>1055</v>
      </c>
      <c r="H38" s="217" t="s">
        <v>1907</v>
      </c>
      <c r="I38" s="217"/>
      <c r="J38" s="216"/>
    </row>
    <row r="39" spans="1:10" hidden="1" x14ac:dyDescent="0.25">
      <c r="A39" s="221"/>
      <c r="B39" s="217"/>
      <c r="C39" s="220"/>
      <c r="D39" s="219"/>
      <c r="E39" s="218"/>
      <c r="F39" s="217"/>
      <c r="G39" s="217"/>
      <c r="H39" s="217" t="s">
        <v>1890</v>
      </c>
      <c r="I39" s="217" t="s">
        <v>1906</v>
      </c>
      <c r="J39" s="216">
        <v>638</v>
      </c>
    </row>
    <row r="40" spans="1:10" hidden="1" x14ac:dyDescent="0.25">
      <c r="A40" s="221"/>
      <c r="B40" s="217"/>
      <c r="C40" s="220"/>
      <c r="D40" s="219"/>
      <c r="E40" s="218"/>
      <c r="F40" s="217"/>
      <c r="G40" s="217"/>
      <c r="H40" s="217" t="s">
        <v>1889</v>
      </c>
      <c r="I40" s="217" t="s">
        <v>1877</v>
      </c>
      <c r="J40" s="216">
        <v>639</v>
      </c>
    </row>
    <row r="41" spans="1:10" hidden="1" x14ac:dyDescent="0.25">
      <c r="A41" s="221"/>
      <c r="B41" s="217" t="s">
        <v>1112</v>
      </c>
      <c r="C41" s="220" t="s">
        <v>1905</v>
      </c>
      <c r="D41" s="219"/>
      <c r="E41" s="218"/>
      <c r="F41" s="217" t="s">
        <v>965</v>
      </c>
      <c r="G41" s="217" t="s">
        <v>1905</v>
      </c>
      <c r="H41" s="217"/>
      <c r="I41" s="217"/>
      <c r="J41" s="216"/>
    </row>
    <row r="42" spans="1:10" hidden="1" x14ac:dyDescent="0.25">
      <c r="A42" s="221"/>
      <c r="B42" s="217"/>
      <c r="C42" s="220"/>
      <c r="D42" s="219"/>
      <c r="E42" s="218"/>
      <c r="F42" s="217"/>
      <c r="G42" s="217" t="s">
        <v>972</v>
      </c>
      <c r="H42" s="217" t="s">
        <v>1249</v>
      </c>
      <c r="I42" s="217"/>
      <c r="J42" s="216"/>
    </row>
    <row r="43" spans="1:10" hidden="1" x14ac:dyDescent="0.25">
      <c r="A43" s="221"/>
      <c r="B43" s="217"/>
      <c r="C43" s="220"/>
      <c r="D43" s="219"/>
      <c r="E43" s="218"/>
      <c r="F43" s="217"/>
      <c r="G43" s="217"/>
      <c r="H43" s="217" t="s">
        <v>1890</v>
      </c>
      <c r="I43" s="217" t="s">
        <v>1904</v>
      </c>
      <c r="J43" s="216">
        <v>630</v>
      </c>
    </row>
    <row r="44" spans="1:10" hidden="1" x14ac:dyDescent="0.25">
      <c r="A44" s="221"/>
      <c r="B44" s="217"/>
      <c r="C44" s="220"/>
      <c r="D44" s="219"/>
      <c r="E44" s="218"/>
      <c r="F44" s="217"/>
      <c r="G44" s="217"/>
      <c r="H44" s="217" t="s">
        <v>1889</v>
      </c>
      <c r="I44" s="217" t="s">
        <v>1877</v>
      </c>
      <c r="J44" s="216">
        <v>632</v>
      </c>
    </row>
    <row r="45" spans="1:10" hidden="1" x14ac:dyDescent="0.25">
      <c r="A45" s="221"/>
      <c r="B45" s="217"/>
      <c r="C45" s="220"/>
      <c r="D45" s="219"/>
      <c r="E45" s="218"/>
      <c r="F45" s="217"/>
      <c r="G45" s="217" t="s">
        <v>1055</v>
      </c>
      <c r="H45" s="217" t="s">
        <v>1877</v>
      </c>
      <c r="I45" s="217"/>
      <c r="J45" s="216">
        <v>634</v>
      </c>
    </row>
    <row r="46" spans="1:10" ht="24" customHeight="1" thickBot="1" x14ac:dyDescent="0.3">
      <c r="A46" s="215"/>
      <c r="B46" s="212"/>
      <c r="C46" s="213"/>
      <c r="D46" s="213"/>
      <c r="E46" s="214"/>
      <c r="F46" s="212"/>
      <c r="G46" s="213"/>
      <c r="H46" s="213"/>
      <c r="I46" s="213"/>
      <c r="J46" s="212"/>
    </row>
    <row r="47" spans="1:10" x14ac:dyDescent="0.25">
      <c r="A47" s="210"/>
      <c r="B47" s="211"/>
      <c r="C47" s="211"/>
      <c r="D47" s="211"/>
      <c r="E47" s="211"/>
      <c r="F47" s="211"/>
      <c r="G47" s="211"/>
      <c r="H47" s="211"/>
      <c r="I47" s="211"/>
      <c r="J47" s="210"/>
    </row>
    <row r="48" spans="1:10" x14ac:dyDescent="0.25">
      <c r="A48" s="210"/>
      <c r="B48" s="211"/>
      <c r="C48" s="211"/>
      <c r="D48" s="211"/>
      <c r="E48" s="211"/>
      <c r="F48" s="211"/>
      <c r="G48" s="211"/>
      <c r="H48" s="211"/>
      <c r="I48" s="211"/>
      <c r="J48" s="210"/>
    </row>
    <row r="49" spans="1:10" ht="16.5" x14ac:dyDescent="0.25">
      <c r="A49" s="102" t="s">
        <v>1050</v>
      </c>
      <c r="B49" s="99"/>
      <c r="C49" s="99"/>
      <c r="D49" s="99"/>
      <c r="E49" s="211"/>
      <c r="F49" s="211"/>
      <c r="G49" s="211"/>
      <c r="H49" s="211"/>
      <c r="I49" s="211"/>
      <c r="J49" s="210"/>
    </row>
    <row r="50" spans="1:10" ht="19.5" x14ac:dyDescent="0.25">
      <c r="A50" s="102"/>
      <c r="B50" s="101" t="s">
        <v>1049</v>
      </c>
      <c r="C50" s="100" t="s">
        <v>942</v>
      </c>
      <c r="D50" s="105" t="s">
        <v>1127</v>
      </c>
      <c r="E50" s="211"/>
      <c r="F50" s="211"/>
      <c r="G50" s="211"/>
      <c r="H50" s="211"/>
      <c r="I50" s="211"/>
      <c r="J50" s="210"/>
    </row>
    <row r="51" spans="1:10" x14ac:dyDescent="0.25">
      <c r="A51" s="210"/>
      <c r="B51" s="211"/>
      <c r="C51" s="211"/>
      <c r="D51" s="211"/>
      <c r="E51" s="211"/>
      <c r="F51" s="211"/>
      <c r="G51" s="211"/>
      <c r="H51" s="211"/>
      <c r="I51" s="211"/>
      <c r="J51" s="210"/>
    </row>
    <row r="52" spans="1:10" x14ac:dyDescent="0.25">
      <c r="A52" s="210"/>
      <c r="B52" s="211"/>
      <c r="C52" s="211"/>
      <c r="D52" s="211"/>
      <c r="E52" s="211"/>
      <c r="F52" s="211"/>
      <c r="G52" s="211"/>
      <c r="H52" s="211"/>
      <c r="I52" s="211"/>
      <c r="J52" s="210"/>
    </row>
    <row r="53" spans="1:10" x14ac:dyDescent="0.25">
      <c r="A53" s="210"/>
      <c r="B53" s="211"/>
      <c r="C53" s="211"/>
      <c r="D53" s="211"/>
      <c r="E53" s="211"/>
      <c r="F53" s="211"/>
      <c r="G53" s="211"/>
      <c r="H53" s="211"/>
      <c r="I53" s="211"/>
      <c r="J53" s="210"/>
    </row>
    <row r="54" spans="1:10" x14ac:dyDescent="0.25">
      <c r="A54" s="210"/>
      <c r="B54" s="211"/>
      <c r="C54" s="211"/>
      <c r="D54" s="211"/>
      <c r="E54" s="211"/>
      <c r="F54" s="211"/>
      <c r="G54" s="211"/>
      <c r="H54" s="211"/>
      <c r="I54" s="211"/>
      <c r="J54" s="210"/>
    </row>
    <row r="56" spans="1:10" hidden="1" x14ac:dyDescent="0.25">
      <c r="B56" s="178" t="s">
        <v>1023</v>
      </c>
      <c r="C56" s="178" t="s">
        <v>1903</v>
      </c>
    </row>
    <row r="57" spans="1:10" hidden="1" x14ac:dyDescent="0.25"/>
    <row r="58" spans="1:10" hidden="1" x14ac:dyDescent="0.25"/>
    <row r="59" spans="1:10" hidden="1" x14ac:dyDescent="0.25"/>
    <row r="60" spans="1:10" hidden="1" x14ac:dyDescent="0.25"/>
    <row r="61" spans="1:10" hidden="1" x14ac:dyDescent="0.25">
      <c r="I61" s="209"/>
    </row>
    <row r="62" spans="1:10" ht="134.25" customHeight="1" x14ac:dyDescent="0.25">
      <c r="I62" s="2171"/>
      <c r="J62" s="2171"/>
    </row>
    <row r="63" spans="1:10" x14ac:dyDescent="0.25">
      <c r="I63" s="2172"/>
      <c r="J63" s="2172"/>
    </row>
  </sheetData>
  <mergeCells count="13">
    <mergeCell ref="F24:J24"/>
    <mergeCell ref="F28:J28"/>
    <mergeCell ref="I62:J62"/>
    <mergeCell ref="I63:J63"/>
    <mergeCell ref="A8:J8"/>
    <mergeCell ref="F16:J16"/>
    <mergeCell ref="A1:J1"/>
    <mergeCell ref="A6:A7"/>
    <mergeCell ref="B6:E6"/>
    <mergeCell ref="F6:I6"/>
    <mergeCell ref="J6:J7"/>
    <mergeCell ref="B7:E7"/>
    <mergeCell ref="F7:I7"/>
  </mergeCells>
  <printOptions horizontalCentered="1"/>
  <pageMargins left="0.19685039370078741" right="0.19685039370078741" top="0.39370078740157483" bottom="0.39370078740157483" header="1.0629921259842521" footer="0.31496062992125984"/>
  <pageSetup paperSize="9" scale="45" fitToHeight="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158"/>
  <sheetViews>
    <sheetView showGridLines="0" topLeftCell="A29" zoomScale="85" zoomScaleNormal="85" workbookViewId="0">
      <selection activeCell="D149" sqref="D149"/>
    </sheetView>
  </sheetViews>
  <sheetFormatPr defaultColWidth="8.85546875" defaultRowHeight="15.75" x14ac:dyDescent="0.25"/>
  <cols>
    <col min="1" max="1" width="4.85546875" style="178" customWidth="1"/>
    <col min="2" max="3" width="3.7109375" style="178" customWidth="1"/>
    <col min="4" max="4" width="58.42578125" style="178" customWidth="1"/>
    <col min="5" max="6" width="22.42578125" style="178" customWidth="1"/>
    <col min="7" max="7" width="29.85546875" style="178" customWidth="1"/>
    <col min="8" max="8" width="27.140625" style="178" customWidth="1"/>
    <col min="9" max="9" width="112.140625" style="178" bestFit="1" customWidth="1"/>
    <col min="10" max="11" width="9.140625" style="178"/>
    <col min="12" max="12" width="9.42578125" style="178" customWidth="1"/>
    <col min="13" max="254" width="9.140625" style="178"/>
    <col min="255" max="255" width="4.85546875" style="178" customWidth="1"/>
    <col min="256" max="257" width="3.7109375" style="178" customWidth="1"/>
    <col min="258" max="258" width="53.7109375" style="178" customWidth="1"/>
    <col min="259" max="259" width="0" style="178" hidden="1" customWidth="1"/>
    <col min="260" max="263" width="22.42578125" style="178" customWidth="1"/>
    <col min="264" max="264" width="11.140625" style="178" customWidth="1"/>
    <col min="265" max="267" width="9.140625" style="178"/>
    <col min="268" max="268" width="9.42578125" style="178" customWidth="1"/>
    <col min="269" max="510" width="9.140625" style="178"/>
    <col min="511" max="511" width="4.85546875" style="178" customWidth="1"/>
    <col min="512" max="513" width="3.7109375" style="178" customWidth="1"/>
    <col min="514" max="514" width="53.7109375" style="178" customWidth="1"/>
    <col min="515" max="515" width="0" style="178" hidden="1" customWidth="1"/>
    <col min="516" max="519" width="22.42578125" style="178" customWidth="1"/>
    <col min="520" max="520" width="11.140625" style="178" customWidth="1"/>
    <col min="521" max="523" width="9.140625" style="178"/>
    <col min="524" max="524" width="9.42578125" style="178" customWidth="1"/>
    <col min="525" max="766" width="9.140625" style="178"/>
    <col min="767" max="767" width="4.85546875" style="178" customWidth="1"/>
    <col min="768" max="769" width="3.7109375" style="178" customWidth="1"/>
    <col min="770" max="770" width="53.7109375" style="178" customWidth="1"/>
    <col min="771" max="771" width="0" style="178" hidden="1" customWidth="1"/>
    <col min="772" max="775" width="22.42578125" style="178" customWidth="1"/>
    <col min="776" max="776" width="11.140625" style="178" customWidth="1"/>
    <col min="777" max="779" width="9.140625" style="178"/>
    <col min="780" max="780" width="9.42578125" style="178" customWidth="1"/>
    <col min="781" max="1022" width="9.140625" style="178"/>
    <col min="1023" max="1023" width="4.85546875" style="178" customWidth="1"/>
    <col min="1024" max="1025" width="3.7109375" style="178" customWidth="1"/>
    <col min="1026" max="1026" width="53.7109375" style="178" customWidth="1"/>
    <col min="1027" max="1027" width="0" style="178" hidden="1" customWidth="1"/>
    <col min="1028" max="1031" width="22.42578125" style="178" customWidth="1"/>
    <col min="1032" max="1032" width="11.140625" style="178" customWidth="1"/>
    <col min="1033" max="1035" width="9.140625" style="178"/>
    <col min="1036" max="1036" width="9.42578125" style="178" customWidth="1"/>
    <col min="1037" max="1278" width="9.140625" style="178"/>
    <col min="1279" max="1279" width="4.85546875" style="178" customWidth="1"/>
    <col min="1280" max="1281" width="3.7109375" style="178" customWidth="1"/>
    <col min="1282" max="1282" width="53.7109375" style="178" customWidth="1"/>
    <col min="1283" max="1283" width="0" style="178" hidden="1" customWidth="1"/>
    <col min="1284" max="1287" width="22.42578125" style="178" customWidth="1"/>
    <col min="1288" max="1288" width="11.140625" style="178" customWidth="1"/>
    <col min="1289" max="1291" width="9.140625" style="178"/>
    <col min="1292" max="1292" width="9.42578125" style="178" customWidth="1"/>
    <col min="1293" max="1534" width="9.140625" style="178"/>
    <col min="1535" max="1535" width="4.85546875" style="178" customWidth="1"/>
    <col min="1536" max="1537" width="3.7109375" style="178" customWidth="1"/>
    <col min="1538" max="1538" width="53.7109375" style="178" customWidth="1"/>
    <col min="1539" max="1539" width="0" style="178" hidden="1" customWidth="1"/>
    <col min="1540" max="1543" width="22.42578125" style="178" customWidth="1"/>
    <col min="1544" max="1544" width="11.140625" style="178" customWidth="1"/>
    <col min="1545" max="1547" width="9.140625" style="178"/>
    <col min="1548" max="1548" width="9.42578125" style="178" customWidth="1"/>
    <col min="1549" max="1790" width="9.140625" style="178"/>
    <col min="1791" max="1791" width="4.85546875" style="178" customWidth="1"/>
    <col min="1792" max="1793" width="3.7109375" style="178" customWidth="1"/>
    <col min="1794" max="1794" width="53.7109375" style="178" customWidth="1"/>
    <col min="1795" max="1795" width="0" style="178" hidden="1" customWidth="1"/>
    <col min="1796" max="1799" width="22.42578125" style="178" customWidth="1"/>
    <col min="1800" max="1800" width="11.140625" style="178" customWidth="1"/>
    <col min="1801" max="1803" width="9.140625" style="178"/>
    <col min="1804" max="1804" width="9.42578125" style="178" customWidth="1"/>
    <col min="1805" max="2046" width="9.140625" style="178"/>
    <col min="2047" max="2047" width="4.85546875" style="178" customWidth="1"/>
    <col min="2048" max="2049" width="3.7109375" style="178" customWidth="1"/>
    <col min="2050" max="2050" width="53.7109375" style="178" customWidth="1"/>
    <col min="2051" max="2051" width="0" style="178" hidden="1" customWidth="1"/>
    <col min="2052" max="2055" width="22.42578125" style="178" customWidth="1"/>
    <col min="2056" max="2056" width="11.140625" style="178" customWidth="1"/>
    <col min="2057" max="2059" width="9.140625" style="178"/>
    <col min="2060" max="2060" width="9.42578125" style="178" customWidth="1"/>
    <col min="2061" max="2302" width="9.140625" style="178"/>
    <col min="2303" max="2303" width="4.85546875" style="178" customWidth="1"/>
    <col min="2304" max="2305" width="3.7109375" style="178" customWidth="1"/>
    <col min="2306" max="2306" width="53.7109375" style="178" customWidth="1"/>
    <col min="2307" max="2307" width="0" style="178" hidden="1" customWidth="1"/>
    <col min="2308" max="2311" width="22.42578125" style="178" customWidth="1"/>
    <col min="2312" max="2312" width="11.140625" style="178" customWidth="1"/>
    <col min="2313" max="2315" width="9.140625" style="178"/>
    <col min="2316" max="2316" width="9.42578125" style="178" customWidth="1"/>
    <col min="2317" max="2558" width="9.140625" style="178"/>
    <col min="2559" max="2559" width="4.85546875" style="178" customWidth="1"/>
    <col min="2560" max="2561" width="3.7109375" style="178" customWidth="1"/>
    <col min="2562" max="2562" width="53.7109375" style="178" customWidth="1"/>
    <col min="2563" max="2563" width="0" style="178" hidden="1" customWidth="1"/>
    <col min="2564" max="2567" width="22.42578125" style="178" customWidth="1"/>
    <col min="2568" max="2568" width="11.140625" style="178" customWidth="1"/>
    <col min="2569" max="2571" width="9.140625" style="178"/>
    <col min="2572" max="2572" width="9.42578125" style="178" customWidth="1"/>
    <col min="2573" max="2814" width="9.140625" style="178"/>
    <col min="2815" max="2815" width="4.85546875" style="178" customWidth="1"/>
    <col min="2816" max="2817" width="3.7109375" style="178" customWidth="1"/>
    <col min="2818" max="2818" width="53.7109375" style="178" customWidth="1"/>
    <col min="2819" max="2819" width="0" style="178" hidden="1" customWidth="1"/>
    <col min="2820" max="2823" width="22.42578125" style="178" customWidth="1"/>
    <col min="2824" max="2824" width="11.140625" style="178" customWidth="1"/>
    <col min="2825" max="2827" width="9.140625" style="178"/>
    <col min="2828" max="2828" width="9.42578125" style="178" customWidth="1"/>
    <col min="2829" max="3070" width="9.140625" style="178"/>
    <col min="3071" max="3071" width="4.85546875" style="178" customWidth="1"/>
    <col min="3072" max="3073" width="3.7109375" style="178" customWidth="1"/>
    <col min="3074" max="3074" width="53.7109375" style="178" customWidth="1"/>
    <col min="3075" max="3075" width="0" style="178" hidden="1" customWidth="1"/>
    <col min="3076" max="3079" width="22.42578125" style="178" customWidth="1"/>
    <col min="3080" max="3080" width="11.140625" style="178" customWidth="1"/>
    <col min="3081" max="3083" width="9.140625" style="178"/>
    <col min="3084" max="3084" width="9.42578125" style="178" customWidth="1"/>
    <col min="3085" max="3326" width="9.140625" style="178"/>
    <col min="3327" max="3327" width="4.85546875" style="178" customWidth="1"/>
    <col min="3328" max="3329" width="3.7109375" style="178" customWidth="1"/>
    <col min="3330" max="3330" width="53.7109375" style="178" customWidth="1"/>
    <col min="3331" max="3331" width="0" style="178" hidden="1" customWidth="1"/>
    <col min="3332" max="3335" width="22.42578125" style="178" customWidth="1"/>
    <col min="3336" max="3336" width="11.140625" style="178" customWidth="1"/>
    <col min="3337" max="3339" width="9.140625" style="178"/>
    <col min="3340" max="3340" width="9.42578125" style="178" customWidth="1"/>
    <col min="3341" max="3582" width="9.140625" style="178"/>
    <col min="3583" max="3583" width="4.85546875" style="178" customWidth="1"/>
    <col min="3584" max="3585" width="3.7109375" style="178" customWidth="1"/>
    <col min="3586" max="3586" width="53.7109375" style="178" customWidth="1"/>
    <col min="3587" max="3587" width="0" style="178" hidden="1" customWidth="1"/>
    <col min="3588" max="3591" width="22.42578125" style="178" customWidth="1"/>
    <col min="3592" max="3592" width="11.140625" style="178" customWidth="1"/>
    <col min="3593" max="3595" width="9.140625" style="178"/>
    <col min="3596" max="3596" width="9.42578125" style="178" customWidth="1"/>
    <col min="3597" max="3838" width="9.140625" style="178"/>
    <col min="3839" max="3839" width="4.85546875" style="178" customWidth="1"/>
    <col min="3840" max="3841" width="3.7109375" style="178" customWidth="1"/>
    <col min="3842" max="3842" width="53.7109375" style="178" customWidth="1"/>
    <col min="3843" max="3843" width="0" style="178" hidden="1" customWidth="1"/>
    <col min="3844" max="3847" width="22.42578125" style="178" customWidth="1"/>
    <col min="3848" max="3848" width="11.140625" style="178" customWidth="1"/>
    <col min="3849" max="3851" width="9.140625" style="178"/>
    <col min="3852" max="3852" width="9.42578125" style="178" customWidth="1"/>
    <col min="3853" max="4094" width="9.140625" style="178"/>
    <col min="4095" max="4095" width="4.85546875" style="178" customWidth="1"/>
    <col min="4096" max="4097" width="3.7109375" style="178" customWidth="1"/>
    <col min="4098" max="4098" width="53.7109375" style="178" customWidth="1"/>
    <col min="4099" max="4099" width="0" style="178" hidden="1" customWidth="1"/>
    <col min="4100" max="4103" width="22.42578125" style="178" customWidth="1"/>
    <col min="4104" max="4104" width="11.140625" style="178" customWidth="1"/>
    <col min="4105" max="4107" width="9.140625" style="178"/>
    <col min="4108" max="4108" width="9.42578125" style="178" customWidth="1"/>
    <col min="4109" max="4350" width="9.140625" style="178"/>
    <col min="4351" max="4351" width="4.85546875" style="178" customWidth="1"/>
    <col min="4352" max="4353" width="3.7109375" style="178" customWidth="1"/>
    <col min="4354" max="4354" width="53.7109375" style="178" customWidth="1"/>
    <col min="4355" max="4355" width="0" style="178" hidden="1" customWidth="1"/>
    <col min="4356" max="4359" width="22.42578125" style="178" customWidth="1"/>
    <col min="4360" max="4360" width="11.140625" style="178" customWidth="1"/>
    <col min="4361" max="4363" width="9.140625" style="178"/>
    <col min="4364" max="4364" width="9.42578125" style="178" customWidth="1"/>
    <col min="4365" max="4606" width="9.140625" style="178"/>
    <col min="4607" max="4607" width="4.85546875" style="178" customWidth="1"/>
    <col min="4608" max="4609" width="3.7109375" style="178" customWidth="1"/>
    <col min="4610" max="4610" width="53.7109375" style="178" customWidth="1"/>
    <col min="4611" max="4611" width="0" style="178" hidden="1" customWidth="1"/>
    <col min="4612" max="4615" width="22.42578125" style="178" customWidth="1"/>
    <col min="4616" max="4616" width="11.140625" style="178" customWidth="1"/>
    <col min="4617" max="4619" width="9.140625" style="178"/>
    <col min="4620" max="4620" width="9.42578125" style="178" customWidth="1"/>
    <col min="4621" max="4862" width="9.140625" style="178"/>
    <col min="4863" max="4863" width="4.85546875" style="178" customWidth="1"/>
    <col min="4864" max="4865" width="3.7109375" style="178" customWidth="1"/>
    <col min="4866" max="4866" width="53.7109375" style="178" customWidth="1"/>
    <col min="4867" max="4867" width="0" style="178" hidden="1" customWidth="1"/>
    <col min="4868" max="4871" width="22.42578125" style="178" customWidth="1"/>
    <col min="4872" max="4872" width="11.140625" style="178" customWidth="1"/>
    <col min="4873" max="4875" width="9.140625" style="178"/>
    <col min="4876" max="4876" width="9.42578125" style="178" customWidth="1"/>
    <col min="4877" max="5118" width="9.140625" style="178"/>
    <col min="5119" max="5119" width="4.85546875" style="178" customWidth="1"/>
    <col min="5120" max="5121" width="3.7109375" style="178" customWidth="1"/>
    <col min="5122" max="5122" width="53.7109375" style="178" customWidth="1"/>
    <col min="5123" max="5123" width="0" style="178" hidden="1" customWidth="1"/>
    <col min="5124" max="5127" width="22.42578125" style="178" customWidth="1"/>
    <col min="5128" max="5128" width="11.140625" style="178" customWidth="1"/>
    <col min="5129" max="5131" width="9.140625" style="178"/>
    <col min="5132" max="5132" width="9.42578125" style="178" customWidth="1"/>
    <col min="5133" max="5374" width="9.140625" style="178"/>
    <col min="5375" max="5375" width="4.85546875" style="178" customWidth="1"/>
    <col min="5376" max="5377" width="3.7109375" style="178" customWidth="1"/>
    <col min="5378" max="5378" width="53.7109375" style="178" customWidth="1"/>
    <col min="5379" max="5379" width="0" style="178" hidden="1" customWidth="1"/>
    <col min="5380" max="5383" width="22.42578125" style="178" customWidth="1"/>
    <col min="5384" max="5384" width="11.140625" style="178" customWidth="1"/>
    <col min="5385" max="5387" width="9.140625" style="178"/>
    <col min="5388" max="5388" width="9.42578125" style="178" customWidth="1"/>
    <col min="5389" max="5630" width="9.140625" style="178"/>
    <col min="5631" max="5631" width="4.85546875" style="178" customWidth="1"/>
    <col min="5632" max="5633" width="3.7109375" style="178" customWidth="1"/>
    <col min="5634" max="5634" width="53.7109375" style="178" customWidth="1"/>
    <col min="5635" max="5635" width="0" style="178" hidden="1" customWidth="1"/>
    <col min="5636" max="5639" width="22.42578125" style="178" customWidth="1"/>
    <col min="5640" max="5640" width="11.140625" style="178" customWidth="1"/>
    <col min="5641" max="5643" width="9.140625" style="178"/>
    <col min="5644" max="5644" width="9.42578125" style="178" customWidth="1"/>
    <col min="5645" max="5886" width="9.140625" style="178"/>
    <col min="5887" max="5887" width="4.85546875" style="178" customWidth="1"/>
    <col min="5888" max="5889" width="3.7109375" style="178" customWidth="1"/>
    <col min="5890" max="5890" width="53.7109375" style="178" customWidth="1"/>
    <col min="5891" max="5891" width="0" style="178" hidden="1" customWidth="1"/>
    <col min="5892" max="5895" width="22.42578125" style="178" customWidth="1"/>
    <col min="5896" max="5896" width="11.140625" style="178" customWidth="1"/>
    <col min="5897" max="5899" width="9.140625" style="178"/>
    <col min="5900" max="5900" width="9.42578125" style="178" customWidth="1"/>
    <col min="5901" max="6142" width="9.140625" style="178"/>
    <col min="6143" max="6143" width="4.85546875" style="178" customWidth="1"/>
    <col min="6144" max="6145" width="3.7109375" style="178" customWidth="1"/>
    <col min="6146" max="6146" width="53.7109375" style="178" customWidth="1"/>
    <col min="6147" max="6147" width="0" style="178" hidden="1" customWidth="1"/>
    <col min="6148" max="6151" width="22.42578125" style="178" customWidth="1"/>
    <col min="6152" max="6152" width="11.140625" style="178" customWidth="1"/>
    <col min="6153" max="6155" width="9.140625" style="178"/>
    <col min="6156" max="6156" width="9.42578125" style="178" customWidth="1"/>
    <col min="6157" max="6398" width="9.140625" style="178"/>
    <col min="6399" max="6399" width="4.85546875" style="178" customWidth="1"/>
    <col min="6400" max="6401" width="3.7109375" style="178" customWidth="1"/>
    <col min="6402" max="6402" width="53.7109375" style="178" customWidth="1"/>
    <col min="6403" max="6403" width="0" style="178" hidden="1" customWidth="1"/>
    <col min="6404" max="6407" width="22.42578125" style="178" customWidth="1"/>
    <col min="6408" max="6408" width="11.140625" style="178" customWidth="1"/>
    <col min="6409" max="6411" width="9.140625" style="178"/>
    <col min="6412" max="6412" width="9.42578125" style="178" customWidth="1"/>
    <col min="6413" max="6654" width="9.140625" style="178"/>
    <col min="6655" max="6655" width="4.85546875" style="178" customWidth="1"/>
    <col min="6656" max="6657" width="3.7109375" style="178" customWidth="1"/>
    <col min="6658" max="6658" width="53.7109375" style="178" customWidth="1"/>
    <col min="6659" max="6659" width="0" style="178" hidden="1" customWidth="1"/>
    <col min="6660" max="6663" width="22.42578125" style="178" customWidth="1"/>
    <col min="6664" max="6664" width="11.140625" style="178" customWidth="1"/>
    <col min="6665" max="6667" width="9.140625" style="178"/>
    <col min="6668" max="6668" width="9.42578125" style="178" customWidth="1"/>
    <col min="6669" max="6910" width="9.140625" style="178"/>
    <col min="6911" max="6911" width="4.85546875" style="178" customWidth="1"/>
    <col min="6912" max="6913" width="3.7109375" style="178" customWidth="1"/>
    <col min="6914" max="6914" width="53.7109375" style="178" customWidth="1"/>
    <col min="6915" max="6915" width="0" style="178" hidden="1" customWidth="1"/>
    <col min="6916" max="6919" width="22.42578125" style="178" customWidth="1"/>
    <col min="6920" max="6920" width="11.140625" style="178" customWidth="1"/>
    <col min="6921" max="6923" width="9.140625" style="178"/>
    <col min="6924" max="6924" width="9.42578125" style="178" customWidth="1"/>
    <col min="6925" max="7166" width="9.140625" style="178"/>
    <col min="7167" max="7167" width="4.85546875" style="178" customWidth="1"/>
    <col min="7168" max="7169" width="3.7109375" style="178" customWidth="1"/>
    <col min="7170" max="7170" width="53.7109375" style="178" customWidth="1"/>
    <col min="7171" max="7171" width="0" style="178" hidden="1" customWidth="1"/>
    <col min="7172" max="7175" width="22.42578125" style="178" customWidth="1"/>
    <col min="7176" max="7176" width="11.140625" style="178" customWidth="1"/>
    <col min="7177" max="7179" width="9.140625" style="178"/>
    <col min="7180" max="7180" width="9.42578125" style="178" customWidth="1"/>
    <col min="7181" max="7422" width="9.140625" style="178"/>
    <col min="7423" max="7423" width="4.85546875" style="178" customWidth="1"/>
    <col min="7424" max="7425" width="3.7109375" style="178" customWidth="1"/>
    <col min="7426" max="7426" width="53.7109375" style="178" customWidth="1"/>
    <col min="7427" max="7427" width="0" style="178" hidden="1" customWidth="1"/>
    <col min="7428" max="7431" width="22.42578125" style="178" customWidth="1"/>
    <col min="7432" max="7432" width="11.140625" style="178" customWidth="1"/>
    <col min="7433" max="7435" width="9.140625" style="178"/>
    <col min="7436" max="7436" width="9.42578125" style="178" customWidth="1"/>
    <col min="7437" max="7678" width="9.140625" style="178"/>
    <col min="7679" max="7679" width="4.85546875" style="178" customWidth="1"/>
    <col min="7680" max="7681" width="3.7109375" style="178" customWidth="1"/>
    <col min="7682" max="7682" width="53.7109375" style="178" customWidth="1"/>
    <col min="7683" max="7683" width="0" style="178" hidden="1" customWidth="1"/>
    <col min="7684" max="7687" width="22.42578125" style="178" customWidth="1"/>
    <col min="7688" max="7688" width="11.140625" style="178" customWidth="1"/>
    <col min="7689" max="7691" width="9.140625" style="178"/>
    <col min="7692" max="7692" width="9.42578125" style="178" customWidth="1"/>
    <col min="7693" max="7934" width="9.140625" style="178"/>
    <col min="7935" max="7935" width="4.85546875" style="178" customWidth="1"/>
    <col min="7936" max="7937" width="3.7109375" style="178" customWidth="1"/>
    <col min="7938" max="7938" width="53.7109375" style="178" customWidth="1"/>
    <col min="7939" max="7939" width="0" style="178" hidden="1" customWidth="1"/>
    <col min="7940" max="7943" width="22.42578125" style="178" customWidth="1"/>
    <col min="7944" max="7944" width="11.140625" style="178" customWidth="1"/>
    <col min="7945" max="7947" width="9.140625" style="178"/>
    <col min="7948" max="7948" width="9.42578125" style="178" customWidth="1"/>
    <col min="7949" max="8190" width="9.140625" style="178"/>
    <col min="8191" max="8191" width="4.85546875" style="178" customWidth="1"/>
    <col min="8192" max="8193" width="3.7109375" style="178" customWidth="1"/>
    <col min="8194" max="8194" width="53.7109375" style="178" customWidth="1"/>
    <col min="8195" max="8195" width="0" style="178" hidden="1" customWidth="1"/>
    <col min="8196" max="8199" width="22.42578125" style="178" customWidth="1"/>
    <col min="8200" max="8200" width="11.140625" style="178" customWidth="1"/>
    <col min="8201" max="8203" width="9.140625" style="178"/>
    <col min="8204" max="8204" width="9.42578125" style="178" customWidth="1"/>
    <col min="8205" max="8446" width="9.140625" style="178"/>
    <col min="8447" max="8447" width="4.85546875" style="178" customWidth="1"/>
    <col min="8448" max="8449" width="3.7109375" style="178" customWidth="1"/>
    <col min="8450" max="8450" width="53.7109375" style="178" customWidth="1"/>
    <col min="8451" max="8451" width="0" style="178" hidden="1" customWidth="1"/>
    <col min="8452" max="8455" width="22.42578125" style="178" customWidth="1"/>
    <col min="8456" max="8456" width="11.140625" style="178" customWidth="1"/>
    <col min="8457" max="8459" width="9.140625" style="178"/>
    <col min="8460" max="8460" width="9.42578125" style="178" customWidth="1"/>
    <col min="8461" max="8702" width="9.140625" style="178"/>
    <col min="8703" max="8703" width="4.85546875" style="178" customWidth="1"/>
    <col min="8704" max="8705" width="3.7109375" style="178" customWidth="1"/>
    <col min="8706" max="8706" width="53.7109375" style="178" customWidth="1"/>
    <col min="8707" max="8707" width="0" style="178" hidden="1" customWidth="1"/>
    <col min="8708" max="8711" width="22.42578125" style="178" customWidth="1"/>
    <col min="8712" max="8712" width="11.140625" style="178" customWidth="1"/>
    <col min="8713" max="8715" width="9.140625" style="178"/>
    <col min="8716" max="8716" width="9.42578125" style="178" customWidth="1"/>
    <col min="8717" max="8958" width="9.140625" style="178"/>
    <col min="8959" max="8959" width="4.85546875" style="178" customWidth="1"/>
    <col min="8960" max="8961" width="3.7109375" style="178" customWidth="1"/>
    <col min="8962" max="8962" width="53.7109375" style="178" customWidth="1"/>
    <col min="8963" max="8963" width="0" style="178" hidden="1" customWidth="1"/>
    <col min="8964" max="8967" width="22.42578125" style="178" customWidth="1"/>
    <col min="8968" max="8968" width="11.140625" style="178" customWidth="1"/>
    <col min="8969" max="8971" width="9.140625" style="178"/>
    <col min="8972" max="8972" width="9.42578125" style="178" customWidth="1"/>
    <col min="8973" max="9214" width="9.140625" style="178"/>
    <col min="9215" max="9215" width="4.85546875" style="178" customWidth="1"/>
    <col min="9216" max="9217" width="3.7109375" style="178" customWidth="1"/>
    <col min="9218" max="9218" width="53.7109375" style="178" customWidth="1"/>
    <col min="9219" max="9219" width="0" style="178" hidden="1" customWidth="1"/>
    <col min="9220" max="9223" width="22.42578125" style="178" customWidth="1"/>
    <col min="9224" max="9224" width="11.140625" style="178" customWidth="1"/>
    <col min="9225" max="9227" width="9.140625" style="178"/>
    <col min="9228" max="9228" width="9.42578125" style="178" customWidth="1"/>
    <col min="9229" max="9470" width="9.140625" style="178"/>
    <col min="9471" max="9471" width="4.85546875" style="178" customWidth="1"/>
    <col min="9472" max="9473" width="3.7109375" style="178" customWidth="1"/>
    <col min="9474" max="9474" width="53.7109375" style="178" customWidth="1"/>
    <col min="9475" max="9475" width="0" style="178" hidden="1" customWidth="1"/>
    <col min="9476" max="9479" width="22.42578125" style="178" customWidth="1"/>
    <col min="9480" max="9480" width="11.140625" style="178" customWidth="1"/>
    <col min="9481" max="9483" width="9.140625" style="178"/>
    <col min="9484" max="9484" width="9.42578125" style="178" customWidth="1"/>
    <col min="9485" max="9726" width="9.140625" style="178"/>
    <col min="9727" max="9727" width="4.85546875" style="178" customWidth="1"/>
    <col min="9728" max="9729" width="3.7109375" style="178" customWidth="1"/>
    <col min="9730" max="9730" width="53.7109375" style="178" customWidth="1"/>
    <col min="9731" max="9731" width="0" style="178" hidden="1" customWidth="1"/>
    <col min="9732" max="9735" width="22.42578125" style="178" customWidth="1"/>
    <col min="9736" max="9736" width="11.140625" style="178" customWidth="1"/>
    <col min="9737" max="9739" width="9.140625" style="178"/>
    <col min="9740" max="9740" width="9.42578125" style="178" customWidth="1"/>
    <col min="9741" max="9982" width="9.140625" style="178"/>
    <col min="9983" max="9983" width="4.85546875" style="178" customWidth="1"/>
    <col min="9984" max="9985" width="3.7109375" style="178" customWidth="1"/>
    <col min="9986" max="9986" width="53.7109375" style="178" customWidth="1"/>
    <col min="9987" max="9987" width="0" style="178" hidden="1" customWidth="1"/>
    <col min="9988" max="9991" width="22.42578125" style="178" customWidth="1"/>
    <col min="9992" max="9992" width="11.140625" style="178" customWidth="1"/>
    <col min="9993" max="9995" width="9.140625" style="178"/>
    <col min="9996" max="9996" width="9.42578125" style="178" customWidth="1"/>
    <col min="9997" max="10238" width="9.140625" style="178"/>
    <col min="10239" max="10239" width="4.85546875" style="178" customWidth="1"/>
    <col min="10240" max="10241" width="3.7109375" style="178" customWidth="1"/>
    <col min="10242" max="10242" width="53.7109375" style="178" customWidth="1"/>
    <col min="10243" max="10243" width="0" style="178" hidden="1" customWidth="1"/>
    <col min="10244" max="10247" width="22.42578125" style="178" customWidth="1"/>
    <col min="10248" max="10248" width="11.140625" style="178" customWidth="1"/>
    <col min="10249" max="10251" width="9.140625" style="178"/>
    <col min="10252" max="10252" width="9.42578125" style="178" customWidth="1"/>
    <col min="10253" max="10494" width="9.140625" style="178"/>
    <col min="10495" max="10495" width="4.85546875" style="178" customWidth="1"/>
    <col min="10496" max="10497" width="3.7109375" style="178" customWidth="1"/>
    <col min="10498" max="10498" width="53.7109375" style="178" customWidth="1"/>
    <col min="10499" max="10499" width="0" style="178" hidden="1" customWidth="1"/>
    <col min="10500" max="10503" width="22.42578125" style="178" customWidth="1"/>
    <col min="10504" max="10504" width="11.140625" style="178" customWidth="1"/>
    <col min="10505" max="10507" width="9.140625" style="178"/>
    <col min="10508" max="10508" width="9.42578125" style="178" customWidth="1"/>
    <col min="10509" max="10750" width="9.140625" style="178"/>
    <col min="10751" max="10751" width="4.85546875" style="178" customWidth="1"/>
    <col min="10752" max="10753" width="3.7109375" style="178" customWidth="1"/>
    <col min="10754" max="10754" width="53.7109375" style="178" customWidth="1"/>
    <col min="10755" max="10755" width="0" style="178" hidden="1" customWidth="1"/>
    <col min="10756" max="10759" width="22.42578125" style="178" customWidth="1"/>
    <col min="10760" max="10760" width="11.140625" style="178" customWidth="1"/>
    <col min="10761" max="10763" width="9.140625" style="178"/>
    <col min="10764" max="10764" width="9.42578125" style="178" customWidth="1"/>
    <col min="10765" max="11006" width="9.140625" style="178"/>
    <col min="11007" max="11007" width="4.85546875" style="178" customWidth="1"/>
    <col min="11008" max="11009" width="3.7109375" style="178" customWidth="1"/>
    <col min="11010" max="11010" width="53.7109375" style="178" customWidth="1"/>
    <col min="11011" max="11011" width="0" style="178" hidden="1" customWidth="1"/>
    <col min="11012" max="11015" width="22.42578125" style="178" customWidth="1"/>
    <col min="11016" max="11016" width="11.140625" style="178" customWidth="1"/>
    <col min="11017" max="11019" width="9.140625" style="178"/>
    <col min="11020" max="11020" width="9.42578125" style="178" customWidth="1"/>
    <col min="11021" max="11262" width="9.140625" style="178"/>
    <col min="11263" max="11263" width="4.85546875" style="178" customWidth="1"/>
    <col min="11264" max="11265" width="3.7109375" style="178" customWidth="1"/>
    <col min="11266" max="11266" width="53.7109375" style="178" customWidth="1"/>
    <col min="11267" max="11267" width="0" style="178" hidden="1" customWidth="1"/>
    <col min="11268" max="11271" width="22.42578125" style="178" customWidth="1"/>
    <col min="11272" max="11272" width="11.140625" style="178" customWidth="1"/>
    <col min="11273" max="11275" width="9.140625" style="178"/>
    <col min="11276" max="11276" width="9.42578125" style="178" customWidth="1"/>
    <col min="11277" max="11518" width="9.140625" style="178"/>
    <col min="11519" max="11519" width="4.85546875" style="178" customWidth="1"/>
    <col min="11520" max="11521" width="3.7109375" style="178" customWidth="1"/>
    <col min="11522" max="11522" width="53.7109375" style="178" customWidth="1"/>
    <col min="11523" max="11523" width="0" style="178" hidden="1" customWidth="1"/>
    <col min="11524" max="11527" width="22.42578125" style="178" customWidth="1"/>
    <col min="11528" max="11528" width="11.140625" style="178" customWidth="1"/>
    <col min="11529" max="11531" width="9.140625" style="178"/>
    <col min="11532" max="11532" width="9.42578125" style="178" customWidth="1"/>
    <col min="11533" max="11774" width="9.140625" style="178"/>
    <col min="11775" max="11775" width="4.85546875" style="178" customWidth="1"/>
    <col min="11776" max="11777" width="3.7109375" style="178" customWidth="1"/>
    <col min="11778" max="11778" width="53.7109375" style="178" customWidth="1"/>
    <col min="11779" max="11779" width="0" style="178" hidden="1" customWidth="1"/>
    <col min="11780" max="11783" width="22.42578125" style="178" customWidth="1"/>
    <col min="11784" max="11784" width="11.140625" style="178" customWidth="1"/>
    <col min="11785" max="11787" width="9.140625" style="178"/>
    <col min="11788" max="11788" width="9.42578125" style="178" customWidth="1"/>
    <col min="11789" max="12030" width="9.140625" style="178"/>
    <col min="12031" max="12031" width="4.85546875" style="178" customWidth="1"/>
    <col min="12032" max="12033" width="3.7109375" style="178" customWidth="1"/>
    <col min="12034" max="12034" width="53.7109375" style="178" customWidth="1"/>
    <col min="12035" max="12035" width="0" style="178" hidden="1" customWidth="1"/>
    <col min="12036" max="12039" width="22.42578125" style="178" customWidth="1"/>
    <col min="12040" max="12040" width="11.140625" style="178" customWidth="1"/>
    <col min="12041" max="12043" width="9.140625" style="178"/>
    <col min="12044" max="12044" width="9.42578125" style="178" customWidth="1"/>
    <col min="12045" max="12286" width="9.140625" style="178"/>
    <col min="12287" max="12287" width="4.85546875" style="178" customWidth="1"/>
    <col min="12288" max="12289" width="3.7109375" style="178" customWidth="1"/>
    <col min="12290" max="12290" width="53.7109375" style="178" customWidth="1"/>
    <col min="12291" max="12291" width="0" style="178" hidden="1" customWidth="1"/>
    <col min="12292" max="12295" width="22.42578125" style="178" customWidth="1"/>
    <col min="12296" max="12296" width="11.140625" style="178" customWidth="1"/>
    <col min="12297" max="12299" width="9.140625" style="178"/>
    <col min="12300" max="12300" width="9.42578125" style="178" customWidth="1"/>
    <col min="12301" max="12542" width="9.140625" style="178"/>
    <col min="12543" max="12543" width="4.85546875" style="178" customWidth="1"/>
    <col min="12544" max="12545" width="3.7109375" style="178" customWidth="1"/>
    <col min="12546" max="12546" width="53.7109375" style="178" customWidth="1"/>
    <col min="12547" max="12547" width="0" style="178" hidden="1" customWidth="1"/>
    <col min="12548" max="12551" width="22.42578125" style="178" customWidth="1"/>
    <col min="12552" max="12552" width="11.140625" style="178" customWidth="1"/>
    <col min="12553" max="12555" width="9.140625" style="178"/>
    <col min="12556" max="12556" width="9.42578125" style="178" customWidth="1"/>
    <col min="12557" max="12798" width="9.140625" style="178"/>
    <col min="12799" max="12799" width="4.85546875" style="178" customWidth="1"/>
    <col min="12800" max="12801" width="3.7109375" style="178" customWidth="1"/>
    <col min="12802" max="12802" width="53.7109375" style="178" customWidth="1"/>
    <col min="12803" max="12803" width="0" style="178" hidden="1" customWidth="1"/>
    <col min="12804" max="12807" width="22.42578125" style="178" customWidth="1"/>
    <col min="12808" max="12808" width="11.140625" style="178" customWidth="1"/>
    <col min="12809" max="12811" width="9.140625" style="178"/>
    <col min="12812" max="12812" width="9.42578125" style="178" customWidth="1"/>
    <col min="12813" max="13054" width="9.140625" style="178"/>
    <col min="13055" max="13055" width="4.85546875" style="178" customWidth="1"/>
    <col min="13056" max="13057" width="3.7109375" style="178" customWidth="1"/>
    <col min="13058" max="13058" width="53.7109375" style="178" customWidth="1"/>
    <col min="13059" max="13059" width="0" style="178" hidden="1" customWidth="1"/>
    <col min="13060" max="13063" width="22.42578125" style="178" customWidth="1"/>
    <col min="13064" max="13064" width="11.140625" style="178" customWidth="1"/>
    <col min="13065" max="13067" width="9.140625" style="178"/>
    <col min="13068" max="13068" width="9.42578125" style="178" customWidth="1"/>
    <col min="13069" max="13310" width="9.140625" style="178"/>
    <col min="13311" max="13311" width="4.85546875" style="178" customWidth="1"/>
    <col min="13312" max="13313" width="3.7109375" style="178" customWidth="1"/>
    <col min="13314" max="13314" width="53.7109375" style="178" customWidth="1"/>
    <col min="13315" max="13315" width="0" style="178" hidden="1" customWidth="1"/>
    <col min="13316" max="13319" width="22.42578125" style="178" customWidth="1"/>
    <col min="13320" max="13320" width="11.140625" style="178" customWidth="1"/>
    <col min="13321" max="13323" width="9.140625" style="178"/>
    <col min="13324" max="13324" width="9.42578125" style="178" customWidth="1"/>
    <col min="13325" max="13566" width="9.140625" style="178"/>
    <col min="13567" max="13567" width="4.85546875" style="178" customWidth="1"/>
    <col min="13568" max="13569" width="3.7109375" style="178" customWidth="1"/>
    <col min="13570" max="13570" width="53.7109375" style="178" customWidth="1"/>
    <col min="13571" max="13571" width="0" style="178" hidden="1" customWidth="1"/>
    <col min="13572" max="13575" width="22.42578125" style="178" customWidth="1"/>
    <col min="13576" max="13576" width="11.140625" style="178" customWidth="1"/>
    <col min="13577" max="13579" width="9.140625" style="178"/>
    <col min="13580" max="13580" width="9.42578125" style="178" customWidth="1"/>
    <col min="13581" max="13822" width="9.140625" style="178"/>
    <col min="13823" max="13823" width="4.85546875" style="178" customWidth="1"/>
    <col min="13824" max="13825" width="3.7109375" style="178" customWidth="1"/>
    <col min="13826" max="13826" width="53.7109375" style="178" customWidth="1"/>
    <col min="13827" max="13827" width="0" style="178" hidden="1" customWidth="1"/>
    <col min="13828" max="13831" width="22.42578125" style="178" customWidth="1"/>
    <col min="13832" max="13832" width="11.140625" style="178" customWidth="1"/>
    <col min="13833" max="13835" width="9.140625" style="178"/>
    <col min="13836" max="13836" width="9.42578125" style="178" customWidth="1"/>
    <col min="13837" max="14078" width="9.140625" style="178"/>
    <col min="14079" max="14079" width="4.85546875" style="178" customWidth="1"/>
    <col min="14080" max="14081" width="3.7109375" style="178" customWidth="1"/>
    <col min="14082" max="14082" width="53.7109375" style="178" customWidth="1"/>
    <col min="14083" max="14083" width="0" style="178" hidden="1" customWidth="1"/>
    <col min="14084" max="14087" width="22.42578125" style="178" customWidth="1"/>
    <col min="14088" max="14088" width="11.140625" style="178" customWidth="1"/>
    <col min="14089" max="14091" width="9.140625" style="178"/>
    <col min="14092" max="14092" width="9.42578125" style="178" customWidth="1"/>
    <col min="14093" max="14334" width="9.140625" style="178"/>
    <col min="14335" max="14335" width="4.85546875" style="178" customWidth="1"/>
    <col min="14336" max="14337" width="3.7109375" style="178" customWidth="1"/>
    <col min="14338" max="14338" width="53.7109375" style="178" customWidth="1"/>
    <col min="14339" max="14339" width="0" style="178" hidden="1" customWidth="1"/>
    <col min="14340" max="14343" width="22.42578125" style="178" customWidth="1"/>
    <col min="14344" max="14344" width="11.140625" style="178" customWidth="1"/>
    <col min="14345" max="14347" width="9.140625" style="178"/>
    <col min="14348" max="14348" width="9.42578125" style="178" customWidth="1"/>
    <col min="14349" max="14590" width="9.140625" style="178"/>
    <col min="14591" max="14591" width="4.85546875" style="178" customWidth="1"/>
    <col min="14592" max="14593" width="3.7109375" style="178" customWidth="1"/>
    <col min="14594" max="14594" width="53.7109375" style="178" customWidth="1"/>
    <col min="14595" max="14595" width="0" style="178" hidden="1" customWidth="1"/>
    <col min="14596" max="14599" width="22.42578125" style="178" customWidth="1"/>
    <col min="14600" max="14600" width="11.140625" style="178" customWidth="1"/>
    <col min="14601" max="14603" width="9.140625" style="178"/>
    <col min="14604" max="14604" width="9.42578125" style="178" customWidth="1"/>
    <col min="14605" max="14846" width="9.140625" style="178"/>
    <col min="14847" max="14847" width="4.85546875" style="178" customWidth="1"/>
    <col min="14848" max="14849" width="3.7109375" style="178" customWidth="1"/>
    <col min="14850" max="14850" width="53.7109375" style="178" customWidth="1"/>
    <col min="14851" max="14851" width="0" style="178" hidden="1" customWidth="1"/>
    <col min="14852" max="14855" width="22.42578125" style="178" customWidth="1"/>
    <col min="14856" max="14856" width="11.140625" style="178" customWidth="1"/>
    <col min="14857" max="14859" width="9.140625" style="178"/>
    <col min="14860" max="14860" width="9.42578125" style="178" customWidth="1"/>
    <col min="14861" max="15102" width="9.140625" style="178"/>
    <col min="15103" max="15103" width="4.85546875" style="178" customWidth="1"/>
    <col min="15104" max="15105" width="3.7109375" style="178" customWidth="1"/>
    <col min="15106" max="15106" width="53.7109375" style="178" customWidth="1"/>
    <col min="15107" max="15107" width="0" style="178" hidden="1" customWidth="1"/>
    <col min="15108" max="15111" width="22.42578125" style="178" customWidth="1"/>
    <col min="15112" max="15112" width="11.140625" style="178" customWidth="1"/>
    <col min="15113" max="15115" width="9.140625" style="178"/>
    <col min="15116" max="15116" width="9.42578125" style="178" customWidth="1"/>
    <col min="15117" max="15358" width="9.140625" style="178"/>
    <col min="15359" max="15359" width="4.85546875" style="178" customWidth="1"/>
    <col min="15360" max="15361" width="3.7109375" style="178" customWidth="1"/>
    <col min="15362" max="15362" width="53.7109375" style="178" customWidth="1"/>
    <col min="15363" max="15363" width="0" style="178" hidden="1" customWidth="1"/>
    <col min="15364" max="15367" width="22.42578125" style="178" customWidth="1"/>
    <col min="15368" max="15368" width="11.140625" style="178" customWidth="1"/>
    <col min="15369" max="15371" width="9.140625" style="178"/>
    <col min="15372" max="15372" width="9.42578125" style="178" customWidth="1"/>
    <col min="15373" max="15614" width="9.140625" style="178"/>
    <col min="15615" max="15615" width="4.85546875" style="178" customWidth="1"/>
    <col min="15616" max="15617" width="3.7109375" style="178" customWidth="1"/>
    <col min="15618" max="15618" width="53.7109375" style="178" customWidth="1"/>
    <col min="15619" max="15619" width="0" style="178" hidden="1" customWidth="1"/>
    <col min="15620" max="15623" width="22.42578125" style="178" customWidth="1"/>
    <col min="15624" max="15624" width="11.140625" style="178" customWidth="1"/>
    <col min="15625" max="15627" width="9.140625" style="178"/>
    <col min="15628" max="15628" width="9.42578125" style="178" customWidth="1"/>
    <col min="15629" max="15870" width="9.140625" style="178"/>
    <col min="15871" max="15871" width="4.85546875" style="178" customWidth="1"/>
    <col min="15872" max="15873" width="3.7109375" style="178" customWidth="1"/>
    <col min="15874" max="15874" width="53.7109375" style="178" customWidth="1"/>
    <col min="15875" max="15875" width="0" style="178" hidden="1" customWidth="1"/>
    <col min="15876" max="15879" width="22.42578125" style="178" customWidth="1"/>
    <col min="15880" max="15880" width="11.140625" style="178" customWidth="1"/>
    <col min="15881" max="15883" width="9.140625" style="178"/>
    <col min="15884" max="15884" width="9.42578125" style="178" customWidth="1"/>
    <col min="15885" max="16126" width="9.140625" style="178"/>
    <col min="16127" max="16127" width="4.85546875" style="178" customWidth="1"/>
    <col min="16128" max="16129" width="3.7109375" style="178" customWidth="1"/>
    <col min="16130" max="16130" width="53.7109375" style="178" customWidth="1"/>
    <col min="16131" max="16131" width="0" style="178" hidden="1" customWidth="1"/>
    <col min="16132" max="16135" width="22.42578125" style="178" customWidth="1"/>
    <col min="16136" max="16136" width="11.140625" style="178" customWidth="1"/>
    <col min="16137" max="16139" width="9.140625" style="178"/>
    <col min="16140" max="16140" width="9.42578125" style="178" customWidth="1"/>
    <col min="16141" max="16383" width="9.140625" style="178"/>
    <col min="16384" max="16384" width="9.140625" style="178" customWidth="1"/>
  </cols>
  <sheetData>
    <row r="1" spans="1:8" s="841" customFormat="1" x14ac:dyDescent="0.25">
      <c r="A1" s="2191" t="s">
        <v>3123</v>
      </c>
      <c r="B1" s="2191"/>
      <c r="C1" s="2191"/>
      <c r="D1" s="2191"/>
      <c r="E1" s="2191"/>
      <c r="F1" s="2191"/>
      <c r="G1" s="2191"/>
      <c r="H1" s="2191"/>
    </row>
    <row r="2" spans="1:8" s="841" customFormat="1" x14ac:dyDescent="0.25">
      <c r="A2" s="842"/>
      <c r="B2" s="842"/>
      <c r="C2" s="842"/>
      <c r="D2" s="842"/>
      <c r="E2" s="842"/>
      <c r="F2" s="842"/>
      <c r="G2" s="842"/>
      <c r="H2" s="842"/>
    </row>
    <row r="3" spans="1:8" ht="18.75" customHeight="1" x14ac:dyDescent="0.25">
      <c r="A3" s="262"/>
      <c r="B3" s="262"/>
      <c r="C3" s="262"/>
      <c r="D3" s="262"/>
      <c r="E3" s="262"/>
      <c r="F3" s="262"/>
      <c r="G3" s="262"/>
      <c r="H3" s="262"/>
    </row>
    <row r="4" spans="1:8" ht="18.75" customHeight="1" x14ac:dyDescent="0.25">
      <c r="A4" s="843"/>
      <c r="B4" s="843"/>
      <c r="C4" s="843"/>
      <c r="D4" s="844" t="s">
        <v>1123</v>
      </c>
      <c r="E4" s="843"/>
      <c r="F4" s="845"/>
      <c r="G4" s="845"/>
      <c r="H4" s="845"/>
    </row>
    <row r="5" spans="1:8" ht="18.75" customHeight="1" x14ac:dyDescent="0.25">
      <c r="A5" s="843"/>
      <c r="B5" s="843"/>
      <c r="C5" s="843"/>
      <c r="D5" s="844" t="s">
        <v>1122</v>
      </c>
      <c r="E5" s="846"/>
      <c r="F5" s="845"/>
      <c r="G5" s="845"/>
      <c r="H5" s="845"/>
    </row>
    <row r="6" spans="1:8" ht="18.75" customHeight="1" x14ac:dyDescent="0.25">
      <c r="A6" s="847"/>
      <c r="B6" s="847"/>
      <c r="C6" s="847"/>
      <c r="D6" s="847"/>
      <c r="E6" s="845"/>
      <c r="F6" s="845"/>
      <c r="G6" s="845"/>
      <c r="H6" s="845"/>
    </row>
    <row r="7" spans="1:8" ht="19.5" customHeight="1" thickBot="1" x14ac:dyDescent="0.3">
      <c r="D7" s="262"/>
      <c r="E7" s="262"/>
      <c r="F7" s="262"/>
      <c r="G7" s="2192" t="s">
        <v>821</v>
      </c>
      <c r="H7" s="2193"/>
    </row>
    <row r="8" spans="1:8" ht="18" customHeight="1" thickBot="1" x14ac:dyDescent="0.3">
      <c r="A8" s="496"/>
      <c r="B8" s="2144"/>
      <c r="C8" s="2145"/>
      <c r="D8" s="2146"/>
      <c r="E8" s="2194" t="s">
        <v>946</v>
      </c>
      <c r="F8" s="2195"/>
      <c r="G8" s="2194" t="s">
        <v>1962</v>
      </c>
      <c r="H8" s="2195"/>
    </row>
    <row r="9" spans="1:8" ht="18" customHeight="1" x14ac:dyDescent="0.25">
      <c r="A9" s="497" t="s">
        <v>944</v>
      </c>
      <c r="B9" s="2147" t="s">
        <v>1121</v>
      </c>
      <c r="C9" s="2148"/>
      <c r="D9" s="2149"/>
      <c r="E9" s="373" t="s">
        <v>1963</v>
      </c>
      <c r="F9" s="373" t="s">
        <v>1964</v>
      </c>
      <c r="G9" s="373" t="s">
        <v>1963</v>
      </c>
      <c r="H9" s="373" t="s">
        <v>1964</v>
      </c>
    </row>
    <row r="10" spans="1:8" ht="18" customHeight="1" thickBot="1" x14ac:dyDescent="0.3">
      <c r="A10" s="848"/>
      <c r="B10" s="2180"/>
      <c r="C10" s="2181"/>
      <c r="D10" s="2182"/>
      <c r="E10" s="849" t="s">
        <v>1965</v>
      </c>
      <c r="F10" s="849" t="s">
        <v>1966</v>
      </c>
      <c r="G10" s="849" t="s">
        <v>1965</v>
      </c>
      <c r="H10" s="849" t="s">
        <v>1966</v>
      </c>
    </row>
    <row r="11" spans="1:8" ht="4.5" customHeight="1" thickBot="1" x14ac:dyDescent="0.3">
      <c r="A11" s="2150"/>
      <c r="B11" s="2151"/>
      <c r="C11" s="2151"/>
      <c r="D11" s="2151"/>
      <c r="E11" s="2151"/>
      <c r="F11" s="2151"/>
      <c r="G11" s="2151"/>
      <c r="H11" s="2152"/>
    </row>
    <row r="12" spans="1:8" ht="18.75" customHeight="1" thickBot="1" x14ac:dyDescent="0.3">
      <c r="A12" s="850" t="s">
        <v>1118</v>
      </c>
      <c r="B12" s="366"/>
      <c r="C12" s="366"/>
      <c r="D12" s="366"/>
      <c r="E12" s="187"/>
      <c r="F12" s="187"/>
      <c r="G12" s="187"/>
      <c r="H12" s="186"/>
    </row>
    <row r="13" spans="1:8" ht="18.75" customHeight="1" x14ac:dyDescent="0.25">
      <c r="A13" s="185" t="s">
        <v>1117</v>
      </c>
      <c r="B13" s="188" t="s">
        <v>1116</v>
      </c>
      <c r="C13" s="187"/>
      <c r="D13" s="186"/>
      <c r="E13" s="185"/>
      <c r="F13" s="185"/>
      <c r="G13" s="185"/>
      <c r="H13" s="185"/>
    </row>
    <row r="14" spans="1:8" ht="18.75" customHeight="1" x14ac:dyDescent="0.25">
      <c r="A14" s="182" t="s">
        <v>1115</v>
      </c>
      <c r="B14" s="184" t="s">
        <v>143</v>
      </c>
      <c r="C14" s="509"/>
      <c r="D14" s="183"/>
      <c r="E14" s="182"/>
      <c r="F14" s="182"/>
      <c r="G14" s="182"/>
      <c r="H14" s="182"/>
    </row>
    <row r="15" spans="1:8" ht="18.75" customHeight="1" x14ac:dyDescent="0.25">
      <c r="A15" s="182" t="s">
        <v>1114</v>
      </c>
      <c r="B15" s="184" t="s">
        <v>145</v>
      </c>
      <c r="C15" s="509"/>
      <c r="D15" s="183"/>
      <c r="E15" s="182"/>
      <c r="F15" s="182"/>
      <c r="G15" s="182"/>
      <c r="H15" s="182"/>
    </row>
    <row r="16" spans="1:8" ht="18.75" customHeight="1" x14ac:dyDescent="0.25">
      <c r="A16" s="182" t="s">
        <v>1113</v>
      </c>
      <c r="B16" s="184" t="s">
        <v>962</v>
      </c>
      <c r="C16" s="509"/>
      <c r="D16" s="183"/>
      <c r="E16" s="182"/>
      <c r="F16" s="182"/>
      <c r="G16" s="182"/>
      <c r="H16" s="182"/>
    </row>
    <row r="17" spans="1:8" ht="18.75" customHeight="1" x14ac:dyDescent="0.25">
      <c r="A17" s="182" t="s">
        <v>1112</v>
      </c>
      <c r="B17" s="184" t="s">
        <v>1252</v>
      </c>
      <c r="C17" s="509"/>
      <c r="D17" s="183"/>
      <c r="E17" s="182"/>
      <c r="F17" s="182"/>
      <c r="G17" s="182"/>
      <c r="H17" s="182"/>
    </row>
    <row r="18" spans="1:8" ht="18.75" customHeight="1" x14ac:dyDescent="0.25">
      <c r="A18" s="851" t="s">
        <v>1111</v>
      </c>
      <c r="B18" s="2183" t="s">
        <v>3076</v>
      </c>
      <c r="C18" s="2184"/>
      <c r="D18" s="2185"/>
      <c r="E18" s="182"/>
      <c r="F18" s="182"/>
      <c r="G18" s="182"/>
      <c r="H18" s="182"/>
    </row>
    <row r="19" spans="1:8" ht="36" customHeight="1" x14ac:dyDescent="0.25">
      <c r="A19" s="851" t="s">
        <v>1110</v>
      </c>
      <c r="B19" s="2183" t="s">
        <v>3083</v>
      </c>
      <c r="C19" s="2184"/>
      <c r="D19" s="2185"/>
      <c r="E19" s="182"/>
      <c r="F19" s="182"/>
      <c r="G19" s="182"/>
      <c r="H19" s="182"/>
    </row>
    <row r="20" spans="1:8" ht="19.5" customHeight="1" x14ac:dyDescent="0.25">
      <c r="A20" s="182" t="s">
        <v>1109</v>
      </c>
      <c r="B20" s="184" t="s">
        <v>970</v>
      </c>
      <c r="C20" s="509"/>
      <c r="D20" s="183"/>
      <c r="E20" s="182"/>
      <c r="F20" s="182"/>
      <c r="G20" s="182"/>
      <c r="H20" s="182"/>
    </row>
    <row r="21" spans="1:8" ht="19.5" customHeight="1" x14ac:dyDescent="0.25">
      <c r="A21" s="182" t="s">
        <v>1108</v>
      </c>
      <c r="B21" s="184" t="s">
        <v>1250</v>
      </c>
      <c r="C21" s="509"/>
      <c r="D21" s="183"/>
      <c r="E21" s="182"/>
      <c r="F21" s="182"/>
      <c r="G21" s="182"/>
      <c r="H21" s="182"/>
    </row>
    <row r="22" spans="1:8" ht="19.5" customHeight="1" x14ac:dyDescent="0.25">
      <c r="A22" s="182" t="s">
        <v>1956</v>
      </c>
      <c r="B22" s="184" t="s">
        <v>2011</v>
      </c>
      <c r="C22" s="509"/>
      <c r="D22" s="183"/>
      <c r="E22" s="182"/>
      <c r="F22" s="182"/>
      <c r="G22" s="182"/>
      <c r="H22" s="182"/>
    </row>
    <row r="23" spans="1:8" ht="19.5" customHeight="1" x14ac:dyDescent="0.25">
      <c r="A23" s="182" t="s">
        <v>1955</v>
      </c>
      <c r="B23" s="184" t="s">
        <v>1106</v>
      </c>
      <c r="C23" s="509"/>
      <c r="D23" s="183"/>
      <c r="E23" s="182"/>
      <c r="F23" s="182"/>
      <c r="G23" s="182"/>
      <c r="H23" s="182"/>
    </row>
    <row r="24" spans="1:8" ht="19.5" customHeight="1" x14ac:dyDescent="0.25">
      <c r="A24" s="182" t="s">
        <v>1954</v>
      </c>
      <c r="B24" s="184" t="s">
        <v>1953</v>
      </c>
      <c r="C24" s="509"/>
      <c r="D24" s="183"/>
      <c r="E24" s="182"/>
      <c r="F24" s="182"/>
      <c r="G24" s="182"/>
      <c r="H24" s="182"/>
    </row>
    <row r="25" spans="1:8" ht="19.5" customHeight="1" x14ac:dyDescent="0.25">
      <c r="A25" s="182"/>
      <c r="B25" s="184" t="s">
        <v>1103</v>
      </c>
      <c r="C25" s="509"/>
      <c r="D25" s="183"/>
      <c r="E25" s="182"/>
      <c r="F25" s="182"/>
      <c r="G25" s="182"/>
      <c r="H25" s="182"/>
    </row>
    <row r="26" spans="1:8" ht="19.5" customHeight="1" x14ac:dyDescent="0.25">
      <c r="A26" s="182" t="s">
        <v>1952</v>
      </c>
      <c r="B26" s="184" t="s">
        <v>1951</v>
      </c>
      <c r="C26" s="509"/>
      <c r="D26" s="183"/>
      <c r="E26" s="182"/>
      <c r="F26" s="182"/>
      <c r="G26" s="182"/>
      <c r="H26" s="182"/>
    </row>
    <row r="27" spans="1:8" ht="19.5" customHeight="1" x14ac:dyDescent="0.25">
      <c r="A27" s="182"/>
      <c r="B27" s="184" t="s">
        <v>1100</v>
      </c>
      <c r="C27" s="509"/>
      <c r="D27" s="183"/>
      <c r="E27" s="182"/>
      <c r="F27" s="182"/>
      <c r="G27" s="182"/>
      <c r="H27" s="182"/>
    </row>
    <row r="28" spans="1:8" ht="19.5" customHeight="1" x14ac:dyDescent="0.25">
      <c r="A28" s="852" t="s">
        <v>1099</v>
      </c>
      <c r="B28" s="199" t="s">
        <v>1098</v>
      </c>
      <c r="C28" s="195"/>
      <c r="D28" s="853"/>
      <c r="E28" s="182"/>
      <c r="F28" s="182"/>
      <c r="G28" s="182"/>
      <c r="H28" s="182"/>
    </row>
    <row r="29" spans="1:8" ht="19.5" customHeight="1" x14ac:dyDescent="0.25">
      <c r="A29" s="182"/>
      <c r="B29" s="184" t="s">
        <v>957</v>
      </c>
      <c r="C29" s="509" t="s">
        <v>1097</v>
      </c>
      <c r="D29" s="183"/>
      <c r="E29" s="182"/>
      <c r="F29" s="182"/>
      <c r="G29" s="182"/>
      <c r="H29" s="182"/>
    </row>
    <row r="30" spans="1:8" ht="19.5" customHeight="1" x14ac:dyDescent="0.25">
      <c r="A30" s="182"/>
      <c r="B30" s="184" t="s">
        <v>959</v>
      </c>
      <c r="C30" s="211" t="s">
        <v>2015</v>
      </c>
      <c r="D30" s="183"/>
      <c r="E30" s="182"/>
      <c r="F30" s="182"/>
      <c r="G30" s="182"/>
      <c r="H30" s="182"/>
    </row>
    <row r="31" spans="1:8" ht="19.5" customHeight="1" x14ac:dyDescent="0.25">
      <c r="A31" s="182"/>
      <c r="B31" s="184" t="s">
        <v>1001</v>
      </c>
      <c r="C31" s="509" t="s">
        <v>1950</v>
      </c>
      <c r="D31" s="183"/>
      <c r="E31" s="182"/>
      <c r="F31" s="182"/>
      <c r="G31" s="182"/>
      <c r="H31" s="182"/>
    </row>
    <row r="32" spans="1:8" ht="19.5" customHeight="1" x14ac:dyDescent="0.25">
      <c r="A32" s="182"/>
      <c r="B32" s="184" t="s">
        <v>979</v>
      </c>
      <c r="C32" s="211" t="s">
        <v>3124</v>
      </c>
      <c r="D32" s="183"/>
      <c r="E32" s="182"/>
      <c r="F32" s="182"/>
      <c r="G32" s="182"/>
      <c r="H32" s="182"/>
    </row>
    <row r="33" spans="1:8" ht="19.5" customHeight="1" x14ac:dyDescent="0.25">
      <c r="A33" s="854" t="s">
        <v>1078</v>
      </c>
      <c r="B33" s="184" t="s">
        <v>476</v>
      </c>
      <c r="C33" s="509"/>
      <c r="D33" s="183"/>
      <c r="E33" s="182"/>
      <c r="F33" s="182"/>
      <c r="G33" s="182"/>
      <c r="H33" s="182"/>
    </row>
    <row r="34" spans="1:8" ht="19.5" customHeight="1" x14ac:dyDescent="0.25">
      <c r="A34" s="182"/>
      <c r="B34" s="184" t="s">
        <v>1091</v>
      </c>
      <c r="C34" s="509"/>
      <c r="D34" s="183"/>
      <c r="E34" s="182"/>
      <c r="F34" s="182"/>
      <c r="G34" s="182"/>
      <c r="H34" s="182"/>
    </row>
    <row r="35" spans="1:8" ht="19.5" customHeight="1" thickBot="1" x14ac:dyDescent="0.3">
      <c r="A35" s="182"/>
      <c r="B35" s="184"/>
      <c r="C35" s="509"/>
      <c r="D35" s="183"/>
      <c r="E35" s="182"/>
      <c r="F35" s="182"/>
      <c r="G35" s="182"/>
      <c r="H35" s="182"/>
    </row>
    <row r="36" spans="1:8" s="196" customFormat="1" ht="21" customHeight="1" thickBot="1" x14ac:dyDescent="0.3">
      <c r="A36" s="2186" t="s">
        <v>1090</v>
      </c>
      <c r="B36" s="2187"/>
      <c r="C36" s="2187"/>
      <c r="D36" s="2187"/>
      <c r="E36" s="2187"/>
      <c r="F36" s="2187"/>
      <c r="G36" s="2187"/>
      <c r="H36" s="2188"/>
    </row>
    <row r="37" spans="1:8" s="196" customFormat="1" ht="19.5" customHeight="1" thickBot="1" x14ac:dyDescent="0.3">
      <c r="A37" s="855"/>
      <c r="B37" s="856" t="s">
        <v>1089</v>
      </c>
      <c r="C37" s="857"/>
      <c r="D37" s="857"/>
      <c r="E37" s="858"/>
      <c r="F37" s="858"/>
      <c r="G37" s="858"/>
      <c r="H37" s="858"/>
    </row>
    <row r="38" spans="1:8" ht="19.5" customHeight="1" x14ac:dyDescent="0.25">
      <c r="A38" s="185" t="s">
        <v>956</v>
      </c>
      <c r="B38" s="188" t="s">
        <v>1088</v>
      </c>
      <c r="C38" s="187"/>
      <c r="D38" s="186"/>
      <c r="E38" s="185"/>
      <c r="F38" s="185"/>
      <c r="G38" s="185"/>
      <c r="H38" s="185"/>
    </row>
    <row r="39" spans="1:8" ht="20.25" customHeight="1" x14ac:dyDescent="0.25">
      <c r="A39" s="182" t="s">
        <v>961</v>
      </c>
      <c r="B39" s="184" t="s">
        <v>1087</v>
      </c>
      <c r="C39" s="184"/>
      <c r="D39" s="184"/>
      <c r="E39" s="182"/>
      <c r="F39" s="182"/>
      <c r="G39" s="182"/>
      <c r="H39" s="182"/>
    </row>
    <row r="40" spans="1:8" ht="20.25" customHeight="1" x14ac:dyDescent="0.25">
      <c r="A40" s="182" t="s">
        <v>963</v>
      </c>
      <c r="B40" s="184" t="s">
        <v>1192</v>
      </c>
      <c r="C40" s="184"/>
      <c r="D40" s="184"/>
      <c r="E40" s="182"/>
      <c r="F40" s="182"/>
      <c r="G40" s="182"/>
      <c r="H40" s="182"/>
    </row>
    <row r="41" spans="1:8" ht="20.25" customHeight="1" x14ac:dyDescent="0.25">
      <c r="A41" s="182"/>
      <c r="B41" s="184" t="s">
        <v>1959</v>
      </c>
      <c r="C41" s="184"/>
      <c r="D41" s="184"/>
      <c r="E41" s="182"/>
      <c r="F41" s="182"/>
      <c r="G41" s="182"/>
      <c r="H41" s="182"/>
    </row>
    <row r="42" spans="1:8" s="860" customFormat="1" ht="20.25" customHeight="1" x14ac:dyDescent="0.25">
      <c r="A42" s="182" t="s">
        <v>965</v>
      </c>
      <c r="B42" s="184" t="s">
        <v>2985</v>
      </c>
      <c r="C42" s="184"/>
      <c r="D42" s="184"/>
      <c r="E42" s="859"/>
      <c r="F42" s="859"/>
      <c r="G42" s="859"/>
      <c r="H42" s="859"/>
    </row>
    <row r="43" spans="1:8" ht="20.25" customHeight="1" x14ac:dyDescent="0.25">
      <c r="A43" s="182" t="s">
        <v>967</v>
      </c>
      <c r="B43" s="184" t="s">
        <v>1186</v>
      </c>
      <c r="C43" s="184"/>
      <c r="D43" s="184"/>
      <c r="E43" s="182"/>
      <c r="F43" s="182"/>
      <c r="G43" s="182"/>
      <c r="H43" s="182"/>
    </row>
    <row r="44" spans="1:8" ht="20.25" customHeight="1" x14ac:dyDescent="0.25">
      <c r="A44" s="182" t="s">
        <v>969</v>
      </c>
      <c r="B44" s="184" t="s">
        <v>1184</v>
      </c>
      <c r="C44" s="184"/>
      <c r="D44" s="184"/>
      <c r="E44" s="182"/>
      <c r="F44" s="182"/>
      <c r="G44" s="182"/>
      <c r="H44" s="182"/>
    </row>
    <row r="45" spans="1:8" ht="20.25" customHeight="1" x14ac:dyDescent="0.25">
      <c r="A45" s="182" t="s">
        <v>971</v>
      </c>
      <c r="B45" s="184" t="s">
        <v>1085</v>
      </c>
      <c r="C45" s="184"/>
      <c r="D45" s="184"/>
      <c r="E45" s="182"/>
      <c r="F45" s="182"/>
      <c r="G45" s="182"/>
      <c r="H45" s="182"/>
    </row>
    <row r="46" spans="1:8" x14ac:dyDescent="0.25">
      <c r="A46" s="851" t="s">
        <v>980</v>
      </c>
      <c r="B46" s="184" t="s">
        <v>3125</v>
      </c>
      <c r="C46" s="184"/>
      <c r="D46" s="184"/>
      <c r="E46" s="182"/>
      <c r="F46" s="182"/>
      <c r="G46" s="182"/>
      <c r="H46" s="182"/>
    </row>
    <row r="47" spans="1:8" ht="19.5" customHeight="1" x14ac:dyDescent="0.25">
      <c r="A47" s="182" t="s">
        <v>982</v>
      </c>
      <c r="B47" s="184" t="s">
        <v>1176</v>
      </c>
      <c r="C47" s="184"/>
      <c r="D47" s="184"/>
      <c r="E47" s="182"/>
      <c r="F47" s="182"/>
      <c r="G47" s="182"/>
      <c r="H47" s="182"/>
    </row>
    <row r="48" spans="1:8" ht="19.5" customHeight="1" x14ac:dyDescent="0.25">
      <c r="A48" s="182" t="s">
        <v>983</v>
      </c>
      <c r="B48" s="184" t="s">
        <v>1084</v>
      </c>
      <c r="C48" s="184"/>
      <c r="D48" s="184"/>
      <c r="E48" s="182"/>
      <c r="F48" s="182"/>
      <c r="G48" s="182"/>
      <c r="H48" s="182"/>
    </row>
    <row r="49" spans="1:8" ht="19.5" customHeight="1" x14ac:dyDescent="0.25">
      <c r="A49" s="182" t="s">
        <v>985</v>
      </c>
      <c r="B49" s="184" t="s">
        <v>1170</v>
      </c>
      <c r="C49" s="184"/>
      <c r="D49" s="184"/>
      <c r="E49" s="182"/>
      <c r="F49" s="182"/>
      <c r="G49" s="182"/>
      <c r="H49" s="182"/>
    </row>
    <row r="50" spans="1:8" ht="19.5" customHeight="1" x14ac:dyDescent="0.25">
      <c r="A50" s="182" t="s">
        <v>987</v>
      </c>
      <c r="B50" s="184" t="s">
        <v>1082</v>
      </c>
      <c r="C50" s="184"/>
      <c r="D50" s="183"/>
      <c r="E50" s="182"/>
      <c r="F50" s="182"/>
      <c r="G50" s="182"/>
      <c r="H50" s="182"/>
    </row>
    <row r="51" spans="1:8" ht="19.5" customHeight="1" x14ac:dyDescent="0.25">
      <c r="A51" s="182" t="s">
        <v>1105</v>
      </c>
      <c r="B51" s="184" t="s">
        <v>3126</v>
      </c>
      <c r="C51" s="184"/>
      <c r="D51" s="183"/>
      <c r="E51" s="182"/>
      <c r="F51" s="182"/>
      <c r="G51" s="182"/>
      <c r="H51" s="182"/>
    </row>
    <row r="52" spans="1:8" ht="19.5" customHeight="1" x14ac:dyDescent="0.25">
      <c r="A52" s="861" t="s">
        <v>1102</v>
      </c>
      <c r="B52" s="184" t="s">
        <v>1081</v>
      </c>
      <c r="C52" s="184"/>
      <c r="D52" s="183"/>
      <c r="E52" s="182"/>
      <c r="F52" s="182"/>
      <c r="G52" s="182"/>
      <c r="H52" s="182"/>
    </row>
    <row r="53" spans="1:8" ht="19.5" customHeight="1" x14ac:dyDescent="0.25">
      <c r="A53" s="862"/>
      <c r="B53" s="863"/>
      <c r="C53" s="864" t="s">
        <v>1080</v>
      </c>
      <c r="D53" s="865"/>
      <c r="E53" s="866"/>
      <c r="F53" s="866"/>
      <c r="G53" s="866"/>
      <c r="H53" s="866"/>
    </row>
    <row r="54" spans="1:8" ht="19.5" customHeight="1" x14ac:dyDescent="0.25">
      <c r="A54" s="867"/>
      <c r="B54" s="868"/>
      <c r="C54" s="209"/>
      <c r="D54" s="869"/>
      <c r="E54" s="870"/>
      <c r="F54" s="870"/>
      <c r="G54" s="870"/>
      <c r="H54" s="870"/>
    </row>
    <row r="55" spans="1:8" ht="19.5" customHeight="1" x14ac:dyDescent="0.25">
      <c r="A55" s="854"/>
      <c r="B55" s="871" t="s">
        <v>1079</v>
      </c>
      <c r="C55" s="195"/>
      <c r="D55" s="857"/>
      <c r="E55" s="182"/>
      <c r="F55" s="182"/>
      <c r="G55" s="182"/>
      <c r="H55" s="182"/>
    </row>
    <row r="56" spans="1:8" ht="19.5" customHeight="1" x14ac:dyDescent="0.25">
      <c r="A56" s="854" t="s">
        <v>1074</v>
      </c>
      <c r="B56" s="184" t="s">
        <v>1077</v>
      </c>
      <c r="C56" s="509"/>
      <c r="D56" s="183"/>
      <c r="E56" s="182"/>
      <c r="F56" s="182"/>
      <c r="G56" s="182"/>
      <c r="H56" s="182"/>
    </row>
    <row r="57" spans="1:8" ht="19.5" customHeight="1" x14ac:dyDescent="0.25">
      <c r="A57" s="182"/>
      <c r="B57" s="184" t="s">
        <v>957</v>
      </c>
      <c r="C57" s="509" t="s">
        <v>1948</v>
      </c>
      <c r="D57" s="183"/>
      <c r="E57" s="182"/>
      <c r="F57" s="182"/>
      <c r="G57" s="182"/>
      <c r="H57" s="182"/>
    </row>
    <row r="58" spans="1:8" ht="19.5" customHeight="1" x14ac:dyDescent="0.25">
      <c r="A58" s="182"/>
      <c r="B58" s="184" t="s">
        <v>1055</v>
      </c>
      <c r="C58" s="509" t="s">
        <v>1075</v>
      </c>
      <c r="D58" s="183"/>
      <c r="E58" s="182"/>
      <c r="F58" s="182"/>
      <c r="G58" s="182"/>
      <c r="H58" s="182"/>
    </row>
    <row r="59" spans="1:8" ht="19.5" customHeight="1" x14ac:dyDescent="0.25">
      <c r="A59" s="182"/>
      <c r="B59" s="184" t="s">
        <v>977</v>
      </c>
      <c r="C59" s="509" t="s">
        <v>3081</v>
      </c>
      <c r="D59" s="183"/>
      <c r="E59" s="182"/>
      <c r="F59" s="182"/>
      <c r="G59" s="182"/>
      <c r="H59" s="182"/>
    </row>
    <row r="60" spans="1:8" ht="19.5" customHeight="1" x14ac:dyDescent="0.25">
      <c r="A60" s="854" t="s">
        <v>1068</v>
      </c>
      <c r="B60" s="184" t="s">
        <v>1073</v>
      </c>
      <c r="C60" s="509"/>
      <c r="D60" s="183"/>
      <c r="E60" s="182"/>
      <c r="F60" s="182"/>
      <c r="G60" s="182"/>
      <c r="H60" s="182"/>
    </row>
    <row r="61" spans="1:8" ht="19.5" customHeight="1" x14ac:dyDescent="0.25">
      <c r="A61" s="182"/>
      <c r="B61" s="184" t="s">
        <v>972</v>
      </c>
      <c r="C61" s="509" t="s">
        <v>1072</v>
      </c>
      <c r="D61" s="183"/>
      <c r="E61" s="182"/>
      <c r="F61" s="182"/>
      <c r="G61" s="182"/>
      <c r="H61" s="182"/>
    </row>
    <row r="62" spans="1:8" ht="19.5" customHeight="1" x14ac:dyDescent="0.25">
      <c r="A62" s="182"/>
      <c r="B62" s="184" t="s">
        <v>959</v>
      </c>
      <c r="C62" s="509" t="s">
        <v>1071</v>
      </c>
      <c r="D62" s="183"/>
      <c r="E62" s="182"/>
      <c r="F62" s="182"/>
      <c r="G62" s="182"/>
      <c r="H62" s="182"/>
    </row>
    <row r="63" spans="1:8" ht="19.5" customHeight="1" x14ac:dyDescent="0.25">
      <c r="A63" s="182"/>
      <c r="B63" s="184" t="s">
        <v>1001</v>
      </c>
      <c r="C63" s="509" t="s">
        <v>1070</v>
      </c>
      <c r="D63" s="183"/>
      <c r="E63" s="182"/>
      <c r="F63" s="182"/>
      <c r="G63" s="182"/>
      <c r="H63" s="182"/>
    </row>
    <row r="64" spans="1:8" ht="19.5" customHeight="1" x14ac:dyDescent="0.25">
      <c r="A64" s="182"/>
      <c r="B64" s="184" t="s">
        <v>979</v>
      </c>
      <c r="C64" s="509" t="s">
        <v>1069</v>
      </c>
      <c r="D64" s="183"/>
      <c r="E64" s="182"/>
      <c r="F64" s="182"/>
      <c r="G64" s="182"/>
      <c r="H64" s="182"/>
    </row>
    <row r="65" spans="1:9" ht="19.5" customHeight="1" x14ac:dyDescent="0.25">
      <c r="A65" s="182"/>
      <c r="B65" s="184" t="s">
        <v>1004</v>
      </c>
      <c r="C65" s="509" t="s">
        <v>999</v>
      </c>
      <c r="D65" s="183"/>
      <c r="E65" s="182"/>
      <c r="F65" s="182"/>
      <c r="G65" s="182"/>
      <c r="H65" s="182"/>
    </row>
    <row r="66" spans="1:9" ht="19.5" customHeight="1" x14ac:dyDescent="0.25">
      <c r="A66" s="854" t="s">
        <v>1061</v>
      </c>
      <c r="B66" s="195" t="s">
        <v>1067</v>
      </c>
      <c r="C66" s="195"/>
      <c r="D66" s="853"/>
      <c r="E66" s="182"/>
      <c r="F66" s="182"/>
      <c r="G66" s="182"/>
      <c r="H66" s="182"/>
      <c r="I66" s="667"/>
    </row>
    <row r="67" spans="1:9" ht="19.5" customHeight="1" x14ac:dyDescent="0.25">
      <c r="A67" s="854" t="s">
        <v>1058</v>
      </c>
      <c r="B67" s="184" t="s">
        <v>327</v>
      </c>
      <c r="C67" s="509"/>
      <c r="D67" s="183"/>
      <c r="E67" s="182"/>
      <c r="F67" s="182"/>
      <c r="G67" s="182"/>
      <c r="H67" s="182"/>
    </row>
    <row r="68" spans="1:9" ht="19.5" customHeight="1" x14ac:dyDescent="0.25">
      <c r="A68" s="182"/>
      <c r="B68" s="184" t="s">
        <v>972</v>
      </c>
      <c r="C68" s="509" t="s">
        <v>1060</v>
      </c>
      <c r="D68" s="183"/>
      <c r="E68" s="182"/>
      <c r="F68" s="182"/>
      <c r="G68" s="182"/>
      <c r="H68" s="182"/>
    </row>
    <row r="69" spans="1:9" ht="19.5" customHeight="1" x14ac:dyDescent="0.25">
      <c r="A69" s="182"/>
      <c r="B69" s="184" t="s">
        <v>1055</v>
      </c>
      <c r="C69" s="509" t="s">
        <v>1059</v>
      </c>
      <c r="D69" s="183"/>
      <c r="E69" s="182"/>
      <c r="F69" s="182"/>
      <c r="G69" s="182"/>
      <c r="H69" s="182"/>
    </row>
    <row r="70" spans="1:9" ht="19.5" customHeight="1" x14ac:dyDescent="0.25">
      <c r="A70" s="854" t="s">
        <v>1943</v>
      </c>
      <c r="B70" s="184" t="s">
        <v>1057</v>
      </c>
      <c r="C70" s="509"/>
      <c r="D70" s="183"/>
      <c r="E70" s="182"/>
      <c r="F70" s="182"/>
      <c r="G70" s="182"/>
      <c r="H70" s="182"/>
    </row>
    <row r="71" spans="1:9" ht="19.5" customHeight="1" x14ac:dyDescent="0.25">
      <c r="A71" s="182"/>
      <c r="B71" s="184" t="s">
        <v>972</v>
      </c>
      <c r="C71" s="509" t="s">
        <v>1137</v>
      </c>
      <c r="D71" s="183"/>
      <c r="E71" s="182"/>
      <c r="F71" s="182"/>
      <c r="G71" s="182"/>
      <c r="H71" s="182"/>
    </row>
    <row r="72" spans="1:9" ht="19.5" customHeight="1" x14ac:dyDescent="0.25">
      <c r="A72" s="182"/>
      <c r="B72" s="184" t="s">
        <v>1055</v>
      </c>
      <c r="C72" s="509" t="s">
        <v>3127</v>
      </c>
      <c r="D72" s="183"/>
      <c r="E72" s="182"/>
      <c r="F72" s="182"/>
      <c r="G72" s="182"/>
      <c r="H72" s="182"/>
    </row>
    <row r="73" spans="1:9" ht="19.5" customHeight="1" x14ac:dyDescent="0.25">
      <c r="A73" s="182"/>
      <c r="B73" s="184"/>
      <c r="C73" s="509"/>
      <c r="D73" s="183"/>
      <c r="E73" s="182"/>
      <c r="F73" s="182"/>
      <c r="G73" s="182"/>
      <c r="H73" s="182"/>
    </row>
    <row r="74" spans="1:9" ht="19.5" customHeight="1" x14ac:dyDescent="0.25">
      <c r="A74" s="182"/>
      <c r="B74" s="184"/>
      <c r="C74" s="195" t="s">
        <v>1967</v>
      </c>
      <c r="D74" s="853"/>
      <c r="E74" s="182"/>
      <c r="F74" s="182"/>
      <c r="G74" s="182"/>
      <c r="H74" s="182"/>
    </row>
    <row r="75" spans="1:9" ht="19.5" customHeight="1" x14ac:dyDescent="0.25">
      <c r="A75" s="182"/>
      <c r="B75" s="184"/>
      <c r="C75" s="195"/>
      <c r="D75" s="853" t="s">
        <v>1968</v>
      </c>
      <c r="E75" s="182"/>
      <c r="F75" s="182"/>
      <c r="G75" s="182"/>
      <c r="H75" s="182"/>
    </row>
    <row r="76" spans="1:9" ht="19.5" customHeight="1" x14ac:dyDescent="0.25">
      <c r="A76" s="182"/>
      <c r="B76" s="184" t="s">
        <v>977</v>
      </c>
      <c r="C76" s="509" t="s">
        <v>1053</v>
      </c>
      <c r="D76" s="184"/>
      <c r="E76" s="182"/>
      <c r="F76" s="182"/>
      <c r="G76" s="182"/>
      <c r="H76" s="182"/>
    </row>
    <row r="77" spans="1:9" ht="19.5" customHeight="1" x14ac:dyDescent="0.25">
      <c r="A77" s="854"/>
      <c r="B77" s="184"/>
      <c r="C77" s="509"/>
      <c r="D77" s="183"/>
      <c r="E77" s="182"/>
      <c r="F77" s="182"/>
      <c r="G77" s="182"/>
      <c r="H77" s="182"/>
    </row>
    <row r="78" spans="1:9" ht="19.5" customHeight="1" x14ac:dyDescent="0.25">
      <c r="A78" s="854"/>
      <c r="B78" s="184"/>
      <c r="C78" s="509" t="s">
        <v>1052</v>
      </c>
      <c r="D78" s="183"/>
      <c r="E78" s="182"/>
      <c r="F78" s="182"/>
      <c r="G78" s="182"/>
      <c r="H78" s="182"/>
    </row>
    <row r="79" spans="1:9" ht="19.5" customHeight="1" x14ac:dyDescent="0.25">
      <c r="A79" s="854"/>
      <c r="B79" s="184"/>
      <c r="C79" s="509"/>
      <c r="D79" s="183"/>
      <c r="E79" s="182"/>
      <c r="F79" s="182"/>
      <c r="G79" s="182"/>
      <c r="H79" s="182"/>
    </row>
    <row r="80" spans="1:9" ht="19.5" customHeight="1" thickBot="1" x14ac:dyDescent="0.3">
      <c r="A80" s="180"/>
      <c r="B80" s="190" t="s">
        <v>1051</v>
      </c>
      <c r="C80" s="506"/>
      <c r="D80" s="181"/>
      <c r="E80" s="180"/>
      <c r="F80" s="180"/>
      <c r="G80" s="180"/>
      <c r="H80" s="180"/>
    </row>
    <row r="81" spans="1:8" x14ac:dyDescent="0.25">
      <c r="A81" s="509"/>
      <c r="B81" s="509"/>
      <c r="C81" s="509"/>
      <c r="D81" s="509"/>
      <c r="E81" s="509"/>
      <c r="F81" s="509"/>
      <c r="G81" s="509"/>
      <c r="H81" s="509"/>
    </row>
    <row r="82" spans="1:8" ht="19.5" hidden="1" customHeight="1" x14ac:dyDescent="0.25">
      <c r="A82" s="509" t="s">
        <v>1050</v>
      </c>
      <c r="B82" s="509"/>
      <c r="C82" s="509"/>
      <c r="D82" s="509"/>
      <c r="E82" s="509"/>
      <c r="F82" s="509"/>
      <c r="G82" s="509"/>
      <c r="H82" s="509"/>
    </row>
    <row r="83" spans="1:8" ht="19.5" hidden="1" customHeight="1" x14ac:dyDescent="0.25">
      <c r="A83" s="509"/>
      <c r="B83" s="509" t="s">
        <v>1049</v>
      </c>
      <c r="C83" s="509" t="s">
        <v>942</v>
      </c>
      <c r="D83" s="509" t="s">
        <v>1969</v>
      </c>
      <c r="E83" s="509"/>
      <c r="F83" s="509"/>
      <c r="G83" s="509"/>
      <c r="H83" s="509"/>
    </row>
    <row r="84" spans="1:8" ht="19.5" hidden="1" customHeight="1" x14ac:dyDescent="0.25">
      <c r="A84" s="509"/>
      <c r="B84" s="509"/>
      <c r="C84" s="509"/>
      <c r="D84" s="509" t="s">
        <v>1970</v>
      </c>
      <c r="E84" s="509"/>
      <c r="F84" s="509"/>
      <c r="G84" s="509"/>
      <c r="H84" s="509"/>
    </row>
    <row r="85" spans="1:8" ht="19.5" hidden="1" customHeight="1" x14ac:dyDescent="0.25">
      <c r="A85" s="509"/>
      <c r="B85" s="509" t="s">
        <v>1126</v>
      </c>
      <c r="C85" s="509" t="s">
        <v>942</v>
      </c>
      <c r="D85" s="509" t="s">
        <v>1971</v>
      </c>
      <c r="E85" s="509"/>
      <c r="F85" s="509"/>
      <c r="G85" s="509"/>
      <c r="H85" s="509"/>
    </row>
    <row r="86" spans="1:8" ht="19.5" hidden="1" customHeight="1" x14ac:dyDescent="0.25">
      <c r="A86" s="509"/>
      <c r="B86" s="509"/>
      <c r="C86" s="509"/>
      <c r="D86" s="509" t="s">
        <v>1972</v>
      </c>
      <c r="E86" s="509"/>
      <c r="F86" s="509"/>
      <c r="G86" s="509"/>
      <c r="H86" s="509"/>
    </row>
    <row r="87" spans="1:8" ht="19.5" hidden="1" customHeight="1" x14ac:dyDescent="0.25">
      <c r="A87" s="509"/>
      <c r="B87" s="509" t="s">
        <v>1149</v>
      </c>
      <c r="C87" s="509" t="s">
        <v>942</v>
      </c>
      <c r="D87" s="509" t="s">
        <v>1969</v>
      </c>
      <c r="E87" s="509"/>
      <c r="F87" s="509"/>
      <c r="G87" s="509"/>
      <c r="H87" s="509"/>
    </row>
    <row r="88" spans="1:8" ht="19.5" hidden="1" customHeight="1" x14ac:dyDescent="0.25">
      <c r="A88" s="509"/>
      <c r="B88" s="509" t="s">
        <v>1147</v>
      </c>
      <c r="C88" s="509" t="s">
        <v>942</v>
      </c>
      <c r="D88" s="509" t="s">
        <v>1973</v>
      </c>
      <c r="E88" s="509"/>
      <c r="F88" s="509"/>
      <c r="G88" s="509"/>
      <c r="H88" s="509"/>
    </row>
    <row r="89" spans="1:8" ht="19.5" hidden="1" customHeight="1" x14ac:dyDescent="0.25">
      <c r="A89" s="509"/>
      <c r="B89" s="509" t="s">
        <v>1144</v>
      </c>
      <c r="C89" s="509" t="s">
        <v>942</v>
      </c>
      <c r="D89" s="509" t="s">
        <v>1974</v>
      </c>
      <c r="E89" s="509"/>
      <c r="F89" s="509"/>
      <c r="G89" s="509"/>
      <c r="H89" s="509"/>
    </row>
    <row r="90" spans="1:8" hidden="1" x14ac:dyDescent="0.25"/>
    <row r="91" spans="1:8" ht="19.5" hidden="1" customHeight="1" x14ac:dyDescent="0.25">
      <c r="C91" s="2176" t="s">
        <v>1975</v>
      </c>
      <c r="D91" s="2177"/>
      <c r="E91" s="2176" t="s">
        <v>1976</v>
      </c>
      <c r="F91" s="2189"/>
      <c r="G91" s="2177"/>
      <c r="H91" s="677"/>
    </row>
    <row r="92" spans="1:8" ht="19.5" hidden="1" customHeight="1" x14ac:dyDescent="0.25">
      <c r="C92" s="2178"/>
      <c r="D92" s="2179"/>
      <c r="E92" s="2178"/>
      <c r="F92" s="2190"/>
      <c r="G92" s="2179"/>
      <c r="H92" s="677"/>
    </row>
    <row r="93" spans="1:8" ht="19.5" hidden="1" customHeight="1" x14ac:dyDescent="0.25">
      <c r="C93" s="406" t="s">
        <v>1977</v>
      </c>
      <c r="D93" s="405"/>
      <c r="E93" s="2201"/>
      <c r="F93" s="2202"/>
      <c r="G93" s="2203"/>
      <c r="H93" s="677"/>
    </row>
    <row r="94" spans="1:8" ht="19.5" hidden="1" customHeight="1" x14ac:dyDescent="0.25">
      <c r="C94" s="872" t="s">
        <v>1978</v>
      </c>
      <c r="D94" s="873"/>
      <c r="E94" s="874" t="s">
        <v>1979</v>
      </c>
      <c r="F94" s="875"/>
      <c r="G94" s="876"/>
      <c r="H94" s="677"/>
    </row>
    <row r="95" spans="1:8" ht="19.5" hidden="1" customHeight="1" x14ac:dyDescent="0.25">
      <c r="C95" s="872" t="s">
        <v>1980</v>
      </c>
      <c r="D95" s="873"/>
      <c r="E95" s="874" t="s">
        <v>1981</v>
      </c>
      <c r="F95" s="875"/>
      <c r="G95" s="876"/>
      <c r="H95" s="677"/>
    </row>
    <row r="96" spans="1:8" ht="19.5" hidden="1" customHeight="1" x14ac:dyDescent="0.25">
      <c r="C96" s="872" t="s">
        <v>1980</v>
      </c>
      <c r="D96" s="873"/>
      <c r="E96" s="874" t="s">
        <v>1982</v>
      </c>
      <c r="F96" s="875"/>
      <c r="G96" s="876"/>
      <c r="H96" s="677"/>
    </row>
    <row r="97" spans="3:8" ht="19.5" hidden="1" customHeight="1" x14ac:dyDescent="0.25">
      <c r="C97" s="872" t="s">
        <v>1980</v>
      </c>
      <c r="D97" s="873"/>
      <c r="E97" s="874" t="s">
        <v>1983</v>
      </c>
      <c r="F97" s="875"/>
      <c r="G97" s="877"/>
      <c r="H97" s="677"/>
    </row>
    <row r="98" spans="3:8" ht="19.5" hidden="1" customHeight="1" x14ac:dyDescent="0.25">
      <c r="C98" s="872" t="s">
        <v>1984</v>
      </c>
      <c r="D98" s="873"/>
      <c r="E98" s="874" t="s">
        <v>1981</v>
      </c>
      <c r="F98" s="875"/>
      <c r="G98" s="877"/>
      <c r="H98" s="677"/>
    </row>
    <row r="99" spans="3:8" ht="19.5" hidden="1" customHeight="1" x14ac:dyDescent="0.25">
      <c r="C99" s="872"/>
      <c r="D99" s="873"/>
      <c r="E99" s="874" t="s">
        <v>1982</v>
      </c>
      <c r="F99" s="875"/>
      <c r="G99" s="877"/>
    </row>
    <row r="100" spans="3:8" ht="19.5" hidden="1" customHeight="1" x14ac:dyDescent="0.25">
      <c r="C100" s="878" t="s">
        <v>1985</v>
      </c>
      <c r="D100" s="873"/>
      <c r="E100" s="874" t="s">
        <v>1986</v>
      </c>
      <c r="F100" s="879"/>
      <c r="G100" s="880"/>
    </row>
    <row r="101" spans="3:8" ht="19.5" hidden="1" customHeight="1" x14ac:dyDescent="0.25">
      <c r="C101" s="872" t="s">
        <v>1987</v>
      </c>
      <c r="D101" s="873"/>
      <c r="E101" s="2204" t="s">
        <v>1988</v>
      </c>
      <c r="F101" s="2205"/>
      <c r="G101" s="2206"/>
    </row>
    <row r="102" spans="3:8" ht="19.5" hidden="1" customHeight="1" x14ac:dyDescent="0.25">
      <c r="C102" s="872" t="s">
        <v>1989</v>
      </c>
      <c r="D102" s="873"/>
      <c r="E102" s="2196" t="s">
        <v>1990</v>
      </c>
      <c r="F102" s="2197"/>
      <c r="G102" s="2198"/>
    </row>
    <row r="103" spans="3:8" ht="19.5" hidden="1" customHeight="1" x14ac:dyDescent="0.25">
      <c r="C103" s="881" t="s">
        <v>1989</v>
      </c>
      <c r="D103" s="882"/>
      <c r="E103" s="2196" t="s">
        <v>1991</v>
      </c>
      <c r="F103" s="2197"/>
      <c r="G103" s="2198"/>
    </row>
    <row r="104" spans="3:8" ht="19.5" hidden="1" customHeight="1" x14ac:dyDescent="0.25">
      <c r="C104" s="872" t="s">
        <v>1989</v>
      </c>
      <c r="D104" s="873"/>
      <c r="E104" s="2196" t="s">
        <v>1992</v>
      </c>
      <c r="F104" s="2197"/>
      <c r="G104" s="2198"/>
    </row>
    <row r="105" spans="3:8" ht="19.5" hidden="1" customHeight="1" x14ac:dyDescent="0.25">
      <c r="C105" s="872" t="s">
        <v>1984</v>
      </c>
      <c r="D105" s="873"/>
      <c r="E105" s="2207" t="s">
        <v>1993</v>
      </c>
      <c r="F105" s="2208"/>
      <c r="G105" s="2209"/>
    </row>
    <row r="106" spans="3:8" ht="19.5" hidden="1" customHeight="1" x14ac:dyDescent="0.25">
      <c r="C106" s="872"/>
      <c r="D106" s="873"/>
      <c r="E106" s="2196" t="s">
        <v>1990</v>
      </c>
      <c r="F106" s="2197"/>
      <c r="G106" s="2198"/>
    </row>
    <row r="107" spans="3:8" ht="19.5" hidden="1" customHeight="1" x14ac:dyDescent="0.25">
      <c r="C107" s="872"/>
      <c r="D107" s="873"/>
      <c r="E107" s="2196" t="s">
        <v>1991</v>
      </c>
      <c r="F107" s="2197"/>
      <c r="G107" s="2198"/>
    </row>
    <row r="108" spans="3:8" ht="19.5" hidden="1" customHeight="1" x14ac:dyDescent="0.25">
      <c r="C108" s="872"/>
      <c r="D108" s="873"/>
      <c r="E108" s="2196" t="s">
        <v>1992</v>
      </c>
      <c r="F108" s="2197"/>
      <c r="G108" s="2198"/>
    </row>
    <row r="109" spans="3:8" ht="19.5" hidden="1" customHeight="1" x14ac:dyDescent="0.25">
      <c r="C109" s="878"/>
      <c r="D109" s="873"/>
      <c r="E109" s="883"/>
      <c r="F109" s="884"/>
      <c r="G109" s="885"/>
    </row>
    <row r="110" spans="3:8" ht="19.5" hidden="1" customHeight="1" x14ac:dyDescent="0.25">
      <c r="C110" s="872"/>
      <c r="D110" s="873"/>
      <c r="E110" s="509"/>
      <c r="F110" s="883" t="s">
        <v>1994</v>
      </c>
      <c r="G110" s="882"/>
      <c r="H110" s="886"/>
    </row>
    <row r="111" spans="3:8" ht="19.5" hidden="1" customHeight="1" x14ac:dyDescent="0.25">
      <c r="C111" s="872"/>
      <c r="D111" s="873"/>
      <c r="E111" s="509"/>
      <c r="F111" s="2199" t="s">
        <v>1995</v>
      </c>
      <c r="G111" s="2200"/>
      <c r="H111" s="677"/>
    </row>
    <row r="112" spans="3:8" ht="19.5" hidden="1" customHeight="1" x14ac:dyDescent="0.25">
      <c r="C112" s="881"/>
      <c r="D112" s="882"/>
      <c r="E112" s="509"/>
      <c r="F112" s="887"/>
      <c r="G112" s="888"/>
      <c r="H112" s="677"/>
    </row>
    <row r="113" spans="1:9" ht="19.5" hidden="1" customHeight="1" x14ac:dyDescent="0.25">
      <c r="C113" s="872"/>
      <c r="D113" s="873"/>
      <c r="E113" s="509"/>
      <c r="F113" s="887"/>
      <c r="G113" s="888"/>
      <c r="H113" s="677"/>
    </row>
    <row r="114" spans="1:9" ht="19.5" hidden="1" customHeight="1" x14ac:dyDescent="0.25">
      <c r="C114" s="889"/>
      <c r="D114" s="885"/>
      <c r="E114" s="509"/>
      <c r="F114" s="509"/>
      <c r="G114" s="890"/>
      <c r="H114" s="891"/>
    </row>
    <row r="115" spans="1:9" ht="19.5" hidden="1" customHeight="1" x14ac:dyDescent="0.25">
      <c r="C115" s="889"/>
      <c r="D115" s="885"/>
      <c r="E115" s="886" t="s">
        <v>1996</v>
      </c>
      <c r="F115" s="509"/>
      <c r="G115" s="890" t="s">
        <v>1996</v>
      </c>
      <c r="H115" s="891"/>
    </row>
    <row r="116" spans="1:9" ht="19.5" hidden="1" customHeight="1" x14ac:dyDescent="0.25">
      <c r="C116" s="892"/>
      <c r="D116" s="893"/>
      <c r="E116" s="894"/>
      <c r="F116" s="864"/>
      <c r="G116" s="895"/>
    </row>
    <row r="117" spans="1:9" hidden="1" x14ac:dyDescent="0.25"/>
    <row r="118" spans="1:9" hidden="1" x14ac:dyDescent="0.25">
      <c r="A118" s="178" t="s">
        <v>1023</v>
      </c>
      <c r="B118" s="178" t="s">
        <v>1997</v>
      </c>
    </row>
    <row r="119" spans="1:9" x14ac:dyDescent="0.25">
      <c r="A119" s="509" t="s">
        <v>1050</v>
      </c>
      <c r="B119" s="509"/>
      <c r="C119" s="509"/>
      <c r="D119" s="509"/>
    </row>
    <row r="120" spans="1:9" s="891" customFormat="1" ht="18.75" x14ac:dyDescent="0.25">
      <c r="A120" s="883"/>
      <c r="B120" s="896" t="s">
        <v>3128</v>
      </c>
      <c r="C120" s="883" t="s">
        <v>942</v>
      </c>
      <c r="D120" s="883" t="s">
        <v>3129</v>
      </c>
    </row>
    <row r="121" spans="1:9" s="891" customFormat="1" ht="18.75" x14ac:dyDescent="0.25">
      <c r="A121" s="883"/>
      <c r="B121" s="896" t="s">
        <v>3130</v>
      </c>
      <c r="C121" s="883" t="s">
        <v>942</v>
      </c>
      <c r="D121" s="883" t="s">
        <v>1998</v>
      </c>
    </row>
    <row r="123" spans="1:9" ht="18.75" x14ac:dyDescent="0.25">
      <c r="C123" s="2210" t="s">
        <v>3131</v>
      </c>
      <c r="D123" s="2211"/>
      <c r="E123" s="2212" t="s">
        <v>1976</v>
      </c>
      <c r="F123" s="2213"/>
      <c r="G123" s="2214"/>
      <c r="I123" s="897"/>
    </row>
    <row r="124" spans="1:9" x14ac:dyDescent="0.25">
      <c r="C124" s="898" t="s">
        <v>1999</v>
      </c>
      <c r="D124" s="899"/>
      <c r="E124" s="2215" t="s">
        <v>2000</v>
      </c>
      <c r="F124" s="2215"/>
      <c r="G124" s="2216"/>
    </row>
    <row r="125" spans="1:9" ht="18.75" x14ac:dyDescent="0.25">
      <c r="C125" s="872" t="s">
        <v>1980</v>
      </c>
      <c r="D125" s="873"/>
      <c r="E125" s="874" t="s">
        <v>3132</v>
      </c>
      <c r="F125" s="875"/>
      <c r="G125" s="876"/>
    </row>
    <row r="126" spans="1:9" x14ac:dyDescent="0.25">
      <c r="C126" s="872" t="s">
        <v>1980</v>
      </c>
      <c r="D126" s="873"/>
      <c r="E126" s="874" t="s">
        <v>1981</v>
      </c>
      <c r="F126" s="875"/>
      <c r="G126" s="876"/>
    </row>
    <row r="127" spans="1:9" x14ac:dyDescent="0.25">
      <c r="C127" s="872" t="s">
        <v>1980</v>
      </c>
      <c r="D127" s="873"/>
      <c r="E127" s="874" t="s">
        <v>1982</v>
      </c>
      <c r="F127" s="875"/>
      <c r="G127" s="876"/>
    </row>
    <row r="128" spans="1:9" ht="18.75" x14ac:dyDescent="0.25">
      <c r="C128" s="872" t="s">
        <v>1984</v>
      </c>
      <c r="D128" s="873"/>
      <c r="E128" s="874" t="s">
        <v>3133</v>
      </c>
      <c r="F128" s="875"/>
      <c r="G128" s="877"/>
    </row>
    <row r="129" spans="3:7" x14ac:dyDescent="0.25">
      <c r="C129" s="872"/>
      <c r="D129" s="873"/>
      <c r="E129" s="874" t="s">
        <v>1981</v>
      </c>
      <c r="F129" s="875"/>
      <c r="G129" s="877"/>
    </row>
    <row r="130" spans="3:7" ht="18.75" x14ac:dyDescent="0.25">
      <c r="C130" s="2217" t="s">
        <v>3134</v>
      </c>
      <c r="D130" s="2218"/>
      <c r="E130" s="874" t="s">
        <v>1982</v>
      </c>
      <c r="F130" s="875"/>
      <c r="G130" s="877"/>
    </row>
    <row r="131" spans="3:7" ht="16.5" customHeight="1" x14ac:dyDescent="0.25">
      <c r="C131" s="898" t="s">
        <v>2001</v>
      </c>
      <c r="D131" s="899"/>
      <c r="E131" s="874" t="s">
        <v>1986</v>
      </c>
      <c r="F131" s="879"/>
      <c r="G131" s="880"/>
    </row>
    <row r="132" spans="3:7" ht="16.5" customHeight="1" x14ac:dyDescent="0.25">
      <c r="C132" s="872" t="s">
        <v>1989</v>
      </c>
      <c r="D132" s="873"/>
      <c r="E132" s="2204" t="s">
        <v>2002</v>
      </c>
      <c r="F132" s="2205"/>
      <c r="G132" s="2206"/>
    </row>
    <row r="133" spans="3:7" x14ac:dyDescent="0.25">
      <c r="C133" s="881" t="s">
        <v>1989</v>
      </c>
      <c r="D133" s="882"/>
      <c r="E133" s="2196" t="s">
        <v>1990</v>
      </c>
      <c r="F133" s="2197"/>
      <c r="G133" s="2198"/>
    </row>
    <row r="134" spans="3:7" x14ac:dyDescent="0.25">
      <c r="C134" s="872" t="s">
        <v>1989</v>
      </c>
      <c r="D134" s="873"/>
      <c r="E134" s="2196" t="s">
        <v>1991</v>
      </c>
      <c r="F134" s="2197"/>
      <c r="G134" s="2198"/>
    </row>
    <row r="135" spans="3:7" ht="16.5" customHeight="1" x14ac:dyDescent="0.25">
      <c r="C135" s="872" t="s">
        <v>1984</v>
      </c>
      <c r="D135" s="873"/>
      <c r="E135" s="2196" t="s">
        <v>1992</v>
      </c>
      <c r="F135" s="2197"/>
      <c r="G135" s="2198"/>
    </row>
    <row r="136" spans="3:7" ht="16.5" customHeight="1" x14ac:dyDescent="0.25">
      <c r="C136" s="872"/>
      <c r="D136" s="873"/>
      <c r="E136" s="2207" t="s">
        <v>1993</v>
      </c>
      <c r="F136" s="2208"/>
      <c r="G136" s="2209"/>
    </row>
    <row r="137" spans="3:7" x14ac:dyDescent="0.25">
      <c r="C137" s="872"/>
      <c r="D137" s="873"/>
      <c r="E137" s="2196" t="s">
        <v>1990</v>
      </c>
      <c r="F137" s="2197"/>
      <c r="G137" s="2198"/>
    </row>
    <row r="138" spans="3:7" x14ac:dyDescent="0.25">
      <c r="C138" s="872"/>
      <c r="D138" s="873"/>
      <c r="E138" s="2196" t="s">
        <v>1991</v>
      </c>
      <c r="F138" s="2197"/>
      <c r="G138" s="2198"/>
    </row>
    <row r="139" spans="3:7" x14ac:dyDescent="0.25">
      <c r="C139" s="878"/>
      <c r="D139" s="873"/>
      <c r="E139" s="2196" t="s">
        <v>1992</v>
      </c>
      <c r="F139" s="2197"/>
      <c r="G139" s="2198"/>
    </row>
    <row r="140" spans="3:7" x14ac:dyDescent="0.25">
      <c r="C140" s="872"/>
      <c r="D140" s="873"/>
      <c r="E140" s="509"/>
      <c r="F140" s="883" t="s">
        <v>2003</v>
      </c>
      <c r="G140" s="882"/>
    </row>
    <row r="141" spans="3:7" x14ac:dyDescent="0.25">
      <c r="C141" s="872"/>
      <c r="D141" s="873"/>
      <c r="E141" s="509"/>
      <c r="F141" s="2199" t="s">
        <v>1995</v>
      </c>
      <c r="G141" s="2200"/>
    </row>
    <row r="142" spans="3:7" x14ac:dyDescent="0.25">
      <c r="C142" s="881"/>
      <c r="D142" s="882"/>
      <c r="E142" s="509"/>
      <c r="F142" s="887"/>
      <c r="G142" s="888"/>
    </row>
    <row r="143" spans="3:7" x14ac:dyDescent="0.25">
      <c r="C143" s="881"/>
      <c r="D143" s="882"/>
      <c r="E143" s="509"/>
      <c r="F143" s="887"/>
      <c r="G143" s="888"/>
    </row>
    <row r="144" spans="3:7" x14ac:dyDescent="0.25">
      <c r="C144" s="872"/>
      <c r="D144" s="873"/>
      <c r="E144" s="509"/>
      <c r="F144" s="887"/>
      <c r="G144" s="888"/>
    </row>
    <row r="145" spans="1:8" x14ac:dyDescent="0.25">
      <c r="C145" s="889"/>
      <c r="D145" s="885"/>
      <c r="E145" s="509"/>
      <c r="F145" s="509"/>
      <c r="G145" s="890"/>
    </row>
    <row r="146" spans="1:8" x14ac:dyDescent="0.25">
      <c r="C146" s="889"/>
      <c r="D146" s="885"/>
      <c r="E146" s="886" t="s">
        <v>1996</v>
      </c>
      <c r="F146" s="509"/>
      <c r="G146" s="890" t="s">
        <v>1996</v>
      </c>
    </row>
    <row r="147" spans="1:8" x14ac:dyDescent="0.25">
      <c r="C147" s="892"/>
      <c r="D147" s="893"/>
      <c r="E147" s="894"/>
      <c r="F147" s="864"/>
      <c r="G147" s="895"/>
    </row>
    <row r="149" spans="1:8" x14ac:dyDescent="0.25">
      <c r="A149" s="509" t="s">
        <v>1050</v>
      </c>
    </row>
    <row r="150" spans="1:8" ht="18.75" x14ac:dyDescent="0.25">
      <c r="B150" s="900" t="s">
        <v>1049</v>
      </c>
      <c r="C150" s="901" t="s">
        <v>942</v>
      </c>
      <c r="D150" s="901" t="s">
        <v>2004</v>
      </c>
      <c r="E150" s="196"/>
      <c r="F150" s="196"/>
      <c r="G150" s="196"/>
      <c r="H150" s="196"/>
    </row>
    <row r="151" spans="1:8" ht="24.75" customHeight="1" x14ac:dyDescent="0.25">
      <c r="B151" s="900" t="s">
        <v>1126</v>
      </c>
      <c r="C151" s="901" t="s">
        <v>942</v>
      </c>
      <c r="D151" s="901" t="s">
        <v>2005</v>
      </c>
      <c r="E151" s="196"/>
      <c r="F151" s="196"/>
      <c r="G151" s="196"/>
      <c r="H151" s="196"/>
    </row>
    <row r="152" spans="1:8" ht="18.75" x14ac:dyDescent="0.25">
      <c r="B152" s="902" t="s">
        <v>1149</v>
      </c>
      <c r="C152" s="204" t="s">
        <v>942</v>
      </c>
      <c r="D152" s="204" t="s">
        <v>2006</v>
      </c>
    </row>
    <row r="153" spans="1:8" x14ac:dyDescent="0.25">
      <c r="B153" s="903"/>
      <c r="C153" s="903"/>
    </row>
    <row r="154" spans="1:8" x14ac:dyDescent="0.25">
      <c r="B154" s="903"/>
      <c r="C154" s="903"/>
    </row>
    <row r="155" spans="1:8" x14ac:dyDescent="0.25">
      <c r="B155" s="903"/>
      <c r="C155" s="903"/>
    </row>
    <row r="156" spans="1:8" x14ac:dyDescent="0.25">
      <c r="B156" s="903"/>
      <c r="C156" s="903"/>
    </row>
    <row r="157" spans="1:8" x14ac:dyDescent="0.25">
      <c r="B157" s="903"/>
      <c r="C157" s="903"/>
    </row>
    <row r="158" spans="1:8" x14ac:dyDescent="0.25">
      <c r="B158" s="903"/>
      <c r="C158" s="903"/>
    </row>
  </sheetData>
  <mergeCells count="36">
    <mergeCell ref="F141:G141"/>
    <mergeCell ref="C130:D130"/>
    <mergeCell ref="E132:G132"/>
    <mergeCell ref="E133:G133"/>
    <mergeCell ref="E134:G134"/>
    <mergeCell ref="E135:G135"/>
    <mergeCell ref="E136:G136"/>
    <mergeCell ref="C123:D123"/>
    <mergeCell ref="E123:G123"/>
    <mergeCell ref="E137:G137"/>
    <mergeCell ref="E138:G138"/>
    <mergeCell ref="E139:G139"/>
    <mergeCell ref="E124:G124"/>
    <mergeCell ref="E106:G106"/>
    <mergeCell ref="E107:G107"/>
    <mergeCell ref="E108:G108"/>
    <mergeCell ref="F111:G111"/>
    <mergeCell ref="E93:G93"/>
    <mergeCell ref="E101:G101"/>
    <mergeCell ref="E102:G102"/>
    <mergeCell ref="E103:G103"/>
    <mergeCell ref="E104:G104"/>
    <mergeCell ref="E105:G105"/>
    <mergeCell ref="B9:D9"/>
    <mergeCell ref="A1:H1"/>
    <mergeCell ref="G7:H7"/>
    <mergeCell ref="B8:D8"/>
    <mergeCell ref="E8:F8"/>
    <mergeCell ref="G8:H8"/>
    <mergeCell ref="C91:D92"/>
    <mergeCell ref="B10:D10"/>
    <mergeCell ref="A11:H11"/>
    <mergeCell ref="B18:D18"/>
    <mergeCell ref="B19:D19"/>
    <mergeCell ref="A36:H36"/>
    <mergeCell ref="E91:G92"/>
  </mergeCells>
  <printOptions horizontalCentered="1"/>
  <pageMargins left="0.19685039370078741" right="0.19685039370078741" top="0.39370078740157483" bottom="0.39370078740157483" header="0.55118110236220474" footer="0.51181102362204722"/>
  <pageSetup paperSize="9" scale="47" fitToHeight="4" orientation="portrait" r:id="rId1"/>
  <headerFooter>
    <oddFooter xml:space="preserve">&amp;R&amp;16 2   &amp;10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sheetPr>
  <dimension ref="A1:O96"/>
  <sheetViews>
    <sheetView showGridLines="0" topLeftCell="A28" zoomScale="55" zoomScaleNormal="55" workbookViewId="0">
      <selection activeCell="M49" sqref="M49"/>
    </sheetView>
  </sheetViews>
  <sheetFormatPr defaultColWidth="8.85546875" defaultRowHeight="15.75" x14ac:dyDescent="0.25"/>
  <cols>
    <col min="1" max="1" width="5.7109375" style="178" customWidth="1"/>
    <col min="2" max="3" width="2.7109375" style="178" customWidth="1"/>
    <col min="4" max="4" width="62.85546875" style="178" customWidth="1"/>
    <col min="5" max="5" width="4.85546875" style="847" customWidth="1"/>
    <col min="6" max="6" width="3.140625" style="178" customWidth="1"/>
    <col min="7" max="9" width="2.85546875" style="178" customWidth="1"/>
    <col min="10" max="10" width="54.28515625" style="178" customWidth="1"/>
    <col min="11" max="11" width="50.7109375" style="504" customWidth="1"/>
    <col min="12" max="258" width="9.140625" style="178"/>
    <col min="259" max="259" width="5.7109375" style="178" customWidth="1"/>
    <col min="260" max="261" width="2.7109375" style="178" customWidth="1"/>
    <col min="262" max="262" width="62.85546875" style="178" customWidth="1"/>
    <col min="263" max="263" width="4.85546875" style="178" customWidth="1"/>
    <col min="264" max="264" width="3.140625" style="178" customWidth="1"/>
    <col min="265" max="265" width="2.85546875" style="178" customWidth="1"/>
    <col min="266" max="266" width="60.7109375" style="178" customWidth="1"/>
    <col min="267" max="267" width="50.7109375" style="178" customWidth="1"/>
    <col min="268" max="514" width="9.140625" style="178"/>
    <col min="515" max="515" width="5.7109375" style="178" customWidth="1"/>
    <col min="516" max="517" width="2.7109375" style="178" customWidth="1"/>
    <col min="518" max="518" width="62.85546875" style="178" customWidth="1"/>
    <col min="519" max="519" width="4.85546875" style="178" customWidth="1"/>
    <col min="520" max="520" width="3.140625" style="178" customWidth="1"/>
    <col min="521" max="521" width="2.85546875" style="178" customWidth="1"/>
    <col min="522" max="522" width="60.7109375" style="178" customWidth="1"/>
    <col min="523" max="523" width="50.7109375" style="178" customWidth="1"/>
    <col min="524" max="770" width="9.140625" style="178"/>
    <col min="771" max="771" width="5.7109375" style="178" customWidth="1"/>
    <col min="772" max="773" width="2.7109375" style="178" customWidth="1"/>
    <col min="774" max="774" width="62.85546875" style="178" customWidth="1"/>
    <col min="775" max="775" width="4.85546875" style="178" customWidth="1"/>
    <col min="776" max="776" width="3.140625" style="178" customWidth="1"/>
    <col min="777" max="777" width="2.85546875" style="178" customWidth="1"/>
    <col min="778" max="778" width="60.7109375" style="178" customWidth="1"/>
    <col min="779" max="779" width="50.7109375" style="178" customWidth="1"/>
    <col min="780" max="1026" width="9.140625" style="178"/>
    <col min="1027" max="1027" width="5.7109375" style="178" customWidth="1"/>
    <col min="1028" max="1029" width="2.7109375" style="178" customWidth="1"/>
    <col min="1030" max="1030" width="62.85546875" style="178" customWidth="1"/>
    <col min="1031" max="1031" width="4.85546875" style="178" customWidth="1"/>
    <col min="1032" max="1032" width="3.140625" style="178" customWidth="1"/>
    <col min="1033" max="1033" width="2.85546875" style="178" customWidth="1"/>
    <col min="1034" max="1034" width="60.7109375" style="178" customWidth="1"/>
    <col min="1035" max="1035" width="50.7109375" style="178" customWidth="1"/>
    <col min="1036" max="1282" width="9.140625" style="178"/>
    <col min="1283" max="1283" width="5.7109375" style="178" customWidth="1"/>
    <col min="1284" max="1285" width="2.7109375" style="178" customWidth="1"/>
    <col min="1286" max="1286" width="62.85546875" style="178" customWidth="1"/>
    <col min="1287" max="1287" width="4.85546875" style="178" customWidth="1"/>
    <col min="1288" max="1288" width="3.140625" style="178" customWidth="1"/>
    <col min="1289" max="1289" width="2.85546875" style="178" customWidth="1"/>
    <col min="1290" max="1290" width="60.7109375" style="178" customWidth="1"/>
    <col min="1291" max="1291" width="50.7109375" style="178" customWidth="1"/>
    <col min="1292" max="1538" width="9.140625" style="178"/>
    <col min="1539" max="1539" width="5.7109375" style="178" customWidth="1"/>
    <col min="1540" max="1541" width="2.7109375" style="178" customWidth="1"/>
    <col min="1542" max="1542" width="62.85546875" style="178" customWidth="1"/>
    <col min="1543" max="1543" width="4.85546875" style="178" customWidth="1"/>
    <col min="1544" max="1544" width="3.140625" style="178" customWidth="1"/>
    <col min="1545" max="1545" width="2.85546875" style="178" customWidth="1"/>
    <col min="1546" max="1546" width="60.7109375" style="178" customWidth="1"/>
    <col min="1547" max="1547" width="50.7109375" style="178" customWidth="1"/>
    <col min="1548" max="1794" width="9.140625" style="178"/>
    <col min="1795" max="1795" width="5.7109375" style="178" customWidth="1"/>
    <col min="1796" max="1797" width="2.7109375" style="178" customWidth="1"/>
    <col min="1798" max="1798" width="62.85546875" style="178" customWidth="1"/>
    <col min="1799" max="1799" width="4.85546875" style="178" customWidth="1"/>
    <col min="1800" max="1800" width="3.140625" style="178" customWidth="1"/>
    <col min="1801" max="1801" width="2.85546875" style="178" customWidth="1"/>
    <col min="1802" max="1802" width="60.7109375" style="178" customWidth="1"/>
    <col min="1803" max="1803" width="50.7109375" style="178" customWidth="1"/>
    <col min="1804" max="2050" width="9.140625" style="178"/>
    <col min="2051" max="2051" width="5.7109375" style="178" customWidth="1"/>
    <col min="2052" max="2053" width="2.7109375" style="178" customWidth="1"/>
    <col min="2054" max="2054" width="62.85546875" style="178" customWidth="1"/>
    <col min="2055" max="2055" width="4.85546875" style="178" customWidth="1"/>
    <col min="2056" max="2056" width="3.140625" style="178" customWidth="1"/>
    <col min="2057" max="2057" width="2.85546875" style="178" customWidth="1"/>
    <col min="2058" max="2058" width="60.7109375" style="178" customWidth="1"/>
    <col min="2059" max="2059" width="50.7109375" style="178" customWidth="1"/>
    <col min="2060" max="2306" width="9.140625" style="178"/>
    <col min="2307" max="2307" width="5.7109375" style="178" customWidth="1"/>
    <col min="2308" max="2309" width="2.7109375" style="178" customWidth="1"/>
    <col min="2310" max="2310" width="62.85546875" style="178" customWidth="1"/>
    <col min="2311" max="2311" width="4.85546875" style="178" customWidth="1"/>
    <col min="2312" max="2312" width="3.140625" style="178" customWidth="1"/>
    <col min="2313" max="2313" width="2.85546875" style="178" customWidth="1"/>
    <col min="2314" max="2314" width="60.7109375" style="178" customWidth="1"/>
    <col min="2315" max="2315" width="50.7109375" style="178" customWidth="1"/>
    <col min="2316" max="2562" width="9.140625" style="178"/>
    <col min="2563" max="2563" width="5.7109375" style="178" customWidth="1"/>
    <col min="2564" max="2565" width="2.7109375" style="178" customWidth="1"/>
    <col min="2566" max="2566" width="62.85546875" style="178" customWidth="1"/>
    <col min="2567" max="2567" width="4.85546875" style="178" customWidth="1"/>
    <col min="2568" max="2568" width="3.140625" style="178" customWidth="1"/>
    <col min="2569" max="2569" width="2.85546875" style="178" customWidth="1"/>
    <col min="2570" max="2570" width="60.7109375" style="178" customWidth="1"/>
    <col min="2571" max="2571" width="50.7109375" style="178" customWidth="1"/>
    <col min="2572" max="2818" width="9.140625" style="178"/>
    <col min="2819" max="2819" width="5.7109375" style="178" customWidth="1"/>
    <col min="2820" max="2821" width="2.7109375" style="178" customWidth="1"/>
    <col min="2822" max="2822" width="62.85546875" style="178" customWidth="1"/>
    <col min="2823" max="2823" width="4.85546875" style="178" customWidth="1"/>
    <col min="2824" max="2824" width="3.140625" style="178" customWidth="1"/>
    <col min="2825" max="2825" width="2.85546875" style="178" customWidth="1"/>
    <col min="2826" max="2826" width="60.7109375" style="178" customWidth="1"/>
    <col min="2827" max="2827" width="50.7109375" style="178" customWidth="1"/>
    <col min="2828" max="3074" width="9.140625" style="178"/>
    <col min="3075" max="3075" width="5.7109375" style="178" customWidth="1"/>
    <col min="3076" max="3077" width="2.7109375" style="178" customWidth="1"/>
    <col min="3078" max="3078" width="62.85546875" style="178" customWidth="1"/>
    <col min="3079" max="3079" width="4.85546875" style="178" customWidth="1"/>
    <col min="3080" max="3080" width="3.140625" style="178" customWidth="1"/>
    <col min="3081" max="3081" width="2.85546875" style="178" customWidth="1"/>
    <col min="3082" max="3082" width="60.7109375" style="178" customWidth="1"/>
    <col min="3083" max="3083" width="50.7109375" style="178" customWidth="1"/>
    <col min="3084" max="3330" width="9.140625" style="178"/>
    <col min="3331" max="3331" width="5.7109375" style="178" customWidth="1"/>
    <col min="3332" max="3333" width="2.7109375" style="178" customWidth="1"/>
    <col min="3334" max="3334" width="62.85546875" style="178" customWidth="1"/>
    <col min="3335" max="3335" width="4.85546875" style="178" customWidth="1"/>
    <col min="3336" max="3336" width="3.140625" style="178" customWidth="1"/>
    <col min="3337" max="3337" width="2.85546875" style="178" customWidth="1"/>
    <col min="3338" max="3338" width="60.7109375" style="178" customWidth="1"/>
    <col min="3339" max="3339" width="50.7109375" style="178" customWidth="1"/>
    <col min="3340" max="3586" width="9.140625" style="178"/>
    <col min="3587" max="3587" width="5.7109375" style="178" customWidth="1"/>
    <col min="3588" max="3589" width="2.7109375" style="178" customWidth="1"/>
    <col min="3590" max="3590" width="62.85546875" style="178" customWidth="1"/>
    <col min="3591" max="3591" width="4.85546875" style="178" customWidth="1"/>
    <col min="3592" max="3592" width="3.140625" style="178" customWidth="1"/>
    <col min="3593" max="3593" width="2.85546875" style="178" customWidth="1"/>
    <col min="3594" max="3594" width="60.7109375" style="178" customWidth="1"/>
    <col min="3595" max="3595" width="50.7109375" style="178" customWidth="1"/>
    <col min="3596" max="3842" width="9.140625" style="178"/>
    <col min="3843" max="3843" width="5.7109375" style="178" customWidth="1"/>
    <col min="3844" max="3845" width="2.7109375" style="178" customWidth="1"/>
    <col min="3846" max="3846" width="62.85546875" style="178" customWidth="1"/>
    <col min="3847" max="3847" width="4.85546875" style="178" customWidth="1"/>
    <col min="3848" max="3848" width="3.140625" style="178" customWidth="1"/>
    <col min="3849" max="3849" width="2.85546875" style="178" customWidth="1"/>
    <col min="3850" max="3850" width="60.7109375" style="178" customWidth="1"/>
    <col min="3851" max="3851" width="50.7109375" style="178" customWidth="1"/>
    <col min="3852" max="4098" width="9.140625" style="178"/>
    <col min="4099" max="4099" width="5.7109375" style="178" customWidth="1"/>
    <col min="4100" max="4101" width="2.7109375" style="178" customWidth="1"/>
    <col min="4102" max="4102" width="62.85546875" style="178" customWidth="1"/>
    <col min="4103" max="4103" width="4.85546875" style="178" customWidth="1"/>
    <col min="4104" max="4104" width="3.140625" style="178" customWidth="1"/>
    <col min="4105" max="4105" width="2.85546875" style="178" customWidth="1"/>
    <col min="4106" max="4106" width="60.7109375" style="178" customWidth="1"/>
    <col min="4107" max="4107" width="50.7109375" style="178" customWidth="1"/>
    <col min="4108" max="4354" width="9.140625" style="178"/>
    <col min="4355" max="4355" width="5.7109375" style="178" customWidth="1"/>
    <col min="4356" max="4357" width="2.7109375" style="178" customWidth="1"/>
    <col min="4358" max="4358" width="62.85546875" style="178" customWidth="1"/>
    <col min="4359" max="4359" width="4.85546875" style="178" customWidth="1"/>
    <col min="4360" max="4360" width="3.140625" style="178" customWidth="1"/>
    <col min="4361" max="4361" width="2.85546875" style="178" customWidth="1"/>
    <col min="4362" max="4362" width="60.7109375" style="178" customWidth="1"/>
    <col min="4363" max="4363" width="50.7109375" style="178" customWidth="1"/>
    <col min="4364" max="4610" width="9.140625" style="178"/>
    <col min="4611" max="4611" width="5.7109375" style="178" customWidth="1"/>
    <col min="4612" max="4613" width="2.7109375" style="178" customWidth="1"/>
    <col min="4614" max="4614" width="62.85546875" style="178" customWidth="1"/>
    <col min="4615" max="4615" width="4.85546875" style="178" customWidth="1"/>
    <col min="4616" max="4616" width="3.140625" style="178" customWidth="1"/>
    <col min="4617" max="4617" width="2.85546875" style="178" customWidth="1"/>
    <col min="4618" max="4618" width="60.7109375" style="178" customWidth="1"/>
    <col min="4619" max="4619" width="50.7109375" style="178" customWidth="1"/>
    <col min="4620" max="4866" width="9.140625" style="178"/>
    <col min="4867" max="4867" width="5.7109375" style="178" customWidth="1"/>
    <col min="4868" max="4869" width="2.7109375" style="178" customWidth="1"/>
    <col min="4870" max="4870" width="62.85546875" style="178" customWidth="1"/>
    <col min="4871" max="4871" width="4.85546875" style="178" customWidth="1"/>
    <col min="4872" max="4872" width="3.140625" style="178" customWidth="1"/>
    <col min="4873" max="4873" width="2.85546875" style="178" customWidth="1"/>
    <col min="4874" max="4874" width="60.7109375" style="178" customWidth="1"/>
    <col min="4875" max="4875" width="50.7109375" style="178" customWidth="1"/>
    <col min="4876" max="5122" width="9.140625" style="178"/>
    <col min="5123" max="5123" width="5.7109375" style="178" customWidth="1"/>
    <col min="5124" max="5125" width="2.7109375" style="178" customWidth="1"/>
    <col min="5126" max="5126" width="62.85546875" style="178" customWidth="1"/>
    <col min="5127" max="5127" width="4.85546875" style="178" customWidth="1"/>
    <col min="5128" max="5128" width="3.140625" style="178" customWidth="1"/>
    <col min="5129" max="5129" width="2.85546875" style="178" customWidth="1"/>
    <col min="5130" max="5130" width="60.7109375" style="178" customWidth="1"/>
    <col min="5131" max="5131" width="50.7109375" style="178" customWidth="1"/>
    <col min="5132" max="5378" width="9.140625" style="178"/>
    <col min="5379" max="5379" width="5.7109375" style="178" customWidth="1"/>
    <col min="5380" max="5381" width="2.7109375" style="178" customWidth="1"/>
    <col min="5382" max="5382" width="62.85546875" style="178" customWidth="1"/>
    <col min="5383" max="5383" width="4.85546875" style="178" customWidth="1"/>
    <col min="5384" max="5384" width="3.140625" style="178" customWidth="1"/>
    <col min="5385" max="5385" width="2.85546875" style="178" customWidth="1"/>
    <col min="5386" max="5386" width="60.7109375" style="178" customWidth="1"/>
    <col min="5387" max="5387" width="50.7109375" style="178" customWidth="1"/>
    <col min="5388" max="5634" width="9.140625" style="178"/>
    <col min="5635" max="5635" width="5.7109375" style="178" customWidth="1"/>
    <col min="5636" max="5637" width="2.7109375" style="178" customWidth="1"/>
    <col min="5638" max="5638" width="62.85546875" style="178" customWidth="1"/>
    <col min="5639" max="5639" width="4.85546875" style="178" customWidth="1"/>
    <col min="5640" max="5640" width="3.140625" style="178" customWidth="1"/>
    <col min="5641" max="5641" width="2.85546875" style="178" customWidth="1"/>
    <col min="5642" max="5642" width="60.7109375" style="178" customWidth="1"/>
    <col min="5643" max="5643" width="50.7109375" style="178" customWidth="1"/>
    <col min="5644" max="5890" width="9.140625" style="178"/>
    <col min="5891" max="5891" width="5.7109375" style="178" customWidth="1"/>
    <col min="5892" max="5893" width="2.7109375" style="178" customWidth="1"/>
    <col min="5894" max="5894" width="62.85546875" style="178" customWidth="1"/>
    <col min="5895" max="5895" width="4.85546875" style="178" customWidth="1"/>
    <col min="5896" max="5896" width="3.140625" style="178" customWidth="1"/>
    <col min="5897" max="5897" width="2.85546875" style="178" customWidth="1"/>
    <col min="5898" max="5898" width="60.7109375" style="178" customWidth="1"/>
    <col min="5899" max="5899" width="50.7109375" style="178" customWidth="1"/>
    <col min="5900" max="6146" width="9.140625" style="178"/>
    <col min="6147" max="6147" width="5.7109375" style="178" customWidth="1"/>
    <col min="6148" max="6149" width="2.7109375" style="178" customWidth="1"/>
    <col min="6150" max="6150" width="62.85546875" style="178" customWidth="1"/>
    <col min="6151" max="6151" width="4.85546875" style="178" customWidth="1"/>
    <col min="6152" max="6152" width="3.140625" style="178" customWidth="1"/>
    <col min="6153" max="6153" width="2.85546875" style="178" customWidth="1"/>
    <col min="6154" max="6154" width="60.7109375" style="178" customWidth="1"/>
    <col min="6155" max="6155" width="50.7109375" style="178" customWidth="1"/>
    <col min="6156" max="6402" width="9.140625" style="178"/>
    <col min="6403" max="6403" width="5.7109375" style="178" customWidth="1"/>
    <col min="6404" max="6405" width="2.7109375" style="178" customWidth="1"/>
    <col min="6406" max="6406" width="62.85546875" style="178" customWidth="1"/>
    <col min="6407" max="6407" width="4.85546875" style="178" customWidth="1"/>
    <col min="6408" max="6408" width="3.140625" style="178" customWidth="1"/>
    <col min="6409" max="6409" width="2.85546875" style="178" customWidth="1"/>
    <col min="6410" max="6410" width="60.7109375" style="178" customWidth="1"/>
    <col min="6411" max="6411" width="50.7109375" style="178" customWidth="1"/>
    <col min="6412" max="6658" width="9.140625" style="178"/>
    <col min="6659" max="6659" width="5.7109375" style="178" customWidth="1"/>
    <col min="6660" max="6661" width="2.7109375" style="178" customWidth="1"/>
    <col min="6662" max="6662" width="62.85546875" style="178" customWidth="1"/>
    <col min="6663" max="6663" width="4.85546875" style="178" customWidth="1"/>
    <col min="6664" max="6664" width="3.140625" style="178" customWidth="1"/>
    <col min="6665" max="6665" width="2.85546875" style="178" customWidth="1"/>
    <col min="6666" max="6666" width="60.7109375" style="178" customWidth="1"/>
    <col min="6667" max="6667" width="50.7109375" style="178" customWidth="1"/>
    <col min="6668" max="6914" width="9.140625" style="178"/>
    <col min="6915" max="6915" width="5.7109375" style="178" customWidth="1"/>
    <col min="6916" max="6917" width="2.7109375" style="178" customWidth="1"/>
    <col min="6918" max="6918" width="62.85546875" style="178" customWidth="1"/>
    <col min="6919" max="6919" width="4.85546875" style="178" customWidth="1"/>
    <col min="6920" max="6920" width="3.140625" style="178" customWidth="1"/>
    <col min="6921" max="6921" width="2.85546875" style="178" customWidth="1"/>
    <col min="6922" max="6922" width="60.7109375" style="178" customWidth="1"/>
    <col min="6923" max="6923" width="50.7109375" style="178" customWidth="1"/>
    <col min="6924" max="7170" width="9.140625" style="178"/>
    <col min="7171" max="7171" width="5.7109375" style="178" customWidth="1"/>
    <col min="7172" max="7173" width="2.7109375" style="178" customWidth="1"/>
    <col min="7174" max="7174" width="62.85546875" style="178" customWidth="1"/>
    <col min="7175" max="7175" width="4.85546875" style="178" customWidth="1"/>
    <col min="7176" max="7176" width="3.140625" style="178" customWidth="1"/>
    <col min="7177" max="7177" width="2.85546875" style="178" customWidth="1"/>
    <col min="7178" max="7178" width="60.7109375" style="178" customWidth="1"/>
    <col min="7179" max="7179" width="50.7109375" style="178" customWidth="1"/>
    <col min="7180" max="7426" width="9.140625" style="178"/>
    <col min="7427" max="7427" width="5.7109375" style="178" customWidth="1"/>
    <col min="7428" max="7429" width="2.7109375" style="178" customWidth="1"/>
    <col min="7430" max="7430" width="62.85546875" style="178" customWidth="1"/>
    <col min="7431" max="7431" width="4.85546875" style="178" customWidth="1"/>
    <col min="7432" max="7432" width="3.140625" style="178" customWidth="1"/>
    <col min="7433" max="7433" width="2.85546875" style="178" customWidth="1"/>
    <col min="7434" max="7434" width="60.7109375" style="178" customWidth="1"/>
    <col min="7435" max="7435" width="50.7109375" style="178" customWidth="1"/>
    <col min="7436" max="7682" width="9.140625" style="178"/>
    <col min="7683" max="7683" width="5.7109375" style="178" customWidth="1"/>
    <col min="7684" max="7685" width="2.7109375" style="178" customWidth="1"/>
    <col min="7686" max="7686" width="62.85546875" style="178" customWidth="1"/>
    <col min="7687" max="7687" width="4.85546875" style="178" customWidth="1"/>
    <col min="7688" max="7688" width="3.140625" style="178" customWidth="1"/>
    <col min="7689" max="7689" width="2.85546875" style="178" customWidth="1"/>
    <col min="7690" max="7690" width="60.7109375" style="178" customWidth="1"/>
    <col min="7691" max="7691" width="50.7109375" style="178" customWidth="1"/>
    <col min="7692" max="7938" width="9.140625" style="178"/>
    <col min="7939" max="7939" width="5.7109375" style="178" customWidth="1"/>
    <col min="7940" max="7941" width="2.7109375" style="178" customWidth="1"/>
    <col min="7942" max="7942" width="62.85546875" style="178" customWidth="1"/>
    <col min="7943" max="7943" width="4.85546875" style="178" customWidth="1"/>
    <col min="7944" max="7944" width="3.140625" style="178" customWidth="1"/>
    <col min="7945" max="7945" width="2.85546875" style="178" customWidth="1"/>
    <col min="7946" max="7946" width="60.7109375" style="178" customWidth="1"/>
    <col min="7947" max="7947" width="50.7109375" style="178" customWidth="1"/>
    <col min="7948" max="8194" width="9.140625" style="178"/>
    <col min="8195" max="8195" width="5.7109375" style="178" customWidth="1"/>
    <col min="8196" max="8197" width="2.7109375" style="178" customWidth="1"/>
    <col min="8198" max="8198" width="62.85546875" style="178" customWidth="1"/>
    <col min="8199" max="8199" width="4.85546875" style="178" customWidth="1"/>
    <col min="8200" max="8200" width="3.140625" style="178" customWidth="1"/>
    <col min="8201" max="8201" width="2.85546875" style="178" customWidth="1"/>
    <col min="8202" max="8202" width="60.7109375" style="178" customWidth="1"/>
    <col min="8203" max="8203" width="50.7109375" style="178" customWidth="1"/>
    <col min="8204" max="8450" width="9.140625" style="178"/>
    <col min="8451" max="8451" width="5.7109375" style="178" customWidth="1"/>
    <col min="8452" max="8453" width="2.7109375" style="178" customWidth="1"/>
    <col min="8454" max="8454" width="62.85546875" style="178" customWidth="1"/>
    <col min="8455" max="8455" width="4.85546875" style="178" customWidth="1"/>
    <col min="8456" max="8456" width="3.140625" style="178" customWidth="1"/>
    <col min="8457" max="8457" width="2.85546875" style="178" customWidth="1"/>
    <col min="8458" max="8458" width="60.7109375" style="178" customWidth="1"/>
    <col min="8459" max="8459" width="50.7109375" style="178" customWidth="1"/>
    <col min="8460" max="8706" width="9.140625" style="178"/>
    <col min="8707" max="8707" width="5.7109375" style="178" customWidth="1"/>
    <col min="8708" max="8709" width="2.7109375" style="178" customWidth="1"/>
    <col min="8710" max="8710" width="62.85546875" style="178" customWidth="1"/>
    <col min="8711" max="8711" width="4.85546875" style="178" customWidth="1"/>
    <col min="8712" max="8712" width="3.140625" style="178" customWidth="1"/>
    <col min="8713" max="8713" width="2.85546875" style="178" customWidth="1"/>
    <col min="8714" max="8714" width="60.7109375" style="178" customWidth="1"/>
    <col min="8715" max="8715" width="50.7109375" style="178" customWidth="1"/>
    <col min="8716" max="8962" width="9.140625" style="178"/>
    <col min="8963" max="8963" width="5.7109375" style="178" customWidth="1"/>
    <col min="8964" max="8965" width="2.7109375" style="178" customWidth="1"/>
    <col min="8966" max="8966" width="62.85546875" style="178" customWidth="1"/>
    <col min="8967" max="8967" width="4.85546875" style="178" customWidth="1"/>
    <col min="8968" max="8968" width="3.140625" style="178" customWidth="1"/>
    <col min="8969" max="8969" width="2.85546875" style="178" customWidth="1"/>
    <col min="8970" max="8970" width="60.7109375" style="178" customWidth="1"/>
    <col min="8971" max="8971" width="50.7109375" style="178" customWidth="1"/>
    <col min="8972" max="9218" width="9.140625" style="178"/>
    <col min="9219" max="9219" width="5.7109375" style="178" customWidth="1"/>
    <col min="9220" max="9221" width="2.7109375" style="178" customWidth="1"/>
    <col min="9222" max="9222" width="62.85546875" style="178" customWidth="1"/>
    <col min="9223" max="9223" width="4.85546875" style="178" customWidth="1"/>
    <col min="9224" max="9224" width="3.140625" style="178" customWidth="1"/>
    <col min="9225" max="9225" width="2.85546875" style="178" customWidth="1"/>
    <col min="9226" max="9226" width="60.7109375" style="178" customWidth="1"/>
    <col min="9227" max="9227" width="50.7109375" style="178" customWidth="1"/>
    <col min="9228" max="9474" width="9.140625" style="178"/>
    <col min="9475" max="9475" width="5.7109375" style="178" customWidth="1"/>
    <col min="9476" max="9477" width="2.7109375" style="178" customWidth="1"/>
    <col min="9478" max="9478" width="62.85546875" style="178" customWidth="1"/>
    <col min="9479" max="9479" width="4.85546875" style="178" customWidth="1"/>
    <col min="9480" max="9480" width="3.140625" style="178" customWidth="1"/>
    <col min="9481" max="9481" width="2.85546875" style="178" customWidth="1"/>
    <col min="9482" max="9482" width="60.7109375" style="178" customWidth="1"/>
    <col min="9483" max="9483" width="50.7109375" style="178" customWidth="1"/>
    <col min="9484" max="9730" width="9.140625" style="178"/>
    <col min="9731" max="9731" width="5.7109375" style="178" customWidth="1"/>
    <col min="9732" max="9733" width="2.7109375" style="178" customWidth="1"/>
    <col min="9734" max="9734" width="62.85546875" style="178" customWidth="1"/>
    <col min="9735" max="9735" width="4.85546875" style="178" customWidth="1"/>
    <col min="9736" max="9736" width="3.140625" style="178" customWidth="1"/>
    <col min="9737" max="9737" width="2.85546875" style="178" customWidth="1"/>
    <col min="9738" max="9738" width="60.7109375" style="178" customWidth="1"/>
    <col min="9739" max="9739" width="50.7109375" style="178" customWidth="1"/>
    <col min="9740" max="9986" width="9.140625" style="178"/>
    <col min="9987" max="9987" width="5.7109375" style="178" customWidth="1"/>
    <col min="9988" max="9989" width="2.7109375" style="178" customWidth="1"/>
    <col min="9990" max="9990" width="62.85546875" style="178" customWidth="1"/>
    <col min="9991" max="9991" width="4.85546875" style="178" customWidth="1"/>
    <col min="9992" max="9992" width="3.140625" style="178" customWidth="1"/>
    <col min="9993" max="9993" width="2.85546875" style="178" customWidth="1"/>
    <col min="9994" max="9994" width="60.7109375" style="178" customWidth="1"/>
    <col min="9995" max="9995" width="50.7109375" style="178" customWidth="1"/>
    <col min="9996" max="10242" width="9.140625" style="178"/>
    <col min="10243" max="10243" width="5.7109375" style="178" customWidth="1"/>
    <col min="10244" max="10245" width="2.7109375" style="178" customWidth="1"/>
    <col min="10246" max="10246" width="62.85546875" style="178" customWidth="1"/>
    <col min="10247" max="10247" width="4.85546875" style="178" customWidth="1"/>
    <col min="10248" max="10248" width="3.140625" style="178" customWidth="1"/>
    <col min="10249" max="10249" width="2.85546875" style="178" customWidth="1"/>
    <col min="10250" max="10250" width="60.7109375" style="178" customWidth="1"/>
    <col min="10251" max="10251" width="50.7109375" style="178" customWidth="1"/>
    <col min="10252" max="10498" width="9.140625" style="178"/>
    <col min="10499" max="10499" width="5.7109375" style="178" customWidth="1"/>
    <col min="10500" max="10501" width="2.7109375" style="178" customWidth="1"/>
    <col min="10502" max="10502" width="62.85546875" style="178" customWidth="1"/>
    <col min="10503" max="10503" width="4.85546875" style="178" customWidth="1"/>
    <col min="10504" max="10504" width="3.140625" style="178" customWidth="1"/>
    <col min="10505" max="10505" width="2.85546875" style="178" customWidth="1"/>
    <col min="10506" max="10506" width="60.7109375" style="178" customWidth="1"/>
    <col min="10507" max="10507" width="50.7109375" style="178" customWidth="1"/>
    <col min="10508" max="10754" width="9.140625" style="178"/>
    <col min="10755" max="10755" width="5.7109375" style="178" customWidth="1"/>
    <col min="10756" max="10757" width="2.7109375" style="178" customWidth="1"/>
    <col min="10758" max="10758" width="62.85546875" style="178" customWidth="1"/>
    <col min="10759" max="10759" width="4.85546875" style="178" customWidth="1"/>
    <col min="10760" max="10760" width="3.140625" style="178" customWidth="1"/>
    <col min="10761" max="10761" width="2.85546875" style="178" customWidth="1"/>
    <col min="10762" max="10762" width="60.7109375" style="178" customWidth="1"/>
    <col min="10763" max="10763" width="50.7109375" style="178" customWidth="1"/>
    <col min="10764" max="11010" width="9.140625" style="178"/>
    <col min="11011" max="11011" width="5.7109375" style="178" customWidth="1"/>
    <col min="11012" max="11013" width="2.7109375" style="178" customWidth="1"/>
    <col min="11014" max="11014" width="62.85546875" style="178" customWidth="1"/>
    <col min="11015" max="11015" width="4.85546875" style="178" customWidth="1"/>
    <col min="11016" max="11016" width="3.140625" style="178" customWidth="1"/>
    <col min="11017" max="11017" width="2.85546875" style="178" customWidth="1"/>
    <col min="11018" max="11018" width="60.7109375" style="178" customWidth="1"/>
    <col min="11019" max="11019" width="50.7109375" style="178" customWidth="1"/>
    <col min="11020" max="11266" width="9.140625" style="178"/>
    <col min="11267" max="11267" width="5.7109375" style="178" customWidth="1"/>
    <col min="11268" max="11269" width="2.7109375" style="178" customWidth="1"/>
    <col min="11270" max="11270" width="62.85546875" style="178" customWidth="1"/>
    <col min="11271" max="11271" width="4.85546875" style="178" customWidth="1"/>
    <col min="11272" max="11272" width="3.140625" style="178" customWidth="1"/>
    <col min="11273" max="11273" width="2.85546875" style="178" customWidth="1"/>
    <col min="11274" max="11274" width="60.7109375" style="178" customWidth="1"/>
    <col min="11275" max="11275" width="50.7109375" style="178" customWidth="1"/>
    <col min="11276" max="11522" width="9.140625" style="178"/>
    <col min="11523" max="11523" width="5.7109375" style="178" customWidth="1"/>
    <col min="11524" max="11525" width="2.7109375" style="178" customWidth="1"/>
    <col min="11526" max="11526" width="62.85546875" style="178" customWidth="1"/>
    <col min="11527" max="11527" width="4.85546875" style="178" customWidth="1"/>
    <col min="11528" max="11528" width="3.140625" style="178" customWidth="1"/>
    <col min="11529" max="11529" width="2.85546875" style="178" customWidth="1"/>
    <col min="11530" max="11530" width="60.7109375" style="178" customWidth="1"/>
    <col min="11531" max="11531" width="50.7109375" style="178" customWidth="1"/>
    <col min="11532" max="11778" width="9.140625" style="178"/>
    <col min="11779" max="11779" width="5.7109375" style="178" customWidth="1"/>
    <col min="11780" max="11781" width="2.7109375" style="178" customWidth="1"/>
    <col min="11782" max="11782" width="62.85546875" style="178" customWidth="1"/>
    <col min="11783" max="11783" width="4.85546875" style="178" customWidth="1"/>
    <col min="11784" max="11784" width="3.140625" style="178" customWidth="1"/>
    <col min="11785" max="11785" width="2.85546875" style="178" customWidth="1"/>
    <col min="11786" max="11786" width="60.7109375" style="178" customWidth="1"/>
    <col min="11787" max="11787" width="50.7109375" style="178" customWidth="1"/>
    <col min="11788" max="12034" width="9.140625" style="178"/>
    <col min="12035" max="12035" width="5.7109375" style="178" customWidth="1"/>
    <col min="12036" max="12037" width="2.7109375" style="178" customWidth="1"/>
    <col min="12038" max="12038" width="62.85546875" style="178" customWidth="1"/>
    <col min="12039" max="12039" width="4.85546875" style="178" customWidth="1"/>
    <col min="12040" max="12040" width="3.140625" style="178" customWidth="1"/>
    <col min="12041" max="12041" width="2.85546875" style="178" customWidth="1"/>
    <col min="12042" max="12042" width="60.7109375" style="178" customWidth="1"/>
    <col min="12043" max="12043" width="50.7109375" style="178" customWidth="1"/>
    <col min="12044" max="12290" width="9.140625" style="178"/>
    <col min="12291" max="12291" width="5.7109375" style="178" customWidth="1"/>
    <col min="12292" max="12293" width="2.7109375" style="178" customWidth="1"/>
    <col min="12294" max="12294" width="62.85546875" style="178" customWidth="1"/>
    <col min="12295" max="12295" width="4.85546875" style="178" customWidth="1"/>
    <col min="12296" max="12296" width="3.140625" style="178" customWidth="1"/>
    <col min="12297" max="12297" width="2.85546875" style="178" customWidth="1"/>
    <col min="12298" max="12298" width="60.7109375" style="178" customWidth="1"/>
    <col min="12299" max="12299" width="50.7109375" style="178" customWidth="1"/>
    <col min="12300" max="12546" width="9.140625" style="178"/>
    <col min="12547" max="12547" width="5.7109375" style="178" customWidth="1"/>
    <col min="12548" max="12549" width="2.7109375" style="178" customWidth="1"/>
    <col min="12550" max="12550" width="62.85546875" style="178" customWidth="1"/>
    <col min="12551" max="12551" width="4.85546875" style="178" customWidth="1"/>
    <col min="12552" max="12552" width="3.140625" style="178" customWidth="1"/>
    <col min="12553" max="12553" width="2.85546875" style="178" customWidth="1"/>
    <col min="12554" max="12554" width="60.7109375" style="178" customWidth="1"/>
    <col min="12555" max="12555" width="50.7109375" style="178" customWidth="1"/>
    <col min="12556" max="12802" width="9.140625" style="178"/>
    <col min="12803" max="12803" width="5.7109375" style="178" customWidth="1"/>
    <col min="12804" max="12805" width="2.7109375" style="178" customWidth="1"/>
    <col min="12806" max="12806" width="62.85546875" style="178" customWidth="1"/>
    <col min="12807" max="12807" width="4.85546875" style="178" customWidth="1"/>
    <col min="12808" max="12808" width="3.140625" style="178" customWidth="1"/>
    <col min="12809" max="12809" width="2.85546875" style="178" customWidth="1"/>
    <col min="12810" max="12810" width="60.7109375" style="178" customWidth="1"/>
    <col min="12811" max="12811" width="50.7109375" style="178" customWidth="1"/>
    <col min="12812" max="13058" width="9.140625" style="178"/>
    <col min="13059" max="13059" width="5.7109375" style="178" customWidth="1"/>
    <col min="13060" max="13061" width="2.7109375" style="178" customWidth="1"/>
    <col min="13062" max="13062" width="62.85546875" style="178" customWidth="1"/>
    <col min="13063" max="13063" width="4.85546875" style="178" customWidth="1"/>
    <col min="13064" max="13064" width="3.140625" style="178" customWidth="1"/>
    <col min="13065" max="13065" width="2.85546875" style="178" customWidth="1"/>
    <col min="13066" max="13066" width="60.7109375" style="178" customWidth="1"/>
    <col min="13067" max="13067" width="50.7109375" style="178" customWidth="1"/>
    <col min="13068" max="13314" width="9.140625" style="178"/>
    <col min="13315" max="13315" width="5.7109375" style="178" customWidth="1"/>
    <col min="13316" max="13317" width="2.7109375" style="178" customWidth="1"/>
    <col min="13318" max="13318" width="62.85546875" style="178" customWidth="1"/>
    <col min="13319" max="13319" width="4.85546875" style="178" customWidth="1"/>
    <col min="13320" max="13320" width="3.140625" style="178" customWidth="1"/>
    <col min="13321" max="13321" width="2.85546875" style="178" customWidth="1"/>
    <col min="13322" max="13322" width="60.7109375" style="178" customWidth="1"/>
    <col min="13323" max="13323" width="50.7109375" style="178" customWidth="1"/>
    <col min="13324" max="13570" width="9.140625" style="178"/>
    <col min="13571" max="13571" width="5.7109375" style="178" customWidth="1"/>
    <col min="13572" max="13573" width="2.7109375" style="178" customWidth="1"/>
    <col min="13574" max="13574" width="62.85546875" style="178" customWidth="1"/>
    <col min="13575" max="13575" width="4.85546875" style="178" customWidth="1"/>
    <col min="13576" max="13576" width="3.140625" style="178" customWidth="1"/>
    <col min="13577" max="13577" width="2.85546875" style="178" customWidth="1"/>
    <col min="13578" max="13578" width="60.7109375" style="178" customWidth="1"/>
    <col min="13579" max="13579" width="50.7109375" style="178" customWidth="1"/>
    <col min="13580" max="13826" width="9.140625" style="178"/>
    <col min="13827" max="13827" width="5.7109375" style="178" customWidth="1"/>
    <col min="13828" max="13829" width="2.7109375" style="178" customWidth="1"/>
    <col min="13830" max="13830" width="62.85546875" style="178" customWidth="1"/>
    <col min="13831" max="13831" width="4.85546875" style="178" customWidth="1"/>
    <col min="13832" max="13832" width="3.140625" style="178" customWidth="1"/>
    <col min="13833" max="13833" width="2.85546875" style="178" customWidth="1"/>
    <col min="13834" max="13834" width="60.7109375" style="178" customWidth="1"/>
    <col min="13835" max="13835" width="50.7109375" style="178" customWidth="1"/>
    <col min="13836" max="14082" width="9.140625" style="178"/>
    <col min="14083" max="14083" width="5.7109375" style="178" customWidth="1"/>
    <col min="14084" max="14085" width="2.7109375" style="178" customWidth="1"/>
    <col min="14086" max="14086" width="62.85546875" style="178" customWidth="1"/>
    <col min="14087" max="14087" width="4.85546875" style="178" customWidth="1"/>
    <col min="14088" max="14088" width="3.140625" style="178" customWidth="1"/>
    <col min="14089" max="14089" width="2.85546875" style="178" customWidth="1"/>
    <col min="14090" max="14090" width="60.7109375" style="178" customWidth="1"/>
    <col min="14091" max="14091" width="50.7109375" style="178" customWidth="1"/>
    <col min="14092" max="14338" width="9.140625" style="178"/>
    <col min="14339" max="14339" width="5.7109375" style="178" customWidth="1"/>
    <col min="14340" max="14341" width="2.7109375" style="178" customWidth="1"/>
    <col min="14342" max="14342" width="62.85546875" style="178" customWidth="1"/>
    <col min="14343" max="14343" width="4.85546875" style="178" customWidth="1"/>
    <col min="14344" max="14344" width="3.140625" style="178" customWidth="1"/>
    <col min="14345" max="14345" width="2.85546875" style="178" customWidth="1"/>
    <col min="14346" max="14346" width="60.7109375" style="178" customWidth="1"/>
    <col min="14347" max="14347" width="50.7109375" style="178" customWidth="1"/>
    <col min="14348" max="14594" width="9.140625" style="178"/>
    <col min="14595" max="14595" width="5.7109375" style="178" customWidth="1"/>
    <col min="14596" max="14597" width="2.7109375" style="178" customWidth="1"/>
    <col min="14598" max="14598" width="62.85546875" style="178" customWidth="1"/>
    <col min="14599" max="14599" width="4.85546875" style="178" customWidth="1"/>
    <col min="14600" max="14600" width="3.140625" style="178" customWidth="1"/>
    <col min="14601" max="14601" width="2.85546875" style="178" customWidth="1"/>
    <col min="14602" max="14602" width="60.7109375" style="178" customWidth="1"/>
    <col min="14603" max="14603" width="50.7109375" style="178" customWidth="1"/>
    <col min="14604" max="14850" width="9.140625" style="178"/>
    <col min="14851" max="14851" width="5.7109375" style="178" customWidth="1"/>
    <col min="14852" max="14853" width="2.7109375" style="178" customWidth="1"/>
    <col min="14854" max="14854" width="62.85546875" style="178" customWidth="1"/>
    <col min="14855" max="14855" width="4.85546875" style="178" customWidth="1"/>
    <col min="14856" max="14856" width="3.140625" style="178" customWidth="1"/>
    <col min="14857" max="14857" width="2.85546875" style="178" customWidth="1"/>
    <col min="14858" max="14858" width="60.7109375" style="178" customWidth="1"/>
    <col min="14859" max="14859" width="50.7109375" style="178" customWidth="1"/>
    <col min="14860" max="15106" width="9.140625" style="178"/>
    <col min="15107" max="15107" width="5.7109375" style="178" customWidth="1"/>
    <col min="15108" max="15109" width="2.7109375" style="178" customWidth="1"/>
    <col min="15110" max="15110" width="62.85546875" style="178" customWidth="1"/>
    <col min="15111" max="15111" width="4.85546875" style="178" customWidth="1"/>
    <col min="15112" max="15112" width="3.140625" style="178" customWidth="1"/>
    <col min="15113" max="15113" width="2.85546875" style="178" customWidth="1"/>
    <col min="15114" max="15114" width="60.7109375" style="178" customWidth="1"/>
    <col min="15115" max="15115" width="50.7109375" style="178" customWidth="1"/>
    <col min="15116" max="15362" width="9.140625" style="178"/>
    <col min="15363" max="15363" width="5.7109375" style="178" customWidth="1"/>
    <col min="15364" max="15365" width="2.7109375" style="178" customWidth="1"/>
    <col min="15366" max="15366" width="62.85546875" style="178" customWidth="1"/>
    <col min="15367" max="15367" width="4.85546875" style="178" customWidth="1"/>
    <col min="15368" max="15368" width="3.140625" style="178" customWidth="1"/>
    <col min="15369" max="15369" width="2.85546875" style="178" customWidth="1"/>
    <col min="15370" max="15370" width="60.7109375" style="178" customWidth="1"/>
    <col min="15371" max="15371" width="50.7109375" style="178" customWidth="1"/>
    <col min="15372" max="15618" width="9.140625" style="178"/>
    <col min="15619" max="15619" width="5.7109375" style="178" customWidth="1"/>
    <col min="15620" max="15621" width="2.7109375" style="178" customWidth="1"/>
    <col min="15622" max="15622" width="62.85546875" style="178" customWidth="1"/>
    <col min="15623" max="15623" width="4.85546875" style="178" customWidth="1"/>
    <col min="15624" max="15624" width="3.140625" style="178" customWidth="1"/>
    <col min="15625" max="15625" width="2.85546875" style="178" customWidth="1"/>
    <col min="15626" max="15626" width="60.7109375" style="178" customWidth="1"/>
    <col min="15627" max="15627" width="50.7109375" style="178" customWidth="1"/>
    <col min="15628" max="15874" width="9.140625" style="178"/>
    <col min="15875" max="15875" width="5.7109375" style="178" customWidth="1"/>
    <col min="15876" max="15877" width="2.7109375" style="178" customWidth="1"/>
    <col min="15878" max="15878" width="62.85546875" style="178" customWidth="1"/>
    <col min="15879" max="15879" width="4.85546875" style="178" customWidth="1"/>
    <col min="15880" max="15880" width="3.140625" style="178" customWidth="1"/>
    <col min="15881" max="15881" width="2.85546875" style="178" customWidth="1"/>
    <col min="15882" max="15882" width="60.7109375" style="178" customWidth="1"/>
    <col min="15883" max="15883" width="50.7109375" style="178" customWidth="1"/>
    <col min="15884" max="16130" width="9.140625" style="178"/>
    <col min="16131" max="16131" width="5.7109375" style="178" customWidth="1"/>
    <col min="16132" max="16133" width="2.7109375" style="178" customWidth="1"/>
    <col min="16134" max="16134" width="62.85546875" style="178" customWidth="1"/>
    <col min="16135" max="16135" width="4.85546875" style="178" customWidth="1"/>
    <col min="16136" max="16136" width="3.140625" style="178" customWidth="1"/>
    <col min="16137" max="16137" width="2.85546875" style="178" customWidth="1"/>
    <col min="16138" max="16138" width="60.7109375" style="178" customWidth="1"/>
    <col min="16139" max="16139" width="50.7109375" style="178" customWidth="1"/>
    <col min="16140" max="16384" width="9.140625" style="178"/>
  </cols>
  <sheetData>
    <row r="1" spans="1:12" s="204" customFormat="1" ht="24" customHeight="1" x14ac:dyDescent="0.25">
      <c r="A1" s="2141" t="s">
        <v>3137</v>
      </c>
      <c r="B1" s="2141"/>
      <c r="C1" s="2141"/>
      <c r="D1" s="2141"/>
      <c r="E1" s="2141"/>
      <c r="F1" s="2141"/>
      <c r="G1" s="2141"/>
      <c r="H1" s="2141"/>
      <c r="I1" s="2141"/>
      <c r="J1" s="2141"/>
      <c r="K1" s="2141"/>
    </row>
    <row r="2" spans="1:12" ht="24" customHeight="1" thickBot="1" x14ac:dyDescent="0.3">
      <c r="A2" s="262"/>
      <c r="B2" s="262"/>
      <c r="C2" s="262"/>
      <c r="D2" s="504"/>
      <c r="F2" s="504"/>
      <c r="G2" s="504"/>
      <c r="H2" s="504"/>
      <c r="I2" s="504"/>
      <c r="J2" s="504"/>
    </row>
    <row r="3" spans="1:12" ht="24" customHeight="1" x14ac:dyDescent="0.25">
      <c r="A3" s="2235" t="s">
        <v>944</v>
      </c>
      <c r="B3" s="2067" t="s">
        <v>1297</v>
      </c>
      <c r="C3" s="2068"/>
      <c r="D3" s="2069"/>
      <c r="E3" s="2237" t="s">
        <v>1297</v>
      </c>
      <c r="F3" s="2158"/>
      <c r="G3" s="2158"/>
      <c r="H3" s="2158"/>
      <c r="I3" s="2158"/>
      <c r="J3" s="2238"/>
      <c r="K3" s="2072" t="s">
        <v>1296</v>
      </c>
      <c r="L3" s="184"/>
    </row>
    <row r="4" spans="1:12" ht="24" customHeight="1" thickBot="1" x14ac:dyDescent="0.3">
      <c r="A4" s="2236"/>
      <c r="B4" s="2074" t="s">
        <v>1936</v>
      </c>
      <c r="C4" s="2075"/>
      <c r="D4" s="2076"/>
      <c r="E4" s="2077" t="s">
        <v>2084</v>
      </c>
      <c r="F4" s="2078"/>
      <c r="G4" s="2078"/>
      <c r="H4" s="2078"/>
      <c r="I4" s="2078"/>
      <c r="J4" s="2079"/>
      <c r="K4" s="2073"/>
    </row>
    <row r="5" spans="1:12" ht="6" customHeight="1" x14ac:dyDescent="0.25">
      <c r="A5" s="2225"/>
      <c r="B5" s="2226"/>
      <c r="C5" s="2226"/>
      <c r="D5" s="2226"/>
      <c r="E5" s="2226"/>
      <c r="F5" s="2226"/>
      <c r="G5" s="2226"/>
      <c r="H5" s="2226"/>
      <c r="I5" s="2226"/>
      <c r="J5" s="2226"/>
      <c r="K5" s="2227"/>
    </row>
    <row r="6" spans="1:12" ht="24" customHeight="1" x14ac:dyDescent="0.25">
      <c r="A6" s="2228" t="s">
        <v>1118</v>
      </c>
      <c r="B6" s="2229"/>
      <c r="C6" s="2229"/>
      <c r="D6" s="2230"/>
      <c r="E6" s="2231" t="s">
        <v>1118</v>
      </c>
      <c r="F6" s="2229"/>
      <c r="G6" s="2229"/>
      <c r="H6" s="2229"/>
      <c r="I6" s="2229"/>
      <c r="J6" s="2229"/>
      <c r="K6" s="2230"/>
    </row>
    <row r="7" spans="1:12" s="204" customFormat="1" ht="24" customHeight="1" x14ac:dyDescent="0.25">
      <c r="A7" s="904" t="s">
        <v>1117</v>
      </c>
      <c r="B7" s="905" t="s">
        <v>1116</v>
      </c>
      <c r="C7" s="228"/>
      <c r="D7" s="906"/>
      <c r="E7" s="907" t="s">
        <v>1117</v>
      </c>
      <c r="F7" s="905" t="s">
        <v>1116</v>
      </c>
      <c r="G7" s="228"/>
      <c r="H7" s="228"/>
      <c r="I7" s="228"/>
      <c r="J7" s="906"/>
      <c r="K7" s="908" t="s">
        <v>2007</v>
      </c>
    </row>
    <row r="8" spans="1:12" s="204" customFormat="1" ht="24" customHeight="1" x14ac:dyDescent="0.25">
      <c r="A8" s="904" t="s">
        <v>1115</v>
      </c>
      <c r="B8" s="905" t="s">
        <v>143</v>
      </c>
      <c r="C8" s="228"/>
      <c r="D8" s="906"/>
      <c r="E8" s="907" t="s">
        <v>1115</v>
      </c>
      <c r="F8" s="905" t="s">
        <v>143</v>
      </c>
      <c r="G8" s="228"/>
      <c r="H8" s="228"/>
      <c r="I8" s="228"/>
      <c r="J8" s="906"/>
      <c r="K8" s="908" t="s">
        <v>2008</v>
      </c>
    </row>
    <row r="9" spans="1:12" s="204" customFormat="1" ht="24" customHeight="1" x14ac:dyDescent="0.25">
      <c r="A9" s="904" t="s">
        <v>1114</v>
      </c>
      <c r="B9" s="905" t="s">
        <v>145</v>
      </c>
      <c r="C9" s="228"/>
      <c r="D9" s="906"/>
      <c r="E9" s="907" t="s">
        <v>1114</v>
      </c>
      <c r="F9" s="905" t="s">
        <v>145</v>
      </c>
      <c r="G9" s="228"/>
      <c r="H9" s="228"/>
      <c r="I9" s="228"/>
      <c r="J9" s="906"/>
      <c r="K9" s="908" t="s">
        <v>2009</v>
      </c>
    </row>
    <row r="10" spans="1:12" s="204" customFormat="1" ht="24" customHeight="1" x14ac:dyDescent="0.25">
      <c r="A10" s="904" t="s">
        <v>1113</v>
      </c>
      <c r="B10" s="905" t="s">
        <v>962</v>
      </c>
      <c r="C10" s="228"/>
      <c r="D10" s="906"/>
      <c r="E10" s="907" t="s">
        <v>1113</v>
      </c>
      <c r="F10" s="905" t="s">
        <v>3135</v>
      </c>
      <c r="G10" s="228"/>
      <c r="H10" s="228"/>
      <c r="I10" s="228"/>
      <c r="J10" s="906"/>
      <c r="K10" s="908" t="s">
        <v>2010</v>
      </c>
    </row>
    <row r="11" spans="1:12" s="204" customFormat="1" ht="24" customHeight="1" x14ac:dyDescent="0.25">
      <c r="A11" s="904" t="s">
        <v>1112</v>
      </c>
      <c r="B11" s="905" t="s">
        <v>1252</v>
      </c>
      <c r="C11" s="228"/>
      <c r="D11" s="906"/>
      <c r="E11" s="907" t="s">
        <v>1112</v>
      </c>
      <c r="F11" s="905" t="s">
        <v>1252</v>
      </c>
      <c r="G11" s="228"/>
      <c r="H11" s="228"/>
      <c r="I11" s="228"/>
      <c r="J11" s="906"/>
      <c r="K11" s="908" t="s">
        <v>1288</v>
      </c>
    </row>
    <row r="12" spans="1:12" s="204" customFormat="1" ht="24" customHeight="1" x14ac:dyDescent="0.25">
      <c r="A12" s="909" t="s">
        <v>1111</v>
      </c>
      <c r="B12" s="905" t="s">
        <v>3076</v>
      </c>
      <c r="C12" s="228"/>
      <c r="D12" s="906"/>
      <c r="E12" s="907" t="s">
        <v>1111</v>
      </c>
      <c r="F12" s="2232" t="s">
        <v>3076</v>
      </c>
      <c r="G12" s="2233"/>
      <c r="H12" s="2233"/>
      <c r="I12" s="2233"/>
      <c r="J12" s="2234"/>
      <c r="K12" s="908" t="s">
        <v>1286</v>
      </c>
    </row>
    <row r="13" spans="1:12" s="204" customFormat="1" ht="36" customHeight="1" x14ac:dyDescent="0.25">
      <c r="A13" s="910" t="s">
        <v>1110</v>
      </c>
      <c r="B13" s="2219" t="s">
        <v>3083</v>
      </c>
      <c r="C13" s="2220"/>
      <c r="D13" s="2221"/>
      <c r="E13" s="911" t="s">
        <v>1110</v>
      </c>
      <c r="F13" s="2219" t="s">
        <v>3083</v>
      </c>
      <c r="G13" s="2220"/>
      <c r="H13" s="2220"/>
      <c r="I13" s="2220"/>
      <c r="J13" s="2221"/>
      <c r="K13" s="908" t="s">
        <v>1285</v>
      </c>
    </row>
    <row r="14" spans="1:12" s="204" customFormat="1" ht="24" customHeight="1" x14ac:dyDescent="0.25">
      <c r="A14" s="904" t="s">
        <v>1109</v>
      </c>
      <c r="B14" s="905" t="s">
        <v>970</v>
      </c>
      <c r="C14" s="228"/>
      <c r="D14" s="906"/>
      <c r="E14" s="907" t="s">
        <v>1109</v>
      </c>
      <c r="F14" s="905" t="s">
        <v>970</v>
      </c>
      <c r="G14" s="228"/>
      <c r="H14" s="228"/>
      <c r="I14" s="228"/>
      <c r="J14" s="906"/>
      <c r="K14" s="908" t="s">
        <v>1284</v>
      </c>
    </row>
    <row r="15" spans="1:12" s="204" customFormat="1" ht="24" customHeight="1" x14ac:dyDescent="0.25">
      <c r="A15" s="904" t="s">
        <v>1108</v>
      </c>
      <c r="B15" s="905" t="s">
        <v>1250</v>
      </c>
      <c r="C15" s="228"/>
      <c r="D15" s="906"/>
      <c r="E15" s="907" t="s">
        <v>1108</v>
      </c>
      <c r="F15" s="905" t="s">
        <v>1250</v>
      </c>
      <c r="G15" s="228"/>
      <c r="H15" s="228"/>
      <c r="I15" s="228"/>
      <c r="J15" s="906"/>
      <c r="K15" s="912"/>
    </row>
    <row r="16" spans="1:12" s="204" customFormat="1" ht="24" customHeight="1" x14ac:dyDescent="0.25">
      <c r="A16" s="904" t="s">
        <v>1956</v>
      </c>
      <c r="B16" s="905" t="s">
        <v>2011</v>
      </c>
      <c r="C16" s="228"/>
      <c r="D16" s="906"/>
      <c r="E16" s="907" t="s">
        <v>1956</v>
      </c>
      <c r="F16" s="905" t="s">
        <v>2011</v>
      </c>
      <c r="G16" s="228"/>
      <c r="H16" s="228"/>
      <c r="I16" s="228"/>
      <c r="J16" s="906"/>
      <c r="K16" s="908" t="s">
        <v>2013</v>
      </c>
    </row>
    <row r="17" spans="1:11" s="204" customFormat="1" ht="24" customHeight="1" x14ac:dyDescent="0.25">
      <c r="A17" s="904"/>
      <c r="B17" s="905"/>
      <c r="C17" s="228"/>
      <c r="D17" s="906"/>
      <c r="E17" s="907"/>
      <c r="F17" s="905" t="s">
        <v>2012</v>
      </c>
      <c r="G17" s="228"/>
      <c r="H17" s="228"/>
      <c r="I17" s="228"/>
      <c r="J17" s="906"/>
      <c r="K17" s="908"/>
    </row>
    <row r="18" spans="1:11" s="204" customFormat="1" ht="24" customHeight="1" x14ac:dyDescent="0.25">
      <c r="A18" s="904"/>
      <c r="B18" s="905"/>
      <c r="C18" s="228"/>
      <c r="D18" s="906"/>
      <c r="E18" s="907"/>
      <c r="F18" s="905"/>
      <c r="G18" s="228"/>
      <c r="H18" s="228"/>
      <c r="I18" s="228"/>
      <c r="J18" s="906"/>
      <c r="K18" s="908"/>
    </row>
    <row r="19" spans="1:11" s="204" customFormat="1" ht="24" customHeight="1" x14ac:dyDescent="0.25">
      <c r="A19" s="904"/>
      <c r="B19" s="905"/>
      <c r="C19" s="228"/>
      <c r="D19" s="906"/>
      <c r="E19" s="907"/>
      <c r="F19" s="905"/>
      <c r="G19" s="228"/>
      <c r="H19" s="228"/>
      <c r="I19" s="228"/>
      <c r="J19" s="906"/>
      <c r="K19" s="908"/>
    </row>
    <row r="20" spans="1:11" s="204" customFormat="1" ht="24" customHeight="1" x14ac:dyDescent="0.25">
      <c r="A20" s="904"/>
      <c r="B20" s="905"/>
      <c r="C20" s="228"/>
      <c r="D20" s="906"/>
      <c r="E20" s="907"/>
      <c r="F20" s="905"/>
      <c r="G20" s="228"/>
      <c r="H20" s="228"/>
      <c r="I20" s="228"/>
      <c r="J20" s="906"/>
      <c r="K20" s="908"/>
    </row>
    <row r="21" spans="1:11" s="204" customFormat="1" ht="24" customHeight="1" x14ac:dyDescent="0.25">
      <c r="A21" s="904" t="s">
        <v>1955</v>
      </c>
      <c r="B21" s="905" t="s">
        <v>1106</v>
      </c>
      <c r="C21" s="228"/>
      <c r="D21" s="906"/>
      <c r="E21" s="907" t="s">
        <v>1955</v>
      </c>
      <c r="F21" s="905" t="s">
        <v>1106</v>
      </c>
      <c r="G21" s="228"/>
      <c r="H21" s="228"/>
      <c r="I21" s="228"/>
      <c r="J21" s="906"/>
      <c r="K21" s="912"/>
    </row>
    <row r="22" spans="1:11" s="204" customFormat="1" ht="24" customHeight="1" x14ac:dyDescent="0.25">
      <c r="A22" s="904"/>
      <c r="B22" s="955"/>
      <c r="C22" s="956"/>
      <c r="D22" s="957"/>
      <c r="E22" s="907"/>
      <c r="F22" s="905" t="s">
        <v>957</v>
      </c>
      <c r="G22" s="228" t="s">
        <v>1252</v>
      </c>
      <c r="H22" s="228"/>
      <c r="I22" s="228"/>
      <c r="J22" s="906"/>
      <c r="K22" s="908" t="s">
        <v>1251</v>
      </c>
    </row>
    <row r="23" spans="1:11" s="204" customFormat="1" ht="24" customHeight="1" x14ac:dyDescent="0.25">
      <c r="A23" s="904"/>
      <c r="B23" s="955"/>
      <c r="C23" s="956"/>
      <c r="D23" s="957"/>
      <c r="E23" s="907"/>
      <c r="F23" s="905" t="s">
        <v>959</v>
      </c>
      <c r="G23" s="228" t="s">
        <v>1249</v>
      </c>
      <c r="H23" s="228"/>
      <c r="I23" s="228"/>
      <c r="J23" s="906"/>
      <c r="K23" s="908" t="s">
        <v>2014</v>
      </c>
    </row>
    <row r="24" spans="1:11" s="204" customFormat="1" ht="24" customHeight="1" x14ac:dyDescent="0.25">
      <c r="A24" s="904"/>
      <c r="B24" s="955"/>
      <c r="C24" s="956"/>
      <c r="D24" s="957"/>
      <c r="E24" s="907"/>
      <c r="F24" s="905" t="s">
        <v>1001</v>
      </c>
      <c r="G24" s="228" t="s">
        <v>2012</v>
      </c>
      <c r="H24" s="228"/>
      <c r="I24" s="228"/>
      <c r="J24" s="906"/>
      <c r="K24" s="908" t="s">
        <v>1223</v>
      </c>
    </row>
    <row r="25" spans="1:11" s="204" customFormat="1" ht="24" customHeight="1" x14ac:dyDescent="0.25">
      <c r="A25" s="904" t="s">
        <v>1954</v>
      </c>
      <c r="B25" s="905" t="s">
        <v>1953</v>
      </c>
      <c r="C25" s="228"/>
      <c r="D25" s="906"/>
      <c r="E25" s="907" t="s">
        <v>1954</v>
      </c>
      <c r="F25" s="905" t="s">
        <v>1953</v>
      </c>
      <c r="G25" s="228"/>
      <c r="H25" s="228"/>
      <c r="I25" s="228"/>
      <c r="J25" s="906"/>
      <c r="K25" s="908" t="s">
        <v>1222</v>
      </c>
    </row>
    <row r="26" spans="1:11" s="204" customFormat="1" ht="24" customHeight="1" x14ac:dyDescent="0.25">
      <c r="A26" s="904"/>
      <c r="B26" s="905" t="s">
        <v>1103</v>
      </c>
      <c r="C26" s="228"/>
      <c r="D26" s="906"/>
      <c r="E26" s="907"/>
      <c r="F26" s="905" t="s">
        <v>3138</v>
      </c>
      <c r="G26" s="228"/>
      <c r="H26" s="228"/>
      <c r="I26" s="228"/>
      <c r="J26" s="906"/>
      <c r="K26" s="908" t="s">
        <v>1220</v>
      </c>
    </row>
    <row r="27" spans="1:11" s="204" customFormat="1" ht="24" customHeight="1" x14ac:dyDescent="0.25">
      <c r="A27" s="904" t="s">
        <v>1952</v>
      </c>
      <c r="B27" s="905" t="s">
        <v>1951</v>
      </c>
      <c r="C27" s="228"/>
      <c r="D27" s="906"/>
      <c r="E27" s="907" t="s">
        <v>1952</v>
      </c>
      <c r="F27" s="905" t="s">
        <v>1951</v>
      </c>
      <c r="G27" s="228"/>
      <c r="H27" s="228"/>
      <c r="I27" s="228"/>
      <c r="J27" s="906"/>
      <c r="K27" s="908" t="s">
        <v>1219</v>
      </c>
    </row>
    <row r="28" spans="1:11" s="204" customFormat="1" ht="24" customHeight="1" x14ac:dyDescent="0.25">
      <c r="A28" s="904"/>
      <c r="B28" s="905" t="s">
        <v>1100</v>
      </c>
      <c r="C28" s="228"/>
      <c r="D28" s="906"/>
      <c r="E28" s="907"/>
      <c r="F28" s="905" t="s">
        <v>1100</v>
      </c>
      <c r="G28" s="228"/>
      <c r="H28" s="228"/>
      <c r="I28" s="228"/>
      <c r="J28" s="906"/>
      <c r="K28" s="908" t="s">
        <v>1218</v>
      </c>
    </row>
    <row r="29" spans="1:11" s="204" customFormat="1" ht="24" customHeight="1" x14ac:dyDescent="0.25">
      <c r="A29" s="913" t="s">
        <v>1099</v>
      </c>
      <c r="B29" s="905" t="s">
        <v>1098</v>
      </c>
      <c r="C29" s="228"/>
      <c r="D29" s="906"/>
      <c r="E29" s="907" t="s">
        <v>1099</v>
      </c>
      <c r="F29" s="905" t="s">
        <v>1098</v>
      </c>
      <c r="G29" s="228"/>
      <c r="H29" s="228"/>
      <c r="I29" s="228"/>
      <c r="J29" s="906"/>
      <c r="K29" s="912"/>
    </row>
    <row r="30" spans="1:11" s="204" customFormat="1" ht="24" customHeight="1" x14ac:dyDescent="0.25">
      <c r="A30" s="904"/>
      <c r="B30" s="905" t="s">
        <v>957</v>
      </c>
      <c r="C30" s="228" t="s">
        <v>1097</v>
      </c>
      <c r="D30" s="228"/>
      <c r="E30" s="907"/>
      <c r="F30" s="905" t="s">
        <v>957</v>
      </c>
      <c r="G30" s="228" t="s">
        <v>1097</v>
      </c>
      <c r="H30" s="228"/>
      <c r="I30" s="228"/>
      <c r="J30" s="228"/>
      <c r="K30" s="908" t="s">
        <v>1217</v>
      </c>
    </row>
    <row r="31" spans="1:11" s="204" customFormat="1" ht="24" customHeight="1" x14ac:dyDescent="0.25">
      <c r="A31" s="904"/>
      <c r="B31" s="905" t="s">
        <v>959</v>
      </c>
      <c r="C31" s="228" t="s">
        <v>2015</v>
      </c>
      <c r="D31" s="228"/>
      <c r="E31" s="907"/>
      <c r="F31" s="905" t="s">
        <v>959</v>
      </c>
      <c r="G31" s="228" t="s">
        <v>2015</v>
      </c>
      <c r="H31" s="228"/>
      <c r="I31" s="228"/>
      <c r="J31" s="228"/>
      <c r="K31" s="908" t="s">
        <v>1215</v>
      </c>
    </row>
    <row r="32" spans="1:11" s="204" customFormat="1" ht="24" customHeight="1" x14ac:dyDescent="0.25">
      <c r="A32" s="904"/>
      <c r="B32" s="905" t="s">
        <v>1001</v>
      </c>
      <c r="C32" s="228" t="s">
        <v>1950</v>
      </c>
      <c r="D32" s="228"/>
      <c r="E32" s="907"/>
      <c r="F32" s="905" t="s">
        <v>1001</v>
      </c>
      <c r="G32" s="228" t="s">
        <v>1950</v>
      </c>
      <c r="H32" s="228"/>
      <c r="I32" s="228"/>
      <c r="J32" s="228"/>
      <c r="K32" s="908" t="s">
        <v>1214</v>
      </c>
    </row>
    <row r="33" spans="1:11" s="204" customFormat="1" ht="24" customHeight="1" x14ac:dyDescent="0.25">
      <c r="A33" s="904"/>
      <c r="B33" s="905" t="s">
        <v>979</v>
      </c>
      <c r="C33" s="228" t="s">
        <v>3136</v>
      </c>
      <c r="D33" s="228"/>
      <c r="E33" s="907"/>
      <c r="F33" s="905" t="s">
        <v>979</v>
      </c>
      <c r="G33" s="228" t="s">
        <v>1949</v>
      </c>
      <c r="H33" s="228"/>
      <c r="I33" s="228"/>
      <c r="J33" s="228"/>
      <c r="K33" s="908" t="s">
        <v>1212</v>
      </c>
    </row>
    <row r="34" spans="1:11" s="204" customFormat="1" ht="24" customHeight="1" x14ac:dyDescent="0.25">
      <c r="A34" s="904" t="s">
        <v>1061</v>
      </c>
      <c r="B34" s="905" t="s">
        <v>476</v>
      </c>
      <c r="C34" s="228"/>
      <c r="D34" s="906"/>
      <c r="E34" s="904" t="s">
        <v>1061</v>
      </c>
      <c r="F34" s="905" t="s">
        <v>2016</v>
      </c>
      <c r="G34" s="228"/>
      <c r="H34" s="228"/>
      <c r="I34" s="228"/>
      <c r="J34" s="906"/>
      <c r="K34" s="908" t="s">
        <v>1206</v>
      </c>
    </row>
    <row r="35" spans="1:11" s="204" customFormat="1" ht="24" customHeight="1" x14ac:dyDescent="0.25">
      <c r="A35" s="904"/>
      <c r="B35" s="905"/>
      <c r="C35" s="228"/>
      <c r="D35" s="906"/>
      <c r="E35" s="904"/>
      <c r="F35" s="905"/>
      <c r="G35" s="228"/>
      <c r="H35" s="228"/>
      <c r="I35" s="228"/>
      <c r="J35" s="906"/>
      <c r="K35" s="908"/>
    </row>
    <row r="36" spans="1:11" s="204" customFormat="1" ht="24" customHeight="1" x14ac:dyDescent="0.25">
      <c r="A36" s="904"/>
      <c r="B36" s="905" t="s">
        <v>1091</v>
      </c>
      <c r="C36" s="228"/>
      <c r="D36" s="906"/>
      <c r="E36" s="907"/>
      <c r="F36" s="905" t="s">
        <v>1091</v>
      </c>
      <c r="G36" s="228"/>
      <c r="H36" s="228"/>
      <c r="I36" s="228"/>
      <c r="J36" s="906"/>
      <c r="K36" s="908" t="s">
        <v>1205</v>
      </c>
    </row>
    <row r="37" spans="1:11" s="204" customFormat="1" ht="24" customHeight="1" x14ac:dyDescent="0.25">
      <c r="A37" s="914"/>
      <c r="B37" s="915"/>
      <c r="C37" s="916"/>
      <c r="D37" s="917"/>
      <c r="E37" s="918"/>
      <c r="F37" s="915"/>
      <c r="G37" s="916"/>
      <c r="H37" s="916"/>
      <c r="I37" s="916"/>
      <c r="J37" s="917"/>
      <c r="K37" s="919"/>
    </row>
    <row r="38" spans="1:11" s="204" customFormat="1" ht="24" customHeight="1" thickBot="1" x14ac:dyDescent="0.3">
      <c r="A38" s="920" t="s">
        <v>1090</v>
      </c>
      <c r="B38" s="921"/>
      <c r="C38" s="401"/>
      <c r="D38" s="401"/>
      <c r="E38" s="920" t="s">
        <v>1090</v>
      </c>
      <c r="F38" s="920"/>
      <c r="G38" s="401"/>
      <c r="H38" s="401"/>
      <c r="I38" s="401"/>
      <c r="J38" s="405"/>
      <c r="K38" s="922"/>
    </row>
    <row r="39" spans="1:11" s="204" customFormat="1" ht="24" customHeight="1" x14ac:dyDescent="0.25">
      <c r="A39" s="923" t="s">
        <v>956</v>
      </c>
      <c r="B39" s="924" t="s">
        <v>1088</v>
      </c>
      <c r="C39" s="255"/>
      <c r="D39" s="256"/>
      <c r="E39" s="925" t="s">
        <v>956</v>
      </c>
      <c r="F39" s="924" t="s">
        <v>1088</v>
      </c>
      <c r="G39" s="255"/>
      <c r="H39" s="255"/>
      <c r="I39" s="255"/>
      <c r="J39" s="256"/>
      <c r="K39" s="926"/>
    </row>
    <row r="40" spans="1:11" s="204" customFormat="1" ht="24" customHeight="1" x14ac:dyDescent="0.25">
      <c r="A40" s="927"/>
      <c r="B40" s="928"/>
      <c r="C40" s="916"/>
      <c r="D40" s="929"/>
      <c r="E40" s="930"/>
      <c r="F40" s="403" t="s">
        <v>957</v>
      </c>
      <c r="G40" s="401" t="s">
        <v>1204</v>
      </c>
      <c r="H40" s="401"/>
      <c r="I40" s="916"/>
      <c r="J40" s="929"/>
      <c r="K40" s="931" t="s">
        <v>1203</v>
      </c>
    </row>
    <row r="41" spans="1:11" s="204" customFormat="1" ht="24" customHeight="1" x14ac:dyDescent="0.25">
      <c r="A41" s="225" t="s">
        <v>961</v>
      </c>
      <c r="B41" s="229" t="s">
        <v>1087</v>
      </c>
      <c r="C41" s="228"/>
      <c r="D41" s="227"/>
      <c r="E41" s="932" t="s">
        <v>961</v>
      </c>
      <c r="F41" s="229" t="s">
        <v>1087</v>
      </c>
      <c r="G41" s="228"/>
      <c r="H41" s="228"/>
      <c r="I41" s="228"/>
      <c r="J41" s="227"/>
      <c r="K41" s="933"/>
    </row>
    <row r="42" spans="1:11" s="204" customFormat="1" ht="24" customHeight="1" x14ac:dyDescent="0.25">
      <c r="A42" s="402"/>
      <c r="B42" s="403"/>
      <c r="C42" s="401"/>
      <c r="D42" s="934"/>
      <c r="E42" s="935"/>
      <c r="F42" s="403" t="s">
        <v>957</v>
      </c>
      <c r="G42" s="401" t="s">
        <v>1957</v>
      </c>
      <c r="H42" s="401"/>
      <c r="I42" s="401"/>
      <c r="J42" s="934"/>
      <c r="K42" s="936" t="s">
        <v>1198</v>
      </c>
    </row>
    <row r="43" spans="1:11" s="204" customFormat="1" ht="24" customHeight="1" x14ac:dyDescent="0.25">
      <c r="A43" s="402" t="s">
        <v>963</v>
      </c>
      <c r="B43" s="403" t="s">
        <v>1192</v>
      </c>
      <c r="C43" s="401"/>
      <c r="D43" s="934"/>
      <c r="E43" s="935" t="s">
        <v>963</v>
      </c>
      <c r="F43" s="403" t="s">
        <v>1192</v>
      </c>
      <c r="G43" s="401"/>
      <c r="H43" s="401"/>
      <c r="I43" s="401"/>
      <c r="J43" s="934"/>
      <c r="K43" s="937"/>
    </row>
    <row r="44" spans="1:11" s="204" customFormat="1" ht="24" customHeight="1" x14ac:dyDescent="0.25">
      <c r="A44" s="402"/>
      <c r="B44" s="403"/>
      <c r="C44" s="401"/>
      <c r="D44" s="934"/>
      <c r="E44" s="935"/>
      <c r="F44" s="403" t="s">
        <v>957</v>
      </c>
      <c r="G44" s="401" t="s">
        <v>1958</v>
      </c>
      <c r="H44" s="401"/>
      <c r="I44" s="401"/>
      <c r="J44" s="934"/>
      <c r="K44" s="936" t="s">
        <v>1190</v>
      </c>
    </row>
    <row r="45" spans="1:11" s="204" customFormat="1" ht="24" customHeight="1" x14ac:dyDescent="0.25">
      <c r="A45" s="938" t="s">
        <v>965</v>
      </c>
      <c r="B45" s="229" t="s">
        <v>1959</v>
      </c>
      <c r="C45" s="228"/>
      <c r="D45" s="227"/>
      <c r="E45" s="932"/>
      <c r="F45" s="229" t="s">
        <v>1959</v>
      </c>
      <c r="G45" s="228"/>
      <c r="H45" s="228"/>
      <c r="I45" s="228"/>
      <c r="J45" s="227"/>
      <c r="K45" s="939" t="s">
        <v>1187</v>
      </c>
    </row>
    <row r="46" spans="1:11" s="204" customFormat="1" ht="24" customHeight="1" x14ac:dyDescent="0.25">
      <c r="A46" s="225" t="s">
        <v>967</v>
      </c>
      <c r="B46" s="229" t="s">
        <v>1186</v>
      </c>
      <c r="C46" s="228"/>
      <c r="D46" s="227"/>
      <c r="E46" s="932" t="s">
        <v>967</v>
      </c>
      <c r="F46" s="229" t="s">
        <v>1186</v>
      </c>
      <c r="G46" s="228"/>
      <c r="H46" s="228"/>
      <c r="I46" s="228"/>
      <c r="J46" s="227"/>
      <c r="K46" s="939" t="s">
        <v>1185</v>
      </c>
    </row>
    <row r="47" spans="1:11" s="204" customFormat="1" ht="24" customHeight="1" x14ac:dyDescent="0.25">
      <c r="A47" s="225" t="s">
        <v>969</v>
      </c>
      <c r="B47" s="229" t="s">
        <v>1184</v>
      </c>
      <c r="C47" s="228"/>
      <c r="D47" s="227"/>
      <c r="E47" s="932" t="s">
        <v>969</v>
      </c>
      <c r="F47" s="229" t="s">
        <v>1184</v>
      </c>
      <c r="G47" s="228"/>
      <c r="H47" s="228"/>
      <c r="I47" s="228"/>
      <c r="J47" s="227"/>
      <c r="K47" s="939" t="s">
        <v>1183</v>
      </c>
    </row>
    <row r="48" spans="1:11" s="204" customFormat="1" ht="24" customHeight="1" x14ac:dyDescent="0.25">
      <c r="A48" s="225" t="s">
        <v>971</v>
      </c>
      <c r="B48" s="229" t="s">
        <v>1085</v>
      </c>
      <c r="C48" s="228"/>
      <c r="D48" s="227"/>
      <c r="E48" s="932" t="s">
        <v>971</v>
      </c>
      <c r="F48" s="229" t="s">
        <v>3098</v>
      </c>
      <c r="G48" s="228"/>
      <c r="H48" s="228"/>
      <c r="I48" s="228"/>
      <c r="J48" s="227"/>
      <c r="K48" s="939" t="s">
        <v>2017</v>
      </c>
    </row>
    <row r="49" spans="1:11" s="204" customFormat="1" ht="36" customHeight="1" x14ac:dyDescent="0.25">
      <c r="A49" s="940" t="s">
        <v>980</v>
      </c>
      <c r="B49" s="2222" t="s">
        <v>3125</v>
      </c>
      <c r="C49" s="2223"/>
      <c r="D49" s="2224"/>
      <c r="E49" s="941" t="s">
        <v>980</v>
      </c>
      <c r="F49" s="2222" t="s">
        <v>3125</v>
      </c>
      <c r="G49" s="2223"/>
      <c r="H49" s="2223"/>
      <c r="I49" s="2223"/>
      <c r="J49" s="2224"/>
      <c r="K49" s="942" t="s">
        <v>1177</v>
      </c>
    </row>
    <row r="50" spans="1:11" s="204" customFormat="1" ht="24" customHeight="1" x14ac:dyDescent="0.25">
      <c r="A50" s="225" t="s">
        <v>982</v>
      </c>
      <c r="B50" s="229" t="s">
        <v>1176</v>
      </c>
      <c r="C50" s="228"/>
      <c r="D50" s="227"/>
      <c r="E50" s="932" t="s">
        <v>982</v>
      </c>
      <c r="F50" s="229" t="s">
        <v>1176</v>
      </c>
      <c r="G50" s="228"/>
      <c r="H50" s="228"/>
      <c r="I50" s="228"/>
      <c r="J50" s="227"/>
      <c r="K50" s="939" t="s">
        <v>1175</v>
      </c>
    </row>
    <row r="51" spans="1:11" s="204" customFormat="1" ht="24" customHeight="1" x14ac:dyDescent="0.25">
      <c r="A51" s="225" t="s">
        <v>983</v>
      </c>
      <c r="B51" s="229" t="s">
        <v>1084</v>
      </c>
      <c r="C51" s="247"/>
      <c r="D51" s="246"/>
      <c r="E51" s="932" t="s">
        <v>983</v>
      </c>
      <c r="F51" s="229" t="s">
        <v>1084</v>
      </c>
      <c r="G51" s="228"/>
      <c r="H51" s="228"/>
      <c r="I51" s="228"/>
      <c r="J51" s="227"/>
      <c r="K51" s="939" t="s">
        <v>2018</v>
      </c>
    </row>
    <row r="52" spans="1:11" s="204" customFormat="1" ht="24" customHeight="1" x14ac:dyDescent="0.25">
      <c r="A52" s="225" t="s">
        <v>985</v>
      </c>
      <c r="B52" s="229" t="s">
        <v>1170</v>
      </c>
      <c r="C52" s="247"/>
      <c r="D52" s="246"/>
      <c r="E52" s="932" t="s">
        <v>985</v>
      </c>
      <c r="F52" s="229" t="s">
        <v>1170</v>
      </c>
      <c r="G52" s="228"/>
      <c r="H52" s="228"/>
      <c r="I52" s="228"/>
      <c r="J52" s="227"/>
      <c r="K52" s="939" t="s">
        <v>2019</v>
      </c>
    </row>
    <row r="53" spans="1:11" s="204" customFormat="1" ht="24" customHeight="1" x14ac:dyDescent="0.25">
      <c r="A53" s="225" t="s">
        <v>987</v>
      </c>
      <c r="B53" s="943" t="s">
        <v>1082</v>
      </c>
      <c r="C53" s="247"/>
      <c r="D53" s="246"/>
      <c r="E53" s="932" t="s">
        <v>987</v>
      </c>
      <c r="F53" s="943" t="s">
        <v>1082</v>
      </c>
      <c r="G53" s="247"/>
      <c r="H53" s="247"/>
      <c r="I53" s="247"/>
      <c r="J53" s="246"/>
      <c r="K53" s="944" t="s">
        <v>1163</v>
      </c>
    </row>
    <row r="54" spans="1:11" s="204" customFormat="1" ht="24" customHeight="1" x14ac:dyDescent="0.25">
      <c r="A54" s="225" t="s">
        <v>1105</v>
      </c>
      <c r="B54" s="943" t="s">
        <v>2020</v>
      </c>
      <c r="C54" s="247"/>
      <c r="D54" s="246"/>
      <c r="E54" s="932" t="s">
        <v>1105</v>
      </c>
      <c r="F54" s="943" t="s">
        <v>2020</v>
      </c>
      <c r="G54" s="247"/>
      <c r="H54" s="247"/>
      <c r="I54" s="247"/>
      <c r="J54" s="246"/>
      <c r="K54" s="944"/>
    </row>
    <row r="55" spans="1:11" s="204" customFormat="1" ht="24" customHeight="1" x14ac:dyDescent="0.25">
      <c r="A55" s="938" t="s">
        <v>1102</v>
      </c>
      <c r="B55" s="943" t="s">
        <v>1081</v>
      </c>
      <c r="C55" s="247"/>
      <c r="D55" s="246"/>
      <c r="E55" s="938" t="s">
        <v>1102</v>
      </c>
      <c r="F55" s="943" t="s">
        <v>1081</v>
      </c>
      <c r="G55" s="247"/>
      <c r="H55" s="247"/>
      <c r="I55" s="247"/>
      <c r="J55" s="246"/>
      <c r="K55" s="944" t="s">
        <v>1160</v>
      </c>
    </row>
    <row r="56" spans="1:11" s="961" customFormat="1" ht="24" customHeight="1" x14ac:dyDescent="0.25">
      <c r="A56" s="958" t="s">
        <v>1099</v>
      </c>
      <c r="B56" s="943" t="s">
        <v>1960</v>
      </c>
      <c r="C56" s="959"/>
      <c r="D56" s="960"/>
      <c r="E56" s="958" t="s">
        <v>1099</v>
      </c>
      <c r="F56" s="943" t="s">
        <v>1960</v>
      </c>
      <c r="G56" s="959"/>
      <c r="H56" s="959"/>
      <c r="I56" s="959"/>
      <c r="J56" s="960"/>
      <c r="K56" s="944" t="s">
        <v>1961</v>
      </c>
    </row>
    <row r="57" spans="1:11" s="204" customFormat="1" ht="24" customHeight="1" x14ac:dyDescent="0.25">
      <c r="A57" s="938"/>
      <c r="B57" s="229"/>
      <c r="C57" s="228" t="s">
        <v>1080</v>
      </c>
      <c r="D57" s="227"/>
      <c r="E57" s="932"/>
      <c r="F57" s="229"/>
      <c r="G57" s="228"/>
      <c r="H57" s="228"/>
      <c r="I57" s="228"/>
      <c r="J57" s="227"/>
      <c r="K57" s="939"/>
    </row>
    <row r="58" spans="1:11" s="204" customFormat="1" ht="24" customHeight="1" x14ac:dyDescent="0.25">
      <c r="A58" s="938"/>
      <c r="B58" s="229"/>
      <c r="C58" s="228"/>
      <c r="D58" s="227"/>
      <c r="E58" s="958"/>
      <c r="F58" s="229"/>
      <c r="G58" s="228"/>
      <c r="H58" s="228"/>
      <c r="I58" s="228"/>
      <c r="J58" s="227"/>
      <c r="K58" s="939"/>
    </row>
    <row r="59" spans="1:11" s="204" customFormat="1" ht="24" customHeight="1" x14ac:dyDescent="0.25">
      <c r="A59" s="938"/>
      <c r="B59" s="962" t="s">
        <v>214</v>
      </c>
      <c r="C59" s="228"/>
      <c r="D59" s="227"/>
      <c r="E59" s="958"/>
      <c r="F59" s="229"/>
      <c r="G59" s="228"/>
      <c r="H59" s="228"/>
      <c r="I59" s="228"/>
      <c r="J59" s="227"/>
      <c r="K59" s="939"/>
    </row>
    <row r="60" spans="1:11" s="204" customFormat="1" ht="24" customHeight="1" x14ac:dyDescent="0.25">
      <c r="A60" s="938" t="s">
        <v>1074</v>
      </c>
      <c r="B60" s="229" t="s">
        <v>1077</v>
      </c>
      <c r="C60" s="228"/>
      <c r="D60" s="227"/>
      <c r="E60" s="938" t="s">
        <v>1074</v>
      </c>
      <c r="F60" s="229" t="s">
        <v>1077</v>
      </c>
      <c r="G60" s="228"/>
      <c r="H60" s="228"/>
      <c r="I60" s="228"/>
      <c r="J60" s="227"/>
      <c r="K60" s="963"/>
    </row>
    <row r="61" spans="1:11" s="204" customFormat="1" ht="24" customHeight="1" x14ac:dyDescent="0.25">
      <c r="A61" s="225"/>
      <c r="B61" s="229" t="s">
        <v>957</v>
      </c>
      <c r="C61" s="228" t="s">
        <v>1948</v>
      </c>
      <c r="D61" s="227"/>
      <c r="E61" s="225"/>
      <c r="F61" s="229" t="s">
        <v>957</v>
      </c>
      <c r="G61" s="228" t="s">
        <v>1948</v>
      </c>
      <c r="H61" s="228"/>
      <c r="I61" s="228"/>
      <c r="J61" s="227"/>
      <c r="K61" s="939" t="s">
        <v>1158</v>
      </c>
    </row>
    <row r="62" spans="1:11" s="204" customFormat="1" ht="24" customHeight="1" x14ac:dyDescent="0.25">
      <c r="A62" s="225"/>
      <c r="B62" s="229" t="s">
        <v>1055</v>
      </c>
      <c r="C62" s="228" t="s">
        <v>1075</v>
      </c>
      <c r="D62" s="227"/>
      <c r="E62" s="225"/>
      <c r="F62" s="229" t="s">
        <v>1055</v>
      </c>
      <c r="G62" s="228" t="s">
        <v>1075</v>
      </c>
      <c r="H62" s="228"/>
      <c r="I62" s="228"/>
      <c r="J62" s="227"/>
      <c r="K62" s="946" t="s">
        <v>1157</v>
      </c>
    </row>
    <row r="63" spans="1:11" s="204" customFormat="1" ht="24" customHeight="1" x14ac:dyDescent="0.25">
      <c r="A63" s="225"/>
      <c r="B63" s="229" t="s">
        <v>977</v>
      </c>
      <c r="C63" s="228" t="s">
        <v>3081</v>
      </c>
      <c r="D63" s="227"/>
      <c r="E63" s="225"/>
      <c r="F63" s="229" t="s">
        <v>977</v>
      </c>
      <c r="G63" s="228" t="s">
        <v>3081</v>
      </c>
      <c r="H63" s="228"/>
      <c r="I63" s="228"/>
      <c r="J63" s="227"/>
      <c r="K63" s="946" t="s">
        <v>1155</v>
      </c>
    </row>
    <row r="64" spans="1:11" s="204" customFormat="1" ht="24" customHeight="1" x14ac:dyDescent="0.25">
      <c r="A64" s="938" t="s">
        <v>1068</v>
      </c>
      <c r="B64" s="229" t="s">
        <v>1073</v>
      </c>
      <c r="C64" s="228"/>
      <c r="D64" s="227"/>
      <c r="E64" s="938" t="s">
        <v>1068</v>
      </c>
      <c r="F64" s="229" t="s">
        <v>1073</v>
      </c>
      <c r="G64" s="228"/>
      <c r="H64" s="228"/>
      <c r="I64" s="228"/>
      <c r="J64" s="227"/>
      <c r="K64" s="963"/>
    </row>
    <row r="65" spans="1:12" s="204" customFormat="1" ht="24" customHeight="1" x14ac:dyDescent="0.25">
      <c r="A65" s="225"/>
      <c r="B65" s="229" t="s">
        <v>972</v>
      </c>
      <c r="C65" s="228" t="s">
        <v>1072</v>
      </c>
      <c r="D65" s="227"/>
      <c r="E65" s="225"/>
      <c r="F65" s="229" t="s">
        <v>972</v>
      </c>
      <c r="G65" s="228" t="s">
        <v>1072</v>
      </c>
      <c r="H65" s="228"/>
      <c r="I65" s="228"/>
      <c r="J65" s="227"/>
      <c r="K65" s="939" t="s">
        <v>1154</v>
      </c>
    </row>
    <row r="66" spans="1:12" s="204" customFormat="1" ht="24" customHeight="1" x14ac:dyDescent="0.25">
      <c r="A66" s="225"/>
      <c r="B66" s="229" t="s">
        <v>959</v>
      </c>
      <c r="C66" s="228" t="s">
        <v>1071</v>
      </c>
      <c r="D66" s="227"/>
      <c r="E66" s="225"/>
      <c r="F66" s="229" t="s">
        <v>959</v>
      </c>
      <c r="G66" s="228" t="s">
        <v>1071</v>
      </c>
      <c r="H66" s="228"/>
      <c r="I66" s="228"/>
      <c r="J66" s="227"/>
      <c r="K66" s="946" t="s">
        <v>1153</v>
      </c>
    </row>
    <row r="67" spans="1:12" s="204" customFormat="1" ht="24" customHeight="1" x14ac:dyDescent="0.25">
      <c r="A67" s="225"/>
      <c r="B67" s="229" t="s">
        <v>1001</v>
      </c>
      <c r="C67" s="228" t="s">
        <v>1070</v>
      </c>
      <c r="D67" s="227"/>
      <c r="E67" s="225"/>
      <c r="F67" s="229" t="s">
        <v>1001</v>
      </c>
      <c r="G67" s="228" t="s">
        <v>1070</v>
      </c>
      <c r="H67" s="228"/>
      <c r="I67" s="228"/>
      <c r="J67" s="227"/>
      <c r="K67" s="939" t="s">
        <v>1148</v>
      </c>
    </row>
    <row r="68" spans="1:12" s="204" customFormat="1" ht="24" customHeight="1" x14ac:dyDescent="0.25">
      <c r="A68" s="225"/>
      <c r="B68" s="229" t="s">
        <v>979</v>
      </c>
      <c r="C68" s="228" t="s">
        <v>1069</v>
      </c>
      <c r="D68" s="227"/>
      <c r="E68" s="225"/>
      <c r="F68" s="229" t="s">
        <v>1799</v>
      </c>
      <c r="G68" s="228" t="s">
        <v>1069</v>
      </c>
      <c r="H68" s="228"/>
      <c r="I68" s="228"/>
      <c r="J68" s="227"/>
      <c r="K68" s="939" t="s">
        <v>1152</v>
      </c>
    </row>
    <row r="69" spans="1:12" s="204" customFormat="1" ht="24" customHeight="1" x14ac:dyDescent="0.25">
      <c r="A69" s="225"/>
      <c r="B69" s="229" t="s">
        <v>1004</v>
      </c>
      <c r="C69" s="228" t="s">
        <v>999</v>
      </c>
      <c r="D69" s="227"/>
      <c r="E69" s="225"/>
      <c r="F69" s="229" t="s">
        <v>1004</v>
      </c>
      <c r="G69" s="228" t="s">
        <v>1944</v>
      </c>
      <c r="H69" s="228"/>
      <c r="I69" s="228"/>
      <c r="J69" s="227"/>
      <c r="K69" s="963" t="s">
        <v>1947</v>
      </c>
    </row>
    <row r="70" spans="1:12" s="204" customFormat="1" ht="24" customHeight="1" x14ac:dyDescent="0.25">
      <c r="A70" s="225"/>
      <c r="B70" s="229"/>
      <c r="C70" s="228"/>
      <c r="D70" s="227"/>
      <c r="E70" s="225"/>
      <c r="F70" s="229"/>
      <c r="G70" s="715" t="s">
        <v>1049</v>
      </c>
      <c r="H70" s="646" t="s">
        <v>1066</v>
      </c>
      <c r="I70" s="228"/>
      <c r="J70" s="964"/>
      <c r="K70" s="713" t="s">
        <v>1151</v>
      </c>
    </row>
    <row r="71" spans="1:12" s="204" customFormat="1" ht="24" customHeight="1" x14ac:dyDescent="0.25">
      <c r="A71" s="225"/>
      <c r="B71" s="229"/>
      <c r="C71" s="228"/>
      <c r="D71" s="227"/>
      <c r="E71" s="225"/>
      <c r="F71" s="229"/>
      <c r="G71" s="715" t="s">
        <v>1126</v>
      </c>
      <c r="H71" s="646" t="s">
        <v>1065</v>
      </c>
      <c r="I71" s="228"/>
      <c r="J71" s="906"/>
      <c r="K71" s="713" t="s">
        <v>1150</v>
      </c>
    </row>
    <row r="72" spans="1:12" s="204" customFormat="1" ht="24" customHeight="1" x14ac:dyDescent="0.25">
      <c r="A72" s="225"/>
      <c r="B72" s="229"/>
      <c r="C72" s="228"/>
      <c r="D72" s="227"/>
      <c r="E72" s="225"/>
      <c r="F72" s="229"/>
      <c r="G72" s="945" t="s">
        <v>1149</v>
      </c>
      <c r="H72" s="644" t="s">
        <v>1070</v>
      </c>
      <c r="I72" s="916"/>
      <c r="J72" s="211"/>
      <c r="K72" s="713" t="s">
        <v>1148</v>
      </c>
    </row>
    <row r="73" spans="1:12" s="204" customFormat="1" ht="24" customHeight="1" x14ac:dyDescent="0.25">
      <c r="A73" s="225"/>
      <c r="B73" s="229"/>
      <c r="C73" s="228"/>
      <c r="D73" s="227"/>
      <c r="E73" s="225"/>
      <c r="F73" s="229"/>
      <c r="G73" s="715" t="s">
        <v>1147</v>
      </c>
      <c r="H73" s="646" t="s">
        <v>1146</v>
      </c>
      <c r="I73" s="228"/>
      <c r="J73" s="211"/>
      <c r="K73" s="713" t="s">
        <v>1145</v>
      </c>
    </row>
    <row r="74" spans="1:12" s="204" customFormat="1" ht="24" customHeight="1" x14ac:dyDescent="0.25">
      <c r="A74" s="225"/>
      <c r="B74" s="228"/>
      <c r="C74" s="228"/>
      <c r="D74" s="227"/>
      <c r="E74" s="225"/>
      <c r="F74" s="228"/>
      <c r="G74" s="715" t="s">
        <v>1144</v>
      </c>
      <c r="H74" s="646" t="s">
        <v>1143</v>
      </c>
      <c r="I74" s="228"/>
      <c r="J74" s="211"/>
      <c r="K74" s="713" t="s">
        <v>1142</v>
      </c>
    </row>
    <row r="75" spans="1:12" s="204" customFormat="1" ht="24" customHeight="1" x14ac:dyDescent="0.25">
      <c r="A75" s="965" t="s">
        <v>1061</v>
      </c>
      <c r="B75" s="247" t="s">
        <v>1067</v>
      </c>
      <c r="C75" s="247"/>
      <c r="D75" s="246"/>
      <c r="E75" s="965" t="s">
        <v>1061</v>
      </c>
      <c r="F75" s="247" t="s">
        <v>1946</v>
      </c>
      <c r="G75" s="247"/>
      <c r="H75" s="247"/>
      <c r="I75" s="247"/>
      <c r="J75" s="246"/>
      <c r="K75" s="963"/>
      <c r="L75" s="680" t="s">
        <v>1945</v>
      </c>
    </row>
    <row r="76" spans="1:12" s="204" customFormat="1" ht="24" customHeight="1" x14ac:dyDescent="0.25">
      <c r="A76" s="965"/>
      <c r="B76" s="247"/>
      <c r="C76" s="247"/>
      <c r="D76" s="246"/>
      <c r="E76" s="965"/>
      <c r="F76" s="247"/>
      <c r="G76" s="228" t="s">
        <v>974</v>
      </c>
      <c r="H76" s="228" t="s">
        <v>1066</v>
      </c>
      <c r="I76" s="247"/>
      <c r="J76" s="246"/>
      <c r="K76" s="939" t="s">
        <v>1141</v>
      </c>
      <c r="L76" s="680"/>
    </row>
    <row r="77" spans="1:12" s="204" customFormat="1" ht="24" customHeight="1" x14ac:dyDescent="0.25">
      <c r="A77" s="965"/>
      <c r="B77" s="247"/>
      <c r="C77" s="247"/>
      <c r="D77" s="246"/>
      <c r="E77" s="965"/>
      <c r="F77" s="247"/>
      <c r="G77" s="204" t="s">
        <v>975</v>
      </c>
      <c r="H77" s="228" t="s">
        <v>1065</v>
      </c>
      <c r="I77" s="247"/>
      <c r="J77" s="246"/>
      <c r="K77" s="939" t="s">
        <v>1140</v>
      </c>
      <c r="L77" s="680"/>
    </row>
    <row r="78" spans="1:12" s="204" customFormat="1" ht="24" customHeight="1" x14ac:dyDescent="0.25">
      <c r="A78" s="938" t="s">
        <v>1942</v>
      </c>
      <c r="B78" s="229" t="s">
        <v>327</v>
      </c>
      <c r="C78" s="228"/>
      <c r="D78" s="227"/>
      <c r="E78" s="938" t="s">
        <v>1942</v>
      </c>
      <c r="F78" s="229" t="s">
        <v>327</v>
      </c>
      <c r="G78" s="228"/>
      <c r="H78" s="228"/>
      <c r="I78" s="228"/>
      <c r="J78" s="227"/>
      <c r="K78" s="963"/>
    </row>
    <row r="79" spans="1:12" s="204" customFormat="1" ht="24" customHeight="1" x14ac:dyDescent="0.25">
      <c r="A79" s="225"/>
      <c r="B79" s="229" t="s">
        <v>972</v>
      </c>
      <c r="C79" s="228" t="s">
        <v>1060</v>
      </c>
      <c r="D79" s="227"/>
      <c r="E79" s="225"/>
      <c r="F79" s="229" t="s">
        <v>972</v>
      </c>
      <c r="G79" s="228" t="s">
        <v>1060</v>
      </c>
      <c r="H79" s="228"/>
      <c r="I79" s="228"/>
      <c r="J79" s="227"/>
      <c r="K79" s="939" t="s">
        <v>1139</v>
      </c>
    </row>
    <row r="80" spans="1:12" s="204" customFormat="1" ht="24" customHeight="1" x14ac:dyDescent="0.25">
      <c r="A80" s="225"/>
      <c r="B80" s="229" t="s">
        <v>1055</v>
      </c>
      <c r="C80" s="228" t="s">
        <v>1059</v>
      </c>
      <c r="D80" s="227"/>
      <c r="E80" s="225"/>
      <c r="F80" s="229" t="s">
        <v>1055</v>
      </c>
      <c r="G80" s="228" t="s">
        <v>1059</v>
      </c>
      <c r="H80" s="228"/>
      <c r="I80" s="228"/>
      <c r="J80" s="227"/>
      <c r="K80" s="939" t="s">
        <v>1138</v>
      </c>
    </row>
    <row r="81" spans="1:15" s="204" customFormat="1" ht="24" customHeight="1" x14ac:dyDescent="0.25">
      <c r="A81" s="938" t="s">
        <v>1941</v>
      </c>
      <c r="B81" s="229" t="s">
        <v>1057</v>
      </c>
      <c r="C81" s="228"/>
      <c r="D81" s="227"/>
      <c r="E81" s="938" t="s">
        <v>1941</v>
      </c>
      <c r="F81" s="229" t="s">
        <v>1057</v>
      </c>
      <c r="G81" s="228"/>
      <c r="H81" s="228"/>
      <c r="I81" s="228"/>
      <c r="J81" s="227"/>
      <c r="K81" s="963"/>
    </row>
    <row r="82" spans="1:15" s="204" customFormat="1" ht="24" customHeight="1" x14ac:dyDescent="0.25">
      <c r="A82" s="225"/>
      <c r="B82" s="229" t="s">
        <v>972</v>
      </c>
      <c r="C82" s="228" t="s">
        <v>1056</v>
      </c>
      <c r="D82" s="227"/>
      <c r="E82" s="225"/>
      <c r="F82" s="229" t="s">
        <v>972</v>
      </c>
      <c r="G82" s="228" t="s">
        <v>1940</v>
      </c>
      <c r="H82" s="228"/>
      <c r="I82" s="228"/>
      <c r="J82" s="227"/>
      <c r="K82" s="963"/>
    </row>
    <row r="83" spans="1:15" s="204" customFormat="1" ht="24" customHeight="1" x14ac:dyDescent="0.25">
      <c r="A83" s="225"/>
      <c r="B83" s="229"/>
      <c r="C83" s="228"/>
      <c r="D83" s="227"/>
      <c r="E83" s="225"/>
      <c r="F83" s="229"/>
      <c r="G83" s="228" t="s">
        <v>974</v>
      </c>
      <c r="H83" s="227" t="s">
        <v>1133</v>
      </c>
      <c r="I83" s="229"/>
      <c r="J83" s="227"/>
      <c r="K83" s="939" t="s">
        <v>1136</v>
      </c>
    </row>
    <row r="84" spans="1:15" s="204" customFormat="1" ht="24" customHeight="1" x14ac:dyDescent="0.25">
      <c r="A84" s="225"/>
      <c r="B84" s="229"/>
      <c r="C84" s="228"/>
      <c r="D84" s="227"/>
      <c r="E84" s="225"/>
      <c r="F84" s="229"/>
      <c r="G84" s="228" t="s">
        <v>975</v>
      </c>
      <c r="H84" s="227" t="s">
        <v>1131</v>
      </c>
      <c r="I84" s="916"/>
      <c r="J84" s="929"/>
      <c r="K84" s="946" t="s">
        <v>1135</v>
      </c>
    </row>
    <row r="85" spans="1:15" s="204" customFormat="1" ht="24" customHeight="1" x14ac:dyDescent="0.25">
      <c r="A85" s="225"/>
      <c r="B85" s="229" t="s">
        <v>1055</v>
      </c>
      <c r="C85" s="228" t="s">
        <v>1054</v>
      </c>
      <c r="D85" s="227"/>
      <c r="E85" s="225"/>
      <c r="F85" s="229" t="s">
        <v>1055</v>
      </c>
      <c r="G85" s="228" t="s">
        <v>1939</v>
      </c>
      <c r="H85" s="228"/>
      <c r="I85" s="228"/>
      <c r="J85" s="227"/>
      <c r="K85" s="939"/>
    </row>
    <row r="86" spans="1:15" s="204" customFormat="1" ht="24" customHeight="1" x14ac:dyDescent="0.25">
      <c r="A86" s="225"/>
      <c r="B86" s="229"/>
      <c r="C86" s="228"/>
      <c r="D86" s="227"/>
      <c r="E86" s="225"/>
      <c r="F86" s="229"/>
      <c r="G86" s="228" t="s">
        <v>974</v>
      </c>
      <c r="H86" s="228" t="s">
        <v>1133</v>
      </c>
      <c r="I86" s="228"/>
      <c r="J86" s="227"/>
      <c r="K86" s="939" t="s">
        <v>1132</v>
      </c>
      <c r="L86" s="901"/>
      <c r="M86" s="901"/>
      <c r="N86" s="901"/>
      <c r="O86" s="901"/>
    </row>
    <row r="87" spans="1:15" s="204" customFormat="1" ht="24" customHeight="1" thickBot="1" x14ac:dyDescent="0.3">
      <c r="A87" s="245"/>
      <c r="B87" s="244"/>
      <c r="C87" s="243"/>
      <c r="D87" s="242"/>
      <c r="E87" s="245"/>
      <c r="F87" s="244"/>
      <c r="G87" s="243" t="s">
        <v>975</v>
      </c>
      <c r="H87" s="243" t="s">
        <v>1131</v>
      </c>
      <c r="I87" s="243"/>
      <c r="J87" s="242"/>
      <c r="K87" s="949" t="s">
        <v>1130</v>
      </c>
      <c r="L87" s="901"/>
      <c r="M87" s="901"/>
      <c r="N87" s="901"/>
      <c r="O87" s="901"/>
    </row>
    <row r="88" spans="1:15" s="204" customFormat="1" ht="24" customHeight="1" x14ac:dyDescent="0.25">
      <c r="A88" s="240"/>
      <c r="B88" s="229" t="s">
        <v>977</v>
      </c>
      <c r="C88" s="228" t="s">
        <v>1053</v>
      </c>
      <c r="D88" s="238"/>
      <c r="E88" s="240"/>
      <c r="F88" s="229" t="s">
        <v>977</v>
      </c>
      <c r="G88" s="228" t="s">
        <v>1053</v>
      </c>
      <c r="H88" s="228"/>
      <c r="I88" s="228"/>
      <c r="J88" s="227"/>
      <c r="K88" s="946" t="s">
        <v>1129</v>
      </c>
      <c r="L88" s="901"/>
      <c r="M88" s="901"/>
      <c r="N88" s="901"/>
      <c r="O88" s="901"/>
    </row>
    <row r="89" spans="1:15" s="204" customFormat="1" ht="24" customHeight="1" x14ac:dyDescent="0.25">
      <c r="A89" s="938"/>
      <c r="B89" s="229"/>
      <c r="C89" s="228"/>
      <c r="D89" s="227"/>
      <c r="E89" s="938"/>
      <c r="F89" s="229"/>
      <c r="G89" s="228"/>
      <c r="H89" s="228"/>
      <c r="I89" s="228"/>
      <c r="J89" s="227"/>
      <c r="K89" s="946"/>
    </row>
    <row r="90" spans="1:15" s="204" customFormat="1" ht="24" customHeight="1" x14ac:dyDescent="0.25">
      <c r="A90" s="938"/>
      <c r="B90" s="229"/>
      <c r="C90" s="228"/>
      <c r="D90" s="227" t="s">
        <v>1052</v>
      </c>
      <c r="E90" s="938"/>
      <c r="F90" s="229"/>
      <c r="G90" s="228"/>
      <c r="H90" s="228"/>
      <c r="I90" s="228"/>
      <c r="J90" s="227"/>
      <c r="K90" s="946"/>
    </row>
    <row r="91" spans="1:15" s="204" customFormat="1" ht="24" customHeight="1" x14ac:dyDescent="0.25">
      <c r="A91" s="938"/>
      <c r="B91" s="229"/>
      <c r="C91" s="228"/>
      <c r="D91" s="227"/>
      <c r="E91" s="938"/>
      <c r="F91" s="229"/>
      <c r="G91" s="228"/>
      <c r="H91" s="228"/>
      <c r="I91" s="228"/>
      <c r="J91" s="227"/>
      <c r="K91" s="946"/>
    </row>
    <row r="92" spans="1:15" s="204" customFormat="1" ht="24" customHeight="1" thickBot="1" x14ac:dyDescent="0.3">
      <c r="A92" s="245" t="s">
        <v>1051</v>
      </c>
      <c r="B92" s="947"/>
      <c r="C92" s="243"/>
      <c r="D92" s="948"/>
      <c r="E92" s="245" t="s">
        <v>1051</v>
      </c>
      <c r="F92" s="243"/>
      <c r="G92" s="948"/>
      <c r="H92" s="243"/>
      <c r="I92" s="243"/>
      <c r="J92" s="947"/>
      <c r="K92" s="949" t="s">
        <v>1128</v>
      </c>
    </row>
    <row r="93" spans="1:15" ht="24" customHeight="1" x14ac:dyDescent="0.25">
      <c r="A93" s="509"/>
      <c r="B93" s="509"/>
      <c r="C93" s="509"/>
      <c r="D93" s="509"/>
      <c r="E93" s="950"/>
      <c r="F93" s="509"/>
      <c r="G93" s="509"/>
      <c r="H93" s="509"/>
      <c r="I93" s="509"/>
      <c r="J93" s="509"/>
      <c r="K93" s="505"/>
    </row>
    <row r="94" spans="1:15" ht="24" customHeight="1" x14ac:dyDescent="0.25">
      <c r="A94" s="509" t="s">
        <v>1050</v>
      </c>
      <c r="B94" s="509"/>
      <c r="C94" s="509"/>
      <c r="D94" s="509"/>
      <c r="E94" s="950"/>
      <c r="F94" s="509"/>
      <c r="G94" s="509"/>
      <c r="H94" s="509"/>
      <c r="I94" s="509"/>
      <c r="J94" s="509"/>
      <c r="K94" s="509"/>
    </row>
    <row r="95" spans="1:15" s="677" customFormat="1" ht="24" customHeight="1" x14ac:dyDescent="0.25">
      <c r="A95" s="812"/>
      <c r="B95" s="951" t="s">
        <v>1023</v>
      </c>
      <c r="C95" s="812" t="s">
        <v>942</v>
      </c>
      <c r="D95" s="812" t="s">
        <v>3129</v>
      </c>
      <c r="E95" s="952"/>
      <c r="F95" s="812"/>
      <c r="G95" s="812"/>
      <c r="H95" s="812"/>
      <c r="I95" s="812"/>
      <c r="J95" s="812"/>
      <c r="K95" s="812"/>
    </row>
    <row r="96" spans="1:15" ht="24" customHeight="1" x14ac:dyDescent="0.25">
      <c r="A96" s="196"/>
      <c r="B96" s="196"/>
      <c r="C96" s="196"/>
      <c r="D96" s="196"/>
      <c r="E96" s="953"/>
      <c r="F96" s="196"/>
      <c r="G96" s="196"/>
      <c r="H96" s="196"/>
      <c r="I96" s="196"/>
      <c r="J96" s="196"/>
      <c r="K96" s="954"/>
    </row>
  </sheetData>
  <mergeCells count="15">
    <mergeCell ref="A1:K1"/>
    <mergeCell ref="A3:A4"/>
    <mergeCell ref="B3:D3"/>
    <mergeCell ref="E3:J3"/>
    <mergeCell ref="K3:K4"/>
    <mergeCell ref="B4:D4"/>
    <mergeCell ref="E4:J4"/>
    <mergeCell ref="F13:J13"/>
    <mergeCell ref="B49:D49"/>
    <mergeCell ref="F49:J49"/>
    <mergeCell ref="A5:K5"/>
    <mergeCell ref="A6:D6"/>
    <mergeCell ref="E6:K6"/>
    <mergeCell ref="F12:J12"/>
    <mergeCell ref="B13:D13"/>
  </mergeCells>
  <printOptions horizontalCentered="1"/>
  <pageMargins left="0.19685039370078741" right="0.19685039370078741" top="0.39370078740157483" bottom="0.39370078740157483" header="0.51181102362204722" footer="0.51181102362204722"/>
  <pageSetup paperSize="9" scale="23" fitToHeight="5" orientation="portrait" r:id="rId1"/>
  <headerFooter alignWithMargins="0">
    <oddFooter>&amp;R&amp;16 2</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568EA12C02744B90C2548B18D7B906" ma:contentTypeVersion="1" ma:contentTypeDescription="Create a new document." ma:contentTypeScope="" ma:versionID="5a8ae1dd0b03313da0b82f0a34e5400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FADC7B8-050E-472F-AFA5-3645C2CF560D}"/>
</file>

<file path=customXml/itemProps2.xml><?xml version="1.0" encoding="utf-8"?>
<ds:datastoreItem xmlns:ds="http://schemas.openxmlformats.org/officeDocument/2006/customXml" ds:itemID="{BBB7F8E9-C28B-4044-9385-96C9D7B5B15F}"/>
</file>

<file path=customXml/itemProps3.xml><?xml version="1.0" encoding="utf-8"?>
<ds:datastoreItem xmlns:ds="http://schemas.openxmlformats.org/officeDocument/2006/customXml" ds:itemID="{112AA1A8-CEC1-4875-8631-FFE7E89B48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50</vt:i4>
      </vt:variant>
    </vt:vector>
  </HeadingPairs>
  <TitlesOfParts>
    <vt:vector size="108" baseType="lpstr">
      <vt:lpstr>Table</vt:lpstr>
      <vt:lpstr>B-Neraca</vt:lpstr>
      <vt:lpstr>B-Pedoman Neraca</vt:lpstr>
      <vt:lpstr>B-LR</vt:lpstr>
      <vt:lpstr>B-Pedoman LR</vt:lpstr>
      <vt:lpstr>B-RekAdm</vt:lpstr>
      <vt:lpstr>B-Pedoman RekAdm</vt:lpstr>
      <vt:lpstr>Tw-Neraca</vt:lpstr>
      <vt:lpstr>Tw-Pedoman Neraca</vt:lpstr>
      <vt:lpstr>Tw-LR</vt:lpstr>
      <vt:lpstr>Tw-Pedoman LR</vt:lpstr>
      <vt:lpstr>Tw-RekAdm</vt:lpstr>
      <vt:lpstr>Tw-Pedoman RekAdm</vt:lpstr>
      <vt:lpstr>Tw-KAP</vt:lpstr>
      <vt:lpstr>Tw-KPMM BU</vt:lpstr>
      <vt:lpstr>Tw-Pedoman KPMM BU</vt:lpstr>
      <vt:lpstr>Tw-KPMM KCBLN</vt:lpstr>
      <vt:lpstr>Tw-Pedoman KPMM KCBLN</vt:lpstr>
      <vt:lpstr>Tw-Rasio Keuangan</vt:lpstr>
      <vt:lpstr>Tw-Spot dan Derivatif</vt:lpstr>
      <vt:lpstr>Tw-KM1</vt:lpstr>
      <vt:lpstr>Tw -Tagihan-Wilayah</vt:lpstr>
      <vt:lpstr>Tw-Tagihan-waktu kontrak</vt:lpstr>
      <vt:lpstr>Tw-Tagihan-sektor ekonomi</vt:lpstr>
      <vt:lpstr>Tw-Tagihan&amp;Cadangan-wilayah</vt:lpstr>
      <vt:lpstr>Tw-Tagihan&amp;Cad-sektorekonomi</vt:lpstr>
      <vt:lpstr>Tw-Mutasi CKPN</vt:lpstr>
      <vt:lpstr>Tw-Tagihan-PortofolioPeringkat</vt:lpstr>
      <vt:lpstr>Tw-CC Risk-Derivatif</vt:lpstr>
      <vt:lpstr>Tw-CC Risk - Reverse Repo</vt:lpstr>
      <vt:lpstr>Tw-CCR1</vt:lpstr>
      <vt:lpstr>Tw-CCR2</vt:lpstr>
      <vt:lpstr>Tw-CCR3</vt:lpstr>
      <vt:lpstr>Tw-CCR5</vt:lpstr>
      <vt:lpstr>Tw-CCR6</vt:lpstr>
      <vt:lpstr>Tw-Tagihan-Bobot Risiko</vt:lpstr>
      <vt:lpstr>Tw-Tagihan-Mitigasi RiskKredit</vt:lpstr>
      <vt:lpstr>Tw-ATMR Kredit-Standar (konsol)</vt:lpstr>
      <vt:lpstr>Tw-SEC1</vt:lpstr>
      <vt:lpstr>Tw-SEC2</vt:lpstr>
      <vt:lpstr>Tw-SEC3</vt:lpstr>
      <vt:lpstr>Tw-SEC4</vt:lpstr>
      <vt:lpstr>Tw-ATMR Kredit-Standar</vt:lpstr>
      <vt:lpstr>Tw-Risiko Pasar-Standar</vt:lpstr>
      <vt:lpstr>Tw-ENC</vt:lpstr>
      <vt:lpstr>Tw-Risiko Operasiona1l</vt:lpstr>
      <vt:lpstr>Tw-CC1</vt:lpstr>
      <vt:lpstr>Tw-CC2</vt:lpstr>
      <vt:lpstr>Tw-CCA</vt:lpstr>
      <vt:lpstr>T-LI1</vt:lpstr>
      <vt:lpstr>T-LI2</vt:lpstr>
      <vt:lpstr>T-LIA</vt:lpstr>
      <vt:lpstr>T-CCRA</vt:lpstr>
      <vt:lpstr>T-SECA</vt:lpstr>
      <vt:lpstr>T-LIQA</vt:lpstr>
      <vt:lpstr>T-OVA</vt:lpstr>
      <vt:lpstr>Informasi-Fakta Material</vt:lpstr>
      <vt:lpstr>SBDK</vt:lpstr>
      <vt:lpstr>'Tw-CC1'!_Toc443672497</vt:lpstr>
      <vt:lpstr>'Tw-CC1'!_Toc445889958</vt:lpstr>
      <vt:lpstr>'Tw-CC2'!_Toc445889960</vt:lpstr>
      <vt:lpstr>'B-LR'!Print_Area</vt:lpstr>
      <vt:lpstr>'B-Neraca'!Print_Area</vt:lpstr>
      <vt:lpstr>'B-Pedoman LR'!Print_Area</vt:lpstr>
      <vt:lpstr>'B-Pedoman RekAdm'!Print_Area</vt:lpstr>
      <vt:lpstr>'B-RekAdm'!Print_Area</vt:lpstr>
      <vt:lpstr>'Informasi-Fakta Material'!Print_Area</vt:lpstr>
      <vt:lpstr>SBDK!Print_Area</vt:lpstr>
      <vt:lpstr>'Tw -Tagihan-Wilayah'!Print_Area</vt:lpstr>
      <vt:lpstr>'Tw-ATMR Kredit-Standar'!Print_Area</vt:lpstr>
      <vt:lpstr>'Tw-ATMR Kredit-Standar (konsol)'!Print_Area</vt:lpstr>
      <vt:lpstr>'Tw-CC Risk - Reverse Repo'!Print_Area</vt:lpstr>
      <vt:lpstr>'Tw-KAP'!Print_Area</vt:lpstr>
      <vt:lpstr>'Tw-KPMM BU'!Print_Area</vt:lpstr>
      <vt:lpstr>'Tw-KPMM KCBLN'!Print_Area</vt:lpstr>
      <vt:lpstr>'Tw-LR'!Print_Area</vt:lpstr>
      <vt:lpstr>'Tw-Mutasi CKPN'!Print_Area</vt:lpstr>
      <vt:lpstr>'Tw-Neraca'!Print_Area</vt:lpstr>
      <vt:lpstr>'Tw-Pedoman KPMM BU'!Print_Area</vt:lpstr>
      <vt:lpstr>'Tw-Pedoman KPMM KCBLN'!Print_Area</vt:lpstr>
      <vt:lpstr>'Tw-Pedoman LR'!Print_Area</vt:lpstr>
      <vt:lpstr>'Tw-Pedoman Neraca'!Print_Area</vt:lpstr>
      <vt:lpstr>'Tw-Pedoman RekAdm'!Print_Area</vt:lpstr>
      <vt:lpstr>'Tw-Rasio Keuangan'!Print_Area</vt:lpstr>
      <vt:lpstr>'Tw-RekAdm'!Print_Area</vt:lpstr>
      <vt:lpstr>'Tw-Risiko Operasiona1l'!Print_Area</vt:lpstr>
      <vt:lpstr>'Tw-Risiko Pasar-Standar'!Print_Area</vt:lpstr>
      <vt:lpstr>'Tw-Spot dan Derivatif'!Print_Area</vt:lpstr>
      <vt:lpstr>'Tw-Tagihan&amp;Cadangan-wilayah'!Print_Area</vt:lpstr>
      <vt:lpstr>'Tw-Tagihan&amp;Cad-sektorekonomi'!Print_Area</vt:lpstr>
      <vt:lpstr>'Tw-Tagihan-Bobot Risiko'!Print_Area</vt:lpstr>
      <vt:lpstr>'Tw-Tagihan-Mitigasi RiskKredit'!Print_Area</vt:lpstr>
      <vt:lpstr>'Tw-Tagihan-PortofolioPeringkat'!Print_Area</vt:lpstr>
      <vt:lpstr>'Tw-Tagihan-sektor ekonomi'!Print_Area</vt:lpstr>
      <vt:lpstr>'Tw-Tagihan-waktu kontrak'!Print_Area</vt:lpstr>
      <vt:lpstr>'B-LR'!Print_Titles</vt:lpstr>
      <vt:lpstr>'B-Neraca'!Print_Titles</vt:lpstr>
      <vt:lpstr>'B-Pedoman LR'!Print_Titles</vt:lpstr>
      <vt:lpstr>'B-Pedoman Neraca'!Print_Titles</vt:lpstr>
      <vt:lpstr>'B-RekAdm'!Print_Titles</vt:lpstr>
      <vt:lpstr>'Tw-KAP'!Print_Titles</vt:lpstr>
      <vt:lpstr>'Tw-KPMM BU'!Print_Titles</vt:lpstr>
      <vt:lpstr>'Tw-LR'!Print_Titles</vt:lpstr>
      <vt:lpstr>'Tw-Pedoman KPMM BU'!Print_Titles</vt:lpstr>
      <vt:lpstr>'Tw-Pedoman KPMM KCBLN'!Print_Titles</vt:lpstr>
      <vt:lpstr>'Tw-Pedoman LR'!Print_Titles</vt:lpstr>
      <vt:lpstr>'Tw-Pedoman Neraca'!Print_Titles</vt:lpstr>
      <vt:lpstr>'Tw-RekAdm'!Print_Titles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Asakita Dikarla Muhammad (PCS)</dc:creator>
  <cp:lastModifiedBy>Asakita Dikarla Muhammad (PCS)</cp:lastModifiedBy>
  <cp:lastPrinted>2020-01-21T03:06:30Z</cp:lastPrinted>
  <dcterms:created xsi:type="dcterms:W3CDTF">2020-01-16T09:37:22Z</dcterms:created>
  <dcterms:modified xsi:type="dcterms:W3CDTF">2020-03-10T01:52:36Z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0x0101000E568EA12C02744B90C2548B18D7B906</vt:lpwstr>
  </property>
</Properties>
</file>