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<sst xmlns="http://schemas.openxmlformats.org/spreadsheetml/2006/main" count="927" uniqueCount="468">
  <si>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</si>
  <si>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</si>
  <si>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</si>
  <si>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</si>
  <si>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</si>
  <si>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</si>
  <si>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</si>
  <si>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</si>
  <si>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</si>
  <si>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</si>
  <si>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</si>
  <si>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</si>
  <si>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</si>
  <si>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</si>
  <si>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</si>
  <si>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</si>
  <si>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</si>
  <si>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</si>
  <si>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</si>
  <si>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</si>
  <si>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</si>
  <si>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</si>
  <si>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</si>
  <si>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</si>
  <si>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</si>
  <si>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</si>
  <si>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</si>
  <si>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</si>
  <si>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</si>
  <si>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</si>
  <si>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</si>
  <si>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</si>
  <si>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</si>
  <si>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</si>
  <si>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</si>
  <si>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</si>
  <si>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</si>
  <si>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</si>
  <si>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</si>
  <si>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</si>
  <si>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</si>
  <si>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</si>
  <si>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</si>
  <si>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</si>
  <si>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</si>
  <si>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</si>
  <si>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</si>
  <si>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</si>
  <si>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</si>
  <si>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</si>
  <si>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</si>
  <si>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</si>
  <si>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</si>
  <si>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</si>
  <si>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</si>
  <si>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</si>
  <si>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</si>
  <si>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</si>
  <si>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</si>
  <si>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</si>
  <si>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</si>
  <si>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</si>
  <si>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</si>
  <si>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</si>
  <si>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</si>
  <si>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</si>
  <si>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</si>
  <si>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</si>
  <si>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</si>
  <si>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</si>
  <si>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</si>
  <si>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</si>
  <si>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</si>
  <si>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</si>
  <si>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</si>
  <si>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</si>
  <si>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</si>
  <si>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</si>
  <si>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</si>
  <si>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</si>
  <si>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</si>
  <si>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</si>
  <si>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</si>
  <si>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</si>
  <si>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</si>
  <si>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</si>
  <si>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</si>
  <si>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</si>
  <si>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</si>
  <si>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</si>
  <si>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</si>
  <si>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</si>
  <si>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</si>
  <si>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</si>
  <si>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</si>
  <si>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</si>
  <si>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</si>
  <si>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</si>
  <si>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</si>
  <si>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</si>
  <si>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</si>
  <si>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</si>
  <si>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</si>
  <si>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</si>
  <si>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</si>
  <si>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</si>
  <si>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</si>
  <si>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</si>
  <si>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</si>
  <si>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</si>
  <si>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</si>
  <si>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</si>
  <si>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</si>
  <si>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</si>
  <si>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</si>
  <si>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</si>
  <si>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</si>
  <si>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</si>
  <si>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</si>
  <si>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</si>
  <si>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</si>
  <si>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</si>
  <si>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</si>
  <si>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</si>
  <si>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</si>
  <si>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</si>
  <si>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</si>
  <si>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</si>
  <si>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</si>
  <si>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</si>
  <si>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</si>
  <si>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</si>
  <si>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</si>
  <si>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</si>
  <si>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</si>
  <si>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</si>
  <si>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</si>
  <si>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</si>
  <si>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</si>
  <si>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</si>
  <si>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</si>
  <si>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</si>
  <si>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</si>
  <si>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</si>
  <si>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</si>
  <si>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</si>
  <si>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</si>
  <si>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</si>
  <si>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</si>
  <si>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</si>
  <si>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</si>
  <si>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</si>
  <si>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</si>
  <si>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</si>
  <si>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</si>
  <si>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</si>
  <si>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</si>
  <si>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</si>
  <si>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</si>
  <si>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</si>
  <si>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</si>
  <si>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</si>
  <si>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</si>
  <si>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</si>
  <si>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</si>
  <si>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</si>
  <si>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</si>
  <si>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</si>
  <si>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</si>
  <si>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</si>
  <si>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</si>
  <si>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</si>
  <si>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</si>
  <si>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</si>
  <si>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</si>
  <si>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</si>
  <si>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</si>
  <si>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</si>
  <si>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</si>
  <si>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</si>
  <si>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</si>
  <si>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</si>
  <si>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</si>
  <si>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</si>
  <si>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</si>
  <si>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</si>
  <si>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</si>
  <si>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</si>
  <si>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</si>
  <si>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</si>
  <si>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</si>
  <si>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</si>
  <si>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</si>
  <si>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</si>
  <si>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</si>
  <si>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</si>
  <si>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</si>
  <si>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</si>
  <si>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</si>
  <si>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</si>
  <si>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</si>
  <si>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</si>
  <si>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</si>
  <si>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</si>
  <si>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</si>
  <si>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</si>
  <si>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</si>
  <si>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</si>
  <si>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</si>
  <si>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</si>
  <si>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</si>
  <si>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</si>
  <si>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</si>
  <si>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</si>
  <si>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</si>
  <si>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</si>
  <si>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</si>
  <si>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</si>
  <si>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</si>
  <si>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</si>
  <si>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</si>
  <si>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</si>
  <si>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</si>
  <si>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</si>
  <si>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</si>
  <si>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</si>
  <si>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</si>
  <si>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</si>
  <si>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</si>
  <si>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</si>
  <si>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</si>
  <si>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</si>
  <si>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</si>
  <si>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</si>
  <si>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</si>
  <si>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</si>
  <si>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</si>
  <si>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</si>
  <si>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</si>
  <si>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</si>
  <si>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</si>
  <si>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</si>
  <si>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</si>
  <si>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</si>
  <si>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</si>
  <si>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</si>
  <si>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</si>
  <si>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</si>
  <si>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</si>
  <si>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</si>
  <si>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</si>
  <si>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</si>
  <si>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</si>
  <si>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</si>
  <si>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</si>
  <si>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</si>
  <si>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</si>
  <si>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</si>
  <si>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</si>
  <si>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</si>
  <si>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</si>
  <si>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</si>
  <si>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</si>
  <si>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</si>
  <si>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</si>
  <si>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</si>
  <si>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</si>
  <si>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</si>
  <si>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</si>
  <si>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</si>
  <si>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</si>
  <si>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</si>
  <si>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</si>
  <si>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</si>
  <si>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</si>
  <si>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</si>
  <si>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</si>
  <si>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</si>
  <si>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</si>
  <si>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</si>
  <si>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</si>
  <si>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</si>
  <si>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</si>
  <si>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</si>
  <si>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</si>
  <si>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</si>
  <si>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</si>
  <si>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</si>
  <si>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</si>
  <si>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</si>
  <si>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</si>
  <si>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</si>
  <si>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</si>
  <si>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</si>
  <si>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</si>
  <si>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</si>
  <si>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</si>
  <si>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</si>
  <si>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</si>
  <si>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</si>
  <si>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</si>
  <si>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</si>
  <si>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</si>
  <si>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</si>
  <si>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</si>
  <si>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</si>
  <si>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</si>
  <si>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</si>
  <si>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</si>
  <si>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</si>
  <si>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</si>
  <si>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</si>
  <si>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</si>
  <si>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</si>
  <si>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</si>
  <si>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</si>
  <si>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</si>
  <si>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</si>
  <si>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</si>
  <si>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</si>
  <si>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</si>
  <si>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</si>
  <si>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</si>
  <si>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</si>
  <si>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</si>
  <si>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</si>
  <si>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</si>
  <si>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</si>
  <si>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</si>
  <si>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</si>
  <si>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</si>
  <si>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</si>
  <si>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</si>
  <si>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</si>
  <si>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</si>
  <si>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</si>
  <si>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</si>
  <si>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</si>
  <si>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</si>
  <si>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</si>
  <si>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</si>
  <si>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</si>
  <si>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</si>
  <si>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</si>
  <si>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</si>
  <si>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</si>
  <si>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</si>
  <si>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</si>
  <si>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</si>
  <si>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</si>
  <si>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</si>
  <si>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</si>
  <si>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</si>
  <si>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</si>
  <si>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</si>
  <si>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</si>
  <si>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</si>
  <si>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</si>
  <si>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</si>
  <si>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</si>
  <si>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</si>
  <si>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</si>
  <si>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</si>
  <si>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</si>
  <si>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</si>
  <si>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</si>
  <si>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</si>
  <si>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</si>
  <si>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</si>
  <si>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</si>
  <si>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</si>
  <si>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</si>
  <si>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</si>
  <si>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</si>
  <si>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</si>
  <si>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</si>
  <si>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</si>
  <si>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</si>
  <si>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</si>
  <si>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</si>
  <si>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</si>
  <si>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</si>
  <si>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</si>
  <si>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</si>
  <si>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</si>
  <si>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</si>
  <si>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</si>
  <si>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</si>
  <si>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</si>
  <si>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</si>
  <si>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</si>
  <si>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</si>
  <si>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</si>
  <si>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</si>
  <si>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</si>
  <si>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</si>
  <si>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</si>
  <si>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</si>
  <si>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</si>
  <si>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</si>
  <si>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</si>
  <si>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</si>
  <si>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</si>
  <si>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</si>
  <si>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</si>
  <si>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</si>
  <si>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</si>
  <si>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</si>
  <si>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</si>
  <si>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</si>
  <si>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</si>
  <si>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</si>
  <si>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</si>
  <si>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</si>
  <si>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</si>
  <si>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</si>
  <si>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</si>
  <si>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</si>
  <si>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</si>
  <si>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</si>
  <si>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</si>
  <si>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</si>
  <si>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</si>
  <si>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</si>
  <si>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</si>
  <si>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</si>
  <si>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</si>
  <si>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</si>
  <si>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</si>
  <si>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</si>
  <si>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</si>
  <si>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</si>
  <si>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</si>
  <si>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</si>
  <si>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</si>
  <si>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</si>
  <si>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</si>
  <si>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</si>
  <si>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</si>
  <si>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</si>
  <si>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</si>
  <si>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</si>
  <si>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</si>
  <si>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</si>
  <si>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</si>
  <si>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</si>
  <si>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</si>
  <si>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</si>
  <si>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</si>
  <si>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</si>
  <si>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</si>
  <si>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</si>
  <si>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</si>
  <si>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</si>
  <si>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</si>
  <si>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</si>
  <si>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</si>
  <si>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</si>
  <si>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</si>
  <si>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</si>
  <si>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</si>
  <si>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</si>
  <si>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</si>
  <si>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</si>
  <si>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</si>
  <si>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</si>
  <si>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</si>
  <si>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MUAMALAT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</si>
</sst>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zoomScale="90" zoomScaleNormal="100" zoomScaleSheetLayoutView="9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998945</v>
      </c>
      <c r="E7" s="120">
        <v>753812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4899470</v>
      </c>
      <c r="E8" s="120">
        <v>6947148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2049470</v>
      </c>
      <c r="E9" s="120">
        <v>1647148</v>
      </c>
    </row>
    <row r="10" spans="1:7" x14ac:dyDescent="0.25">
      <c r="A10" s="9"/>
      <c r="B10" s="78" t="s">
        <v>23</v>
      </c>
      <c r="C10" s="79" t="s">
        <v>243</v>
      </c>
      <c r="D10" s="120">
        <v>2850000</v>
      </c>
      <c r="E10" s="120">
        <v>5300000</v>
      </c>
    </row>
    <row r="11" spans="1:7" ht="15" customHeight="1" x14ac:dyDescent="0.25">
      <c r="A11" s="9" t="s">
        <v>29</v>
      </c>
      <c r="B11" s="93" t="s">
        <v>246</v>
      </c>
      <c r="C11" s="79"/>
      <c r="D11" s="120">
        <v>693631</v>
      </c>
      <c r="E11" s="120">
        <v>685748</v>
      </c>
    </row>
    <row r="12" spans="1:7" x14ac:dyDescent="0.25">
      <c r="A12" s="9"/>
      <c r="B12" s="10" t="s">
        <v>22</v>
      </c>
      <c r="C12" s="86" t="s">
        <v>426</v>
      </c>
      <c r="D12" s="120">
        <v>167329</v>
      </c>
      <c r="E12" s="120">
        <v>315096</v>
      </c>
    </row>
    <row r="13" spans="1:7" ht="15" customHeight="1" x14ac:dyDescent="0.25">
      <c r="A13" s="9"/>
      <c r="B13" s="10"/>
      <c r="C13" s="86" t="s">
        <v>247</v>
      </c>
      <c r="D13" s="120">
        <v>-723</v>
      </c>
      <c r="E13" s="120">
        <v>-3384</v>
      </c>
    </row>
    <row r="14" spans="1:7" ht="15" customHeight="1" x14ac:dyDescent="0.25">
      <c r="A14" s="9"/>
      <c r="B14" s="10" t="s">
        <v>23</v>
      </c>
      <c r="C14" s="86" t="s">
        <v>248</v>
      </c>
      <c r="D14" s="120">
        <v>526302</v>
      </c>
      <c r="E14" s="120">
        <v>370652</v>
      </c>
    </row>
    <row r="15" spans="1:7" ht="15" customHeight="1" x14ac:dyDescent="0.25">
      <c r="A15" s="9"/>
      <c r="B15" s="10"/>
      <c r="C15" s="86" t="s">
        <v>247</v>
      </c>
      <c r="D15" s="120">
        <v>-2400</v>
      </c>
      <c r="E15" s="120">
        <v>-5008</v>
      </c>
    </row>
    <row r="16" spans="1:7" x14ac:dyDescent="0.25">
      <c r="A16" s="9" t="s">
        <v>25</v>
      </c>
      <c r="B16" s="93" t="s">
        <v>249</v>
      </c>
      <c r="C16" s="79"/>
      <c r="D16" s="120">
        <v>3613762</v>
      </c>
      <c r="E16" s="120">
        <v>2684438</v>
      </c>
    </row>
    <row r="17" spans="1:5" x14ac:dyDescent="0.25">
      <c r="A17" s="9"/>
      <c r="B17" s="78" t="s">
        <v>22</v>
      </c>
      <c r="C17" s="98" t="s">
        <v>426</v>
      </c>
      <c r="D17" s="120">
        <v>3074824</v>
      </c>
      <c r="E17" s="120">
        <v>2682956</v>
      </c>
    </row>
    <row r="18" spans="1:5" ht="15" customHeight="1" x14ac:dyDescent="0.25">
      <c r="A18" s="9"/>
      <c r="B18" s="78"/>
      <c r="C18" s="79" t="s">
        <v>250</v>
      </c>
      <c r="D18" s="120">
        <v>3058763</v>
      </c>
      <c r="E18" s="120">
        <v>2645713</v>
      </c>
    </row>
    <row r="19" spans="1:5" ht="15" customHeight="1" x14ac:dyDescent="0.25">
      <c r="A19" s="9"/>
      <c r="B19" s="78"/>
      <c r="C19" s="79" t="s">
        <v>251</v>
      </c>
      <c r="D19" s="120">
        <v>16061</v>
      </c>
      <c r="E19" s="120">
        <v>37243</v>
      </c>
    </row>
    <row r="20" spans="1:5" x14ac:dyDescent="0.25">
      <c r="A20" s="9"/>
      <c r="B20" s="11"/>
      <c r="C20" s="79" t="s">
        <v>247</v>
      </c>
      <c r="D20" s="120">
        <v>-7283</v>
      </c>
      <c r="E20" s="120">
        <v>-6195</v>
      </c>
    </row>
    <row r="21" spans="1:5" x14ac:dyDescent="0.25">
      <c r="A21" s="9"/>
      <c r="B21" s="11" t="s">
        <v>23</v>
      </c>
      <c r="C21" s="79" t="s">
        <v>248</v>
      </c>
      <c r="D21" s="120">
        <v>538938</v>
      </c>
      <c r="E21" s="120">
        <v>1482</v>
      </c>
    </row>
    <row r="22" spans="1:5" ht="15" customHeight="1" x14ac:dyDescent="0.25">
      <c r="A22" s="9"/>
      <c r="B22" s="11"/>
      <c r="C22" s="79" t="s">
        <v>250</v>
      </c>
      <c r="D22" s="120">
        <v>538938</v>
      </c>
      <c r="E22" s="120">
        <v>1482</v>
      </c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>
        <v>-5389</v>
      </c>
      <c r="E24" s="120">
        <v>-15</v>
      </c>
    </row>
    <row r="25" spans="1:5" ht="15" customHeight="1" x14ac:dyDescent="0.25">
      <c r="A25" s="9" t="s">
        <v>26</v>
      </c>
      <c r="B25" s="93" t="s">
        <v>252</v>
      </c>
      <c r="C25" s="79"/>
      <c r="D25" s="120">
        <v>19907340</v>
      </c>
      <c r="E25" s="120">
        <v>16324705</v>
      </c>
    </row>
    <row r="26" spans="1:5" ht="15" customHeight="1" x14ac:dyDescent="0.25">
      <c r="A26" s="9"/>
      <c r="B26" s="78" t="s">
        <v>22</v>
      </c>
      <c r="C26" s="195" t="s">
        <v>426</v>
      </c>
      <c r="D26" s="120">
        <v>17882672</v>
      </c>
      <c r="E26" s="120">
        <v>15168876</v>
      </c>
    </row>
    <row r="27" spans="1:5" ht="15" customHeight="1" x14ac:dyDescent="0.25">
      <c r="A27" s="9"/>
      <c r="B27" s="11"/>
      <c r="C27" s="86" t="s">
        <v>253</v>
      </c>
      <c r="D27" s="120">
        <v>37343</v>
      </c>
      <c r="E27" s="120">
        <v>24970</v>
      </c>
    </row>
    <row r="28" spans="1:5" ht="15" customHeight="1" x14ac:dyDescent="0.25">
      <c r="A28" s="9"/>
      <c r="B28" s="11"/>
      <c r="C28" s="86" t="s">
        <v>254</v>
      </c>
      <c r="D28" s="120">
        <v>46273</v>
      </c>
      <c r="E28" s="120">
        <v>30709</v>
      </c>
    </row>
    <row r="29" spans="1:5" ht="15" customHeight="1" x14ac:dyDescent="0.25">
      <c r="A29" s="9"/>
      <c r="B29" s="11"/>
      <c r="C29" s="86" t="s">
        <v>255</v>
      </c>
      <c r="D29" s="120">
        <v>-8930</v>
      </c>
      <c r="E29" s="120">
        <v>-5739</v>
      </c>
    </row>
    <row r="30" spans="1:5" ht="15" customHeight="1" x14ac:dyDescent="0.25">
      <c r="A30" s="9"/>
      <c r="B30" s="78"/>
      <c r="C30" s="79" t="s">
        <v>256</v>
      </c>
      <c r="D30" s="120">
        <v>17845329</v>
      </c>
      <c r="E30" s="120">
        <v>15143906</v>
      </c>
    </row>
    <row r="31" spans="1:5" x14ac:dyDescent="0.25">
      <c r="A31" s="9"/>
      <c r="B31" s="78"/>
      <c r="C31" s="79" t="s">
        <v>254</v>
      </c>
      <c r="D31" s="120">
        <v>23806001</v>
      </c>
      <c r="E31" s="120">
        <v>19941626</v>
      </c>
    </row>
    <row r="32" spans="1:5" ht="15" customHeight="1" x14ac:dyDescent="0.25">
      <c r="A32" s="9"/>
      <c r="B32" s="78"/>
      <c r="C32" s="79" t="s">
        <v>255</v>
      </c>
      <c r="D32" s="120">
        <v>-5960672</v>
      </c>
      <c r="E32" s="120">
        <v>-4797720</v>
      </c>
    </row>
    <row r="33" spans="1:5" x14ac:dyDescent="0.25">
      <c r="A33" s="9"/>
      <c r="B33" s="78"/>
      <c r="C33" s="79" t="s">
        <v>247</v>
      </c>
      <c r="D33" s="120">
        <v>-319371</v>
      </c>
      <c r="E33" s="120">
        <v>-172963</v>
      </c>
    </row>
    <row r="34" spans="1:5" ht="15" customHeight="1" x14ac:dyDescent="0.25">
      <c r="A34" s="9"/>
      <c r="B34" s="78" t="s">
        <v>23</v>
      </c>
      <c r="C34" s="79" t="s">
        <v>248</v>
      </c>
      <c r="D34" s="120">
        <v>2024668</v>
      </c>
      <c r="E34" s="120">
        <v>1155829</v>
      </c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>
        <v>2024668</v>
      </c>
      <c r="E38" s="120">
        <v>1155829</v>
      </c>
    </row>
    <row r="39" spans="1:5" x14ac:dyDescent="0.25">
      <c r="A39" s="9"/>
      <c r="B39" s="11"/>
      <c r="C39" s="79" t="s">
        <v>254</v>
      </c>
      <c r="D39" s="120">
        <v>2381102</v>
      </c>
      <c r="E39" s="120">
        <v>1291842</v>
      </c>
    </row>
    <row r="40" spans="1:5" ht="15" customHeight="1" x14ac:dyDescent="0.25">
      <c r="A40" s="9"/>
      <c r="B40" s="11"/>
      <c r="C40" s="79" t="s">
        <v>255</v>
      </c>
      <c r="D40" s="120">
        <v>-356434</v>
      </c>
      <c r="E40" s="120">
        <v>-136013</v>
      </c>
    </row>
    <row r="41" spans="1:5" ht="15" customHeight="1" x14ac:dyDescent="0.25">
      <c r="A41" s="9"/>
      <c r="B41" s="78"/>
      <c r="C41" s="79" t="s">
        <v>247</v>
      </c>
      <c r="D41" s="120">
        <v>-21112</v>
      </c>
      <c r="E41" s="120">
        <v>-11558</v>
      </c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>
        <v>28972</v>
      </c>
      <c r="E44" s="120">
        <v>27992</v>
      </c>
    </row>
    <row r="45" spans="1:5" ht="15" customHeight="1" x14ac:dyDescent="0.25">
      <c r="A45" s="115" t="s">
        <v>50</v>
      </c>
      <c r="B45" s="116" t="s">
        <v>262</v>
      </c>
      <c r="C45" s="117"/>
      <c r="D45" s="120">
        <v>-6713</v>
      </c>
      <c r="E45" s="120">
        <v>-8010</v>
      </c>
    </row>
    <row r="46" spans="1:5" ht="15" customHeight="1" x14ac:dyDescent="0.25">
      <c r="A46" s="9"/>
      <c r="B46" s="81"/>
      <c r="C46" s="79" t="s">
        <v>247</v>
      </c>
      <c r="D46" s="120">
        <v>-223</v>
      </c>
      <c r="E46" s="120">
        <v>-200</v>
      </c>
    </row>
    <row r="47" spans="1:5" ht="15" customHeight="1" x14ac:dyDescent="0.25">
      <c r="A47" s="9" t="s">
        <v>51</v>
      </c>
      <c r="B47" s="93" t="s">
        <v>263</v>
      </c>
      <c r="C47" s="79"/>
      <c r="D47" s="120">
        <v>428008</v>
      </c>
      <c r="E47" s="120">
        <v>1292479</v>
      </c>
    </row>
    <row r="48" spans="1:5" ht="15" customHeight="1" x14ac:dyDescent="0.25">
      <c r="A48" s="9"/>
      <c r="B48" s="93"/>
      <c r="C48" s="79" t="s">
        <v>247</v>
      </c>
      <c r="D48" s="120">
        <v>-7372</v>
      </c>
      <c r="E48" s="120">
        <v>-16809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21240407</v>
      </c>
      <c r="E49" s="120">
        <v>15045617</v>
      </c>
    </row>
    <row r="50" spans="1:5" ht="15" customHeight="1" x14ac:dyDescent="0.25">
      <c r="A50" s="9"/>
      <c r="B50" s="93" t="s">
        <v>22</v>
      </c>
      <c r="C50" s="195" t="s">
        <v>426</v>
      </c>
      <c r="D50" s="120">
        <v>19495039</v>
      </c>
      <c r="E50" s="120">
        <v>14069385</v>
      </c>
    </row>
    <row r="51" spans="1:5" ht="15" customHeight="1" x14ac:dyDescent="0.25">
      <c r="A51" s="9"/>
      <c r="B51" s="93"/>
      <c r="C51" s="79" t="s">
        <v>253</v>
      </c>
      <c r="D51" s="120">
        <v>86905</v>
      </c>
      <c r="E51" s="120">
        <v>78122</v>
      </c>
    </row>
    <row r="52" spans="1:5" ht="15" customHeight="1" x14ac:dyDescent="0.25">
      <c r="A52" s="9"/>
      <c r="B52" s="93"/>
      <c r="C52" s="79" t="s">
        <v>256</v>
      </c>
      <c r="D52" s="120">
        <v>19408134</v>
      </c>
      <c r="E52" s="120">
        <v>13991263</v>
      </c>
    </row>
    <row r="53" spans="1:5" x14ac:dyDescent="0.25">
      <c r="A53" s="9"/>
      <c r="B53" s="93"/>
      <c r="C53" s="79" t="s">
        <v>247</v>
      </c>
      <c r="D53" s="120">
        <v>-316954</v>
      </c>
      <c r="E53" s="120">
        <v>-221007</v>
      </c>
    </row>
    <row r="54" spans="1:5" x14ac:dyDescent="0.25">
      <c r="A54" s="9"/>
      <c r="B54" s="93" t="s">
        <v>23</v>
      </c>
      <c r="C54" s="79" t="s">
        <v>248</v>
      </c>
      <c r="D54" s="120">
        <v>1745368</v>
      </c>
      <c r="E54" s="120">
        <v>976232</v>
      </c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>
        <v>1745368</v>
      </c>
      <c r="E56" s="120">
        <v>976232</v>
      </c>
    </row>
    <row r="57" spans="1:5" x14ac:dyDescent="0.25">
      <c r="A57" s="9"/>
      <c r="B57" s="93"/>
      <c r="C57" s="79" t="s">
        <v>247</v>
      </c>
      <c r="D57" s="120">
        <v>-24518</v>
      </c>
      <c r="E57" s="120">
        <v>-19225</v>
      </c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>
        <v>188693</v>
      </c>
      <c r="E59" s="120">
        <v>178214</v>
      </c>
    </row>
    <row r="60" spans="1:5" ht="15" customHeight="1" x14ac:dyDescent="0.25">
      <c r="A60" s="9"/>
      <c r="B60" s="93" t="s">
        <v>22</v>
      </c>
      <c r="C60" s="79" t="s">
        <v>268</v>
      </c>
      <c r="D60" s="120">
        <v>341601</v>
      </c>
      <c r="E60" s="120">
        <v>248591</v>
      </c>
    </row>
    <row r="61" spans="1:5" ht="15" customHeight="1" x14ac:dyDescent="0.25">
      <c r="A61" s="9"/>
      <c r="B61" s="93" t="s">
        <v>23</v>
      </c>
      <c r="C61" s="79" t="s">
        <v>269</v>
      </c>
      <c r="D61" s="120">
        <v>-152908</v>
      </c>
      <c r="E61" s="120">
        <v>-70377</v>
      </c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>
        <v>1366907</v>
      </c>
      <c r="E63" s="120">
        <v>252331</v>
      </c>
    </row>
    <row r="64" spans="1:5" x14ac:dyDescent="0.25">
      <c r="A64" s="9"/>
      <c r="B64" s="96"/>
      <c r="C64" s="79" t="s">
        <v>247</v>
      </c>
      <c r="D64" s="120">
        <v>-14537</v>
      </c>
      <c r="E64" s="120">
        <v>-2523</v>
      </c>
    </row>
    <row r="65" spans="1:5" ht="15" customHeight="1" x14ac:dyDescent="0.25">
      <c r="A65" s="9" t="s">
        <v>125</v>
      </c>
      <c r="B65" s="96" t="s">
        <v>271</v>
      </c>
      <c r="C65" s="79"/>
      <c r="D65" s="120">
        <v>39459</v>
      </c>
      <c r="E65" s="120">
        <v>47401</v>
      </c>
    </row>
    <row r="66" spans="1:5" ht="15" customHeight="1" x14ac:dyDescent="0.25">
      <c r="A66" s="9"/>
      <c r="B66" s="96"/>
      <c r="C66" s="79" t="s">
        <v>247</v>
      </c>
      <c r="D66" s="120">
        <v>-395</v>
      </c>
      <c r="E66" s="120">
        <v>-473</v>
      </c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236913</v>
      </c>
      <c r="E69" s="120">
        <v>106234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154239</v>
      </c>
      <c r="E70" s="120">
        <v>121005</v>
      </c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>
        <v>109521</v>
      </c>
      <c r="E72" s="120">
        <v>109509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1244190</v>
      </c>
      <c r="E73" s="120">
        <v>710846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-375933</v>
      </c>
      <c r="E74" s="120">
        <v>-288246</v>
      </c>
    </row>
    <row r="75" spans="1:5" ht="15" customHeight="1" x14ac:dyDescent="0.25">
      <c r="A75" s="9" t="s">
        <v>134</v>
      </c>
      <c r="B75" s="96" t="s">
        <v>280</v>
      </c>
      <c r="C75" s="185"/>
      <c r="D75" s="120">
        <v>289439</v>
      </c>
      <c r="E75" s="120">
        <v>265611</v>
      </c>
    </row>
    <row r="76" spans="1:5" ht="15" customHeight="1" x14ac:dyDescent="0.25">
      <c r="A76" s="9" t="s">
        <v>135</v>
      </c>
      <c r="B76" s="96" t="s">
        <v>281</v>
      </c>
      <c r="C76" s="185"/>
      <c r="D76" s="120">
        <v>427438</v>
      </c>
      <c r="E76" s="120">
        <v>195396</v>
      </c>
    </row>
    <row r="77" spans="1:5" ht="15" customHeight="1" x14ac:dyDescent="0.25">
      <c r="A77" s="203"/>
      <c r="B77" s="204" t="s">
        <v>282</v>
      </c>
      <c r="C77" s="205"/>
      <c r="D77" s="202">
        <v>54694021</v>
      </c>
      <c r="E77" s="202">
        <v>44854413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6295093</v>
      </c>
      <c r="E79" s="120">
        <v>5949863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4831547</v>
      </c>
      <c r="E80" s="120">
        <v>4962349</v>
      </c>
    </row>
    <row r="81" spans="1:5" x14ac:dyDescent="0.25">
      <c r="A81" s="9"/>
      <c r="B81" s="96" t="s">
        <v>23</v>
      </c>
      <c r="C81" s="86" t="s">
        <v>286</v>
      </c>
      <c r="D81" s="120">
        <v>1463546</v>
      </c>
      <c r="E81" s="120">
        <v>987514</v>
      </c>
    </row>
    <row r="82" spans="1:5" x14ac:dyDescent="0.25">
      <c r="A82" s="9" t="s">
        <v>28</v>
      </c>
      <c r="B82" s="96" t="s">
        <v>287</v>
      </c>
      <c r="C82" s="86"/>
      <c r="D82" s="120">
        <v>130715</v>
      </c>
      <c r="E82" s="120">
        <v>116987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129962</v>
      </c>
      <c r="E86" s="120">
        <v>183942</v>
      </c>
    </row>
    <row r="87" spans="1:5" ht="15" customHeight="1" x14ac:dyDescent="0.25">
      <c r="A87" s="9" t="s">
        <v>26</v>
      </c>
      <c r="B87" s="96" t="s">
        <v>292</v>
      </c>
      <c r="C87" s="86"/>
      <c r="D87" s="120">
        <v>1800000</v>
      </c>
      <c r="E87" s="120">
        <v>1114000</v>
      </c>
    </row>
    <row r="88" spans="1:5" ht="15" customHeight="1" x14ac:dyDescent="0.25">
      <c r="A88" s="9" t="s">
        <v>48</v>
      </c>
      <c r="B88" s="96" t="s">
        <v>293</v>
      </c>
      <c r="C88" s="79"/>
      <c r="D88" s="120">
        <v>1506000</v>
      </c>
      <c r="E88" s="120">
        <v>911531</v>
      </c>
    </row>
    <row r="89" spans="1:5" ht="15" customHeight="1" x14ac:dyDescent="0.25">
      <c r="A89" s="9"/>
      <c r="B89" s="96" t="s">
        <v>22</v>
      </c>
      <c r="C89" s="195" t="s">
        <v>426</v>
      </c>
      <c r="D89" s="120">
        <v>1506000</v>
      </c>
      <c r="E89" s="120">
        <v>911531</v>
      </c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>
        <v>1506000</v>
      </c>
      <c r="E91" s="120">
        <v>911531</v>
      </c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>
        <v>12663</v>
      </c>
      <c r="E95" s="120">
        <v>9068</v>
      </c>
    </row>
    <row r="96" spans="1:5" ht="15" customHeight="1" x14ac:dyDescent="0.25">
      <c r="A96" s="9" t="s">
        <v>50</v>
      </c>
      <c r="B96" s="96" t="s">
        <v>297</v>
      </c>
      <c r="C96" s="79"/>
      <c r="D96" s="120">
        <v>134260</v>
      </c>
      <c r="E96" s="120">
        <v>73571</v>
      </c>
    </row>
    <row r="97" spans="1:5" ht="15" customHeight="1" x14ac:dyDescent="0.25">
      <c r="A97" s="9" t="s">
        <v>51</v>
      </c>
      <c r="B97" s="96" t="s">
        <v>298</v>
      </c>
      <c r="C97" s="79"/>
      <c r="D97" s="120">
        <v>18250</v>
      </c>
      <c r="E97" s="120">
        <v>59154</v>
      </c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1648219</v>
      </c>
      <c r="E99" s="120">
        <v>505863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38727765</v>
      </c>
      <c r="E110" s="114">
        <v>33472444</v>
      </c>
    </row>
    <row r="111" spans="1:5" x14ac:dyDescent="0.25">
      <c r="A111" s="102"/>
      <c r="B111" s="105" t="s">
        <v>22</v>
      </c>
      <c r="C111" s="106" t="s">
        <v>309</v>
      </c>
      <c r="D111" s="113">
        <v>11770778</v>
      </c>
      <c r="E111" s="113">
        <v>8455504</v>
      </c>
    </row>
    <row r="112" spans="1:5" x14ac:dyDescent="0.25">
      <c r="A112" s="102"/>
      <c r="B112" s="105" t="s">
        <v>23</v>
      </c>
      <c r="C112" s="106" t="s">
        <v>310</v>
      </c>
      <c r="D112" s="113">
        <v>26956987</v>
      </c>
      <c r="E112" s="113">
        <v>25016940</v>
      </c>
    </row>
    <row r="113" spans="1:5" x14ac:dyDescent="0.25">
      <c r="A113" s="102"/>
      <c r="B113" s="105"/>
      <c r="C113" s="106" t="s">
        <v>427</v>
      </c>
      <c r="D113" s="113">
        <v>23926089</v>
      </c>
      <c r="E113" s="113">
        <v>23207386</v>
      </c>
    </row>
    <row r="114" spans="1:5" x14ac:dyDescent="0.25">
      <c r="A114" s="102"/>
      <c r="B114" s="105"/>
      <c r="C114" s="106" t="s">
        <v>311</v>
      </c>
      <c r="D114" s="113">
        <v>3030898</v>
      </c>
      <c r="E114" s="113">
        <v>1809554</v>
      </c>
    </row>
    <row r="115" spans="1:5" x14ac:dyDescent="0.25">
      <c r="A115" s="102" t="s">
        <v>128</v>
      </c>
      <c r="B115" s="105" t="s">
        <v>312</v>
      </c>
      <c r="C115" s="106"/>
      <c r="D115" s="113">
        <v>4291094</v>
      </c>
      <c r="E115" s="113">
        <v>2457990</v>
      </c>
    </row>
    <row r="116" spans="1:5" x14ac:dyDescent="0.25">
      <c r="A116" s="102"/>
      <c r="B116" s="105" t="s">
        <v>22</v>
      </c>
      <c r="C116" s="106" t="s">
        <v>313</v>
      </c>
      <c r="D116" s="113">
        <v>1103435</v>
      </c>
      <c r="E116" s="113">
        <v>821843</v>
      </c>
    </row>
    <row r="117" spans="1:5" x14ac:dyDescent="0.25">
      <c r="A117" s="102"/>
      <c r="B117" s="105" t="s">
        <v>23</v>
      </c>
      <c r="C117" s="106" t="s">
        <v>314</v>
      </c>
      <c r="D117" s="113">
        <v>1578925</v>
      </c>
      <c r="E117" s="113">
        <v>513731</v>
      </c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1596742</v>
      </c>
      <c r="E122" s="113">
        <v>1120895</v>
      </c>
    </row>
    <row r="123" spans="1:5" x14ac:dyDescent="0.25">
      <c r="A123" s="109"/>
      <c r="B123" s="110" t="s">
        <v>320</v>
      </c>
      <c r="C123" s="111"/>
      <c r="D123" s="118">
        <v>54694021</v>
      </c>
      <c r="E123" s="118">
        <v>44854413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MUAMALAT INDONESIA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/>
      <c r="E6" s="159"/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/>
      <c r="E8" s="120"/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/>
      <c r="E9" s="120"/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/>
      <c r="E11" s="120"/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/>
      <c r="E12" s="120"/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/>
      <c r="E13" s="120"/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/>
      <c r="E16" s="120">
        <v>0</v>
      </c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/>
      <c r="E17" s="120"/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/>
      <c r="E18" s="120"/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/>
      <c r="E19" s="120"/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/>
      <c r="E20" s="193"/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6" sqref="D6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>
        <v>0</v>
      </c>
      <c r="E7" s="226">
        <v>0</v>
      </c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>
        <v>0</v>
      </c>
      <c r="E8" s="160">
        <v>0</v>
      </c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>
        <v>0</v>
      </c>
      <c r="E9" s="161">
        <v>4500</v>
      </c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>
        <v>0</v>
      </c>
      <c r="E10" s="161">
        <v>0</v>
      </c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>
        <v>0</v>
      </c>
      <c r="E11" s="160">
        <v>0</v>
      </c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>
        <v>0</v>
      </c>
      <c r="E12" s="160">
        <v>0</v>
      </c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>
        <v>0</v>
      </c>
      <c r="E13" s="160">
        <v>-4500</v>
      </c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>
        <v>0</v>
      </c>
      <c r="E14" s="160">
        <v>450</v>
      </c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>
        <v>0</v>
      </c>
      <c r="E15" s="160">
        <v>-360</v>
      </c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>
        <v>0</v>
      </c>
      <c r="E16" s="161">
        <v>-90</v>
      </c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>
        <v>0</v>
      </c>
      <c r="E17" s="161">
        <v>0</v>
      </c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>
        <v>0</v>
      </c>
      <c r="E18" s="160">
        <v>0</v>
      </c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>
        <v>0</v>
      </c>
      <c r="E19" s="162">
        <v>0</v>
      </c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topLeftCell="A48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4794213</v>
      </c>
      <c r="E8" s="121">
        <v>3382835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4352253</v>
      </c>
      <c r="E9" s="120">
        <v>2980143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4217870</v>
      </c>
      <c r="E10" s="120">
        <v>2884610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2007951</v>
      </c>
      <c r="E11" s="120">
        <v>1436709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>
        <v>2664</v>
      </c>
      <c r="E13" s="120">
        <v>2901</v>
      </c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>
        <v>2664</v>
      </c>
      <c r="E14" s="120">
        <v>2901</v>
      </c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36231</v>
      </c>
      <c r="E16" s="120">
        <v>18150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>
        <v>300806</v>
      </c>
      <c r="E17" s="120">
        <v>208582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1637552</v>
      </c>
      <c r="E18" s="120">
        <v>1027764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>
        <v>113</v>
      </c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232666</v>
      </c>
      <c r="E20" s="120">
        <v>190391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79062</v>
      </c>
      <c r="E21" s="120">
        <v>79927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>
        <v>11834</v>
      </c>
      <c r="E22" s="120">
        <v>12565</v>
      </c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67228</v>
      </c>
      <c r="E23" s="120">
        <v>67362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55321</v>
      </c>
      <c r="E24" s="120">
        <v>15606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>
        <v>94</v>
      </c>
      <c r="E25" s="120">
        <v>169</v>
      </c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39471</v>
      </c>
      <c r="E26" s="120">
        <v>3788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>
        <v>253</v>
      </c>
      <c r="E28" s="120">
        <v>495</v>
      </c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>
        <v>2395</v>
      </c>
      <c r="E29" s="120">
        <v>1541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>
        <v>36823</v>
      </c>
      <c r="E30" s="120">
        <v>1752</v>
      </c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>
        <v>15756</v>
      </c>
      <c r="E31" s="120">
        <v>11649</v>
      </c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441960</v>
      </c>
      <c r="E32" s="120">
        <v>402692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377907</v>
      </c>
      <c r="E34" s="120">
        <v>370830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>
        <v>58921</v>
      </c>
      <c r="E35" s="120">
        <v>20537</v>
      </c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/>
      <c r="E36" s="120"/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5132</v>
      </c>
      <c r="E38" s="120">
        <v>11325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2184274</v>
      </c>
      <c r="E39" s="121">
        <v>1457940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1821053</v>
      </c>
      <c r="E40" s="120">
        <v>1278218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182625</v>
      </c>
      <c r="E41" s="120">
        <v>110543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1523785</v>
      </c>
      <c r="E42" s="120">
        <v>1116078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>
        <v>114643</v>
      </c>
      <c r="E43" s="120">
        <v>51597</v>
      </c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363221</v>
      </c>
      <c r="E47" s="120">
        <v>179722</v>
      </c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>
        <v>1862</v>
      </c>
      <c r="E48" s="120">
        <v>2040</v>
      </c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>
        <v>203554</v>
      </c>
      <c r="E49" s="120">
        <v>89657</v>
      </c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>
        <v>6908</v>
      </c>
      <c r="E50" s="120">
        <v>1338</v>
      </c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>
        <v>150897</v>
      </c>
      <c r="E51" s="120">
        <v>86687</v>
      </c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2609939</v>
      </c>
      <c r="E52" s="121">
        <v>1924895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234048</v>
      </c>
      <c r="E53" s="121">
        <v>151541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>
        <v>4579</v>
      </c>
      <c r="E54" s="121">
        <v>558</v>
      </c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1662635</v>
      </c>
      <c r="E55" s="121">
        <v>1248270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56864</v>
      </c>
      <c r="E56" s="120">
        <v>34637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667136</v>
      </c>
      <c r="E57" s="120">
        <v>514331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754059</v>
      </c>
      <c r="E58" s="120">
        <v>546875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75227</v>
      </c>
      <c r="E61" s="120">
        <v>59548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109349</v>
      </c>
      <c r="E62" s="193">
        <v>92879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708677</v>
      </c>
      <c r="E63" s="121">
        <v>524526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14470</v>
      </c>
      <c r="E65" s="121">
        <v>19160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69526</v>
      </c>
      <c r="E66" s="121">
        <v>21845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-55056</v>
      </c>
      <c r="E67" s="121">
        <v>-2685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653621</v>
      </c>
      <c r="E68" s="121">
        <v>521841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177774</v>
      </c>
      <c r="E69" s="121">
        <v>132427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475847</v>
      </c>
      <c r="E70" s="121">
        <v>389414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>
        <v>1120895</v>
      </c>
      <c r="E72" s="121">
        <v>731481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/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1596742</v>
      </c>
      <c r="E75" s="121">
        <v>1120895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>
        <v>62.61</v>
      </c>
      <c r="E76" s="202">
        <v>52.58</v>
      </c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/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>
        <v>1354618</v>
      </c>
      <c r="E20" s="141">
        <v>1389267</v>
      </c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>
        <v>504068</v>
      </c>
      <c r="E21" s="141">
        <v>584738</v>
      </c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>
        <v>850550</v>
      </c>
      <c r="E22" s="141">
        <v>804529</v>
      </c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>
        <v>5223</v>
      </c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>
        <v>695371</v>
      </c>
      <c r="E24" s="141">
        <v>673560</v>
      </c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>
        <v>355989</v>
      </c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>
        <v>2405978</v>
      </c>
      <c r="E32" s="142">
        <v>2068050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-2405978</v>
      </c>
      <c r="E33" s="142">
        <v>-2068050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/>
      <c r="E36" s="141"/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27648</v>
      </c>
      <c r="E37" s="144">
        <v>38844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27648</v>
      </c>
      <c r="E39" s="144">
        <v>38844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>
        <v>66639</v>
      </c>
      <c r="E40" s="141">
        <v>2171</v>
      </c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94287</v>
      </c>
      <c r="E41" s="144">
        <v>41015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>
        <v>603770</v>
      </c>
      <c r="E43" s="141">
        <v>635339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>
        <v>603770</v>
      </c>
      <c r="E45" s="145">
        <v>635339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-509483</v>
      </c>
      <c r="E46" s="146">
        <v>-594324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customHeight="1" x14ac:dyDescent="0.25">
      <c r="A1" s="294" t="str">
        <f>neraca!A1</f>
        <v>PT. BANK MUAMALAT INDONESIA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>
        <v>141685</v>
      </c>
      <c r="E9" s="218"/>
      <c r="F9" s="218"/>
      <c r="G9" s="218"/>
      <c r="H9" s="218"/>
      <c r="I9" s="218">
        <v>141685</v>
      </c>
      <c r="J9" s="218">
        <v>156891</v>
      </c>
      <c r="K9" s="218"/>
      <c r="L9" s="219"/>
      <c r="M9" s="218"/>
      <c r="N9" s="218"/>
      <c r="O9" s="218">
        <v>156891</v>
      </c>
    </row>
    <row r="10" spans="1:15" ht="12" customHeight="1" x14ac:dyDescent="0.25">
      <c r="A10" s="240" t="s">
        <v>21</v>
      </c>
      <c r="B10" s="237" t="s">
        <v>179</v>
      </c>
      <c r="C10" s="58"/>
      <c r="D10" s="112"/>
      <c r="E10" s="112"/>
      <c r="F10" s="112"/>
      <c r="G10" s="112"/>
      <c r="H10" s="112"/>
      <c r="I10" s="112"/>
      <c r="J10" s="112"/>
      <c r="K10" s="112"/>
      <c r="L10" s="150"/>
      <c r="M10" s="112"/>
      <c r="N10" s="112"/>
      <c r="O10" s="112"/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>
        <v>37908</v>
      </c>
      <c r="E13" s="112"/>
      <c r="F13" s="112"/>
      <c r="G13" s="112"/>
      <c r="H13" s="112"/>
      <c r="I13" s="112">
        <v>37908</v>
      </c>
      <c r="J13" s="112">
        <v>31368</v>
      </c>
      <c r="K13" s="112"/>
      <c r="L13" s="150"/>
      <c r="M13" s="112"/>
      <c r="N13" s="112"/>
      <c r="O13" s="112">
        <v>31368</v>
      </c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>
        <v>215</v>
      </c>
      <c r="E15" s="112"/>
      <c r="F15" s="112"/>
      <c r="G15" s="112"/>
      <c r="H15" s="112"/>
      <c r="I15" s="112">
        <v>215</v>
      </c>
      <c r="J15" s="112">
        <v>1459</v>
      </c>
      <c r="K15" s="112"/>
      <c r="L15" s="150"/>
      <c r="M15" s="112"/>
      <c r="N15" s="112"/>
      <c r="O15" s="112">
        <v>1459</v>
      </c>
    </row>
    <row r="16" spans="1:15" ht="12" customHeight="1" x14ac:dyDescent="0.25">
      <c r="A16" s="240"/>
      <c r="B16" s="237" t="s">
        <v>32</v>
      </c>
      <c r="C16" s="89" t="s">
        <v>183</v>
      </c>
      <c r="D16" s="112">
        <v>37517</v>
      </c>
      <c r="E16" s="112"/>
      <c r="F16" s="112"/>
      <c r="G16" s="112"/>
      <c r="H16" s="112"/>
      <c r="I16" s="112">
        <v>37517</v>
      </c>
      <c r="J16" s="112">
        <v>29669</v>
      </c>
      <c r="K16" s="112"/>
      <c r="L16" s="150"/>
      <c r="M16" s="112"/>
      <c r="N16" s="112"/>
      <c r="O16" s="112">
        <v>29669</v>
      </c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>
        <v>37517</v>
      </c>
      <c r="E18" s="112"/>
      <c r="F18" s="112"/>
      <c r="G18" s="112"/>
      <c r="H18" s="112"/>
      <c r="I18" s="112">
        <v>37517</v>
      </c>
      <c r="J18" s="112">
        <v>29669</v>
      </c>
      <c r="K18" s="112"/>
      <c r="L18" s="150"/>
      <c r="M18" s="112"/>
      <c r="N18" s="112"/>
      <c r="O18" s="112">
        <v>29669</v>
      </c>
    </row>
    <row r="19" spans="1:15" x14ac:dyDescent="0.25">
      <c r="A19" s="240"/>
      <c r="B19" s="237" t="s">
        <v>33</v>
      </c>
      <c r="C19" s="89" t="s">
        <v>186</v>
      </c>
      <c r="D19" s="112">
        <v>176</v>
      </c>
      <c r="E19" s="112"/>
      <c r="F19" s="112"/>
      <c r="G19" s="112"/>
      <c r="H19" s="112"/>
      <c r="I19" s="112">
        <v>176</v>
      </c>
      <c r="J19" s="112">
        <v>240</v>
      </c>
      <c r="K19" s="112"/>
      <c r="L19" s="150"/>
      <c r="M19" s="112"/>
      <c r="N19" s="112"/>
      <c r="O19" s="112">
        <v>240</v>
      </c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>
        <v>176</v>
      </c>
      <c r="E21" s="112"/>
      <c r="F21" s="112"/>
      <c r="G21" s="112"/>
      <c r="H21" s="112"/>
      <c r="I21" s="112">
        <v>176</v>
      </c>
      <c r="J21" s="112">
        <v>240</v>
      </c>
      <c r="K21" s="112"/>
      <c r="L21" s="150"/>
      <c r="M21" s="112"/>
      <c r="N21" s="112"/>
      <c r="O21" s="112">
        <v>240</v>
      </c>
    </row>
    <row r="22" spans="1:15" x14ac:dyDescent="0.25">
      <c r="A22" s="240" t="s">
        <v>26</v>
      </c>
      <c r="B22" s="237" t="s">
        <v>188</v>
      </c>
      <c r="C22" s="58"/>
      <c r="D22" s="112">
        <v>64318</v>
      </c>
      <c r="E22" s="112"/>
      <c r="F22" s="112"/>
      <c r="G22" s="112"/>
      <c r="H22" s="112"/>
      <c r="I22" s="112">
        <v>64318</v>
      </c>
      <c r="J22" s="112">
        <v>78122</v>
      </c>
      <c r="K22" s="112"/>
      <c r="L22" s="150"/>
      <c r="M22" s="112"/>
      <c r="N22" s="112"/>
      <c r="O22" s="112">
        <v>78122</v>
      </c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>
        <v>30943</v>
      </c>
      <c r="E24" s="112"/>
      <c r="F24" s="112"/>
      <c r="G24" s="112"/>
      <c r="H24" s="112"/>
      <c r="I24" s="112">
        <v>30943</v>
      </c>
      <c r="J24" s="112">
        <v>69335</v>
      </c>
      <c r="K24" s="112"/>
      <c r="L24" s="150"/>
      <c r="M24" s="112"/>
      <c r="N24" s="112"/>
      <c r="O24" s="112">
        <v>69335</v>
      </c>
    </row>
    <row r="25" spans="1:15" ht="12" customHeight="1" x14ac:dyDescent="0.25">
      <c r="A25" s="240"/>
      <c r="B25" s="237" t="s">
        <v>32</v>
      </c>
      <c r="C25" s="89" t="s">
        <v>183</v>
      </c>
      <c r="D25" s="112">
        <v>33375</v>
      </c>
      <c r="E25" s="112"/>
      <c r="F25" s="112"/>
      <c r="G25" s="112"/>
      <c r="H25" s="112"/>
      <c r="I25" s="112">
        <v>33375</v>
      </c>
      <c r="J25" s="112">
        <v>8787</v>
      </c>
      <c r="K25" s="112"/>
      <c r="L25" s="150"/>
      <c r="M25" s="112"/>
      <c r="N25" s="112"/>
      <c r="O25" s="112">
        <v>8787</v>
      </c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>
        <v>33375</v>
      </c>
      <c r="E27" s="112"/>
      <c r="F27" s="112"/>
      <c r="G27" s="112"/>
      <c r="H27" s="112"/>
      <c r="I27" s="112">
        <v>33375</v>
      </c>
      <c r="J27" s="112">
        <v>8787</v>
      </c>
      <c r="K27" s="112"/>
      <c r="L27" s="150"/>
      <c r="M27" s="112"/>
      <c r="N27" s="112"/>
      <c r="O27" s="112">
        <v>8787</v>
      </c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>
        <v>39459</v>
      </c>
      <c r="E31" s="112"/>
      <c r="F31" s="112"/>
      <c r="G31" s="112"/>
      <c r="H31" s="112"/>
      <c r="I31" s="112">
        <v>39459</v>
      </c>
      <c r="J31" s="112">
        <v>47401</v>
      </c>
      <c r="K31" s="112"/>
      <c r="L31" s="150"/>
      <c r="M31" s="112"/>
      <c r="N31" s="112"/>
      <c r="O31" s="112">
        <v>47401</v>
      </c>
    </row>
    <row r="32" spans="1:15" ht="12" customHeight="1" x14ac:dyDescent="0.25">
      <c r="A32" s="240"/>
      <c r="B32" s="237" t="s">
        <v>22</v>
      </c>
      <c r="C32" s="89" t="s">
        <v>190</v>
      </c>
      <c r="D32" s="112">
        <v>39459</v>
      </c>
      <c r="E32" s="112"/>
      <c r="F32" s="112"/>
      <c r="G32" s="112"/>
      <c r="H32" s="112"/>
      <c r="I32" s="112">
        <v>39459</v>
      </c>
      <c r="J32" s="112">
        <v>47401</v>
      </c>
      <c r="K32" s="112"/>
      <c r="L32" s="150"/>
      <c r="M32" s="112"/>
      <c r="N32" s="112"/>
      <c r="O32" s="112">
        <v>47401</v>
      </c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>
        <v>50016425</v>
      </c>
      <c r="E37" s="216">
        <v>1613539</v>
      </c>
      <c r="F37" s="216">
        <v>73360</v>
      </c>
      <c r="G37" s="216">
        <v>56457</v>
      </c>
      <c r="H37" s="216">
        <v>445001</v>
      </c>
      <c r="I37" s="216">
        <v>52204782</v>
      </c>
      <c r="J37" s="216">
        <v>40698415</v>
      </c>
      <c r="K37" s="216">
        <v>1265285</v>
      </c>
      <c r="L37" s="217">
        <v>76815</v>
      </c>
      <c r="M37" s="216">
        <v>45787</v>
      </c>
      <c r="N37" s="216">
        <v>570537</v>
      </c>
      <c r="O37" s="216">
        <v>42656839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691902</v>
      </c>
      <c r="E38" s="112"/>
      <c r="F38" s="112"/>
      <c r="G38" s="112"/>
      <c r="H38" s="112">
        <v>1730</v>
      </c>
      <c r="I38" s="112">
        <v>693632</v>
      </c>
      <c r="J38" s="112">
        <v>684234</v>
      </c>
      <c r="K38" s="112"/>
      <c r="L38" s="150"/>
      <c r="M38" s="112"/>
      <c r="N38" s="112">
        <v>1514</v>
      </c>
      <c r="O38" s="112">
        <v>685748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4899470</v>
      </c>
      <c r="E39" s="112"/>
      <c r="F39" s="112"/>
      <c r="G39" s="112"/>
      <c r="H39" s="112"/>
      <c r="I39" s="112">
        <v>4899470</v>
      </c>
      <c r="J39" s="112">
        <v>5300000</v>
      </c>
      <c r="K39" s="112"/>
      <c r="L39" s="150"/>
      <c r="M39" s="112"/>
      <c r="N39" s="112"/>
      <c r="O39" s="112">
        <v>5300000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3608762</v>
      </c>
      <c r="E40" s="112"/>
      <c r="F40" s="112"/>
      <c r="G40" s="112"/>
      <c r="H40" s="112">
        <v>5000</v>
      </c>
      <c r="I40" s="112">
        <v>3613762</v>
      </c>
      <c r="J40" s="112">
        <v>2679438</v>
      </c>
      <c r="K40" s="112"/>
      <c r="L40" s="150"/>
      <c r="M40" s="112"/>
      <c r="N40" s="112">
        <v>5000</v>
      </c>
      <c r="O40" s="112">
        <v>2684438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19553015</v>
      </c>
      <c r="E41" s="112">
        <v>498678</v>
      </c>
      <c r="F41" s="112">
        <v>47997</v>
      </c>
      <c r="G41" s="112">
        <v>41184</v>
      </c>
      <c r="H41" s="112">
        <v>193120</v>
      </c>
      <c r="I41" s="112">
        <v>20333994</v>
      </c>
      <c r="J41" s="112">
        <v>16761706</v>
      </c>
      <c r="K41" s="112">
        <v>482750</v>
      </c>
      <c r="L41" s="150">
        <v>53746</v>
      </c>
      <c r="M41" s="112">
        <v>19211</v>
      </c>
      <c r="N41" s="112">
        <v>288825</v>
      </c>
      <c r="O41" s="112">
        <v>17606238</v>
      </c>
    </row>
    <row r="42" spans="1:15" ht="12" customHeight="1" x14ac:dyDescent="0.25">
      <c r="A42" s="240"/>
      <c r="B42" s="237" t="s">
        <v>22</v>
      </c>
      <c r="C42" s="198" t="s">
        <v>429</v>
      </c>
      <c r="D42" s="112">
        <v>334800</v>
      </c>
      <c r="E42" s="112">
        <v>25596</v>
      </c>
      <c r="F42" s="112">
        <v>1607</v>
      </c>
      <c r="G42" s="112">
        <v>2177</v>
      </c>
      <c r="H42" s="112">
        <v>8021</v>
      </c>
      <c r="I42" s="112">
        <v>372201</v>
      </c>
      <c r="J42" s="112">
        <v>258577</v>
      </c>
      <c r="K42" s="112">
        <v>12745</v>
      </c>
      <c r="L42" s="150">
        <v>831</v>
      </c>
      <c r="M42" s="112">
        <v>2261</v>
      </c>
      <c r="N42" s="112">
        <v>17002</v>
      </c>
      <c r="O42" s="112">
        <v>291416</v>
      </c>
    </row>
    <row r="43" spans="1:15" ht="12" customHeight="1" x14ac:dyDescent="0.25">
      <c r="A43" s="240"/>
      <c r="B43" s="237" t="s">
        <v>23</v>
      </c>
      <c r="C43" s="89" t="s">
        <v>430</v>
      </c>
      <c r="D43" s="112">
        <v>5908935</v>
      </c>
      <c r="E43" s="112">
        <v>110021</v>
      </c>
      <c r="F43" s="112">
        <v>27840</v>
      </c>
      <c r="G43" s="112">
        <v>8410</v>
      </c>
      <c r="H43" s="112">
        <v>11713</v>
      </c>
      <c r="I43" s="112">
        <v>6066919</v>
      </c>
      <c r="J43" s="112">
        <v>5953540</v>
      </c>
      <c r="K43" s="112">
        <v>42175</v>
      </c>
      <c r="L43" s="150">
        <v>3347</v>
      </c>
      <c r="M43" s="112">
        <v>1815</v>
      </c>
      <c r="N43" s="112">
        <v>18533</v>
      </c>
      <c r="O43" s="112">
        <v>6019410</v>
      </c>
    </row>
    <row r="44" spans="1:15" ht="12" customHeight="1" x14ac:dyDescent="0.25">
      <c r="A44" s="240"/>
      <c r="B44" s="237" t="s">
        <v>32</v>
      </c>
      <c r="C44" s="89" t="s">
        <v>183</v>
      </c>
      <c r="D44" s="112">
        <v>9788672</v>
      </c>
      <c r="E44" s="112">
        <v>221927</v>
      </c>
      <c r="F44" s="112">
        <v>9446</v>
      </c>
      <c r="G44" s="112">
        <v>19303</v>
      </c>
      <c r="H44" s="112">
        <v>47810</v>
      </c>
      <c r="I44" s="112">
        <v>10087158</v>
      </c>
      <c r="J44" s="112">
        <v>8389904</v>
      </c>
      <c r="K44" s="112">
        <v>404069</v>
      </c>
      <c r="L44" s="150">
        <v>47776</v>
      </c>
      <c r="M44" s="112">
        <v>14884</v>
      </c>
      <c r="N44" s="112">
        <v>37556</v>
      </c>
      <c r="O44" s="112">
        <v>8894189</v>
      </c>
    </row>
    <row r="45" spans="1:15" ht="12" customHeight="1" x14ac:dyDescent="0.25">
      <c r="A45" s="240"/>
      <c r="B45" s="237"/>
      <c r="C45" s="89" t="s">
        <v>184</v>
      </c>
      <c r="D45" s="112">
        <v>31669</v>
      </c>
      <c r="E45" s="112">
        <v>4184</v>
      </c>
      <c r="F45" s="112">
        <v>7339</v>
      </c>
      <c r="G45" s="112">
        <v>1037</v>
      </c>
      <c r="H45" s="112">
        <v>1506</v>
      </c>
      <c r="I45" s="112">
        <v>45735</v>
      </c>
      <c r="J45" s="112">
        <v>71688</v>
      </c>
      <c r="K45" s="112">
        <v>1513</v>
      </c>
      <c r="L45" s="150">
        <v>78</v>
      </c>
      <c r="M45" s="112">
        <v>83</v>
      </c>
      <c r="N45" s="112">
        <v>1045</v>
      </c>
      <c r="O45" s="112">
        <v>74407</v>
      </c>
    </row>
    <row r="46" spans="1:15" ht="12" customHeight="1" x14ac:dyDescent="0.25">
      <c r="A46" s="240"/>
      <c r="B46" s="237"/>
      <c r="C46" s="89" t="s">
        <v>187</v>
      </c>
      <c r="D46" s="112">
        <v>9757003</v>
      </c>
      <c r="E46" s="112">
        <v>217743</v>
      </c>
      <c r="F46" s="112">
        <v>2107</v>
      </c>
      <c r="G46" s="112">
        <v>18266</v>
      </c>
      <c r="H46" s="112">
        <v>46304</v>
      </c>
      <c r="I46" s="112">
        <v>10041423</v>
      </c>
      <c r="J46" s="112">
        <v>8318216</v>
      </c>
      <c r="K46" s="112">
        <v>402556</v>
      </c>
      <c r="L46" s="150">
        <v>47698</v>
      </c>
      <c r="M46" s="112">
        <v>14801</v>
      </c>
      <c r="N46" s="112">
        <v>36511</v>
      </c>
      <c r="O46" s="112">
        <v>8819782</v>
      </c>
    </row>
    <row r="47" spans="1:15" ht="12" customHeight="1" x14ac:dyDescent="0.25">
      <c r="A47" s="240"/>
      <c r="B47" s="237" t="s">
        <v>33</v>
      </c>
      <c r="C47" s="89" t="s">
        <v>186</v>
      </c>
      <c r="D47" s="112">
        <v>3520608</v>
      </c>
      <c r="E47" s="112">
        <v>141134</v>
      </c>
      <c r="F47" s="112">
        <v>9104</v>
      </c>
      <c r="G47" s="112">
        <v>11294</v>
      </c>
      <c r="H47" s="112">
        <v>125576</v>
      </c>
      <c r="I47" s="112">
        <v>3807716</v>
      </c>
      <c r="J47" s="112">
        <v>2159685</v>
      </c>
      <c r="K47" s="112">
        <v>23761</v>
      </c>
      <c r="L47" s="150">
        <v>1792</v>
      </c>
      <c r="M47" s="112">
        <v>251</v>
      </c>
      <c r="N47" s="112">
        <v>215734</v>
      </c>
      <c r="O47" s="112">
        <v>2401223</v>
      </c>
    </row>
    <row r="48" spans="1:15" ht="12" customHeight="1" x14ac:dyDescent="0.25">
      <c r="A48" s="240"/>
      <c r="B48" s="237"/>
      <c r="C48" s="89" t="s">
        <v>184</v>
      </c>
      <c r="D48" s="112">
        <v>5313</v>
      </c>
      <c r="E48" s="112"/>
      <c r="F48" s="112">
        <v>159</v>
      </c>
      <c r="G48" s="112"/>
      <c r="H48" s="112">
        <v>337</v>
      </c>
      <c r="I48" s="112">
        <v>5809</v>
      </c>
      <c r="J48" s="112">
        <v>10359</v>
      </c>
      <c r="K48" s="112"/>
      <c r="L48" s="150"/>
      <c r="M48" s="112">
        <v>28</v>
      </c>
      <c r="N48" s="112">
        <v>303</v>
      </c>
      <c r="O48" s="112">
        <v>10690</v>
      </c>
    </row>
    <row r="49" spans="1:15" ht="12" customHeight="1" x14ac:dyDescent="0.25">
      <c r="A49" s="240"/>
      <c r="B49" s="237"/>
      <c r="C49" s="89" t="s">
        <v>187</v>
      </c>
      <c r="D49" s="112">
        <v>3515295</v>
      </c>
      <c r="E49" s="112">
        <v>141134</v>
      </c>
      <c r="F49" s="112">
        <v>8945</v>
      </c>
      <c r="G49" s="112">
        <v>11294</v>
      </c>
      <c r="H49" s="112">
        <v>125239</v>
      </c>
      <c r="I49" s="112">
        <v>3801907</v>
      </c>
      <c r="J49" s="112">
        <v>2149326</v>
      </c>
      <c r="K49" s="112">
        <v>23761</v>
      </c>
      <c r="L49" s="150">
        <v>1792</v>
      </c>
      <c r="M49" s="112">
        <v>223</v>
      </c>
      <c r="N49" s="112">
        <v>215431</v>
      </c>
      <c r="O49" s="112">
        <v>2390533</v>
      </c>
    </row>
    <row r="50" spans="1:15" ht="12" customHeight="1" x14ac:dyDescent="0.25">
      <c r="A50" s="240" t="s">
        <v>26</v>
      </c>
      <c r="B50" s="237" t="s">
        <v>188</v>
      </c>
      <c r="C50" s="58"/>
      <c r="D50" s="112">
        <v>19782191</v>
      </c>
      <c r="E50" s="112">
        <v>1113481</v>
      </c>
      <c r="F50" s="112">
        <v>25228</v>
      </c>
      <c r="G50" s="112">
        <v>15242</v>
      </c>
      <c r="H50" s="112">
        <v>239948</v>
      </c>
      <c r="I50" s="112">
        <v>21176090</v>
      </c>
      <c r="J50" s="112">
        <v>13860118</v>
      </c>
      <c r="K50" s="112">
        <v>782535</v>
      </c>
      <c r="L50" s="150">
        <v>23069</v>
      </c>
      <c r="M50" s="112">
        <v>26576</v>
      </c>
      <c r="N50" s="112">
        <v>275198</v>
      </c>
      <c r="O50" s="112">
        <v>14967496</v>
      </c>
    </row>
    <row r="51" spans="1:15" ht="12" customHeight="1" x14ac:dyDescent="0.25">
      <c r="A51" s="240"/>
      <c r="B51" s="237" t="s">
        <v>22</v>
      </c>
      <c r="C51" s="198" t="s">
        <v>429</v>
      </c>
      <c r="D51" s="112">
        <v>1190135</v>
      </c>
      <c r="E51" s="112">
        <v>149967</v>
      </c>
      <c r="F51" s="112">
        <v>2253</v>
      </c>
      <c r="G51" s="112">
        <v>4044</v>
      </c>
      <c r="H51" s="112">
        <v>88578</v>
      </c>
      <c r="I51" s="112">
        <v>1434977</v>
      </c>
      <c r="J51" s="112">
        <v>989419</v>
      </c>
      <c r="K51" s="112">
        <v>276481</v>
      </c>
      <c r="L51" s="150">
        <v>687</v>
      </c>
      <c r="M51" s="112">
        <v>1575</v>
      </c>
      <c r="N51" s="112">
        <v>175214</v>
      </c>
      <c r="O51" s="112">
        <v>1443376</v>
      </c>
    </row>
    <row r="52" spans="1:15" ht="12" customHeight="1" x14ac:dyDescent="0.25">
      <c r="A52" s="240"/>
      <c r="B52" s="237" t="s">
        <v>23</v>
      </c>
      <c r="C52" s="89" t="s">
        <v>430</v>
      </c>
      <c r="D52" s="112">
        <v>7879386</v>
      </c>
      <c r="E52" s="112">
        <v>219016</v>
      </c>
      <c r="F52" s="112">
        <v>7259</v>
      </c>
      <c r="G52" s="112"/>
      <c r="H52" s="112">
        <v>26222</v>
      </c>
      <c r="I52" s="112">
        <v>8131883</v>
      </c>
      <c r="J52" s="112">
        <v>5527506</v>
      </c>
      <c r="K52" s="112">
        <v>191390</v>
      </c>
      <c r="L52" s="150">
        <v>1287</v>
      </c>
      <c r="M52" s="112">
        <v>2823</v>
      </c>
      <c r="N52" s="112">
        <v>18166</v>
      </c>
      <c r="O52" s="112">
        <v>5741172</v>
      </c>
    </row>
    <row r="53" spans="1:15" x14ac:dyDescent="0.25">
      <c r="A53" s="240"/>
      <c r="B53" s="237" t="s">
        <v>32</v>
      </c>
      <c r="C53" s="89" t="s">
        <v>183</v>
      </c>
      <c r="D53" s="112">
        <v>5612353</v>
      </c>
      <c r="E53" s="112">
        <v>343354</v>
      </c>
      <c r="F53" s="112">
        <v>485</v>
      </c>
      <c r="G53" s="112">
        <v>1246</v>
      </c>
      <c r="H53" s="112">
        <v>69129</v>
      </c>
      <c r="I53" s="112">
        <v>6026567</v>
      </c>
      <c r="J53" s="112">
        <v>4191462</v>
      </c>
      <c r="K53" s="112">
        <v>200291</v>
      </c>
      <c r="L53" s="150">
        <v>18624</v>
      </c>
      <c r="M53" s="112">
        <v>12144</v>
      </c>
      <c r="N53" s="112">
        <v>47879</v>
      </c>
      <c r="O53" s="112">
        <v>4470400</v>
      </c>
    </row>
    <row r="54" spans="1:15" ht="12" customHeight="1" x14ac:dyDescent="0.25">
      <c r="A54" s="240"/>
      <c r="B54" s="237"/>
      <c r="C54" s="89" t="s">
        <v>184</v>
      </c>
      <c r="D54" s="112">
        <v>201652</v>
      </c>
      <c r="E54" s="112">
        <v>12722</v>
      </c>
      <c r="F54" s="112">
        <v>485</v>
      </c>
      <c r="G54" s="112">
        <v>1246</v>
      </c>
      <c r="H54" s="112">
        <v>2613</v>
      </c>
      <c r="I54" s="112">
        <v>218718</v>
      </c>
      <c r="J54" s="112">
        <v>204862</v>
      </c>
      <c r="K54" s="112">
        <v>16080</v>
      </c>
      <c r="L54" s="150">
        <v>871</v>
      </c>
      <c r="M54" s="112">
        <v>426</v>
      </c>
      <c r="N54" s="112">
        <v>3915</v>
      </c>
      <c r="O54" s="112">
        <v>226154</v>
      </c>
    </row>
    <row r="55" spans="1:15" ht="12" customHeight="1" x14ac:dyDescent="0.25">
      <c r="A55" s="240"/>
      <c r="B55" s="237"/>
      <c r="C55" s="89" t="s">
        <v>185</v>
      </c>
      <c r="D55" s="112">
        <v>5410701</v>
      </c>
      <c r="E55" s="112">
        <v>330632</v>
      </c>
      <c r="F55" s="112"/>
      <c r="G55" s="112"/>
      <c r="H55" s="112">
        <v>66516</v>
      </c>
      <c r="I55" s="112">
        <v>5807849</v>
      </c>
      <c r="J55" s="112">
        <v>3986600</v>
      </c>
      <c r="K55" s="112">
        <v>184211</v>
      </c>
      <c r="L55" s="150">
        <v>17753</v>
      </c>
      <c r="M55" s="112">
        <v>11718</v>
      </c>
      <c r="N55" s="112">
        <v>43964</v>
      </c>
      <c r="O55" s="112">
        <v>4244246</v>
      </c>
    </row>
    <row r="56" spans="1:15" ht="12" customHeight="1" x14ac:dyDescent="0.25">
      <c r="A56" s="240"/>
      <c r="B56" s="237" t="s">
        <v>33</v>
      </c>
      <c r="C56" s="89" t="s">
        <v>186</v>
      </c>
      <c r="D56" s="112">
        <v>5100317</v>
      </c>
      <c r="E56" s="112">
        <v>401144</v>
      </c>
      <c r="F56" s="112">
        <v>15231</v>
      </c>
      <c r="G56" s="112">
        <v>9952</v>
      </c>
      <c r="H56" s="112">
        <v>56019</v>
      </c>
      <c r="I56" s="112">
        <v>5582663</v>
      </c>
      <c r="J56" s="112">
        <v>3151731</v>
      </c>
      <c r="K56" s="112">
        <v>114373</v>
      </c>
      <c r="L56" s="150">
        <v>2471</v>
      </c>
      <c r="M56" s="112">
        <v>10034</v>
      </c>
      <c r="N56" s="112">
        <v>33939</v>
      </c>
      <c r="O56" s="112">
        <v>3312548</v>
      </c>
    </row>
    <row r="57" spans="1:15" ht="12" customHeight="1" x14ac:dyDescent="0.25">
      <c r="A57" s="240"/>
      <c r="B57" s="237"/>
      <c r="C57" s="89" t="s">
        <v>184</v>
      </c>
      <c r="D57" s="112">
        <v>365134</v>
      </c>
      <c r="E57" s="112">
        <v>104480</v>
      </c>
      <c r="F57" s="112">
        <v>44</v>
      </c>
      <c r="G57" s="112">
        <v>4292</v>
      </c>
      <c r="H57" s="112">
        <v>14432</v>
      </c>
      <c r="I57" s="112">
        <v>488382</v>
      </c>
      <c r="J57" s="112">
        <v>405560</v>
      </c>
      <c r="K57" s="112">
        <v>52960</v>
      </c>
      <c r="L57" s="150">
        <v>272</v>
      </c>
      <c r="M57" s="112">
        <v>7379</v>
      </c>
      <c r="N57" s="112">
        <v>4955</v>
      </c>
      <c r="O57" s="112">
        <v>471126</v>
      </c>
    </row>
    <row r="58" spans="1:15" ht="12" customHeight="1" x14ac:dyDescent="0.25">
      <c r="A58" s="240"/>
      <c r="B58" s="237"/>
      <c r="C58" s="89" t="s">
        <v>187</v>
      </c>
      <c r="D58" s="112">
        <v>4735183</v>
      </c>
      <c r="E58" s="112">
        <v>296664</v>
      </c>
      <c r="F58" s="112">
        <v>15187</v>
      </c>
      <c r="G58" s="112">
        <v>5660</v>
      </c>
      <c r="H58" s="112">
        <v>41587</v>
      </c>
      <c r="I58" s="112">
        <v>5094281</v>
      </c>
      <c r="J58" s="112">
        <v>2746171</v>
      </c>
      <c r="K58" s="112">
        <v>61413</v>
      </c>
      <c r="L58" s="150">
        <v>2199</v>
      </c>
      <c r="M58" s="112">
        <v>2655</v>
      </c>
      <c r="N58" s="112">
        <v>28984</v>
      </c>
      <c r="O58" s="112">
        <v>2841422</v>
      </c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>
        <v>181944</v>
      </c>
      <c r="E62" s="112">
        <v>1380</v>
      </c>
      <c r="F62" s="112">
        <v>135</v>
      </c>
      <c r="G62" s="112">
        <v>31</v>
      </c>
      <c r="H62" s="112">
        <v>5203</v>
      </c>
      <c r="I62" s="112">
        <v>188693</v>
      </c>
      <c r="J62" s="112">
        <v>178214</v>
      </c>
      <c r="K62" s="112"/>
      <c r="L62" s="150"/>
      <c r="M62" s="112"/>
      <c r="N62" s="112"/>
      <c r="O62" s="112">
        <v>178214</v>
      </c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>
        <v>1299141</v>
      </c>
      <c r="E64" s="112"/>
      <c r="F64" s="112"/>
      <c r="G64" s="112"/>
      <c r="H64" s="112"/>
      <c r="I64" s="112">
        <v>1299141</v>
      </c>
      <c r="J64" s="112">
        <v>1234705</v>
      </c>
      <c r="K64" s="112"/>
      <c r="L64" s="150"/>
      <c r="M64" s="112"/>
      <c r="N64" s="112"/>
      <c r="O64" s="112">
        <v>1234705</v>
      </c>
    </row>
    <row r="65" spans="1:15" ht="12" customHeight="1" x14ac:dyDescent="0.25">
      <c r="A65" s="241"/>
      <c r="B65" s="236" t="s">
        <v>195</v>
      </c>
      <c r="C65" s="149"/>
      <c r="D65" s="216">
        <v>51525017</v>
      </c>
      <c r="E65" s="216">
        <v>1613539</v>
      </c>
      <c r="F65" s="216">
        <v>73360</v>
      </c>
      <c r="G65" s="216">
        <v>56457</v>
      </c>
      <c r="H65" s="216">
        <v>445001</v>
      </c>
      <c r="I65" s="216">
        <v>53713374</v>
      </c>
      <c r="J65" s="216">
        <v>41107637</v>
      </c>
      <c r="K65" s="216">
        <v>1265285</v>
      </c>
      <c r="L65" s="217">
        <v>76815</v>
      </c>
      <c r="M65" s="216">
        <v>45787</v>
      </c>
      <c r="N65" s="216">
        <v>570537</v>
      </c>
      <c r="O65" s="216">
        <v>43066061</v>
      </c>
    </row>
    <row r="66" spans="1:15" ht="12" customHeight="1" x14ac:dyDescent="0.25">
      <c r="A66" s="240" t="s">
        <v>52</v>
      </c>
      <c r="B66" s="295" t="s">
        <v>196</v>
      </c>
      <c r="C66" s="296"/>
      <c r="D66" s="112">
        <v>429533</v>
      </c>
      <c r="E66" s="112">
        <v>30426</v>
      </c>
      <c r="F66" s="112">
        <v>3906</v>
      </c>
      <c r="G66" s="112">
        <v>5420</v>
      </c>
      <c r="H66" s="112">
        <v>110136</v>
      </c>
      <c r="I66" s="112">
        <v>579421</v>
      </c>
      <c r="J66" s="112">
        <v>327535</v>
      </c>
      <c r="K66" s="112">
        <v>22114</v>
      </c>
      <c r="L66" s="150">
        <v>2935</v>
      </c>
      <c r="M66" s="112">
        <v>7871</v>
      </c>
      <c r="N66" s="112">
        <v>66676</v>
      </c>
      <c r="O66" s="112">
        <v>427131</v>
      </c>
    </row>
    <row r="67" spans="1:15" ht="24" customHeight="1" x14ac:dyDescent="0.25">
      <c r="A67" s="240" t="s">
        <v>53</v>
      </c>
      <c r="B67" s="295" t="s">
        <v>197</v>
      </c>
      <c r="C67" s="296"/>
      <c r="D67" s="112">
        <v>429533</v>
      </c>
      <c r="E67" s="112">
        <v>54781</v>
      </c>
      <c r="F67" s="112">
        <v>5971</v>
      </c>
      <c r="G67" s="112">
        <v>11197</v>
      </c>
      <c r="H67" s="112">
        <v>231600</v>
      </c>
      <c r="I67" s="112">
        <v>733082</v>
      </c>
      <c r="J67" s="112">
        <v>327535</v>
      </c>
      <c r="K67" s="112">
        <v>42265</v>
      </c>
      <c r="L67" s="150">
        <v>5032</v>
      </c>
      <c r="M67" s="112">
        <v>14128</v>
      </c>
      <c r="N67" s="112">
        <v>79473</v>
      </c>
      <c r="O67" s="112">
        <v>468433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>
        <v>23.62</v>
      </c>
      <c r="J71" s="32"/>
      <c r="K71" s="32"/>
      <c r="L71" s="38"/>
      <c r="M71" s="32"/>
      <c r="N71" s="32"/>
      <c r="O71" s="32">
        <v>28.39</v>
      </c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/>
      <c r="J72" s="32"/>
      <c r="K72" s="32"/>
      <c r="L72" s="38"/>
      <c r="M72" s="32"/>
      <c r="N72" s="32"/>
      <c r="O72" s="32"/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>
        <v>47.73</v>
      </c>
      <c r="J73" s="32"/>
      <c r="K73" s="32"/>
      <c r="L73" s="38"/>
      <c r="M73" s="32"/>
      <c r="N73" s="32"/>
      <c r="O73" s="32">
        <v>50.95</v>
      </c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/>
      <c r="J74" s="72"/>
      <c r="K74" s="72"/>
      <c r="L74" s="151"/>
      <c r="M74" s="72"/>
      <c r="N74" s="72"/>
      <c r="O74" s="72"/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MUAMALAT INDONESIA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topLeftCell="A37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450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/>
      <c r="F8" s="154"/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1103435</v>
      </c>
      <c r="F9" s="154">
        <v>821843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/>
      <c r="F10" s="135"/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>
        <v>1578925</v>
      </c>
      <c r="F11" s="135">
        <v>513731</v>
      </c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>
        <v>1011549</v>
      </c>
      <c r="F14" s="135">
        <v>622135</v>
      </c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109345</v>
      </c>
      <c r="F15" s="135">
        <v>109345</v>
      </c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237923</v>
      </c>
      <c r="F17" s="154">
        <v>172105</v>
      </c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/>
      <c r="F25" s="153"/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>
        <v>429533</v>
      </c>
      <c r="F27" s="154">
        <v>327535</v>
      </c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>
        <v>1500000</v>
      </c>
      <c r="F29" s="135">
        <v>1114000</v>
      </c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>
        <v>11992</v>
      </c>
      <c r="F30" s="135">
        <v>1521</v>
      </c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458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>
        <v>5982703</v>
      </c>
      <c r="F37" s="156">
        <v>3682215</v>
      </c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>
        <v>5982703</v>
      </c>
      <c r="F38" s="156">
        <v>3682215</v>
      </c>
    </row>
    <row r="39" spans="1:6" x14ac:dyDescent="0.25">
      <c r="A39" s="29" t="s">
        <v>30</v>
      </c>
      <c r="B39" s="310" t="s">
        <v>230</v>
      </c>
      <c r="C39" s="311"/>
      <c r="D39" s="312"/>
      <c r="E39" s="140">
        <v>-39459</v>
      </c>
      <c r="F39" s="140">
        <v>-46928</v>
      </c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>
        <v>5943244</v>
      </c>
      <c r="F40" s="156">
        <v>3635287</v>
      </c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>
        <v>5943244</v>
      </c>
      <c r="F41" s="156">
        <v>3635287</v>
      </c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>
        <v>33864606</v>
      </c>
      <c r="F42" s="156">
        <v>31082798</v>
      </c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>
        <v>550333</v>
      </c>
      <c r="F43" s="140">
        <v>339800</v>
      </c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>
        <v>34414939</v>
      </c>
      <c r="F44" s="156">
        <v>31422598</v>
      </c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>
        <v>17.55</v>
      </c>
      <c r="F45" s="157">
        <v>11.7</v>
      </c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>
        <v>17.27</v>
      </c>
      <c r="F46" s="157">
        <v>11.57</v>
      </c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MUAMALAT INDONESIA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17.55</v>
      </c>
      <c r="E9" s="170">
        <v>11.7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17.27</v>
      </c>
      <c r="E10" s="170">
        <v>11.57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20.93</v>
      </c>
      <c r="E11" s="170">
        <v>19.55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1.07</v>
      </c>
      <c r="E13" s="170">
        <v>1.61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1.35</v>
      </c>
      <c r="E15" s="170">
        <v>2.09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0.78</v>
      </c>
      <c r="E16" s="170">
        <v>1.81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1.36</v>
      </c>
      <c r="E17" s="170">
        <v>1.0900000000000001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126.52</v>
      </c>
      <c r="E18" s="170">
        <v>109.67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1.37</v>
      </c>
      <c r="E20" s="170">
        <v>1.54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32.869999999999997</v>
      </c>
      <c r="E21" s="170">
        <v>29.16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4.6399999999999997</v>
      </c>
      <c r="E22" s="170">
        <v>4.6399999999999997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85.12</v>
      </c>
      <c r="E23" s="170">
        <v>84.48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16.66</v>
      </c>
      <c r="E25" s="170">
        <v>14.3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>
        <v>0.72</v>
      </c>
      <c r="E26" s="170">
        <v>0</v>
      </c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28.98</v>
      </c>
      <c r="E27" s="170">
        <v>34.74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>
        <v>0</v>
      </c>
      <c r="E30" s="168">
        <v>0</v>
      </c>
      <c r="F30" s="4"/>
    </row>
    <row r="31" spans="1:6" ht="20.100000000000001" customHeight="1" x14ac:dyDescent="0.25">
      <c r="A31" s="52"/>
      <c r="B31" s="49"/>
      <c r="C31" s="92" t="s">
        <v>402</v>
      </c>
      <c r="D31" s="168">
        <v>0</v>
      </c>
      <c r="E31" s="168">
        <v>0</v>
      </c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>
        <v>0</v>
      </c>
      <c r="E33" s="168">
        <v>0</v>
      </c>
      <c r="F33" s="4"/>
    </row>
    <row r="34" spans="1:6" ht="20.100000000000001" customHeight="1" x14ac:dyDescent="0.25">
      <c r="A34" s="52"/>
      <c r="B34" s="49"/>
      <c r="C34" s="92" t="s">
        <v>405</v>
      </c>
      <c r="D34" s="168">
        <v>0</v>
      </c>
      <c r="E34" s="168">
        <v>0</v>
      </c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5.0999999999999996</v>
      </c>
      <c r="E35" s="181">
        <v>5.12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>
        <v>1.83</v>
      </c>
      <c r="E36" s="182">
        <v>9.35</v>
      </c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460</v>
      </c>
      <c r="E5" s="321" t="s">
        <v>461</v>
      </c>
      <c r="F5" s="255" t="s">
        <v>462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/>
      <c r="E7" s="206"/>
      <c r="F7" s="206"/>
      <c r="G7" s="206"/>
      <c r="H7" s="207">
        <v>0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/>
      <c r="E8" s="208"/>
      <c r="F8" s="208"/>
      <c r="G8" s="208"/>
      <c r="H8" s="187">
        <v>0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/>
      <c r="E9" s="208"/>
      <c r="F9" s="208"/>
      <c r="G9" s="208"/>
      <c r="H9" s="187">
        <v>0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>
        <v>9987316</v>
      </c>
      <c r="E10" s="208">
        <v>85391</v>
      </c>
      <c r="F10" s="208"/>
      <c r="G10" s="208"/>
      <c r="H10" s="187">
        <v>2.25719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/>
      <c r="E11" s="208"/>
      <c r="F11" s="208"/>
      <c r="G11" s="208"/>
      <c r="H11" s="187">
        <v>0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/>
      <c r="E12" s="208"/>
      <c r="F12" s="208"/>
      <c r="G12" s="208"/>
      <c r="H12" s="187">
        <v>0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>
        <v>27202079</v>
      </c>
      <c r="E13" s="208">
        <v>220682</v>
      </c>
      <c r="F13" s="208"/>
      <c r="G13" s="208"/>
      <c r="H13" s="187">
        <v>0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>
        <v>23906363</v>
      </c>
      <c r="E14" s="208">
        <v>204402</v>
      </c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431</v>
      </c>
      <c r="D15" s="208">
        <v>14637364</v>
      </c>
      <c r="E15" s="208">
        <v>125150</v>
      </c>
      <c r="F15" s="208"/>
      <c r="G15" s="208"/>
      <c r="H15" s="187">
        <v>5.13002</v>
      </c>
    </row>
    <row r="16" spans="1:10" ht="20.100000000000001" customHeight="1" x14ac:dyDescent="0.25">
      <c r="A16" s="188"/>
      <c r="B16" s="60"/>
      <c r="C16" s="59" t="s">
        <v>432</v>
      </c>
      <c r="D16" s="208">
        <v>5042436</v>
      </c>
      <c r="E16" s="208">
        <v>43114</v>
      </c>
      <c r="F16" s="208"/>
      <c r="G16" s="208"/>
      <c r="H16" s="187">
        <v>5.2327399999999997</v>
      </c>
    </row>
    <row r="17" spans="1:8" ht="20.100000000000001" customHeight="1" x14ac:dyDescent="0.25">
      <c r="A17" s="188"/>
      <c r="B17" s="60"/>
      <c r="C17" s="59" t="s">
        <v>433</v>
      </c>
      <c r="D17" s="208">
        <v>3208612</v>
      </c>
      <c r="E17" s="187">
        <v>27434</v>
      </c>
      <c r="F17" s="187"/>
      <c r="G17" s="187"/>
      <c r="H17" s="187">
        <v>5.4378700000000002</v>
      </c>
    </row>
    <row r="18" spans="1:8" ht="20.100000000000001" customHeight="1" x14ac:dyDescent="0.25">
      <c r="A18" s="188"/>
      <c r="B18" s="189"/>
      <c r="C18" s="59" t="s">
        <v>434</v>
      </c>
      <c r="D18" s="208">
        <v>1017951</v>
      </c>
      <c r="E18" s="187">
        <v>8704</v>
      </c>
      <c r="F18" s="187"/>
      <c r="G18" s="187"/>
      <c r="H18" s="187">
        <v>5.5407299999999999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>
        <v>3295716</v>
      </c>
      <c r="E19" s="187">
        <v>16280</v>
      </c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431</v>
      </c>
      <c r="D20" s="208">
        <v>2316398</v>
      </c>
      <c r="E20" s="187">
        <v>11441</v>
      </c>
      <c r="F20" s="187"/>
      <c r="G20" s="187"/>
      <c r="H20" s="187">
        <v>1.0075799999999999</v>
      </c>
    </row>
    <row r="21" spans="1:8" ht="20.100000000000001" customHeight="1" x14ac:dyDescent="0.25">
      <c r="A21" s="188"/>
      <c r="B21" s="189"/>
      <c r="C21" s="59" t="s">
        <v>432</v>
      </c>
      <c r="D21" s="208">
        <v>673300</v>
      </c>
      <c r="E21" s="187">
        <v>3326</v>
      </c>
      <c r="F21" s="187"/>
      <c r="G21" s="187"/>
      <c r="H21" s="187">
        <v>1.12629</v>
      </c>
    </row>
    <row r="22" spans="1:8" ht="20.100000000000001" customHeight="1" x14ac:dyDescent="0.25">
      <c r="A22" s="188"/>
      <c r="B22" s="189"/>
      <c r="C22" s="59" t="s">
        <v>433</v>
      </c>
      <c r="D22" s="208">
        <v>161872</v>
      </c>
      <c r="E22" s="187">
        <v>800</v>
      </c>
      <c r="F22" s="187"/>
      <c r="G22" s="187"/>
      <c r="H22" s="187">
        <v>1.24543</v>
      </c>
    </row>
    <row r="23" spans="1:8" ht="20.100000000000001" customHeight="1" x14ac:dyDescent="0.25">
      <c r="A23" s="188"/>
      <c r="B23" s="190"/>
      <c r="C23" s="59" t="s">
        <v>434</v>
      </c>
      <c r="D23" s="208">
        <v>144146</v>
      </c>
      <c r="E23" s="187">
        <v>713</v>
      </c>
      <c r="F23" s="187"/>
      <c r="G23" s="187"/>
      <c r="H23" s="187">
        <v>1.3652</v>
      </c>
    </row>
    <row r="24" spans="1:8" ht="20.100000000000001" customHeight="1" x14ac:dyDescent="0.25">
      <c r="A24" s="220"/>
      <c r="B24" s="221" t="s">
        <v>459</v>
      </c>
      <c r="C24" s="222"/>
      <c r="D24" s="223">
        <v>37189395</v>
      </c>
      <c r="E24" s="224">
        <v>306073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topLeftCell="A19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/>
      <c r="F6" s="159"/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>
        <v>9735</v>
      </c>
      <c r="F8" s="120">
        <v>6840</v>
      </c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>
        <v>8774</v>
      </c>
      <c r="F9" s="120">
        <v>3695</v>
      </c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18509</v>
      </c>
      <c r="F11" s="120">
        <v>10535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/>
      <c r="F13" s="120"/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/>
      <c r="F29" s="120"/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/>
      <c r="F31" s="120"/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18509</v>
      </c>
      <c r="F32" s="120">
        <v>10535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18509</v>
      </c>
      <c r="F33" s="193">
        <v>10535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AFCA25-CABD-48C1-8347-FF7098B844DE}"/>
</file>

<file path=customXml/itemProps2.xml><?xml version="1.0" encoding="utf-8"?>
<ds:datastoreItem xmlns:ds="http://schemas.openxmlformats.org/officeDocument/2006/customXml" ds:itemID="{C41B0A74-695D-411D-87C0-B72A6A95634B}"/>
</file>

<file path=customXml/itemProps3.xml><?xml version="1.0" encoding="utf-8"?>
<ds:datastoreItem xmlns:ds="http://schemas.openxmlformats.org/officeDocument/2006/customXml" ds:itemID="{08B4D974-0F04-46D4-92DC-A2855B1780A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2014-09-17T01:53:59Z</cp:lastPrinted>
  <dcterms:created xsi:type="dcterms:W3CDTF">2014-08-25T02:31:43Z</dcterms:created>
  <dcterms:modified xsi:type="dcterms:W3CDTF">2014-09-17T02:08:51Z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