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<sst xmlns="http://schemas.openxmlformats.org/spreadsheetml/2006/main" count="910" uniqueCount="440">
  <si>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</si>
  <si>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</si>
  <si>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</si>
  <si>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</si>
  <si>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</si>
  <si>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</si>
  <si>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</si>
  <si>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</si>
  <si>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</si>
  <si>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</si>
  <si>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</si>
  <si>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</si>
  <si>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</si>
  <si>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</si>
  <si>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</si>
  <si>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</si>
  <si>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</si>
  <si>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</si>
  <si>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</si>
  <si>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</si>
  <si>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</si>
  <si>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</si>
  <si>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</si>
  <si>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</si>
  <si>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</si>
  <si>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</si>
  <si>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</si>
  <si>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</si>
  <si>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</si>
  <si>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</si>
  <si>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</si>
  <si>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</si>
  <si>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</si>
  <si>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</si>
  <si>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</si>
  <si>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</si>
  <si>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</si>
  <si>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</si>
  <si>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</si>
  <si>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</si>
  <si>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</si>
  <si>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</si>
  <si>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</si>
  <si>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</si>
  <si>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</si>
  <si>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</si>
  <si>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</si>
  <si>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</si>
  <si>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</si>
  <si>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</si>
  <si>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</si>
  <si>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</si>
  <si>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</si>
  <si>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</si>
  <si>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</si>
  <si>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</si>
  <si>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</si>
  <si>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</si>
  <si>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</si>
  <si>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</si>
  <si>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</si>
  <si>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</si>
  <si>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</si>
  <si>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</si>
  <si>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</si>
  <si>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</si>
  <si>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</si>
  <si>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</si>
  <si>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</si>
  <si>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</si>
  <si>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</si>
  <si>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</si>
  <si>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</si>
  <si>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</si>
  <si>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</si>
  <si>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</si>
  <si>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</si>
  <si>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</si>
  <si>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</si>
  <si>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</si>
  <si>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</si>
  <si>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</si>
  <si>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</si>
  <si>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</si>
  <si>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</si>
  <si>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</si>
  <si>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</si>
  <si>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</si>
  <si>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</si>
  <si>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</si>
  <si>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</si>
  <si>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</si>
  <si>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</si>
  <si>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</si>
  <si>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</si>
  <si>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</si>
  <si>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</si>
  <si>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</si>
  <si>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</si>
  <si>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</si>
  <si>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</si>
  <si>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</si>
  <si>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</si>
  <si>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</si>
  <si>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</si>
  <si>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</si>
  <si>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</si>
  <si>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</si>
  <si>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</si>
  <si>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</si>
  <si>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</si>
  <si>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</si>
  <si>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</si>
  <si>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</si>
  <si>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</si>
  <si>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</si>
  <si>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</si>
  <si>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</si>
  <si>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</si>
  <si>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</si>
  <si>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</si>
  <si>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</si>
  <si>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</si>
  <si>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</si>
  <si>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</si>
  <si>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</si>
  <si>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</si>
  <si>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</si>
  <si>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</si>
  <si>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</si>
  <si>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</si>
  <si>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</si>
  <si>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</si>
  <si>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</si>
  <si>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</si>
  <si>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</si>
  <si>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</si>
  <si>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</si>
  <si>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</si>
  <si>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</si>
  <si>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</si>
  <si>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</si>
  <si>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</si>
  <si>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</si>
  <si>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</si>
  <si>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</si>
  <si>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</si>
  <si>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</si>
  <si>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</si>
  <si>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</si>
  <si>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</si>
  <si>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</si>
  <si>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</si>
  <si>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</si>
  <si>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</si>
  <si>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</si>
  <si>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</si>
  <si>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</si>
  <si>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</si>
  <si>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</si>
  <si>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</si>
  <si>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</si>
  <si>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</si>
  <si>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</si>
  <si>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</si>
  <si>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</si>
  <si>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</si>
  <si>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</si>
  <si>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</si>
  <si>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</si>
  <si>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</si>
  <si>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</si>
  <si>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</si>
  <si>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</si>
  <si>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</si>
  <si>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</si>
  <si>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</si>
  <si>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</si>
  <si>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</si>
  <si>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</si>
  <si>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</si>
  <si>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</si>
  <si>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</si>
  <si>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</si>
  <si>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</si>
  <si>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</si>
  <si>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</si>
  <si>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</si>
  <si>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</si>
  <si>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</si>
  <si>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</si>
  <si>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</si>
  <si>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</si>
  <si>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</si>
  <si>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</si>
  <si>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</si>
  <si>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</si>
  <si>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</si>
  <si>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</si>
  <si>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</si>
  <si>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</si>
  <si>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</si>
  <si>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</si>
  <si>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</si>
  <si>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</si>
  <si>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</si>
  <si>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</si>
  <si>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</si>
  <si>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</si>
  <si>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</si>
  <si>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</si>
  <si>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</si>
  <si>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</si>
  <si>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</si>
  <si>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</si>
  <si>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</si>
  <si>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</si>
  <si>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</si>
  <si>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</si>
  <si>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</si>
  <si>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</si>
  <si>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</si>
  <si>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</si>
  <si>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</si>
  <si>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</si>
  <si>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</si>
  <si>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</si>
  <si>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</si>
  <si>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</si>
  <si>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</si>
  <si>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</si>
  <si>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</si>
  <si>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</si>
  <si>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</si>
  <si>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</si>
  <si>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</si>
  <si>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</si>
  <si>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</si>
  <si>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</si>
  <si>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</si>
  <si>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</si>
  <si>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</si>
  <si>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</si>
  <si>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</si>
  <si>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</si>
  <si>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</si>
  <si>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</si>
  <si>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</si>
  <si>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</si>
  <si>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</si>
  <si>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</si>
  <si>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</si>
  <si>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</si>
  <si>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</si>
  <si>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</si>
  <si>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</si>
  <si>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</si>
  <si>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</si>
  <si>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</si>
  <si>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</si>
  <si>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</si>
  <si>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</si>
  <si>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</si>
  <si>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</si>
  <si>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</si>
  <si>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</si>
  <si>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</si>
  <si>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</si>
  <si>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</si>
  <si>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</si>
  <si>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</si>
  <si>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</si>
  <si>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</si>
  <si>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</si>
  <si>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</si>
  <si>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</si>
  <si>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</si>
  <si>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</si>
  <si>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</si>
  <si>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</si>
  <si>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</si>
  <si>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</si>
  <si>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</si>
  <si>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</si>
  <si>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</si>
  <si>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</si>
  <si>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</si>
  <si>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</si>
  <si>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</si>
  <si>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</si>
  <si>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</si>
  <si>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</si>
  <si>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</si>
  <si>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</si>
  <si>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</si>
  <si>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</si>
  <si>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</si>
  <si>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</si>
  <si>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</si>
  <si>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</si>
  <si>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</si>
  <si>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</si>
  <si>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</si>
  <si>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</si>
  <si>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</si>
  <si>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</si>
  <si>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</si>
  <si>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</si>
  <si>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</si>
  <si>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</si>
  <si>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</si>
  <si>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</si>
  <si>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</si>
  <si>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</si>
  <si>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</si>
  <si>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</si>
  <si>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</si>
  <si>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</si>
  <si>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</si>
  <si>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</si>
  <si>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</si>
  <si>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</si>
  <si>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</si>
  <si>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</si>
  <si>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</si>
  <si>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</si>
  <si>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</si>
  <si>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</si>
  <si>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</si>
  <si>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</si>
  <si>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</si>
  <si>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</si>
  <si>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</si>
  <si>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</si>
  <si>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</si>
  <si>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</si>
  <si>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</si>
  <si>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</si>
  <si>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</si>
  <si>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</si>
  <si>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</si>
  <si>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</si>
  <si>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</si>
  <si>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</si>
  <si>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</si>
  <si>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</si>
  <si>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</si>
  <si>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</si>
  <si>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</si>
  <si>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</si>
  <si>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</si>
  <si>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</si>
  <si>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</si>
  <si>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</si>
  <si>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</si>
  <si>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</si>
  <si>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</si>
  <si>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</si>
  <si>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</si>
  <si>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</si>
  <si>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</si>
  <si>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</si>
  <si>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</si>
  <si>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</si>
  <si>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</si>
  <si>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</si>
  <si>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</si>
  <si>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</si>
  <si>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</si>
  <si>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</si>
  <si>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</si>
  <si>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</si>
  <si>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</si>
  <si>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</si>
  <si>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</si>
  <si>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</si>
  <si>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</si>
  <si>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</si>
  <si>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</si>
  <si>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</si>
  <si>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</si>
  <si>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</si>
  <si>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</si>
  <si>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</si>
  <si>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</si>
  <si>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</si>
  <si>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</si>
  <si>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</si>
  <si>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</si>
  <si>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</si>
  <si>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</si>
  <si>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</si>
  <si>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</si>
  <si>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</si>
  <si>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</si>
  <si>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</si>
  <si>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</si>
  <si>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</si>
  <si>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</si>
  <si>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</si>
  <si>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</si>
  <si>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</si>
  <si>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</si>
  <si>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</si>
  <si>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</si>
  <si>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</si>
  <si>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</si>
  <si>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</si>
  <si>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</si>
  <si>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</si>
  <si>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</si>
  <si>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</si>
  <si>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</si>
  <si>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</si>
  <si>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</si>
  <si>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</si>
  <si>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</si>
  <si>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</si>
  <si>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</si>
  <si>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</si>
  <si>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</si>
  <si>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</si>
  <si>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</si>
  <si>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</si>
  <si>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</si>
  <si>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</si>
  <si>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</si>
  <si>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</si>
  <si>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</si>
  <si>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</si>
  <si>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</si>
  <si>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</si>
  <si>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</si>
  <si>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</si>
  <si>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</si>
  <si>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</si>
  <si>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</si>
  <si>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</si>
  <si>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</si>
  <si>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PAN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</si>
</sst>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2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5" fillId="0" borderId="16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 readingOrder="1"/>
    </xf>
    <xf numFmtId="164" fontId="25" fillId="0" borderId="19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/>
    </xf>
    <xf numFmtId="0" fontId="25" fillId="0" borderId="16" xfId="0" applyNumberFormat="1" applyFont="1" applyFill="1" applyBorder="1" applyAlignment="1">
      <alignment horizontal="right" vertical="top" wrapText="1" readingOrder="1"/>
    </xf>
    <xf numFmtId="0" fontId="25" fillId="0" borderId="12" xfId="0" applyNumberFormat="1" applyFont="1" applyFill="1" applyBorder="1" applyAlignment="1">
      <alignment vertical="top" wrapText="1" readingOrder="1"/>
    </xf>
    <xf numFmtId="0" fontId="25" fillId="0" borderId="17" xfId="0" applyNumberFormat="1" applyFont="1" applyFill="1" applyBorder="1" applyAlignment="1">
      <alignment horizontal="right" vertical="top" wrapText="1" readingOrder="1"/>
    </xf>
    <xf numFmtId="0" fontId="25" fillId="0" borderId="10" xfId="0" applyNumberFormat="1" applyFont="1" applyFill="1" applyBorder="1" applyAlignment="1">
      <alignment vertical="top" wrapText="1" readingOrder="1"/>
    </xf>
    <xf numFmtId="166" fontId="25" fillId="0" borderId="16" xfId="2" applyNumberFormat="1" applyFont="1" applyFill="1" applyBorder="1" applyAlignment="1">
      <alignment horizontal="right" vertical="top" wrapText="1" readingOrder="1"/>
    </xf>
    <xf numFmtId="166" fontId="25" fillId="0" borderId="19" xfId="2" applyNumberFormat="1" applyFont="1" applyFill="1" applyBorder="1" applyAlignment="1">
      <alignment horizontal="right" vertical="top" wrapText="1" readingOrder="1"/>
    </xf>
    <xf numFmtId="0" fontId="26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 readingOrder="1"/>
    </xf>
    <xf numFmtId="0" fontId="24" fillId="0" borderId="3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6" fillId="2" borderId="21" xfId="0" applyNumberFormat="1" applyFont="1" applyFill="1" applyBorder="1" applyAlignment="1">
      <alignment horizontal="center" vertical="center" wrapText="1" readingOrder="1"/>
    </xf>
    <xf numFmtId="0" fontId="26" fillId="2" borderId="3" xfId="0" applyNumberFormat="1" applyFont="1" applyFill="1" applyBorder="1" applyAlignment="1">
      <alignment horizontal="center" vertical="center" wrapText="1" readingOrder="1"/>
    </xf>
    <xf numFmtId="0" fontId="26" fillId="2" borderId="4" xfId="0" applyNumberFormat="1" applyFont="1" applyFill="1" applyBorder="1" applyAlignment="1">
      <alignment horizontal="center" vertical="center" wrapText="1" readingOrder="1"/>
    </xf>
    <xf numFmtId="0" fontId="26" fillId="2" borderId="9" xfId="0" applyNumberFormat="1" applyFont="1" applyFill="1" applyBorder="1" applyAlignment="1">
      <alignment horizontal="center" vertical="center" wrapText="1" readingOrder="1"/>
    </xf>
    <xf numFmtId="0" fontId="26" fillId="2" borderId="0" xfId="0" applyNumberFormat="1" applyFont="1" applyFill="1" applyBorder="1" applyAlignment="1">
      <alignment horizontal="center" vertical="center" wrapText="1" readingOrder="1"/>
    </xf>
    <xf numFmtId="0" fontId="26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 readingOrder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1" t="s">
        <v>439</v>
      </c>
      <c r="B1" s="111"/>
      <c r="C1" s="111"/>
      <c r="D1" s="111"/>
      <c r="E1" s="111"/>
      <c r="F1" s="111"/>
      <c r="G1" s="111"/>
      <c r="H1" s="10"/>
    </row>
    <row r="2" spans="1:8" ht="15" customHeight="1" x14ac:dyDescent="0.25">
      <c r="A2" s="110" t="s">
        <v>187</v>
      </c>
      <c r="B2" s="110"/>
      <c r="C2" s="110"/>
      <c r="D2" s="110"/>
      <c r="E2" s="110"/>
      <c r="F2" s="110"/>
      <c r="G2" s="110"/>
      <c r="H2" s="10"/>
    </row>
    <row r="3" spans="1:8" x14ac:dyDescent="0.25">
      <c r="A3" s="110" t="s">
        <v>188</v>
      </c>
      <c r="B3" s="110"/>
      <c r="C3" s="110"/>
      <c r="D3" s="110"/>
      <c r="E3" s="110"/>
      <c r="F3" s="110"/>
      <c r="G3" s="110"/>
      <c r="H3" s="10"/>
    </row>
    <row r="4" spans="1:8" ht="18" customHeight="1" x14ac:dyDescent="0.25">
      <c r="A4" s="112" t="s">
        <v>3</v>
      </c>
      <c r="B4" s="113"/>
      <c r="C4" s="113"/>
      <c r="D4" s="114" t="s">
        <v>323</v>
      </c>
      <c r="E4" s="115"/>
      <c r="F4" s="115"/>
      <c r="G4" s="115"/>
    </row>
    <row r="5" spans="1:8" ht="17.25" customHeight="1" x14ac:dyDescent="0.25">
      <c r="A5" s="105" t="s">
        <v>5</v>
      </c>
      <c r="B5" s="106"/>
      <c r="C5" s="106"/>
      <c r="D5" s="105" t="s">
        <v>6</v>
      </c>
      <c r="E5" s="109"/>
      <c r="F5" s="105" t="s">
        <v>7</v>
      </c>
      <c r="G5" s="109"/>
    </row>
    <row r="6" spans="1:8" ht="24" x14ac:dyDescent="0.25">
      <c r="A6" s="107"/>
      <c r="B6" s="108"/>
      <c r="C6" s="108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12"/>
      <c r="B7" s="130" t="s">
        <v>98</v>
      </c>
      <c r="C7" s="131"/>
      <c r="D7" s="40"/>
      <c r="E7" s="40"/>
      <c r="F7" s="40"/>
      <c r="G7" s="40"/>
    </row>
    <row r="8" spans="1:8" ht="15" customHeight="1" x14ac:dyDescent="0.25">
      <c r="A8" s="13" t="s">
        <v>76</v>
      </c>
      <c r="B8" s="116" t="s">
        <v>99</v>
      </c>
      <c r="C8" s="117"/>
      <c r="D8" s="69">
        <v>1554204</v>
      </c>
      <c r="E8" s="69">
        <v>1425795</v>
      </c>
      <c r="F8" s="69">
        <v>1562167</v>
      </c>
      <c r="G8" s="69">
        <v>1438005</v>
      </c>
    </row>
    <row r="9" spans="1:8" ht="15" customHeight="1" x14ac:dyDescent="0.25">
      <c r="A9" s="13" t="s">
        <v>77</v>
      </c>
      <c r="B9" s="116" t="s">
        <v>100</v>
      </c>
      <c r="C9" s="117" t="s">
        <v>100</v>
      </c>
      <c r="D9" s="69">
        <v>10291432</v>
      </c>
      <c r="E9" s="69">
        <v>10349227</v>
      </c>
      <c r="F9" s="69">
        <v>11569317</v>
      </c>
      <c r="G9" s="69">
        <v>10769351</v>
      </c>
    </row>
    <row r="10" spans="1:8" ht="15" customHeight="1" x14ac:dyDescent="0.25">
      <c r="A10" s="13" t="s">
        <v>78</v>
      </c>
      <c r="B10" s="116" t="s">
        <v>101</v>
      </c>
      <c r="C10" s="117" t="s">
        <v>101</v>
      </c>
      <c r="D10" s="69">
        <v>8233347</v>
      </c>
      <c r="E10" s="69">
        <v>6082794</v>
      </c>
      <c r="F10" s="69">
        <v>7995148</v>
      </c>
      <c r="G10" s="69">
        <v>6260214</v>
      </c>
    </row>
    <row r="11" spans="1:8" x14ac:dyDescent="0.25">
      <c r="A11" s="13" t="s">
        <v>79</v>
      </c>
      <c r="B11" s="116" t="s">
        <v>102</v>
      </c>
      <c r="C11" s="117" t="s">
        <v>102</v>
      </c>
      <c r="D11" s="69">
        <v>3706</v>
      </c>
      <c r="E11" s="69">
        <v>879</v>
      </c>
      <c r="F11" s="69">
        <v>3706</v>
      </c>
      <c r="G11" s="69">
        <v>879</v>
      </c>
    </row>
    <row r="12" spans="1:8" ht="15" customHeight="1" x14ac:dyDescent="0.25">
      <c r="A12" s="13" t="s">
        <v>80</v>
      </c>
      <c r="B12" s="116" t="s">
        <v>103</v>
      </c>
      <c r="C12" s="117" t="s">
        <v>103</v>
      </c>
      <c r="D12" s="69">
        <v>19143199</v>
      </c>
      <c r="E12" s="69">
        <v>11442581</v>
      </c>
      <c r="F12" s="69">
        <v>19258238</v>
      </c>
      <c r="G12" s="69">
        <v>11551007</v>
      </c>
    </row>
    <row r="13" spans="1:8" ht="15.75" customHeight="1" x14ac:dyDescent="0.25">
      <c r="A13" s="13"/>
      <c r="B13" s="103" t="s">
        <v>25</v>
      </c>
      <c r="C13" s="14" t="s">
        <v>104</v>
      </c>
      <c r="D13" s="69">
        <v>1392560</v>
      </c>
      <c r="E13" s="69">
        <v>741037</v>
      </c>
      <c r="F13" s="69">
        <v>1392560</v>
      </c>
      <c r="G13" s="69">
        <v>785978</v>
      </c>
    </row>
    <row r="14" spans="1:8" ht="15" customHeight="1" x14ac:dyDescent="0.25">
      <c r="A14" s="13"/>
      <c r="B14" s="103" t="s">
        <v>26</v>
      </c>
      <c r="C14" s="14" t="s">
        <v>105</v>
      </c>
      <c r="D14" s="69">
        <v>2187450</v>
      </c>
      <c r="E14" s="69">
        <v>2077127</v>
      </c>
      <c r="F14" s="69">
        <v>2164982</v>
      </c>
      <c r="G14" s="69">
        <v>2062028</v>
      </c>
    </row>
    <row r="15" spans="1:8" ht="15" customHeight="1" x14ac:dyDescent="0.25">
      <c r="A15" s="13"/>
      <c r="B15" s="103" t="s">
        <v>35</v>
      </c>
      <c r="C15" s="14" t="s">
        <v>106</v>
      </c>
      <c r="D15" s="69">
        <v>15563189</v>
      </c>
      <c r="E15" s="69">
        <v>8624417</v>
      </c>
      <c r="F15" s="69">
        <v>15700696</v>
      </c>
      <c r="G15" s="69">
        <v>8703001</v>
      </c>
    </row>
    <row r="16" spans="1:8" ht="15" customHeight="1" x14ac:dyDescent="0.25">
      <c r="A16" s="13"/>
      <c r="B16" s="103" t="s">
        <v>36</v>
      </c>
      <c r="C16" s="14" t="s">
        <v>107</v>
      </c>
      <c r="D16" s="69">
        <v>0</v>
      </c>
      <c r="E16" s="69">
        <v>0</v>
      </c>
      <c r="F16" s="69">
        <v>0</v>
      </c>
      <c r="G16" s="69">
        <v>0</v>
      </c>
    </row>
    <row r="17" spans="1:7" ht="26.25" customHeight="1" x14ac:dyDescent="0.25">
      <c r="A17" s="13" t="s">
        <v>81</v>
      </c>
      <c r="B17" s="116" t="s">
        <v>108</v>
      </c>
      <c r="C17" s="117" t="s">
        <v>108</v>
      </c>
      <c r="D17" s="69">
        <v>2864140</v>
      </c>
      <c r="E17" s="69">
        <v>337203</v>
      </c>
      <c r="F17" s="69">
        <v>2864140</v>
      </c>
      <c r="G17" s="69">
        <v>337203</v>
      </c>
    </row>
    <row r="18" spans="1:7" ht="26.25" customHeight="1" x14ac:dyDescent="0.25">
      <c r="A18" s="13" t="s">
        <v>82</v>
      </c>
      <c r="B18" s="116" t="s">
        <v>409</v>
      </c>
      <c r="C18" s="117"/>
      <c r="D18" s="69">
        <v>3022956</v>
      </c>
      <c r="E18" s="69">
        <v>14206088</v>
      </c>
      <c r="F18" s="69">
        <v>3022956</v>
      </c>
      <c r="G18" s="69">
        <v>14206088</v>
      </c>
    </row>
    <row r="19" spans="1:7" ht="15" customHeight="1" x14ac:dyDescent="0.25">
      <c r="A19" s="13" t="s">
        <v>83</v>
      </c>
      <c r="B19" s="116" t="s">
        <v>109</v>
      </c>
      <c r="C19" s="117" t="s">
        <v>109</v>
      </c>
      <c r="D19" s="69">
        <v>1833756</v>
      </c>
      <c r="E19" s="69">
        <v>1075464</v>
      </c>
      <c r="F19" s="69">
        <v>1833756</v>
      </c>
      <c r="G19" s="69">
        <v>1075464</v>
      </c>
    </row>
    <row r="20" spans="1:7" ht="15" customHeight="1" x14ac:dyDescent="0.25">
      <c r="A20" s="13" t="s">
        <v>84</v>
      </c>
      <c r="B20" s="116" t="s">
        <v>110</v>
      </c>
      <c r="C20" s="117" t="s">
        <v>110</v>
      </c>
      <c r="D20" s="69">
        <v>103045656</v>
      </c>
      <c r="E20" s="69">
        <v>91765984</v>
      </c>
      <c r="F20" s="69">
        <v>110753542</v>
      </c>
      <c r="G20" s="69">
        <v>97784014</v>
      </c>
    </row>
    <row r="21" spans="1:7" ht="15" customHeight="1" x14ac:dyDescent="0.25">
      <c r="A21" s="13"/>
      <c r="B21" s="88" t="s">
        <v>25</v>
      </c>
      <c r="C21" s="16" t="s">
        <v>104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13"/>
      <c r="B22" s="88" t="s">
        <v>26</v>
      </c>
      <c r="C22" s="16" t="s">
        <v>105</v>
      </c>
      <c r="D22" s="69">
        <v>0</v>
      </c>
      <c r="E22" s="69">
        <v>0</v>
      </c>
      <c r="F22" s="69">
        <v>0</v>
      </c>
      <c r="G22" s="69">
        <v>0</v>
      </c>
    </row>
    <row r="23" spans="1:7" ht="15" customHeight="1" x14ac:dyDescent="0.25">
      <c r="A23" s="13"/>
      <c r="B23" s="88" t="s">
        <v>35</v>
      </c>
      <c r="C23" s="16" t="s">
        <v>106</v>
      </c>
      <c r="D23" s="69">
        <v>0</v>
      </c>
      <c r="E23" s="69">
        <v>0</v>
      </c>
      <c r="F23" s="69">
        <v>0</v>
      </c>
      <c r="G23" s="69">
        <v>0</v>
      </c>
    </row>
    <row r="24" spans="1:7" ht="15" customHeight="1" x14ac:dyDescent="0.25">
      <c r="A24" s="13"/>
      <c r="B24" s="88" t="s">
        <v>36</v>
      </c>
      <c r="C24" s="16" t="s">
        <v>107</v>
      </c>
      <c r="D24" s="69">
        <v>103045656</v>
      </c>
      <c r="E24" s="69">
        <v>91765984</v>
      </c>
      <c r="F24" s="69">
        <v>110753542</v>
      </c>
      <c r="G24" s="69">
        <v>97784014</v>
      </c>
    </row>
    <row r="25" spans="1:7" ht="15" customHeight="1" x14ac:dyDescent="0.25">
      <c r="A25" s="13" t="s">
        <v>85</v>
      </c>
      <c r="B25" s="116" t="s">
        <v>111</v>
      </c>
      <c r="C25" s="117" t="s">
        <v>111</v>
      </c>
      <c r="D25" s="69">
        <v>0</v>
      </c>
      <c r="E25" s="69">
        <v>0</v>
      </c>
      <c r="F25" s="69">
        <v>0</v>
      </c>
      <c r="G25" s="69">
        <v>0</v>
      </c>
    </row>
    <row r="26" spans="1:7" ht="15" customHeight="1" x14ac:dyDescent="0.25">
      <c r="A26" s="13" t="s">
        <v>86</v>
      </c>
      <c r="B26" s="116" t="s">
        <v>112</v>
      </c>
      <c r="C26" s="117" t="s">
        <v>112</v>
      </c>
      <c r="D26" s="69">
        <v>1453406</v>
      </c>
      <c r="E26" s="69">
        <v>1452822</v>
      </c>
      <c r="F26" s="69">
        <v>509908</v>
      </c>
      <c r="G26" s="69">
        <v>492678</v>
      </c>
    </row>
    <row r="27" spans="1:7" ht="15" customHeight="1" x14ac:dyDescent="0.25">
      <c r="A27" s="13" t="s">
        <v>87</v>
      </c>
      <c r="B27" s="116" t="s">
        <v>113</v>
      </c>
      <c r="C27" s="117" t="s">
        <v>113</v>
      </c>
      <c r="D27" s="69">
        <v>1815757</v>
      </c>
      <c r="E27" s="69">
        <v>1461013</v>
      </c>
      <c r="F27" s="69">
        <v>1920354</v>
      </c>
      <c r="G27" s="69">
        <v>1528227</v>
      </c>
    </row>
    <row r="28" spans="1:7" ht="15" customHeight="1" x14ac:dyDescent="0.25">
      <c r="A28" s="13"/>
      <c r="B28" s="88" t="s">
        <v>25</v>
      </c>
      <c r="C28" s="14" t="s">
        <v>103</v>
      </c>
      <c r="D28" s="69">
        <v>81224</v>
      </c>
      <c r="E28" s="69">
        <v>165757</v>
      </c>
      <c r="F28" s="69">
        <v>81274</v>
      </c>
      <c r="G28" s="69">
        <v>165807</v>
      </c>
    </row>
    <row r="29" spans="1:7" ht="15" customHeight="1" x14ac:dyDescent="0.25">
      <c r="A29" s="13"/>
      <c r="B29" s="88" t="s">
        <v>26</v>
      </c>
      <c r="C29" s="14" t="s">
        <v>110</v>
      </c>
      <c r="D29" s="69">
        <v>1733908</v>
      </c>
      <c r="E29" s="69">
        <v>1294631</v>
      </c>
      <c r="F29" s="69">
        <v>1817286</v>
      </c>
      <c r="G29" s="69">
        <v>1354398</v>
      </c>
    </row>
    <row r="30" spans="1:7" ht="15" customHeight="1" x14ac:dyDescent="0.25">
      <c r="A30" s="13"/>
      <c r="B30" s="88" t="s">
        <v>35</v>
      </c>
      <c r="C30" s="14" t="s">
        <v>114</v>
      </c>
      <c r="D30" s="69">
        <v>625</v>
      </c>
      <c r="E30" s="69">
        <v>625</v>
      </c>
      <c r="F30" s="69">
        <v>21794</v>
      </c>
      <c r="G30" s="69">
        <v>8022</v>
      </c>
    </row>
    <row r="31" spans="1:7" ht="15" customHeight="1" x14ac:dyDescent="0.25">
      <c r="A31" s="13" t="s">
        <v>88</v>
      </c>
      <c r="B31" s="116" t="s">
        <v>115</v>
      </c>
      <c r="C31" s="117" t="s">
        <v>115</v>
      </c>
      <c r="D31" s="69">
        <v>106767</v>
      </c>
      <c r="E31" s="69">
        <v>54965</v>
      </c>
      <c r="F31" s="69">
        <v>109516</v>
      </c>
      <c r="G31" s="69">
        <v>56292</v>
      </c>
    </row>
    <row r="32" spans="1:7" x14ac:dyDescent="0.25">
      <c r="A32" s="13" t="s">
        <v>89</v>
      </c>
      <c r="B32" s="116" t="s">
        <v>116</v>
      </c>
      <c r="C32" s="117" t="s">
        <v>116</v>
      </c>
      <c r="D32" s="69">
        <v>51826</v>
      </c>
      <c r="E32" s="69">
        <v>28050</v>
      </c>
      <c r="F32" s="69">
        <v>52266</v>
      </c>
      <c r="G32" s="69">
        <v>28121</v>
      </c>
    </row>
    <row r="33" spans="1:7" ht="15" customHeight="1" x14ac:dyDescent="0.25">
      <c r="A33" s="13" t="s">
        <v>90</v>
      </c>
      <c r="B33" s="116" t="s">
        <v>117</v>
      </c>
      <c r="C33" s="117" t="s">
        <v>117</v>
      </c>
      <c r="D33" s="69">
        <v>4044445</v>
      </c>
      <c r="E33" s="69">
        <v>3488635</v>
      </c>
      <c r="F33" s="69">
        <v>4259518</v>
      </c>
      <c r="G33" s="69">
        <v>3684277</v>
      </c>
    </row>
    <row r="34" spans="1:7" ht="25.5" customHeight="1" x14ac:dyDescent="0.25">
      <c r="A34" s="13" t="s">
        <v>91</v>
      </c>
      <c r="B34" s="116" t="s">
        <v>186</v>
      </c>
      <c r="C34" s="117" t="s">
        <v>118</v>
      </c>
      <c r="D34" s="69">
        <v>1727090</v>
      </c>
      <c r="E34" s="69">
        <v>1485587</v>
      </c>
      <c r="F34" s="69">
        <v>1818774</v>
      </c>
      <c r="G34" s="69">
        <v>1569989</v>
      </c>
    </row>
    <row r="35" spans="1:7" ht="15" customHeight="1" x14ac:dyDescent="0.25">
      <c r="A35" s="13" t="s">
        <v>92</v>
      </c>
      <c r="B35" s="116" t="s">
        <v>119</v>
      </c>
      <c r="C35" s="117" t="s">
        <v>119</v>
      </c>
      <c r="D35" s="69">
        <v>367141</v>
      </c>
      <c r="E35" s="69">
        <v>376532</v>
      </c>
      <c r="F35" s="69">
        <v>387461</v>
      </c>
      <c r="G35" s="69">
        <v>388584</v>
      </c>
    </row>
    <row r="36" spans="1:7" ht="15" customHeight="1" x14ac:dyDescent="0.25">
      <c r="A36" s="13"/>
      <c r="B36" s="88" t="s">
        <v>25</v>
      </c>
      <c r="C36" s="16" t="s">
        <v>120</v>
      </c>
      <c r="D36" s="69">
        <v>181202</v>
      </c>
      <c r="E36" s="69">
        <v>158088</v>
      </c>
      <c r="F36" s="69">
        <v>181202</v>
      </c>
      <c r="G36" s="69">
        <v>158088</v>
      </c>
    </row>
    <row r="37" spans="1:7" ht="15" customHeight="1" x14ac:dyDescent="0.25">
      <c r="A37" s="13"/>
      <c r="B37" s="88" t="s">
        <v>26</v>
      </c>
      <c r="C37" s="16" t="s">
        <v>121</v>
      </c>
      <c r="D37" s="69">
        <v>185939</v>
      </c>
      <c r="E37" s="69">
        <v>218444</v>
      </c>
      <c r="F37" s="69">
        <v>206259</v>
      </c>
      <c r="G37" s="69">
        <v>230496</v>
      </c>
    </row>
    <row r="38" spans="1:7" ht="15" customHeight="1" x14ac:dyDescent="0.25">
      <c r="A38" s="13"/>
      <c r="B38" s="88" t="s">
        <v>35</v>
      </c>
      <c r="C38" s="16" t="s">
        <v>122</v>
      </c>
      <c r="D38" s="69">
        <v>0</v>
      </c>
      <c r="E38" s="69">
        <v>0</v>
      </c>
      <c r="F38" s="69">
        <v>0</v>
      </c>
      <c r="G38" s="69">
        <v>0</v>
      </c>
    </row>
    <row r="39" spans="1:7" ht="15" customHeight="1" x14ac:dyDescent="0.25">
      <c r="A39" s="13"/>
      <c r="B39" s="88" t="s">
        <v>36</v>
      </c>
      <c r="C39" s="16" t="s">
        <v>123</v>
      </c>
      <c r="D39" s="69">
        <v>0</v>
      </c>
      <c r="E39" s="69">
        <v>0</v>
      </c>
      <c r="F39" s="69">
        <v>0</v>
      </c>
      <c r="G39" s="69">
        <v>0</v>
      </c>
    </row>
    <row r="40" spans="1:7" ht="15" customHeight="1" x14ac:dyDescent="0.25">
      <c r="A40" s="13"/>
      <c r="B40" s="15"/>
      <c r="C40" s="16" t="s">
        <v>124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13"/>
      <c r="B41" s="15"/>
      <c r="C41" s="16" t="s">
        <v>125</v>
      </c>
      <c r="D41" s="69">
        <v>0</v>
      </c>
      <c r="E41" s="69">
        <v>0</v>
      </c>
      <c r="F41" s="69">
        <v>0</v>
      </c>
      <c r="G41" s="69">
        <v>0</v>
      </c>
    </row>
    <row r="42" spans="1:7" ht="15" customHeight="1" x14ac:dyDescent="0.25">
      <c r="A42" s="13" t="s">
        <v>93</v>
      </c>
      <c r="B42" s="116" t="s">
        <v>126</v>
      </c>
      <c r="C42" s="117" t="s">
        <v>126</v>
      </c>
      <c r="D42" s="69">
        <v>0</v>
      </c>
      <c r="E42" s="69">
        <v>0</v>
      </c>
      <c r="F42" s="69">
        <v>0</v>
      </c>
      <c r="G42" s="69">
        <v>0</v>
      </c>
    </row>
    <row r="43" spans="1:7" ht="15" customHeight="1" x14ac:dyDescent="0.25">
      <c r="A43" s="13" t="s">
        <v>94</v>
      </c>
      <c r="B43" s="116" t="s">
        <v>127</v>
      </c>
      <c r="C43" s="117" t="s">
        <v>128</v>
      </c>
      <c r="D43" s="69">
        <v>0</v>
      </c>
      <c r="E43" s="69">
        <v>0</v>
      </c>
      <c r="F43" s="69">
        <v>1885517</v>
      </c>
      <c r="G43" s="69">
        <v>1442476</v>
      </c>
    </row>
    <row r="44" spans="1:7" ht="15" customHeight="1" x14ac:dyDescent="0.25">
      <c r="A44" s="13" t="s">
        <v>95</v>
      </c>
      <c r="B44" s="123" t="s">
        <v>129</v>
      </c>
      <c r="C44" s="117" t="s">
        <v>130</v>
      </c>
      <c r="D44" s="69">
        <v>199856</v>
      </c>
      <c r="E44" s="69">
        <v>90306</v>
      </c>
      <c r="F44" s="69">
        <v>209844</v>
      </c>
      <c r="G44" s="69">
        <v>96954</v>
      </c>
    </row>
    <row r="45" spans="1:7" ht="15" customHeight="1" x14ac:dyDescent="0.25">
      <c r="A45" s="13" t="s">
        <v>96</v>
      </c>
      <c r="B45" s="123" t="s">
        <v>131</v>
      </c>
      <c r="C45" s="117" t="s">
        <v>131</v>
      </c>
      <c r="D45" s="69">
        <v>1559432</v>
      </c>
      <c r="E45" s="69">
        <v>2275891</v>
      </c>
      <c r="F45" s="69">
        <v>1612318</v>
      </c>
      <c r="G45" s="69">
        <v>2325547</v>
      </c>
    </row>
    <row r="46" spans="1:7" ht="15" customHeight="1" x14ac:dyDescent="0.25">
      <c r="A46" s="17"/>
      <c r="B46" s="118" t="s">
        <v>132</v>
      </c>
      <c r="C46" s="119" t="s">
        <v>132</v>
      </c>
      <c r="D46" s="89">
        <v>154128770</v>
      </c>
      <c r="E46" s="89">
        <v>141450516</v>
      </c>
      <c r="F46" s="89">
        <v>164055576</v>
      </c>
      <c r="G46" s="89">
        <v>148792614</v>
      </c>
    </row>
    <row r="47" spans="1:7" ht="15" customHeight="1" x14ac:dyDescent="0.25">
      <c r="A47" s="18"/>
      <c r="B47" s="120" t="s">
        <v>133</v>
      </c>
      <c r="C47" s="121" t="s">
        <v>133</v>
      </c>
      <c r="D47" s="90"/>
      <c r="E47" s="90"/>
      <c r="F47" s="90"/>
      <c r="G47" s="90"/>
    </row>
    <row r="48" spans="1:7" ht="15" customHeight="1" x14ac:dyDescent="0.25">
      <c r="A48" s="18"/>
      <c r="B48" s="122" t="s">
        <v>134</v>
      </c>
      <c r="C48" s="121" t="s">
        <v>134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6" t="s">
        <v>135</v>
      </c>
      <c r="C49" s="117" t="s">
        <v>135</v>
      </c>
      <c r="D49" s="69">
        <v>16700271</v>
      </c>
      <c r="E49" s="69">
        <v>15188477</v>
      </c>
      <c r="F49" s="69">
        <v>16774567</v>
      </c>
      <c r="G49" s="69">
        <v>15308923</v>
      </c>
    </row>
    <row r="50" spans="1:7" ht="15" customHeight="1" x14ac:dyDescent="0.25">
      <c r="A50" s="13" t="s">
        <v>77</v>
      </c>
      <c r="B50" s="116" t="s">
        <v>136</v>
      </c>
      <c r="C50" s="117" t="s">
        <v>136</v>
      </c>
      <c r="D50" s="69">
        <v>56082708</v>
      </c>
      <c r="E50" s="69">
        <v>47480585</v>
      </c>
      <c r="F50" s="69">
        <v>56412253</v>
      </c>
      <c r="G50" s="69">
        <v>47566462</v>
      </c>
    </row>
    <row r="51" spans="1:7" ht="15" customHeight="1" x14ac:dyDescent="0.25">
      <c r="A51" s="13" t="s">
        <v>78</v>
      </c>
      <c r="B51" s="116" t="s">
        <v>137</v>
      </c>
      <c r="C51" s="117" t="s">
        <v>137</v>
      </c>
      <c r="D51" s="69">
        <v>44638997</v>
      </c>
      <c r="E51" s="69">
        <v>38834008</v>
      </c>
      <c r="F51" s="69">
        <v>47069832</v>
      </c>
      <c r="G51" s="69">
        <v>39840057</v>
      </c>
    </row>
    <row r="52" spans="1:7" ht="15" customHeight="1" x14ac:dyDescent="0.25">
      <c r="A52" s="13" t="s">
        <v>79</v>
      </c>
      <c r="B52" s="116" t="s">
        <v>138</v>
      </c>
      <c r="C52" s="117" t="s">
        <v>138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13" t="s">
        <v>80</v>
      </c>
      <c r="B53" s="116" t="s">
        <v>139</v>
      </c>
      <c r="C53" s="117" t="s">
        <v>139</v>
      </c>
      <c r="D53" s="69">
        <v>5</v>
      </c>
      <c r="E53" s="69">
        <v>18</v>
      </c>
      <c r="F53" s="69">
        <v>5</v>
      </c>
      <c r="G53" s="69">
        <v>18</v>
      </c>
    </row>
    <row r="54" spans="1:7" ht="15" customHeight="1" x14ac:dyDescent="0.25">
      <c r="A54" s="13" t="s">
        <v>81</v>
      </c>
      <c r="B54" s="116" t="s">
        <v>140</v>
      </c>
      <c r="C54" s="117" t="s">
        <v>140</v>
      </c>
      <c r="D54" s="69">
        <v>4651634</v>
      </c>
      <c r="E54" s="69">
        <v>6578984</v>
      </c>
      <c r="F54" s="69">
        <v>4876031</v>
      </c>
      <c r="G54" s="69">
        <v>6782427</v>
      </c>
    </row>
    <row r="55" spans="1:7" ht="15" customHeight="1" x14ac:dyDescent="0.25">
      <c r="A55" s="13" t="s">
        <v>82</v>
      </c>
      <c r="B55" s="116" t="s">
        <v>141</v>
      </c>
      <c r="C55" s="117" t="s">
        <v>141</v>
      </c>
      <c r="D55" s="69">
        <v>2085</v>
      </c>
      <c r="E55" s="69">
        <v>1415</v>
      </c>
      <c r="F55" s="69">
        <v>2085</v>
      </c>
      <c r="G55" s="69">
        <v>1415</v>
      </c>
    </row>
    <row r="56" spans="1:7" ht="24.75" customHeight="1" x14ac:dyDescent="0.25">
      <c r="A56" s="13" t="s">
        <v>83</v>
      </c>
      <c r="B56" s="116" t="s">
        <v>407</v>
      </c>
      <c r="C56" s="117" t="s">
        <v>142</v>
      </c>
      <c r="D56" s="69">
        <v>2569087</v>
      </c>
      <c r="E56" s="69">
        <v>5362547</v>
      </c>
      <c r="F56" s="69">
        <v>2569087</v>
      </c>
      <c r="G56" s="69">
        <v>5362547</v>
      </c>
    </row>
    <row r="57" spans="1:7" ht="15" customHeight="1" x14ac:dyDescent="0.25">
      <c r="A57" s="13" t="s">
        <v>84</v>
      </c>
      <c r="B57" s="116" t="s">
        <v>143</v>
      </c>
      <c r="C57" s="117" t="s">
        <v>143</v>
      </c>
      <c r="D57" s="69">
        <v>1838152</v>
      </c>
      <c r="E57" s="69">
        <v>1063268</v>
      </c>
      <c r="F57" s="69">
        <v>1838152</v>
      </c>
      <c r="G57" s="69">
        <v>1063268</v>
      </c>
    </row>
    <row r="58" spans="1:7" ht="15" customHeight="1" x14ac:dyDescent="0.25">
      <c r="A58" s="13" t="s">
        <v>85</v>
      </c>
      <c r="B58" s="116" t="s">
        <v>144</v>
      </c>
      <c r="C58" s="117" t="s">
        <v>144</v>
      </c>
      <c r="D58" s="69">
        <v>2528473</v>
      </c>
      <c r="E58" s="69">
        <v>4512121</v>
      </c>
      <c r="F58" s="69">
        <v>4778076</v>
      </c>
      <c r="G58" s="69">
        <v>6897315</v>
      </c>
    </row>
    <row r="59" spans="1:7" ht="15" customHeight="1" x14ac:dyDescent="0.25">
      <c r="A59" s="13" t="s">
        <v>86</v>
      </c>
      <c r="B59" s="116" t="s">
        <v>145</v>
      </c>
      <c r="C59" s="117" t="s">
        <v>145</v>
      </c>
      <c r="D59" s="69">
        <v>1628613</v>
      </c>
      <c r="E59" s="69">
        <v>1395317</v>
      </c>
      <c r="F59" s="69">
        <v>3409654</v>
      </c>
      <c r="G59" s="69">
        <v>2554923</v>
      </c>
    </row>
    <row r="60" spans="1:7" ht="15" customHeight="1" x14ac:dyDescent="0.25">
      <c r="A60" s="13"/>
      <c r="B60" s="88" t="s">
        <v>25</v>
      </c>
      <c r="C60" s="16" t="s">
        <v>146</v>
      </c>
      <c r="D60" s="69">
        <v>0</v>
      </c>
      <c r="E60" s="69">
        <v>0</v>
      </c>
      <c r="F60" s="69">
        <v>0</v>
      </c>
      <c r="G60" s="69">
        <v>0</v>
      </c>
    </row>
    <row r="61" spans="1:7" ht="15" customHeight="1" x14ac:dyDescent="0.25">
      <c r="A61" s="13"/>
      <c r="B61" s="88" t="s">
        <v>26</v>
      </c>
      <c r="C61" s="16" t="s">
        <v>147</v>
      </c>
      <c r="D61" s="69">
        <v>1628613</v>
      </c>
      <c r="E61" s="69">
        <v>1395317</v>
      </c>
      <c r="F61" s="69">
        <v>3409654</v>
      </c>
      <c r="G61" s="69">
        <v>2554923</v>
      </c>
    </row>
    <row r="62" spans="1:7" ht="15" customHeight="1" x14ac:dyDescent="0.25">
      <c r="A62" s="13" t="s">
        <v>87</v>
      </c>
      <c r="B62" s="116" t="s">
        <v>148</v>
      </c>
      <c r="C62" s="117" t="s">
        <v>148</v>
      </c>
      <c r="D62" s="69">
        <v>171721</v>
      </c>
      <c r="E62" s="69">
        <v>134006</v>
      </c>
      <c r="F62" s="69">
        <v>186562</v>
      </c>
      <c r="G62" s="69">
        <v>146371</v>
      </c>
    </row>
    <row r="63" spans="1:7" ht="15" customHeight="1" x14ac:dyDescent="0.25">
      <c r="A63" s="13" t="s">
        <v>88</v>
      </c>
      <c r="B63" s="116" t="s">
        <v>408</v>
      </c>
      <c r="C63" s="117" t="s">
        <v>149</v>
      </c>
      <c r="D63" s="69">
        <v>0</v>
      </c>
      <c r="E63" s="69">
        <v>0</v>
      </c>
      <c r="F63" s="69">
        <v>0</v>
      </c>
      <c r="G63" s="69">
        <v>0</v>
      </c>
    </row>
    <row r="64" spans="1:7" ht="15" customHeight="1" x14ac:dyDescent="0.25">
      <c r="A64" s="13"/>
      <c r="B64" s="88" t="s">
        <v>25</v>
      </c>
      <c r="C64" s="16" t="s">
        <v>150</v>
      </c>
      <c r="D64" s="69">
        <v>0</v>
      </c>
      <c r="E64" s="69">
        <v>0</v>
      </c>
      <c r="F64" s="69">
        <v>0</v>
      </c>
      <c r="G64" s="69">
        <v>0</v>
      </c>
    </row>
    <row r="65" spans="1:7" ht="25.5" x14ac:dyDescent="0.25">
      <c r="A65" s="13"/>
      <c r="B65" s="88" t="s">
        <v>26</v>
      </c>
      <c r="C65" s="16" t="s">
        <v>151</v>
      </c>
      <c r="D65" s="69">
        <v>0</v>
      </c>
      <c r="E65" s="69">
        <v>0</v>
      </c>
      <c r="F65" s="69">
        <v>0</v>
      </c>
      <c r="G65" s="69">
        <v>0</v>
      </c>
    </row>
    <row r="66" spans="1:7" ht="15" customHeight="1" x14ac:dyDescent="0.25">
      <c r="A66" s="13" t="s">
        <v>89</v>
      </c>
      <c r="B66" s="116" t="s">
        <v>152</v>
      </c>
      <c r="C66" s="117" t="s">
        <v>152</v>
      </c>
      <c r="D66" s="69">
        <v>0</v>
      </c>
      <c r="E66" s="69">
        <v>0</v>
      </c>
      <c r="F66" s="69">
        <v>0</v>
      </c>
      <c r="G66" s="69">
        <v>0</v>
      </c>
    </row>
    <row r="67" spans="1:7" ht="15" customHeight="1" x14ac:dyDescent="0.25">
      <c r="A67" s="13" t="s">
        <v>90</v>
      </c>
      <c r="B67" s="116" t="s">
        <v>153</v>
      </c>
      <c r="C67" s="117" t="s">
        <v>153</v>
      </c>
      <c r="D67" s="69">
        <v>1512279</v>
      </c>
      <c r="E67" s="69">
        <v>1500684</v>
      </c>
      <c r="F67" s="69">
        <v>1750861</v>
      </c>
      <c r="G67" s="69">
        <v>1684853</v>
      </c>
    </row>
    <row r="68" spans="1:7" ht="15" customHeight="1" x14ac:dyDescent="0.25">
      <c r="A68" s="13" t="s">
        <v>91</v>
      </c>
      <c r="B68" s="116" t="s">
        <v>154</v>
      </c>
      <c r="C68" s="117" t="s">
        <v>154</v>
      </c>
      <c r="D68" s="69">
        <v>0</v>
      </c>
      <c r="E68" s="69">
        <v>0</v>
      </c>
      <c r="F68" s="69">
        <v>0</v>
      </c>
      <c r="G68" s="69">
        <v>0</v>
      </c>
    </row>
    <row r="69" spans="1:7" ht="15" customHeight="1" x14ac:dyDescent="0.25">
      <c r="A69" s="19"/>
      <c r="B69" s="124" t="s">
        <v>155</v>
      </c>
      <c r="C69" s="125" t="s">
        <v>155</v>
      </c>
      <c r="D69" s="91">
        <v>132324025</v>
      </c>
      <c r="E69" s="91">
        <v>122051430</v>
      </c>
      <c r="F69" s="91">
        <v>139667165</v>
      </c>
      <c r="G69" s="91">
        <v>127208579</v>
      </c>
    </row>
    <row r="70" spans="1:7" ht="15" customHeight="1" x14ac:dyDescent="0.25">
      <c r="A70" s="18"/>
      <c r="B70" s="122" t="s">
        <v>156</v>
      </c>
      <c r="C70" s="121" t="s">
        <v>156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6" t="s">
        <v>157</v>
      </c>
      <c r="C71" s="117" t="s">
        <v>157</v>
      </c>
      <c r="D71" s="69">
        <v>2408765</v>
      </c>
      <c r="E71" s="69">
        <v>2408765</v>
      </c>
      <c r="F71" s="69">
        <v>2408765</v>
      </c>
      <c r="G71" s="69">
        <v>2408765</v>
      </c>
    </row>
    <row r="72" spans="1:7" ht="15" customHeight="1" x14ac:dyDescent="0.25">
      <c r="A72" s="13"/>
      <c r="B72" s="88" t="s">
        <v>25</v>
      </c>
      <c r="C72" s="16" t="s">
        <v>158</v>
      </c>
      <c r="D72" s="69">
        <v>9600000</v>
      </c>
      <c r="E72" s="69">
        <v>9600000</v>
      </c>
      <c r="F72" s="69">
        <v>9600000</v>
      </c>
      <c r="G72" s="69">
        <v>9600000</v>
      </c>
    </row>
    <row r="73" spans="1:7" ht="15" customHeight="1" x14ac:dyDescent="0.25">
      <c r="A73" s="13"/>
      <c r="B73" s="88" t="s">
        <v>26</v>
      </c>
      <c r="C73" s="16" t="s">
        <v>159</v>
      </c>
      <c r="D73" s="69">
        <v>7191235</v>
      </c>
      <c r="E73" s="69">
        <v>7191235</v>
      </c>
      <c r="F73" s="69">
        <v>7191235</v>
      </c>
      <c r="G73" s="69">
        <v>7191235</v>
      </c>
    </row>
    <row r="74" spans="1:7" ht="15" customHeight="1" x14ac:dyDescent="0.25">
      <c r="A74" s="13"/>
      <c r="B74" s="88" t="s">
        <v>35</v>
      </c>
      <c r="C74" s="16" t="s">
        <v>326</v>
      </c>
      <c r="D74" s="69">
        <v>0</v>
      </c>
      <c r="E74" s="69">
        <v>0</v>
      </c>
      <c r="F74" s="69">
        <v>0</v>
      </c>
      <c r="G74" s="69">
        <v>0</v>
      </c>
    </row>
    <row r="75" spans="1:7" ht="15" customHeight="1" x14ac:dyDescent="0.25">
      <c r="A75" s="13" t="s">
        <v>77</v>
      </c>
      <c r="B75" s="116" t="s">
        <v>160</v>
      </c>
      <c r="C75" s="117" t="s">
        <v>160</v>
      </c>
      <c r="D75" s="69">
        <v>3444330</v>
      </c>
      <c r="E75" s="69">
        <v>3444330</v>
      </c>
      <c r="F75" s="69">
        <v>3437172</v>
      </c>
      <c r="G75" s="69">
        <v>3437172</v>
      </c>
    </row>
    <row r="76" spans="1:7" ht="15" customHeight="1" x14ac:dyDescent="0.25">
      <c r="A76" s="13"/>
      <c r="B76" s="88" t="s">
        <v>25</v>
      </c>
      <c r="C76" s="16" t="s">
        <v>161</v>
      </c>
      <c r="D76" s="69">
        <v>3444330</v>
      </c>
      <c r="E76" s="69">
        <v>3444330</v>
      </c>
      <c r="F76" s="69">
        <v>3444330</v>
      </c>
      <c r="G76" s="69">
        <v>3444330</v>
      </c>
    </row>
    <row r="77" spans="1:7" ht="15" customHeight="1" x14ac:dyDescent="0.25">
      <c r="A77" s="13"/>
      <c r="B77" s="88" t="s">
        <v>26</v>
      </c>
      <c r="C77" s="16" t="s">
        <v>162</v>
      </c>
      <c r="D77" s="69">
        <v>0</v>
      </c>
      <c r="E77" s="69">
        <v>0</v>
      </c>
      <c r="F77" s="69">
        <v>0</v>
      </c>
      <c r="G77" s="69">
        <v>0</v>
      </c>
    </row>
    <row r="78" spans="1:7" ht="15" customHeight="1" x14ac:dyDescent="0.25">
      <c r="A78" s="13"/>
      <c r="B78" s="88" t="s">
        <v>35</v>
      </c>
      <c r="C78" s="16" t="s">
        <v>163</v>
      </c>
      <c r="D78" s="69">
        <v>0</v>
      </c>
      <c r="E78" s="69">
        <v>0</v>
      </c>
      <c r="F78" s="69">
        <v>0</v>
      </c>
      <c r="G78" s="69">
        <v>0</v>
      </c>
    </row>
    <row r="79" spans="1:7" ht="15" customHeight="1" x14ac:dyDescent="0.25">
      <c r="A79" s="13"/>
      <c r="B79" s="88" t="s">
        <v>36</v>
      </c>
      <c r="C79" s="16" t="s">
        <v>164</v>
      </c>
      <c r="D79" s="69">
        <v>0</v>
      </c>
      <c r="E79" s="69">
        <v>0</v>
      </c>
      <c r="F79" s="69">
        <v>0</v>
      </c>
      <c r="G79" s="69">
        <v>0</v>
      </c>
    </row>
    <row r="80" spans="1:7" ht="15" customHeight="1" x14ac:dyDescent="0.25">
      <c r="A80" s="13"/>
      <c r="B80" s="88" t="s">
        <v>37</v>
      </c>
      <c r="C80" s="16" t="s">
        <v>114</v>
      </c>
      <c r="D80" s="69">
        <v>0</v>
      </c>
      <c r="E80" s="69">
        <v>0</v>
      </c>
      <c r="F80" s="69">
        <v>-7158</v>
      </c>
      <c r="G80" s="69">
        <v>-7158</v>
      </c>
    </row>
    <row r="81" spans="1:7" ht="15" customHeight="1" x14ac:dyDescent="0.25">
      <c r="A81" s="13" t="s">
        <v>78</v>
      </c>
      <c r="B81" s="116" t="s">
        <v>165</v>
      </c>
      <c r="C81" s="117" t="s">
        <v>165</v>
      </c>
      <c r="D81" s="69">
        <v>-100350</v>
      </c>
      <c r="E81" s="69">
        <v>15400</v>
      </c>
      <c r="F81" s="69">
        <v>-98965</v>
      </c>
      <c r="G81" s="69">
        <v>15326</v>
      </c>
    </row>
    <row r="82" spans="1:7" ht="25.5" x14ac:dyDescent="0.25">
      <c r="A82" s="13"/>
      <c r="B82" s="88" t="s">
        <v>25</v>
      </c>
      <c r="C82" s="14" t="s">
        <v>166</v>
      </c>
      <c r="D82" s="69">
        <v>0</v>
      </c>
      <c r="E82" s="69">
        <v>0</v>
      </c>
      <c r="F82" s="69">
        <v>0</v>
      </c>
      <c r="G82" s="69">
        <v>0</v>
      </c>
    </row>
    <row r="83" spans="1:7" ht="27" customHeight="1" x14ac:dyDescent="0.25">
      <c r="A83" s="13"/>
      <c r="B83" s="88" t="s">
        <v>26</v>
      </c>
      <c r="C83" s="14" t="s">
        <v>167</v>
      </c>
      <c r="D83" s="69">
        <v>-133799</v>
      </c>
      <c r="E83" s="69">
        <v>20533</v>
      </c>
      <c r="F83" s="69">
        <v>-133542</v>
      </c>
      <c r="G83" s="69">
        <v>20459</v>
      </c>
    </row>
    <row r="84" spans="1:7" ht="15" customHeight="1" x14ac:dyDescent="0.25">
      <c r="A84" s="13"/>
      <c r="B84" s="88" t="s">
        <v>35</v>
      </c>
      <c r="C84" s="14" t="s">
        <v>168</v>
      </c>
      <c r="D84" s="69">
        <v>0</v>
      </c>
      <c r="E84" s="69">
        <v>0</v>
      </c>
      <c r="F84" s="69">
        <v>1128</v>
      </c>
      <c r="G84" s="69">
        <v>0</v>
      </c>
    </row>
    <row r="85" spans="1:7" ht="15" customHeight="1" x14ac:dyDescent="0.25">
      <c r="A85" s="13"/>
      <c r="B85" s="88" t="s">
        <v>36</v>
      </c>
      <c r="C85" s="14" t="s">
        <v>169</v>
      </c>
      <c r="D85" s="69">
        <v>0</v>
      </c>
      <c r="E85" s="69">
        <v>0</v>
      </c>
      <c r="F85" s="69">
        <v>0</v>
      </c>
      <c r="G85" s="69">
        <v>0</v>
      </c>
    </row>
    <row r="86" spans="1:7" ht="27" customHeight="1" x14ac:dyDescent="0.25">
      <c r="A86" s="13"/>
      <c r="B86" s="88" t="s">
        <v>37</v>
      </c>
      <c r="C86" s="14" t="s">
        <v>170</v>
      </c>
      <c r="D86" s="69">
        <v>0</v>
      </c>
      <c r="E86" s="69">
        <v>0</v>
      </c>
      <c r="F86" s="69">
        <v>0</v>
      </c>
      <c r="G86" s="69">
        <v>0</v>
      </c>
    </row>
    <row r="87" spans="1:7" ht="15" customHeight="1" x14ac:dyDescent="0.25">
      <c r="A87" s="13"/>
      <c r="B87" s="88" t="s">
        <v>38</v>
      </c>
      <c r="C87" s="14" t="s">
        <v>171</v>
      </c>
      <c r="D87" s="69">
        <v>0</v>
      </c>
      <c r="E87" s="69">
        <v>0</v>
      </c>
      <c r="F87" s="69">
        <v>0</v>
      </c>
      <c r="G87" s="69">
        <v>0</v>
      </c>
    </row>
    <row r="88" spans="1:7" ht="15" customHeight="1" x14ac:dyDescent="0.25">
      <c r="A88" s="13"/>
      <c r="B88" s="88" t="s">
        <v>39</v>
      </c>
      <c r="C88" s="14" t="s">
        <v>172</v>
      </c>
      <c r="D88" s="69">
        <v>33449</v>
      </c>
      <c r="E88" s="69">
        <v>-5133</v>
      </c>
      <c r="F88" s="69">
        <v>33449</v>
      </c>
      <c r="G88" s="69">
        <v>-5133</v>
      </c>
    </row>
    <row r="89" spans="1:7" ht="15" customHeight="1" x14ac:dyDescent="0.25">
      <c r="A89" s="13"/>
      <c r="B89" s="88" t="s">
        <v>40</v>
      </c>
      <c r="C89" s="16" t="s">
        <v>114</v>
      </c>
      <c r="D89" s="69">
        <v>0</v>
      </c>
      <c r="E89" s="69">
        <v>0</v>
      </c>
      <c r="F89" s="69">
        <v>0</v>
      </c>
      <c r="G89" s="69">
        <v>0</v>
      </c>
    </row>
    <row r="90" spans="1:7" ht="15" customHeight="1" x14ac:dyDescent="0.25">
      <c r="A90" s="13" t="s">
        <v>79</v>
      </c>
      <c r="B90" s="116" t="s">
        <v>173</v>
      </c>
      <c r="C90" s="117" t="s">
        <v>173</v>
      </c>
      <c r="D90" s="69">
        <v>0</v>
      </c>
      <c r="E90" s="69">
        <v>0</v>
      </c>
      <c r="F90" s="69">
        <v>0</v>
      </c>
      <c r="G90" s="69">
        <v>0</v>
      </c>
    </row>
    <row r="91" spans="1:7" ht="15" customHeight="1" x14ac:dyDescent="0.25">
      <c r="A91" s="13" t="s">
        <v>80</v>
      </c>
      <c r="B91" s="116" t="s">
        <v>174</v>
      </c>
      <c r="C91" s="117" t="s">
        <v>174</v>
      </c>
      <c r="D91" s="69">
        <v>0</v>
      </c>
      <c r="E91" s="69">
        <v>0</v>
      </c>
      <c r="F91" s="69">
        <v>0</v>
      </c>
      <c r="G91" s="69">
        <v>0</v>
      </c>
    </row>
    <row r="92" spans="1:7" ht="15" customHeight="1" x14ac:dyDescent="0.25">
      <c r="A92" s="13" t="s">
        <v>81</v>
      </c>
      <c r="B92" s="116" t="s">
        <v>175</v>
      </c>
      <c r="C92" s="117" t="s">
        <v>175</v>
      </c>
      <c r="D92" s="69">
        <v>4429977</v>
      </c>
      <c r="E92" s="69">
        <v>3936268</v>
      </c>
      <c r="F92" s="69">
        <v>4429977</v>
      </c>
      <c r="G92" s="69">
        <v>3936268</v>
      </c>
    </row>
    <row r="93" spans="1:7" ht="15" customHeight="1" x14ac:dyDescent="0.25">
      <c r="A93" s="13" t="s">
        <v>82</v>
      </c>
      <c r="B93" s="116" t="s">
        <v>176</v>
      </c>
      <c r="C93" s="117" t="s">
        <v>176</v>
      </c>
      <c r="D93" s="69">
        <v>9594322</v>
      </c>
      <c r="E93" s="69">
        <v>7684234</v>
      </c>
      <c r="F93" s="69">
        <v>9862810</v>
      </c>
      <c r="G93" s="69">
        <v>7885027</v>
      </c>
    </row>
    <row r="94" spans="1:7" ht="15" customHeight="1" x14ac:dyDescent="0.25">
      <c r="A94" s="13"/>
      <c r="B94" s="88" t="s">
        <v>25</v>
      </c>
      <c r="C94" s="16" t="s">
        <v>177</v>
      </c>
      <c r="D94" s="69">
        <v>9454322</v>
      </c>
      <c r="E94" s="69">
        <v>7544234</v>
      </c>
      <c r="F94" s="69">
        <v>9722810</v>
      </c>
      <c r="G94" s="69">
        <v>7745027</v>
      </c>
    </row>
    <row r="95" spans="1:7" ht="15" customHeight="1" x14ac:dyDescent="0.25">
      <c r="A95" s="13"/>
      <c r="B95" s="88" t="s">
        <v>26</v>
      </c>
      <c r="C95" s="16" t="s">
        <v>178</v>
      </c>
      <c r="D95" s="69">
        <v>140000</v>
      </c>
      <c r="E95" s="69">
        <v>140000</v>
      </c>
      <c r="F95" s="69">
        <v>140000</v>
      </c>
      <c r="G95" s="69">
        <v>140000</v>
      </c>
    </row>
    <row r="96" spans="1:7" ht="15" customHeight="1" x14ac:dyDescent="0.25">
      <c r="A96" s="13" t="s">
        <v>83</v>
      </c>
      <c r="B96" s="116" t="s">
        <v>179</v>
      </c>
      <c r="C96" s="117" t="s">
        <v>179</v>
      </c>
      <c r="D96" s="69">
        <v>2027701</v>
      </c>
      <c r="E96" s="69">
        <v>1910089</v>
      </c>
      <c r="F96" s="69">
        <v>2940239</v>
      </c>
      <c r="G96" s="69">
        <v>2658091</v>
      </c>
    </row>
    <row r="97" spans="1:7" ht="15" customHeight="1" x14ac:dyDescent="0.25">
      <c r="A97" s="13"/>
      <c r="B97" s="88" t="s">
        <v>25</v>
      </c>
      <c r="C97" s="16" t="s">
        <v>180</v>
      </c>
      <c r="D97" s="69">
        <v>0</v>
      </c>
      <c r="E97" s="69">
        <v>0</v>
      </c>
      <c r="F97" s="69">
        <v>680307</v>
      </c>
      <c r="G97" s="69">
        <v>550548</v>
      </c>
    </row>
    <row r="98" spans="1:7" ht="15" customHeight="1" x14ac:dyDescent="0.25">
      <c r="A98" s="13"/>
      <c r="B98" s="88" t="s">
        <v>26</v>
      </c>
      <c r="C98" s="16" t="s">
        <v>181</v>
      </c>
      <c r="D98" s="69">
        <v>2027701</v>
      </c>
      <c r="E98" s="69">
        <v>1910089</v>
      </c>
      <c r="F98" s="69">
        <v>2259932</v>
      </c>
      <c r="G98" s="69">
        <v>2107543</v>
      </c>
    </row>
    <row r="99" spans="1:7" ht="25.5" customHeight="1" x14ac:dyDescent="0.25">
      <c r="A99" s="18"/>
      <c r="B99" s="126" t="s">
        <v>182</v>
      </c>
      <c r="C99" s="127" t="s">
        <v>182</v>
      </c>
      <c r="D99" s="89">
        <v>21804745</v>
      </c>
      <c r="E99" s="89">
        <v>19399086</v>
      </c>
      <c r="F99" s="89">
        <v>22979998</v>
      </c>
      <c r="G99" s="89">
        <v>20340649</v>
      </c>
    </row>
    <row r="100" spans="1:7" ht="15" customHeight="1" x14ac:dyDescent="0.25">
      <c r="A100" s="13" t="s">
        <v>84</v>
      </c>
      <c r="B100" s="128" t="s">
        <v>183</v>
      </c>
      <c r="C100" s="129" t="s">
        <v>183</v>
      </c>
      <c r="D100" s="69">
        <v>0</v>
      </c>
      <c r="E100" s="69">
        <v>0</v>
      </c>
      <c r="F100" s="69">
        <v>1408413</v>
      </c>
      <c r="G100" s="69">
        <v>1243386</v>
      </c>
    </row>
    <row r="101" spans="1:7" ht="15" customHeight="1" x14ac:dyDescent="0.25">
      <c r="A101" s="18"/>
      <c r="B101" s="126" t="s">
        <v>184</v>
      </c>
      <c r="C101" s="127" t="s">
        <v>184</v>
      </c>
      <c r="D101" s="89">
        <v>21804745</v>
      </c>
      <c r="E101" s="89">
        <v>19399086</v>
      </c>
      <c r="F101" s="89">
        <v>24388411</v>
      </c>
      <c r="G101" s="89">
        <v>21584035</v>
      </c>
    </row>
    <row r="102" spans="1:7" ht="15" customHeight="1" x14ac:dyDescent="0.25">
      <c r="A102" s="19"/>
      <c r="B102" s="124" t="s">
        <v>185</v>
      </c>
      <c r="C102" s="125" t="s">
        <v>185</v>
      </c>
      <c r="D102" s="91">
        <v>154128770</v>
      </c>
      <c r="E102" s="91">
        <v>141450516</v>
      </c>
      <c r="F102" s="91">
        <v>164055576</v>
      </c>
      <c r="G102" s="91">
        <v>148792614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10" t="str">
        <f>neraca!A1</f>
        <v>PT. BANK PAN INDONESIA, Tbk</v>
      </c>
      <c r="B1" s="110"/>
      <c r="C1" s="110"/>
      <c r="D1" s="110"/>
      <c r="E1" s="110"/>
      <c r="F1" s="110"/>
      <c r="G1" s="110"/>
      <c r="H1" s="4"/>
    </row>
    <row r="2" spans="1:8" ht="15" customHeight="1" x14ac:dyDescent="0.25">
      <c r="A2" s="110" t="s">
        <v>97</v>
      </c>
      <c r="B2" s="110"/>
      <c r="C2" s="110"/>
      <c r="D2" s="110"/>
      <c r="E2" s="110"/>
      <c r="F2" s="110"/>
      <c r="G2" s="110"/>
      <c r="H2" s="4"/>
    </row>
    <row r="3" spans="1:8" x14ac:dyDescent="0.25">
      <c r="A3" s="110" t="s">
        <v>188</v>
      </c>
      <c r="B3" s="110"/>
      <c r="C3" s="110"/>
      <c r="D3" s="110"/>
      <c r="E3" s="110"/>
      <c r="F3" s="110"/>
      <c r="G3" s="110"/>
      <c r="H3" s="4"/>
    </row>
    <row r="4" spans="1:8" ht="15" customHeight="1" x14ac:dyDescent="0.25">
      <c r="A4" s="138" t="s">
        <v>3</v>
      </c>
      <c r="B4" s="139"/>
      <c r="C4" s="139"/>
      <c r="D4" s="114" t="s">
        <v>323</v>
      </c>
      <c r="E4" s="115"/>
      <c r="F4" s="115"/>
      <c r="G4" s="115"/>
    </row>
    <row r="5" spans="1:8" ht="21" customHeight="1" x14ac:dyDescent="0.25">
      <c r="A5" s="105" t="s">
        <v>5</v>
      </c>
      <c r="B5" s="106"/>
      <c r="C5" s="106"/>
      <c r="D5" s="105" t="s">
        <v>6</v>
      </c>
      <c r="E5" s="109"/>
      <c r="F5" s="105" t="s">
        <v>7</v>
      </c>
      <c r="G5" s="109"/>
    </row>
    <row r="6" spans="1:8" ht="24" x14ac:dyDescent="0.25">
      <c r="A6" s="107"/>
      <c r="B6" s="108"/>
      <c r="C6" s="108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55"/>
      <c r="B7" s="134" t="s">
        <v>329</v>
      </c>
      <c r="C7" s="135"/>
      <c r="D7" s="72"/>
      <c r="E7" s="72"/>
      <c r="F7" s="72"/>
      <c r="G7" s="72"/>
    </row>
    <row r="8" spans="1:8" ht="15" customHeight="1" x14ac:dyDescent="0.25">
      <c r="A8" s="56" t="s">
        <v>34</v>
      </c>
      <c r="B8" s="57" t="s">
        <v>330</v>
      </c>
      <c r="C8" s="58"/>
      <c r="D8" s="70"/>
      <c r="E8" s="70"/>
      <c r="F8" s="70"/>
      <c r="G8" s="70"/>
    </row>
    <row r="9" spans="1:8" ht="15" customHeight="1" x14ac:dyDescent="0.25">
      <c r="A9" s="56" t="s">
        <v>24</v>
      </c>
      <c r="B9" s="57" t="s">
        <v>331</v>
      </c>
      <c r="C9" s="58"/>
      <c r="D9" s="69">
        <v>11593366</v>
      </c>
      <c r="E9" s="69">
        <v>10043623</v>
      </c>
      <c r="F9" s="69">
        <v>12953788</v>
      </c>
      <c r="G9" s="69">
        <v>11237749</v>
      </c>
    </row>
    <row r="10" spans="1:8" x14ac:dyDescent="0.25">
      <c r="A10" s="56"/>
      <c r="B10" s="57" t="s">
        <v>25</v>
      </c>
      <c r="C10" s="58" t="s">
        <v>410</v>
      </c>
      <c r="D10" s="69">
        <v>10952971</v>
      </c>
      <c r="E10" s="69">
        <v>9394267</v>
      </c>
      <c r="F10" s="69">
        <v>12309864</v>
      </c>
      <c r="G10" s="69">
        <v>10583092</v>
      </c>
    </row>
    <row r="11" spans="1:8" ht="15" customHeight="1" x14ac:dyDescent="0.25">
      <c r="A11" s="56"/>
      <c r="B11" s="57" t="s">
        <v>26</v>
      </c>
      <c r="C11" s="58" t="s">
        <v>332</v>
      </c>
      <c r="D11" s="69">
        <v>640395</v>
      </c>
      <c r="E11" s="69">
        <v>649356</v>
      </c>
      <c r="F11" s="69">
        <v>643924</v>
      </c>
      <c r="G11" s="69">
        <v>654657</v>
      </c>
    </row>
    <row r="12" spans="1:8" ht="15" customHeight="1" x14ac:dyDescent="0.25">
      <c r="A12" s="56" t="s">
        <v>31</v>
      </c>
      <c r="B12" s="59" t="s">
        <v>333</v>
      </c>
      <c r="C12" s="60"/>
      <c r="D12" s="69">
        <v>6375664</v>
      </c>
      <c r="E12" s="69">
        <v>5252349</v>
      </c>
      <c r="F12" s="69">
        <v>6890233</v>
      </c>
      <c r="G12" s="69">
        <v>5683371</v>
      </c>
    </row>
    <row r="13" spans="1:8" x14ac:dyDescent="0.25">
      <c r="A13" s="56"/>
      <c r="B13" s="57" t="s">
        <v>25</v>
      </c>
      <c r="C13" s="58" t="s">
        <v>410</v>
      </c>
      <c r="D13" s="69">
        <v>6299736</v>
      </c>
      <c r="E13" s="69">
        <v>5163303</v>
      </c>
      <c r="F13" s="69">
        <v>6814306</v>
      </c>
      <c r="G13" s="69">
        <v>5594397</v>
      </c>
    </row>
    <row r="14" spans="1:8" ht="15" customHeight="1" x14ac:dyDescent="0.25">
      <c r="A14" s="56"/>
      <c r="B14" s="57" t="s">
        <v>26</v>
      </c>
      <c r="C14" s="58" t="s">
        <v>332</v>
      </c>
      <c r="D14" s="69">
        <v>75928</v>
      </c>
      <c r="E14" s="69">
        <v>89046</v>
      </c>
      <c r="F14" s="69">
        <v>75927</v>
      </c>
      <c r="G14" s="69">
        <v>88974</v>
      </c>
    </row>
    <row r="15" spans="1:8" ht="15" customHeight="1" x14ac:dyDescent="0.25">
      <c r="A15" s="56"/>
      <c r="B15" s="57" t="s">
        <v>334</v>
      </c>
      <c r="C15" s="58"/>
      <c r="D15" s="69">
        <v>5217702</v>
      </c>
      <c r="E15" s="69">
        <v>4791274</v>
      </c>
      <c r="F15" s="69">
        <v>6063555</v>
      </c>
      <c r="G15" s="69">
        <v>5554378</v>
      </c>
    </row>
    <row r="16" spans="1:8" ht="25.5" customHeight="1" x14ac:dyDescent="0.25">
      <c r="A16" s="56" t="s">
        <v>50</v>
      </c>
      <c r="B16" s="132" t="s">
        <v>335</v>
      </c>
      <c r="C16" s="133"/>
      <c r="D16" s="70"/>
      <c r="E16" s="70"/>
      <c r="F16" s="70"/>
      <c r="G16" s="70"/>
    </row>
    <row r="17" spans="1:7" ht="15" customHeight="1" x14ac:dyDescent="0.25">
      <c r="A17" s="56" t="s">
        <v>24</v>
      </c>
      <c r="B17" s="132" t="s">
        <v>336</v>
      </c>
      <c r="C17" s="133"/>
      <c r="D17" s="69">
        <v>1592888</v>
      </c>
      <c r="E17" s="69">
        <v>1741447</v>
      </c>
      <c r="F17" s="69">
        <v>1727354</v>
      </c>
      <c r="G17" s="69">
        <v>2112057</v>
      </c>
    </row>
    <row r="18" spans="1:7" ht="15.75" customHeight="1" x14ac:dyDescent="0.25">
      <c r="A18" s="56"/>
      <c r="B18" s="57" t="s">
        <v>25</v>
      </c>
      <c r="C18" s="61" t="s">
        <v>337</v>
      </c>
      <c r="D18" s="69">
        <v>2764</v>
      </c>
      <c r="E18" s="69">
        <v>6348</v>
      </c>
      <c r="F18" s="69">
        <v>3186</v>
      </c>
      <c r="G18" s="69">
        <v>8051</v>
      </c>
    </row>
    <row r="19" spans="1:7" ht="15" customHeight="1" x14ac:dyDescent="0.25">
      <c r="A19" s="56"/>
      <c r="B19" s="62"/>
      <c r="C19" s="61" t="s">
        <v>338</v>
      </c>
      <c r="D19" s="69">
        <v>123</v>
      </c>
      <c r="E19" s="69">
        <v>6348</v>
      </c>
      <c r="F19" s="69">
        <v>545</v>
      </c>
      <c r="G19" s="69">
        <v>8051</v>
      </c>
    </row>
    <row r="20" spans="1:7" x14ac:dyDescent="0.25">
      <c r="A20" s="56"/>
      <c r="B20" s="62"/>
      <c r="C20" s="61" t="s">
        <v>339</v>
      </c>
      <c r="D20" s="69">
        <v>0</v>
      </c>
      <c r="E20" s="69">
        <v>0</v>
      </c>
      <c r="F20" s="69">
        <v>0</v>
      </c>
      <c r="G20" s="69">
        <v>0</v>
      </c>
    </row>
    <row r="21" spans="1:7" ht="15" customHeight="1" x14ac:dyDescent="0.25">
      <c r="A21" s="56"/>
      <c r="B21" s="62"/>
      <c r="C21" s="61" t="s">
        <v>340</v>
      </c>
      <c r="D21" s="69">
        <v>2641</v>
      </c>
      <c r="E21" s="69">
        <v>0</v>
      </c>
      <c r="F21" s="69">
        <v>2641</v>
      </c>
      <c r="G21" s="69">
        <v>0</v>
      </c>
    </row>
    <row r="22" spans="1:7" ht="15" customHeight="1" x14ac:dyDescent="0.25">
      <c r="A22" s="56"/>
      <c r="B22" s="62"/>
      <c r="C22" s="61" t="s">
        <v>341</v>
      </c>
      <c r="D22" s="69">
        <v>0</v>
      </c>
      <c r="E22" s="69">
        <v>0</v>
      </c>
      <c r="F22" s="69">
        <v>0</v>
      </c>
      <c r="G22" s="69">
        <v>0</v>
      </c>
    </row>
    <row r="23" spans="1:7" ht="24" customHeight="1" x14ac:dyDescent="0.25">
      <c r="A23" s="56"/>
      <c r="B23" s="62" t="s">
        <v>26</v>
      </c>
      <c r="C23" s="61" t="s">
        <v>342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6"/>
      <c r="B24" s="62" t="s">
        <v>35</v>
      </c>
      <c r="C24" s="61" t="s">
        <v>343</v>
      </c>
      <c r="D24" s="69">
        <v>111173</v>
      </c>
      <c r="E24" s="69">
        <v>244193</v>
      </c>
      <c r="F24" s="69">
        <v>111782</v>
      </c>
      <c r="G24" s="69">
        <v>245439</v>
      </c>
    </row>
    <row r="25" spans="1:7" ht="15" customHeight="1" x14ac:dyDescent="0.25">
      <c r="A25" s="56"/>
      <c r="B25" s="62"/>
      <c r="C25" s="61" t="s">
        <v>338</v>
      </c>
      <c r="D25" s="69">
        <v>111173</v>
      </c>
      <c r="E25" s="69">
        <v>244193</v>
      </c>
      <c r="F25" s="69">
        <v>111782</v>
      </c>
      <c r="G25" s="69">
        <v>245439</v>
      </c>
    </row>
    <row r="26" spans="1:7" x14ac:dyDescent="0.25">
      <c r="A26" s="56"/>
      <c r="B26" s="62"/>
      <c r="C26" s="61" t="s">
        <v>339</v>
      </c>
      <c r="D26" s="69">
        <v>0</v>
      </c>
      <c r="E26" s="69">
        <v>0</v>
      </c>
      <c r="F26" s="69">
        <v>0</v>
      </c>
      <c r="G26" s="69">
        <v>0</v>
      </c>
    </row>
    <row r="27" spans="1:7" ht="15" customHeight="1" x14ac:dyDescent="0.25">
      <c r="A27" s="56"/>
      <c r="B27" s="62"/>
      <c r="C27" s="61" t="s">
        <v>344</v>
      </c>
      <c r="D27" s="69">
        <v>0</v>
      </c>
      <c r="E27" s="69">
        <v>0</v>
      </c>
      <c r="F27" s="69">
        <v>0</v>
      </c>
      <c r="G27" s="69">
        <v>0</v>
      </c>
    </row>
    <row r="28" spans="1:7" ht="24" customHeight="1" x14ac:dyDescent="0.25">
      <c r="A28" s="56"/>
      <c r="B28" s="62" t="s">
        <v>36</v>
      </c>
      <c r="C28" s="61" t="s">
        <v>345</v>
      </c>
      <c r="D28" s="69">
        <v>206697</v>
      </c>
      <c r="E28" s="69">
        <v>118559</v>
      </c>
      <c r="F28" s="69">
        <v>221004</v>
      </c>
      <c r="G28" s="69">
        <v>124290</v>
      </c>
    </row>
    <row r="29" spans="1:7" ht="24" customHeight="1" x14ac:dyDescent="0.25">
      <c r="A29" s="56"/>
      <c r="B29" s="62" t="s">
        <v>37</v>
      </c>
      <c r="C29" s="61" t="s">
        <v>411</v>
      </c>
      <c r="D29" s="69">
        <v>0</v>
      </c>
      <c r="E29" s="69">
        <v>55781</v>
      </c>
      <c r="F29" s="69">
        <v>55388</v>
      </c>
      <c r="G29" s="69">
        <v>68144</v>
      </c>
    </row>
    <row r="30" spans="1:7" x14ac:dyDescent="0.25">
      <c r="A30" s="56"/>
      <c r="B30" s="62" t="s">
        <v>38</v>
      </c>
      <c r="C30" s="61" t="s">
        <v>346</v>
      </c>
      <c r="D30" s="69">
        <v>76260</v>
      </c>
      <c r="E30" s="69">
        <v>51711</v>
      </c>
      <c r="F30" s="69">
        <v>4881</v>
      </c>
      <c r="G30" s="69">
        <v>191</v>
      </c>
    </row>
    <row r="31" spans="1:7" ht="15.75" customHeight="1" x14ac:dyDescent="0.25">
      <c r="A31" s="56"/>
      <c r="B31" s="62" t="s">
        <v>39</v>
      </c>
      <c r="C31" s="61" t="s">
        <v>412</v>
      </c>
      <c r="D31" s="69">
        <v>543431</v>
      </c>
      <c r="E31" s="69">
        <v>613641</v>
      </c>
      <c r="F31" s="69">
        <v>603882</v>
      </c>
      <c r="G31" s="69">
        <v>660507</v>
      </c>
    </row>
    <row r="32" spans="1:7" ht="15" customHeight="1" x14ac:dyDescent="0.25">
      <c r="A32" s="56"/>
      <c r="B32" s="62" t="s">
        <v>40</v>
      </c>
      <c r="C32" s="61" t="s">
        <v>347</v>
      </c>
      <c r="D32" s="69">
        <v>157894</v>
      </c>
      <c r="E32" s="69">
        <v>66047</v>
      </c>
      <c r="F32" s="69">
        <v>175558</v>
      </c>
      <c r="G32" s="69">
        <v>67591</v>
      </c>
    </row>
    <row r="33" spans="1:7" ht="15" customHeight="1" x14ac:dyDescent="0.25">
      <c r="A33" s="56"/>
      <c r="B33" s="62" t="s">
        <v>41</v>
      </c>
      <c r="C33" s="61" t="s">
        <v>348</v>
      </c>
      <c r="D33" s="69">
        <v>494669</v>
      </c>
      <c r="E33" s="69">
        <v>585167</v>
      </c>
      <c r="F33" s="69">
        <v>551673</v>
      </c>
      <c r="G33" s="69">
        <v>937844</v>
      </c>
    </row>
    <row r="34" spans="1:7" ht="15" customHeight="1" x14ac:dyDescent="0.25">
      <c r="A34" s="56" t="s">
        <v>31</v>
      </c>
      <c r="B34" s="132" t="s">
        <v>349</v>
      </c>
      <c r="C34" s="133"/>
      <c r="D34" s="69">
        <v>4143994</v>
      </c>
      <c r="E34" s="69">
        <v>4027209</v>
      </c>
      <c r="F34" s="69">
        <v>4600544</v>
      </c>
      <c r="G34" s="69">
        <v>4675952</v>
      </c>
    </row>
    <row r="35" spans="1:7" ht="17.25" customHeight="1" x14ac:dyDescent="0.25">
      <c r="A35" s="56"/>
      <c r="B35" s="62" t="s">
        <v>25</v>
      </c>
      <c r="C35" s="61" t="s">
        <v>350</v>
      </c>
      <c r="D35" s="69">
        <v>143087</v>
      </c>
      <c r="E35" s="69">
        <v>49764</v>
      </c>
      <c r="F35" s="69">
        <v>143087</v>
      </c>
      <c r="G35" s="69">
        <v>49764</v>
      </c>
    </row>
    <row r="36" spans="1:7" ht="15" customHeight="1" x14ac:dyDescent="0.25">
      <c r="A36" s="56"/>
      <c r="B36" s="62"/>
      <c r="C36" s="61" t="s">
        <v>351</v>
      </c>
      <c r="D36" s="69">
        <v>142628</v>
      </c>
      <c r="E36" s="69">
        <v>48822</v>
      </c>
      <c r="F36" s="69">
        <v>142628</v>
      </c>
      <c r="G36" s="69">
        <v>48822</v>
      </c>
    </row>
    <row r="37" spans="1:7" x14ac:dyDescent="0.25">
      <c r="A37" s="56"/>
      <c r="B37" s="62"/>
      <c r="C37" s="61" t="s">
        <v>352</v>
      </c>
      <c r="D37" s="69">
        <v>0</v>
      </c>
      <c r="E37" s="69">
        <v>0</v>
      </c>
      <c r="F37" s="69">
        <v>0</v>
      </c>
      <c r="G37" s="69">
        <v>0</v>
      </c>
    </row>
    <row r="38" spans="1:7" ht="15" customHeight="1" x14ac:dyDescent="0.25">
      <c r="A38" s="56"/>
      <c r="B38" s="62"/>
      <c r="C38" s="61" t="s">
        <v>340</v>
      </c>
      <c r="D38" s="69">
        <v>459</v>
      </c>
      <c r="E38" s="69">
        <v>942</v>
      </c>
      <c r="F38" s="69">
        <v>459</v>
      </c>
      <c r="G38" s="69">
        <v>942</v>
      </c>
    </row>
    <row r="39" spans="1:7" ht="15" customHeight="1" x14ac:dyDescent="0.25">
      <c r="A39" s="56"/>
      <c r="B39" s="62"/>
      <c r="C39" s="61" t="s">
        <v>341</v>
      </c>
      <c r="D39" s="69">
        <v>0</v>
      </c>
      <c r="E39" s="69">
        <v>0</v>
      </c>
      <c r="F39" s="69">
        <v>0</v>
      </c>
      <c r="G39" s="69">
        <v>0</v>
      </c>
    </row>
    <row r="40" spans="1:7" ht="24" customHeight="1" x14ac:dyDescent="0.25">
      <c r="A40" s="56"/>
      <c r="B40" s="62" t="s">
        <v>26</v>
      </c>
      <c r="C40" s="61" t="s">
        <v>353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56"/>
      <c r="B41" s="62" t="s">
        <v>35</v>
      </c>
      <c r="C41" s="61" t="s">
        <v>354</v>
      </c>
      <c r="D41" s="69">
        <v>1847</v>
      </c>
      <c r="E41" s="69">
        <v>2706</v>
      </c>
      <c r="F41" s="69">
        <v>1847</v>
      </c>
      <c r="G41" s="69">
        <v>2706</v>
      </c>
    </row>
    <row r="42" spans="1:7" ht="15" customHeight="1" x14ac:dyDescent="0.25">
      <c r="A42" s="56"/>
      <c r="B42" s="62"/>
      <c r="C42" s="61" t="s">
        <v>355</v>
      </c>
      <c r="D42" s="69">
        <v>1847</v>
      </c>
      <c r="E42" s="69">
        <v>2706</v>
      </c>
      <c r="F42" s="69">
        <v>1847</v>
      </c>
      <c r="G42" s="69">
        <v>2706</v>
      </c>
    </row>
    <row r="43" spans="1:7" x14ac:dyDescent="0.25">
      <c r="A43" s="56"/>
      <c r="B43" s="62"/>
      <c r="C43" s="61" t="s">
        <v>339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56"/>
      <c r="B44" s="62"/>
      <c r="C44" s="61" t="s">
        <v>344</v>
      </c>
      <c r="D44" s="69">
        <v>0</v>
      </c>
      <c r="E44" s="69">
        <v>0</v>
      </c>
      <c r="F44" s="69">
        <v>0</v>
      </c>
      <c r="G44" s="69">
        <v>0</v>
      </c>
    </row>
    <row r="45" spans="1:7" ht="24" customHeight="1" x14ac:dyDescent="0.25">
      <c r="A45" s="56"/>
      <c r="B45" s="62" t="s">
        <v>36</v>
      </c>
      <c r="C45" s="61" t="s">
        <v>356</v>
      </c>
      <c r="D45" s="69">
        <v>12043</v>
      </c>
      <c r="E45" s="69">
        <v>12813</v>
      </c>
      <c r="F45" s="69">
        <v>12043</v>
      </c>
      <c r="G45" s="69">
        <v>12813</v>
      </c>
    </row>
    <row r="46" spans="1:7" ht="24" customHeight="1" x14ac:dyDescent="0.25">
      <c r="A46" s="56"/>
      <c r="B46" s="62" t="s">
        <v>37</v>
      </c>
      <c r="C46" s="61" t="s">
        <v>357</v>
      </c>
      <c r="D46" s="69">
        <v>576735</v>
      </c>
      <c r="E46" s="69">
        <v>821575</v>
      </c>
      <c r="F46" s="69">
        <v>708608</v>
      </c>
      <c r="G46" s="69">
        <v>903294</v>
      </c>
    </row>
    <row r="47" spans="1:7" ht="15" customHeight="1" x14ac:dyDescent="0.25">
      <c r="A47" s="56"/>
      <c r="B47" s="62"/>
      <c r="C47" s="61" t="s">
        <v>338</v>
      </c>
      <c r="D47" s="69">
        <v>0</v>
      </c>
      <c r="E47" s="69">
        <v>103974</v>
      </c>
      <c r="F47" s="69">
        <v>0</v>
      </c>
      <c r="G47" s="69">
        <v>103974</v>
      </c>
    </row>
    <row r="48" spans="1:7" x14ac:dyDescent="0.25">
      <c r="A48" s="56"/>
      <c r="B48" s="62"/>
      <c r="C48" s="61" t="s">
        <v>339</v>
      </c>
      <c r="D48" s="69">
        <v>576735</v>
      </c>
      <c r="E48" s="69">
        <v>717601</v>
      </c>
      <c r="F48" s="69">
        <v>688721</v>
      </c>
      <c r="G48" s="69">
        <v>789151</v>
      </c>
    </row>
    <row r="49" spans="1:7" ht="15" customHeight="1" x14ac:dyDescent="0.25">
      <c r="A49" s="56"/>
      <c r="B49" s="62"/>
      <c r="C49" s="61" t="s">
        <v>358</v>
      </c>
      <c r="D49" s="69">
        <v>0</v>
      </c>
      <c r="E49" s="69">
        <v>0</v>
      </c>
      <c r="F49" s="69">
        <v>0</v>
      </c>
      <c r="G49" s="69">
        <v>0</v>
      </c>
    </row>
    <row r="50" spans="1:7" ht="15" customHeight="1" x14ac:dyDescent="0.25">
      <c r="A50" s="56"/>
      <c r="B50" s="62"/>
      <c r="C50" s="61" t="s">
        <v>341</v>
      </c>
      <c r="D50" s="69">
        <v>0</v>
      </c>
      <c r="E50" s="69">
        <v>0</v>
      </c>
      <c r="F50" s="69">
        <v>19887</v>
      </c>
      <c r="G50" s="69">
        <v>10169</v>
      </c>
    </row>
    <row r="51" spans="1:7" ht="15" customHeight="1" x14ac:dyDescent="0.25">
      <c r="A51" s="56"/>
      <c r="B51" s="62" t="s">
        <v>38</v>
      </c>
      <c r="C51" s="61" t="s">
        <v>359</v>
      </c>
      <c r="D51" s="69">
        <v>10307</v>
      </c>
      <c r="E51" s="69">
        <v>5531</v>
      </c>
      <c r="F51" s="69">
        <v>10307</v>
      </c>
      <c r="G51" s="69">
        <v>5531</v>
      </c>
    </row>
    <row r="52" spans="1:7" ht="15" customHeight="1" x14ac:dyDescent="0.25">
      <c r="A52" s="56"/>
      <c r="B52" s="62" t="s">
        <v>39</v>
      </c>
      <c r="C52" s="61" t="s">
        <v>413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56"/>
      <c r="B53" s="62" t="s">
        <v>40</v>
      </c>
      <c r="C53" s="61" t="s">
        <v>360</v>
      </c>
      <c r="D53" s="69">
        <v>7021</v>
      </c>
      <c r="E53" s="69">
        <v>16121</v>
      </c>
      <c r="F53" s="69">
        <v>12393</v>
      </c>
      <c r="G53" s="69">
        <v>21563</v>
      </c>
    </row>
    <row r="54" spans="1:7" ht="24" customHeight="1" x14ac:dyDescent="0.25">
      <c r="A54" s="56"/>
      <c r="B54" s="62" t="s">
        <v>41</v>
      </c>
      <c r="C54" s="61" t="s">
        <v>361</v>
      </c>
      <c r="D54" s="69">
        <v>761</v>
      </c>
      <c r="E54" s="69">
        <v>366</v>
      </c>
      <c r="F54" s="69">
        <v>5462</v>
      </c>
      <c r="G54" s="69">
        <v>6004</v>
      </c>
    </row>
    <row r="55" spans="1:7" ht="15" customHeight="1" x14ac:dyDescent="0.25">
      <c r="A55" s="56"/>
      <c r="B55" s="62" t="s">
        <v>42</v>
      </c>
      <c r="C55" s="61" t="s">
        <v>362</v>
      </c>
      <c r="D55" s="69">
        <v>1167174</v>
      </c>
      <c r="E55" s="69">
        <v>934252</v>
      </c>
      <c r="F55" s="69">
        <v>1324413</v>
      </c>
      <c r="G55" s="69">
        <v>1047827</v>
      </c>
    </row>
    <row r="56" spans="1:7" ht="15" customHeight="1" x14ac:dyDescent="0.25">
      <c r="A56" s="56"/>
      <c r="B56" s="62" t="s">
        <v>189</v>
      </c>
      <c r="C56" s="61" t="s">
        <v>363</v>
      </c>
      <c r="D56" s="69">
        <v>145299</v>
      </c>
      <c r="E56" s="69">
        <v>188926</v>
      </c>
      <c r="F56" s="69">
        <v>150081</v>
      </c>
      <c r="G56" s="69">
        <v>194658</v>
      </c>
    </row>
    <row r="57" spans="1:7" ht="15" customHeight="1" x14ac:dyDescent="0.25">
      <c r="A57" s="56"/>
      <c r="B57" s="62" t="s">
        <v>190</v>
      </c>
      <c r="C57" s="61" t="s">
        <v>364</v>
      </c>
      <c r="D57" s="69">
        <v>2079720</v>
      </c>
      <c r="E57" s="69">
        <v>1995155</v>
      </c>
      <c r="F57" s="69">
        <v>2232303</v>
      </c>
      <c r="G57" s="69">
        <v>2431792</v>
      </c>
    </row>
    <row r="58" spans="1:7" ht="24" customHeight="1" x14ac:dyDescent="0.25">
      <c r="A58" s="56"/>
      <c r="B58" s="62"/>
      <c r="C58" s="61" t="s">
        <v>414</v>
      </c>
      <c r="D58" s="69">
        <v>-2551106</v>
      </c>
      <c r="E58" s="69">
        <v>-2285762</v>
      </c>
      <c r="F58" s="69">
        <v>-2873190</v>
      </c>
      <c r="G58" s="69">
        <v>-2563895</v>
      </c>
    </row>
    <row r="59" spans="1:7" ht="15" customHeight="1" x14ac:dyDescent="0.25">
      <c r="A59" s="63"/>
      <c r="B59" s="136" t="s">
        <v>328</v>
      </c>
      <c r="C59" s="137"/>
      <c r="D59" s="71">
        <v>2666596</v>
      </c>
      <c r="E59" s="71">
        <v>2505512</v>
      </c>
      <c r="F59" s="71">
        <v>3190365</v>
      </c>
      <c r="G59" s="71">
        <v>2990483</v>
      </c>
    </row>
    <row r="60" spans="1:7" ht="26.25" customHeight="1" x14ac:dyDescent="0.25">
      <c r="A60" s="56"/>
      <c r="B60" s="132" t="s">
        <v>416</v>
      </c>
      <c r="C60" s="133"/>
      <c r="D60" s="70"/>
      <c r="E60" s="70"/>
      <c r="F60" s="70"/>
      <c r="G60" s="70"/>
    </row>
    <row r="61" spans="1:7" ht="27" customHeight="1" x14ac:dyDescent="0.25">
      <c r="A61" s="56" t="s">
        <v>24</v>
      </c>
      <c r="B61" s="132" t="s">
        <v>365</v>
      </c>
      <c r="C61" s="133"/>
      <c r="D61" s="69">
        <v>1378</v>
      </c>
      <c r="E61" s="69">
        <v>2853</v>
      </c>
      <c r="F61" s="69">
        <v>5502</v>
      </c>
      <c r="G61" s="69">
        <v>5710</v>
      </c>
    </row>
    <row r="62" spans="1:7" ht="26.25" customHeight="1" x14ac:dyDescent="0.25">
      <c r="A62" s="56" t="s">
        <v>31</v>
      </c>
      <c r="B62" s="132" t="s">
        <v>415</v>
      </c>
      <c r="C62" s="133"/>
      <c r="D62" s="69">
        <v>33650</v>
      </c>
      <c r="E62" s="69">
        <v>-3791</v>
      </c>
      <c r="F62" s="69">
        <v>33650</v>
      </c>
      <c r="G62" s="69">
        <v>-3457</v>
      </c>
    </row>
    <row r="63" spans="1:7" ht="16.5" customHeight="1" x14ac:dyDescent="0.25">
      <c r="A63" s="56" t="s">
        <v>32</v>
      </c>
      <c r="B63" s="132" t="s">
        <v>417</v>
      </c>
      <c r="C63" s="133"/>
      <c r="D63" s="69">
        <v>-20988</v>
      </c>
      <c r="E63" s="69">
        <v>18238</v>
      </c>
      <c r="F63" s="69">
        <v>22648</v>
      </c>
      <c r="G63" s="69">
        <v>49729</v>
      </c>
    </row>
    <row r="64" spans="1:7" ht="15" customHeight="1" x14ac:dyDescent="0.25">
      <c r="A64" s="56"/>
      <c r="B64" s="132" t="s">
        <v>366</v>
      </c>
      <c r="C64" s="133"/>
      <c r="D64" s="69">
        <v>14040</v>
      </c>
      <c r="E64" s="69">
        <v>17300</v>
      </c>
      <c r="F64" s="69">
        <v>61800</v>
      </c>
      <c r="G64" s="69">
        <v>51982</v>
      </c>
    </row>
    <row r="65" spans="1:7" ht="15" customHeight="1" x14ac:dyDescent="0.25">
      <c r="A65" s="56"/>
      <c r="B65" s="132" t="s">
        <v>367</v>
      </c>
      <c r="C65" s="133"/>
      <c r="D65" s="69">
        <v>2680636</v>
      </c>
      <c r="E65" s="69">
        <v>2522812</v>
      </c>
      <c r="F65" s="69">
        <v>3252165</v>
      </c>
      <c r="G65" s="69">
        <v>3042465</v>
      </c>
    </row>
    <row r="66" spans="1:7" ht="15" customHeight="1" x14ac:dyDescent="0.25">
      <c r="A66" s="56" t="s">
        <v>28</v>
      </c>
      <c r="B66" s="132" t="s">
        <v>368</v>
      </c>
      <c r="C66" s="133"/>
      <c r="D66" s="69">
        <v>652935</v>
      </c>
      <c r="E66" s="69">
        <v>612723</v>
      </c>
      <c r="F66" s="69">
        <v>797687</v>
      </c>
      <c r="G66" s="69">
        <v>764130</v>
      </c>
    </row>
    <row r="67" spans="1:7" ht="15" customHeight="1" x14ac:dyDescent="0.25">
      <c r="A67" s="56"/>
      <c r="B67" s="62" t="s">
        <v>25</v>
      </c>
      <c r="C67" s="61" t="s">
        <v>369</v>
      </c>
      <c r="D67" s="69">
        <v>723902</v>
      </c>
      <c r="E67" s="69">
        <v>679197</v>
      </c>
      <c r="F67" s="69">
        <v>872105</v>
      </c>
      <c r="G67" s="69">
        <v>823158</v>
      </c>
    </row>
    <row r="68" spans="1:7" ht="15" customHeight="1" x14ac:dyDescent="0.25">
      <c r="A68" s="56"/>
      <c r="B68" s="62" t="s">
        <v>26</v>
      </c>
      <c r="C68" s="61" t="s">
        <v>370</v>
      </c>
      <c r="D68" s="69">
        <v>70967</v>
      </c>
      <c r="E68" s="69">
        <v>66474</v>
      </c>
      <c r="F68" s="69">
        <v>74418</v>
      </c>
      <c r="G68" s="69">
        <v>59028</v>
      </c>
    </row>
    <row r="69" spans="1:7" ht="16.5" customHeight="1" x14ac:dyDescent="0.25">
      <c r="A69" s="56"/>
      <c r="B69" s="132" t="s">
        <v>371</v>
      </c>
      <c r="C69" s="133"/>
      <c r="D69" s="69">
        <v>2027701</v>
      </c>
      <c r="E69" s="69">
        <v>1910089</v>
      </c>
      <c r="F69" s="69">
        <v>2454478</v>
      </c>
      <c r="G69" s="69">
        <v>2278335</v>
      </c>
    </row>
    <row r="70" spans="1:7" ht="15" customHeight="1" x14ac:dyDescent="0.25">
      <c r="A70" s="56"/>
      <c r="B70" s="132" t="s">
        <v>372</v>
      </c>
      <c r="C70" s="133"/>
      <c r="D70" s="69">
        <v>-154333</v>
      </c>
      <c r="E70" s="69">
        <v>50247</v>
      </c>
      <c r="F70" s="69">
        <v>-151259</v>
      </c>
      <c r="G70" s="69">
        <v>60852</v>
      </c>
    </row>
    <row r="71" spans="1:7" ht="24" customHeight="1" x14ac:dyDescent="0.25">
      <c r="A71" s="56"/>
      <c r="B71" s="62" t="s">
        <v>25</v>
      </c>
      <c r="C71" s="61" t="s">
        <v>373</v>
      </c>
      <c r="D71" s="69">
        <v>0</v>
      </c>
      <c r="E71" s="69">
        <v>0</v>
      </c>
      <c r="F71" s="69">
        <v>0</v>
      </c>
      <c r="G71" s="69">
        <v>0</v>
      </c>
    </row>
    <row r="72" spans="1:7" ht="36" customHeight="1" x14ac:dyDescent="0.25">
      <c r="A72" s="56"/>
      <c r="B72" s="62" t="s">
        <v>26</v>
      </c>
      <c r="C72" s="61" t="s">
        <v>374</v>
      </c>
      <c r="D72" s="69">
        <v>-154333</v>
      </c>
      <c r="E72" s="69">
        <v>50247</v>
      </c>
      <c r="F72" s="69">
        <v>-153891</v>
      </c>
      <c r="G72" s="69">
        <v>60852</v>
      </c>
    </row>
    <row r="73" spans="1:7" ht="15.75" customHeight="1" x14ac:dyDescent="0.25">
      <c r="A73" s="56"/>
      <c r="B73" s="62" t="s">
        <v>35</v>
      </c>
      <c r="C73" s="61" t="s">
        <v>375</v>
      </c>
      <c r="D73" s="69">
        <v>0</v>
      </c>
      <c r="E73" s="69">
        <v>0</v>
      </c>
      <c r="F73" s="69">
        <v>2632</v>
      </c>
      <c r="G73" s="69">
        <v>0</v>
      </c>
    </row>
    <row r="74" spans="1:7" ht="15" customHeight="1" x14ac:dyDescent="0.25">
      <c r="A74" s="56"/>
      <c r="B74" s="62" t="s">
        <v>36</v>
      </c>
      <c r="C74" s="61" t="s">
        <v>376</v>
      </c>
      <c r="D74" s="69">
        <v>0</v>
      </c>
      <c r="E74" s="69">
        <v>0</v>
      </c>
      <c r="F74" s="69">
        <v>0</v>
      </c>
      <c r="G74" s="69">
        <v>0</v>
      </c>
    </row>
    <row r="75" spans="1:7" ht="24" customHeight="1" x14ac:dyDescent="0.25">
      <c r="A75" s="56"/>
      <c r="B75" s="62" t="s">
        <v>37</v>
      </c>
      <c r="C75" s="61" t="s">
        <v>377</v>
      </c>
      <c r="D75" s="69">
        <v>0</v>
      </c>
      <c r="E75" s="69">
        <v>0</v>
      </c>
      <c r="F75" s="69">
        <v>0</v>
      </c>
      <c r="G75" s="69">
        <v>0</v>
      </c>
    </row>
    <row r="76" spans="1:7" ht="24" customHeight="1" x14ac:dyDescent="0.25">
      <c r="A76" s="56"/>
      <c r="B76" s="62" t="s">
        <v>38</v>
      </c>
      <c r="C76" s="61" t="s">
        <v>378</v>
      </c>
      <c r="D76" s="69">
        <v>0</v>
      </c>
      <c r="E76" s="69">
        <v>0</v>
      </c>
      <c r="F76" s="69">
        <v>0</v>
      </c>
      <c r="G76" s="69">
        <v>0</v>
      </c>
    </row>
    <row r="77" spans="1:7" ht="24" customHeight="1" x14ac:dyDescent="0.25">
      <c r="A77" s="56"/>
      <c r="B77" s="62" t="s">
        <v>39</v>
      </c>
      <c r="C77" s="61" t="s">
        <v>418</v>
      </c>
      <c r="D77" s="69">
        <v>-38583</v>
      </c>
      <c r="E77" s="69">
        <v>12562</v>
      </c>
      <c r="F77" s="69">
        <v>-38472</v>
      </c>
      <c r="G77" s="69">
        <v>15213</v>
      </c>
    </row>
    <row r="78" spans="1:7" ht="25.5" x14ac:dyDescent="0.25">
      <c r="A78" s="56"/>
      <c r="B78" s="62" t="s">
        <v>40</v>
      </c>
      <c r="C78" s="61" t="s">
        <v>379</v>
      </c>
      <c r="D78" s="69">
        <v>0</v>
      </c>
      <c r="E78" s="69">
        <v>0</v>
      </c>
      <c r="F78" s="69">
        <v>0</v>
      </c>
      <c r="G78" s="69">
        <v>0</v>
      </c>
    </row>
    <row r="79" spans="1:7" ht="27" customHeight="1" x14ac:dyDescent="0.25">
      <c r="A79" s="56"/>
      <c r="B79" s="132" t="s">
        <v>380</v>
      </c>
      <c r="C79" s="133"/>
      <c r="D79" s="69">
        <v>-115750</v>
      </c>
      <c r="E79" s="69">
        <v>37685</v>
      </c>
      <c r="F79" s="69">
        <v>-112787</v>
      </c>
      <c r="G79" s="69">
        <v>45639</v>
      </c>
    </row>
    <row r="80" spans="1:7" ht="25.5" customHeight="1" x14ac:dyDescent="0.25">
      <c r="A80" s="56"/>
      <c r="B80" s="132" t="s">
        <v>381</v>
      </c>
      <c r="C80" s="133"/>
      <c r="D80" s="69">
        <v>1911951</v>
      </c>
      <c r="E80" s="69">
        <v>1947774</v>
      </c>
      <c r="F80" s="69">
        <v>2341691</v>
      </c>
      <c r="G80" s="69">
        <v>2323974</v>
      </c>
    </row>
    <row r="81" spans="1:8" ht="15" customHeight="1" x14ac:dyDescent="0.25">
      <c r="A81" s="56"/>
      <c r="B81" s="132" t="s">
        <v>382</v>
      </c>
      <c r="C81" s="133"/>
      <c r="D81" s="70"/>
      <c r="E81" s="70"/>
      <c r="F81" s="70"/>
      <c r="G81" s="70"/>
    </row>
    <row r="82" spans="1:8" x14ac:dyDescent="0.25">
      <c r="A82" s="56"/>
      <c r="B82" s="62" t="s">
        <v>25</v>
      </c>
      <c r="C82" s="61" t="s">
        <v>383</v>
      </c>
      <c r="D82" s="69">
        <v>2027701</v>
      </c>
      <c r="E82" s="69">
        <v>1910089</v>
      </c>
      <c r="F82" s="69">
        <v>2259932</v>
      </c>
      <c r="G82" s="69">
        <v>2107543</v>
      </c>
    </row>
    <row r="83" spans="1:8" ht="15" customHeight="1" x14ac:dyDescent="0.25">
      <c r="A83" s="56"/>
      <c r="B83" s="62" t="s">
        <v>26</v>
      </c>
      <c r="C83" s="61" t="s">
        <v>384</v>
      </c>
      <c r="D83" s="69">
        <v>0</v>
      </c>
      <c r="E83" s="69">
        <v>0</v>
      </c>
      <c r="F83" s="69">
        <v>194546</v>
      </c>
      <c r="G83" s="69">
        <v>170792</v>
      </c>
    </row>
    <row r="84" spans="1:8" ht="15" customHeight="1" x14ac:dyDescent="0.25">
      <c r="A84" s="56"/>
      <c r="B84" s="62"/>
      <c r="C84" s="61" t="s">
        <v>385</v>
      </c>
      <c r="D84" s="69">
        <v>2027701</v>
      </c>
      <c r="E84" s="69">
        <v>1910089</v>
      </c>
      <c r="F84" s="69">
        <v>2454478</v>
      </c>
      <c r="G84" s="69">
        <v>2278335</v>
      </c>
    </row>
    <row r="85" spans="1:8" ht="27" customHeight="1" x14ac:dyDescent="0.25">
      <c r="A85" s="56"/>
      <c r="B85" s="132" t="s">
        <v>386</v>
      </c>
      <c r="C85" s="133"/>
      <c r="D85" s="70"/>
      <c r="E85" s="70"/>
      <c r="F85" s="70"/>
      <c r="G85" s="70"/>
    </row>
    <row r="86" spans="1:8" x14ac:dyDescent="0.25">
      <c r="A86" s="56"/>
      <c r="B86" s="62" t="s">
        <v>25</v>
      </c>
      <c r="C86" s="61" t="s">
        <v>383</v>
      </c>
      <c r="D86" s="69">
        <v>1911951</v>
      </c>
      <c r="E86" s="69">
        <v>1947774</v>
      </c>
      <c r="F86" s="69">
        <v>2145641.25</v>
      </c>
      <c r="G86" s="69">
        <v>2146237.75</v>
      </c>
    </row>
    <row r="87" spans="1:8" ht="15" customHeight="1" x14ac:dyDescent="0.25">
      <c r="A87" s="56"/>
      <c r="B87" s="62" t="s">
        <v>26</v>
      </c>
      <c r="C87" s="61" t="s">
        <v>384</v>
      </c>
      <c r="D87" s="69">
        <v>0</v>
      </c>
      <c r="E87" s="69">
        <v>0</v>
      </c>
      <c r="F87" s="69">
        <v>196050</v>
      </c>
      <c r="G87" s="69">
        <v>177736</v>
      </c>
    </row>
    <row r="88" spans="1:8" ht="24" customHeight="1" x14ac:dyDescent="0.25">
      <c r="A88" s="56"/>
      <c r="B88" s="62"/>
      <c r="C88" s="61" t="s">
        <v>381</v>
      </c>
      <c r="D88" s="69">
        <v>1911951</v>
      </c>
      <c r="E88" s="69">
        <v>1947774</v>
      </c>
      <c r="F88" s="69">
        <v>2341691</v>
      </c>
      <c r="G88" s="69">
        <v>2323974</v>
      </c>
    </row>
    <row r="89" spans="1:8" ht="24" customHeight="1" x14ac:dyDescent="0.25">
      <c r="A89" s="56"/>
      <c r="B89" s="132" t="s">
        <v>387</v>
      </c>
      <c r="C89" s="133"/>
      <c r="D89" s="69">
        <v>0</v>
      </c>
      <c r="E89" s="69">
        <v>0</v>
      </c>
      <c r="F89" s="69">
        <v>0</v>
      </c>
      <c r="G89" s="69">
        <v>0</v>
      </c>
    </row>
    <row r="90" spans="1:8" ht="15" customHeight="1" x14ac:dyDescent="0.25">
      <c r="A90" s="56"/>
      <c r="B90" s="132" t="s">
        <v>388</v>
      </c>
      <c r="C90" s="133"/>
      <c r="D90" s="69">
        <v>0</v>
      </c>
      <c r="E90" s="69">
        <v>0</v>
      </c>
      <c r="F90" s="69">
        <v>0</v>
      </c>
      <c r="G90" s="69">
        <v>0</v>
      </c>
    </row>
    <row r="91" spans="1:8" ht="15" customHeight="1" x14ac:dyDescent="0.25">
      <c r="A91" s="63"/>
      <c r="B91" s="136" t="s">
        <v>389</v>
      </c>
      <c r="C91" s="137"/>
      <c r="D91" s="71">
        <v>0</v>
      </c>
      <c r="E91" s="71">
        <v>0</v>
      </c>
      <c r="F91" s="71">
        <v>93.821209999999994</v>
      </c>
      <c r="G91" s="71">
        <v>87.494770000000003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10" t="str">
        <f>neraca!A1</f>
        <v>PT. BANK PAN INDONESIA, Tbk</v>
      </c>
      <c r="B1" s="110"/>
      <c r="C1" s="110"/>
      <c r="D1" s="110"/>
      <c r="E1" s="110"/>
      <c r="F1" s="110"/>
      <c r="G1" s="110"/>
      <c r="H1" s="110"/>
      <c r="I1" s="4"/>
    </row>
    <row r="2" spans="1:9" ht="15" customHeight="1" x14ac:dyDescent="0.25">
      <c r="A2" s="110" t="s">
        <v>191</v>
      </c>
      <c r="B2" s="110"/>
      <c r="C2" s="110"/>
      <c r="D2" s="110"/>
      <c r="E2" s="110"/>
      <c r="F2" s="110"/>
      <c r="G2" s="110"/>
      <c r="H2" s="110"/>
      <c r="I2" s="4"/>
    </row>
    <row r="3" spans="1:9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</row>
    <row r="4" spans="1:9" x14ac:dyDescent="0.25">
      <c r="A4" s="138" t="s">
        <v>3</v>
      </c>
      <c r="B4" s="139"/>
      <c r="C4" s="139"/>
      <c r="D4" s="7"/>
      <c r="E4" s="114" t="s">
        <v>323</v>
      </c>
      <c r="F4" s="115"/>
      <c r="G4" s="115"/>
      <c r="H4" s="115"/>
    </row>
    <row r="5" spans="1:9" ht="24" customHeight="1" x14ac:dyDescent="0.25">
      <c r="A5" s="153" t="s">
        <v>5</v>
      </c>
      <c r="B5" s="154"/>
      <c r="C5" s="154"/>
      <c r="D5" s="155"/>
      <c r="E5" s="105" t="s">
        <v>6</v>
      </c>
      <c r="F5" s="109"/>
      <c r="G5" s="105" t="s">
        <v>7</v>
      </c>
      <c r="H5" s="109"/>
    </row>
    <row r="6" spans="1:9" ht="24" x14ac:dyDescent="0.25">
      <c r="A6" s="156"/>
      <c r="B6" s="157"/>
      <c r="C6" s="157"/>
      <c r="D6" s="158"/>
      <c r="E6" s="102" t="s">
        <v>0</v>
      </c>
      <c r="F6" s="102" t="s">
        <v>8</v>
      </c>
      <c r="G6" s="102" t="s">
        <v>0</v>
      </c>
      <c r="H6" s="102" t="s">
        <v>8</v>
      </c>
    </row>
    <row r="7" spans="1:9" ht="15" customHeight="1" x14ac:dyDescent="0.25">
      <c r="A7" s="31" t="s">
        <v>192</v>
      </c>
      <c r="B7" s="150" t="s">
        <v>197</v>
      </c>
      <c r="C7" s="151"/>
      <c r="D7" s="152"/>
      <c r="E7" s="93">
        <v>158412</v>
      </c>
      <c r="F7" s="93">
        <v>418137</v>
      </c>
      <c r="G7" s="93">
        <v>158412</v>
      </c>
      <c r="H7" s="93">
        <v>418137</v>
      </c>
    </row>
    <row r="8" spans="1:9" ht="15" customHeight="1" x14ac:dyDescent="0.25">
      <c r="A8" s="22" t="s">
        <v>24</v>
      </c>
      <c r="B8" s="116" t="s">
        <v>198</v>
      </c>
      <c r="C8" s="123"/>
      <c r="D8" s="117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2"/>
      <c r="B9" s="15" t="s">
        <v>25</v>
      </c>
      <c r="C9" s="123" t="s">
        <v>419</v>
      </c>
      <c r="D9" s="117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2"/>
      <c r="B10" s="15" t="s">
        <v>26</v>
      </c>
      <c r="C10" s="123" t="s">
        <v>199</v>
      </c>
      <c r="D10" s="117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2" t="s">
        <v>31</v>
      </c>
      <c r="B11" s="116" t="s">
        <v>200</v>
      </c>
      <c r="C11" s="123"/>
      <c r="D11" s="117"/>
      <c r="E11" s="32">
        <v>158411.50537</v>
      </c>
      <c r="F11" s="32">
        <v>418137</v>
      </c>
      <c r="G11" s="32">
        <v>158411.50537</v>
      </c>
      <c r="H11" s="32">
        <v>418137</v>
      </c>
    </row>
    <row r="12" spans="1:9" ht="15" customHeight="1" x14ac:dyDescent="0.25">
      <c r="A12" s="22" t="s">
        <v>32</v>
      </c>
      <c r="B12" s="116" t="s">
        <v>114</v>
      </c>
      <c r="C12" s="123"/>
      <c r="D12" s="117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6" t="s">
        <v>193</v>
      </c>
      <c r="B13" s="122" t="s">
        <v>201</v>
      </c>
      <c r="C13" s="120"/>
      <c r="D13" s="121"/>
      <c r="E13" s="92">
        <v>26713657</v>
      </c>
      <c r="F13" s="92">
        <v>25830667</v>
      </c>
      <c r="G13" s="92">
        <v>26594474</v>
      </c>
      <c r="H13" s="92">
        <v>25685830</v>
      </c>
    </row>
    <row r="14" spans="1:9" ht="27.75" customHeight="1" x14ac:dyDescent="0.25">
      <c r="A14" s="22" t="s">
        <v>24</v>
      </c>
      <c r="B14" s="116" t="s">
        <v>202</v>
      </c>
      <c r="C14" s="123"/>
      <c r="D14" s="117"/>
      <c r="E14" s="32">
        <v>25773125</v>
      </c>
      <c r="F14" s="32">
        <v>24035932</v>
      </c>
      <c r="G14" s="32">
        <v>25653942</v>
      </c>
      <c r="H14" s="32">
        <v>23891095</v>
      </c>
    </row>
    <row r="15" spans="1:9" ht="15" customHeight="1" x14ac:dyDescent="0.25">
      <c r="A15" s="22"/>
      <c r="B15" s="88" t="s">
        <v>25</v>
      </c>
      <c r="C15" s="123" t="s">
        <v>203</v>
      </c>
      <c r="D15" s="117"/>
      <c r="E15" s="32">
        <v>2317000</v>
      </c>
      <c r="F15" s="32">
        <v>1634250</v>
      </c>
      <c r="G15" s="32">
        <v>2317000</v>
      </c>
      <c r="H15" s="32">
        <v>1634250</v>
      </c>
    </row>
    <row r="16" spans="1:9" ht="15" customHeight="1" x14ac:dyDescent="0.25">
      <c r="A16" s="22"/>
      <c r="B16" s="88"/>
      <c r="C16" s="27" t="s">
        <v>218</v>
      </c>
      <c r="D16" s="78" t="s">
        <v>420</v>
      </c>
      <c r="E16" s="32">
        <v>2317000</v>
      </c>
      <c r="F16" s="32">
        <v>1634250</v>
      </c>
      <c r="G16" s="32">
        <v>2317000</v>
      </c>
      <c r="H16" s="32">
        <v>1634250</v>
      </c>
    </row>
    <row r="17" spans="1:8" x14ac:dyDescent="0.25">
      <c r="A17" s="22"/>
      <c r="B17" s="88"/>
      <c r="C17" s="20"/>
      <c r="D17" s="75" t="s">
        <v>194</v>
      </c>
      <c r="E17" s="32">
        <v>1100000</v>
      </c>
      <c r="F17" s="32">
        <v>670500</v>
      </c>
      <c r="G17" s="32">
        <v>1100000</v>
      </c>
      <c r="H17" s="32">
        <v>670500</v>
      </c>
    </row>
    <row r="18" spans="1:8" ht="15" customHeight="1" x14ac:dyDescent="0.25">
      <c r="A18" s="22"/>
      <c r="B18" s="88"/>
      <c r="C18" s="20"/>
      <c r="D18" s="29" t="s">
        <v>204</v>
      </c>
      <c r="E18" s="32">
        <v>1217000.00012</v>
      </c>
      <c r="F18" s="32">
        <v>963750</v>
      </c>
      <c r="G18" s="32">
        <v>1217000.00012</v>
      </c>
      <c r="H18" s="32">
        <v>963750</v>
      </c>
    </row>
    <row r="19" spans="1:8" ht="15" customHeight="1" x14ac:dyDescent="0.25">
      <c r="A19" s="22"/>
      <c r="B19" s="88"/>
      <c r="C19" s="27" t="s">
        <v>219</v>
      </c>
      <c r="D19" s="78" t="s">
        <v>421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2"/>
      <c r="B20" s="88"/>
      <c r="C20" s="20"/>
      <c r="D20" s="68" t="s">
        <v>194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2"/>
      <c r="B21" s="88"/>
      <c r="C21" s="20"/>
      <c r="D21" s="29" t="s">
        <v>204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2"/>
      <c r="B22" s="88" t="s">
        <v>26</v>
      </c>
      <c r="C22" s="123" t="s">
        <v>114</v>
      </c>
      <c r="D22" s="117"/>
      <c r="E22" s="32">
        <v>23456125</v>
      </c>
      <c r="F22" s="32">
        <v>22401682</v>
      </c>
      <c r="G22" s="32">
        <v>23336942</v>
      </c>
      <c r="H22" s="32">
        <v>22256845</v>
      </c>
    </row>
    <row r="23" spans="1:8" ht="15" customHeight="1" x14ac:dyDescent="0.25">
      <c r="A23" s="22"/>
      <c r="B23" s="88"/>
      <c r="C23" s="27" t="s">
        <v>220</v>
      </c>
      <c r="D23" s="78" t="s">
        <v>420</v>
      </c>
      <c r="E23" s="32">
        <v>23456125.440019999</v>
      </c>
      <c r="F23" s="32">
        <v>22401682</v>
      </c>
      <c r="G23" s="32">
        <v>23091125.440019999</v>
      </c>
      <c r="H23" s="32">
        <v>22186682</v>
      </c>
    </row>
    <row r="24" spans="1:8" ht="15" customHeight="1" x14ac:dyDescent="0.25">
      <c r="A24" s="22"/>
      <c r="B24" s="88"/>
      <c r="C24" s="27" t="s">
        <v>219</v>
      </c>
      <c r="D24" s="78" t="s">
        <v>421</v>
      </c>
      <c r="E24" s="32">
        <v>0</v>
      </c>
      <c r="F24" s="32">
        <v>0</v>
      </c>
      <c r="G24" s="32">
        <v>245817</v>
      </c>
      <c r="H24" s="32">
        <v>70163</v>
      </c>
    </row>
    <row r="25" spans="1:8" ht="25.5" customHeight="1" x14ac:dyDescent="0.25">
      <c r="A25" s="22" t="s">
        <v>31</v>
      </c>
      <c r="B25" s="116" t="s">
        <v>205</v>
      </c>
      <c r="C25" s="123"/>
      <c r="D25" s="117"/>
      <c r="E25" s="32">
        <v>11597</v>
      </c>
      <c r="F25" s="32">
        <v>9393</v>
      </c>
      <c r="G25" s="32">
        <v>11597</v>
      </c>
      <c r="H25" s="32">
        <v>9393</v>
      </c>
    </row>
    <row r="26" spans="1:8" ht="15" customHeight="1" x14ac:dyDescent="0.25">
      <c r="A26" s="22"/>
      <c r="B26" s="88" t="s">
        <v>25</v>
      </c>
      <c r="C26" s="148" t="s">
        <v>206</v>
      </c>
      <c r="D26" s="149"/>
      <c r="E26" s="32">
        <v>11597</v>
      </c>
      <c r="F26" s="32">
        <v>9393</v>
      </c>
      <c r="G26" s="32">
        <v>11597</v>
      </c>
      <c r="H26" s="32">
        <v>9393</v>
      </c>
    </row>
    <row r="27" spans="1:8" ht="15" customHeight="1" x14ac:dyDescent="0.25">
      <c r="A27" s="22"/>
      <c r="B27" s="88"/>
      <c r="C27" s="144" t="s">
        <v>194</v>
      </c>
      <c r="D27" s="145"/>
      <c r="E27" s="32">
        <v>11596.976420000001</v>
      </c>
      <c r="F27" s="32">
        <v>9393</v>
      </c>
      <c r="G27" s="32">
        <v>11596.976420000001</v>
      </c>
      <c r="H27" s="32">
        <v>9393</v>
      </c>
    </row>
    <row r="28" spans="1:8" ht="15" customHeight="1" x14ac:dyDescent="0.25">
      <c r="A28" s="22"/>
      <c r="B28" s="88"/>
      <c r="C28" s="146" t="s">
        <v>204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2"/>
      <c r="B29" s="88" t="s">
        <v>26</v>
      </c>
      <c r="C29" s="148" t="s">
        <v>422</v>
      </c>
      <c r="D29" s="149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2"/>
      <c r="B30" s="88"/>
      <c r="C30" s="144" t="s">
        <v>194</v>
      </c>
      <c r="D30" s="145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2"/>
      <c r="B31" s="88"/>
      <c r="C31" s="144" t="s">
        <v>204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2" t="s">
        <v>32</v>
      </c>
      <c r="B32" s="116" t="s">
        <v>423</v>
      </c>
      <c r="C32" s="123"/>
      <c r="D32" s="117"/>
      <c r="E32" s="32">
        <v>772083</v>
      </c>
      <c r="F32" s="32">
        <v>1366757</v>
      </c>
      <c r="G32" s="32">
        <v>772083</v>
      </c>
      <c r="H32" s="32">
        <v>1366757</v>
      </c>
    </row>
    <row r="33" spans="1:8" ht="15" customHeight="1" x14ac:dyDescent="0.25">
      <c r="A33" s="22"/>
      <c r="B33" s="88" t="s">
        <v>25</v>
      </c>
      <c r="C33" s="123" t="s">
        <v>207</v>
      </c>
      <c r="D33" s="117"/>
      <c r="E33" s="32">
        <v>335702.80611</v>
      </c>
      <c r="F33" s="32">
        <v>986750</v>
      </c>
      <c r="G33" s="32">
        <v>335702.80611</v>
      </c>
      <c r="H33" s="32">
        <v>986750</v>
      </c>
    </row>
    <row r="34" spans="1:8" ht="15" customHeight="1" x14ac:dyDescent="0.25">
      <c r="A34" s="22"/>
      <c r="B34" s="88" t="s">
        <v>26</v>
      </c>
      <c r="C34" s="123" t="s">
        <v>208</v>
      </c>
      <c r="D34" s="117"/>
      <c r="E34" s="32">
        <v>436380.15973999997</v>
      </c>
      <c r="F34" s="32">
        <v>380007</v>
      </c>
      <c r="G34" s="32">
        <v>436380.15973999997</v>
      </c>
      <c r="H34" s="32">
        <v>380007</v>
      </c>
    </row>
    <row r="35" spans="1:8" ht="27" customHeight="1" x14ac:dyDescent="0.25">
      <c r="A35" s="22" t="s">
        <v>28</v>
      </c>
      <c r="B35" s="116" t="s">
        <v>209</v>
      </c>
      <c r="C35" s="123"/>
      <c r="D35" s="117"/>
      <c r="E35" s="32">
        <v>156851.69383999999</v>
      </c>
      <c r="F35" s="32">
        <v>418585</v>
      </c>
      <c r="G35" s="32">
        <v>156851.69383999999</v>
      </c>
      <c r="H35" s="32">
        <v>418585</v>
      </c>
    </row>
    <row r="36" spans="1:8" ht="15" customHeight="1" x14ac:dyDescent="0.25">
      <c r="A36" s="22" t="s">
        <v>29</v>
      </c>
      <c r="B36" s="116" t="s">
        <v>210</v>
      </c>
      <c r="C36" s="123"/>
      <c r="D36" s="117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6" t="s">
        <v>195</v>
      </c>
      <c r="B37" s="122" t="s">
        <v>211</v>
      </c>
      <c r="C37" s="120"/>
      <c r="D37" s="121"/>
      <c r="E37" s="92">
        <v>376937</v>
      </c>
      <c r="F37" s="92">
        <v>308552</v>
      </c>
      <c r="G37" s="92">
        <v>377383</v>
      </c>
      <c r="H37" s="92">
        <v>308869</v>
      </c>
    </row>
    <row r="38" spans="1:8" ht="15" customHeight="1" x14ac:dyDescent="0.25">
      <c r="A38" s="22" t="s">
        <v>24</v>
      </c>
      <c r="B38" s="116" t="s">
        <v>212</v>
      </c>
      <c r="C38" s="123"/>
      <c r="D38" s="117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2"/>
      <c r="B39" s="88" t="s">
        <v>25</v>
      </c>
      <c r="C39" s="123" t="s">
        <v>419</v>
      </c>
      <c r="D39" s="117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2"/>
      <c r="B40" s="88" t="s">
        <v>26</v>
      </c>
      <c r="C40" s="123" t="s">
        <v>199</v>
      </c>
      <c r="D40" s="117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2" t="s">
        <v>31</v>
      </c>
      <c r="B41" s="116" t="s">
        <v>213</v>
      </c>
      <c r="C41" s="123"/>
      <c r="D41" s="117"/>
      <c r="E41" s="32">
        <v>376937</v>
      </c>
      <c r="F41" s="32">
        <v>308552</v>
      </c>
      <c r="G41" s="32">
        <v>377383</v>
      </c>
      <c r="H41" s="32">
        <v>308869</v>
      </c>
    </row>
    <row r="42" spans="1:8" ht="15" customHeight="1" x14ac:dyDescent="0.25">
      <c r="A42" s="22"/>
      <c r="B42" s="88" t="s">
        <v>25</v>
      </c>
      <c r="C42" s="123" t="s">
        <v>214</v>
      </c>
      <c r="D42" s="117"/>
      <c r="E42" s="32">
        <v>376936.5466</v>
      </c>
      <c r="F42" s="32">
        <v>308552</v>
      </c>
      <c r="G42" s="32">
        <v>377383</v>
      </c>
      <c r="H42" s="32">
        <v>308869</v>
      </c>
    </row>
    <row r="43" spans="1:8" ht="15" customHeight="1" x14ac:dyDescent="0.25">
      <c r="A43" s="22"/>
      <c r="B43" s="88" t="s">
        <v>26</v>
      </c>
      <c r="C43" s="123" t="s">
        <v>215</v>
      </c>
      <c r="D43" s="117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2" t="s">
        <v>32</v>
      </c>
      <c r="B44" s="116" t="s">
        <v>114</v>
      </c>
      <c r="C44" s="123"/>
      <c r="D44" s="117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6" t="s">
        <v>196</v>
      </c>
      <c r="B45" s="122" t="s">
        <v>216</v>
      </c>
      <c r="C45" s="120"/>
      <c r="D45" s="121"/>
      <c r="E45" s="92">
        <v>996572</v>
      </c>
      <c r="F45" s="92">
        <v>1202926</v>
      </c>
      <c r="G45" s="92">
        <v>996697</v>
      </c>
      <c r="H45" s="92">
        <v>1202926</v>
      </c>
    </row>
    <row r="46" spans="1:8" ht="15" customHeight="1" x14ac:dyDescent="0.25">
      <c r="A46" s="22" t="s">
        <v>24</v>
      </c>
      <c r="B46" s="116" t="s">
        <v>217</v>
      </c>
      <c r="C46" s="123"/>
      <c r="D46" s="117"/>
      <c r="E46" s="32">
        <v>789733</v>
      </c>
      <c r="F46" s="32">
        <v>1052466</v>
      </c>
      <c r="G46" s="32">
        <v>789733</v>
      </c>
      <c r="H46" s="32">
        <v>1052466</v>
      </c>
    </row>
    <row r="47" spans="1:8" ht="15" customHeight="1" x14ac:dyDescent="0.25">
      <c r="A47" s="22"/>
      <c r="B47" s="88" t="s">
        <v>25</v>
      </c>
      <c r="C47" s="123" t="s">
        <v>419</v>
      </c>
      <c r="D47" s="117"/>
      <c r="E47" s="32">
        <v>648907.73991999996</v>
      </c>
      <c r="F47" s="32">
        <v>921061</v>
      </c>
      <c r="G47" s="32">
        <v>648907.73991999996</v>
      </c>
      <c r="H47" s="32">
        <v>921061</v>
      </c>
    </row>
    <row r="48" spans="1:8" ht="15" customHeight="1" x14ac:dyDescent="0.25">
      <c r="A48" s="22"/>
      <c r="B48" s="88" t="s">
        <v>26</v>
      </c>
      <c r="C48" s="123" t="s">
        <v>199</v>
      </c>
      <c r="D48" s="117"/>
      <c r="E48" s="32">
        <v>140824.52124</v>
      </c>
      <c r="F48" s="32">
        <v>131405</v>
      </c>
      <c r="G48" s="32">
        <v>140824.52124</v>
      </c>
      <c r="H48" s="32">
        <v>131405</v>
      </c>
    </row>
    <row r="49" spans="1:9" ht="15" customHeight="1" x14ac:dyDescent="0.25">
      <c r="A49" s="25" t="s">
        <v>31</v>
      </c>
      <c r="B49" s="141" t="s">
        <v>327</v>
      </c>
      <c r="C49" s="142"/>
      <c r="D49" s="143"/>
      <c r="E49" s="33">
        <v>206839.33403</v>
      </c>
      <c r="F49" s="33">
        <v>150460</v>
      </c>
      <c r="G49" s="33">
        <v>206964.33403</v>
      </c>
      <c r="H49" s="33">
        <v>150460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10" t="str">
        <f>neraca!A1</f>
        <v>PT. BANK PAN INDONESIA, Tbk</v>
      </c>
      <c r="B1" s="110"/>
      <c r="C1" s="110"/>
      <c r="D1" s="110"/>
      <c r="E1" s="110"/>
      <c r="F1" s="110"/>
      <c r="G1" s="110"/>
      <c r="H1" s="4"/>
    </row>
    <row r="2" spans="1:8" ht="15" customHeight="1" x14ac:dyDescent="0.25">
      <c r="A2" s="159" t="s">
        <v>424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4"/>
    </row>
    <row r="4" spans="1:8" ht="18" customHeight="1" x14ac:dyDescent="0.25">
      <c r="A4" s="138" t="s">
        <v>3</v>
      </c>
      <c r="B4" s="139"/>
      <c r="C4" s="114" t="s">
        <v>323</v>
      </c>
      <c r="D4" s="115"/>
      <c r="E4" s="115"/>
      <c r="F4" s="115"/>
      <c r="G4" s="115"/>
    </row>
    <row r="5" spans="1:8" x14ac:dyDescent="0.25">
      <c r="A5" s="160" t="s">
        <v>5</v>
      </c>
      <c r="B5" s="161"/>
      <c r="C5" s="160" t="s">
        <v>6</v>
      </c>
      <c r="D5" s="165"/>
      <c r="E5" s="165"/>
      <c r="F5" s="165"/>
      <c r="G5" s="166"/>
    </row>
    <row r="6" spans="1:8" ht="25.5" x14ac:dyDescent="0.25">
      <c r="A6" s="162"/>
      <c r="B6" s="163"/>
      <c r="C6" s="38" t="s">
        <v>22</v>
      </c>
      <c r="D6" s="160" t="s">
        <v>21</v>
      </c>
      <c r="E6" s="166"/>
      <c r="F6" s="160" t="s">
        <v>425</v>
      </c>
      <c r="G6" s="166"/>
    </row>
    <row r="7" spans="1:8" x14ac:dyDescent="0.25">
      <c r="A7" s="164"/>
      <c r="B7" s="115"/>
      <c r="C7" s="39" t="s">
        <v>3</v>
      </c>
      <c r="D7" s="39" t="s">
        <v>20</v>
      </c>
      <c r="E7" s="39" t="s">
        <v>19</v>
      </c>
      <c r="F7" s="39" t="s">
        <v>18</v>
      </c>
      <c r="G7" s="39" t="s">
        <v>426</v>
      </c>
    </row>
    <row r="8" spans="1:8" ht="27.75" customHeight="1" x14ac:dyDescent="0.25">
      <c r="A8" s="31" t="s">
        <v>34</v>
      </c>
      <c r="B8" s="73" t="s">
        <v>390</v>
      </c>
      <c r="C8" s="95">
        <v>79481</v>
      </c>
      <c r="D8" s="95">
        <v>79481</v>
      </c>
      <c r="E8" s="95">
        <v>0</v>
      </c>
      <c r="F8" s="95">
        <v>139</v>
      </c>
      <c r="G8" s="95">
        <v>262</v>
      </c>
    </row>
    <row r="9" spans="1:8" ht="20.100000000000001" customHeight="1" x14ac:dyDescent="0.25">
      <c r="A9" s="22" t="s">
        <v>24</v>
      </c>
      <c r="B9" s="35" t="s">
        <v>391</v>
      </c>
      <c r="C9" s="32">
        <v>67086</v>
      </c>
      <c r="D9" s="32">
        <v>67086</v>
      </c>
      <c r="E9" s="32">
        <v>0</v>
      </c>
      <c r="F9" s="32">
        <v>63</v>
      </c>
      <c r="G9" s="32">
        <v>262</v>
      </c>
    </row>
    <row r="10" spans="1:8" ht="20.100000000000001" customHeight="1" x14ac:dyDescent="0.25">
      <c r="A10" s="22" t="s">
        <v>31</v>
      </c>
      <c r="B10" s="35" t="s">
        <v>392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2" t="s">
        <v>32</v>
      </c>
      <c r="B11" s="35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2"/>
      <c r="B12" s="35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2"/>
      <c r="B13" s="35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2" t="s">
        <v>28</v>
      </c>
      <c r="B14" s="35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2" t="s">
        <v>29</v>
      </c>
      <c r="B15" s="35" t="s">
        <v>397</v>
      </c>
      <c r="C15" s="32">
        <v>12395</v>
      </c>
      <c r="D15" s="32">
        <v>12395</v>
      </c>
      <c r="E15" s="32">
        <v>0</v>
      </c>
      <c r="F15" s="32">
        <v>76</v>
      </c>
      <c r="G15" s="32">
        <v>0</v>
      </c>
    </row>
    <row r="16" spans="1:8" ht="20.100000000000001" customHeight="1" x14ac:dyDescent="0.25">
      <c r="A16" s="22" t="s">
        <v>70</v>
      </c>
      <c r="B16" s="35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6" t="s">
        <v>50</v>
      </c>
      <c r="B17" s="74" t="s">
        <v>399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</row>
    <row r="18" spans="1:8" ht="20.100000000000001" customHeight="1" x14ac:dyDescent="0.25">
      <c r="A18" s="22" t="s">
        <v>24</v>
      </c>
      <c r="B18" s="35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2" t="s">
        <v>31</v>
      </c>
      <c r="B19" s="35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2"/>
      <c r="B20" s="35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2"/>
      <c r="B21" s="35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2" t="s">
        <v>32</v>
      </c>
      <c r="B22" s="35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2" t="s">
        <v>28</v>
      </c>
      <c r="B23" s="35" t="s">
        <v>397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2" t="s">
        <v>29</v>
      </c>
      <c r="B24" s="35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6" t="s">
        <v>63</v>
      </c>
      <c r="B25" s="36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</row>
    <row r="26" spans="1:8" ht="20.100000000000001" customHeight="1" x14ac:dyDescent="0.25">
      <c r="A26" s="25"/>
      <c r="B26" s="37" t="s">
        <v>401</v>
      </c>
      <c r="C26" s="94">
        <v>79481</v>
      </c>
      <c r="D26" s="94">
        <v>79481</v>
      </c>
      <c r="E26" s="94">
        <v>0</v>
      </c>
      <c r="F26" s="94">
        <v>139</v>
      </c>
      <c r="G26" s="94">
        <v>262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7" t="str">
        <f>neraca!A1</f>
        <v>PT. BANK PAN INDONESIA, Tbk</v>
      </c>
      <c r="B1" s="167"/>
      <c r="C1" s="167"/>
      <c r="D1" s="167"/>
      <c r="E1" s="167"/>
      <c r="F1" s="167"/>
      <c r="G1" s="167"/>
      <c r="H1" s="167"/>
      <c r="I1" s="167"/>
      <c r="J1" s="4"/>
      <c r="K1" s="4"/>
      <c r="L1" s="4"/>
    </row>
    <row r="2" spans="1:15" ht="15" hidden="1" customHeight="1" x14ac:dyDescent="0.25">
      <c r="A2" s="167" t="s">
        <v>17</v>
      </c>
      <c r="B2" s="167"/>
      <c r="C2" s="167"/>
      <c r="D2" s="167"/>
      <c r="E2" s="167"/>
      <c r="F2" s="167"/>
      <c r="G2" s="167"/>
      <c r="H2" s="167"/>
      <c r="I2" s="167"/>
      <c r="J2" s="4"/>
      <c r="K2" s="4"/>
      <c r="L2" s="4"/>
    </row>
    <row r="3" spans="1:15" hidden="1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4"/>
      <c r="K3" s="4"/>
      <c r="L3" s="4"/>
    </row>
    <row r="4" spans="1:15" ht="15" hidden="1" customHeight="1" x14ac:dyDescent="0.25">
      <c r="A4" s="167" t="s">
        <v>1</v>
      </c>
      <c r="B4" s="167"/>
      <c r="C4" s="167"/>
      <c r="D4" s="167"/>
      <c r="E4" s="167"/>
      <c r="F4" s="167"/>
      <c r="G4" s="167"/>
      <c r="H4" s="167"/>
      <c r="I4" s="167"/>
      <c r="J4" s="4"/>
      <c r="K4" s="4"/>
      <c r="L4" s="4"/>
    </row>
    <row r="5" spans="1:15" ht="15" hidden="1" customHeight="1" x14ac:dyDescent="0.25">
      <c r="A5" s="167" t="s">
        <v>2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74" t="s">
        <v>221</v>
      </c>
      <c r="H6" s="174"/>
      <c r="I6" s="174"/>
      <c r="J6" s="2"/>
      <c r="K6" s="2"/>
      <c r="L6" s="2"/>
      <c r="M6" s="174" t="s">
        <v>221</v>
      </c>
      <c r="N6" s="174"/>
      <c r="O6" s="174"/>
    </row>
    <row r="7" spans="1:15" x14ac:dyDescent="0.25">
      <c r="A7" s="168" t="s">
        <v>5</v>
      </c>
      <c r="B7" s="169"/>
      <c r="C7" s="169"/>
      <c r="D7" s="171" t="s">
        <v>6</v>
      </c>
      <c r="E7" s="172"/>
      <c r="F7" s="172"/>
      <c r="G7" s="172"/>
      <c r="H7" s="172"/>
      <c r="I7" s="173"/>
      <c r="J7" s="171" t="s">
        <v>7</v>
      </c>
      <c r="K7" s="172"/>
      <c r="L7" s="172"/>
      <c r="M7" s="172"/>
      <c r="N7" s="172"/>
      <c r="O7" s="173"/>
    </row>
    <row r="8" spans="1:15" x14ac:dyDescent="0.25">
      <c r="A8" s="170"/>
      <c r="B8" s="139"/>
      <c r="C8" s="139"/>
      <c r="D8" s="34" t="s">
        <v>16</v>
      </c>
      <c r="E8" s="34" t="s">
        <v>15</v>
      </c>
      <c r="F8" s="34" t="s">
        <v>14</v>
      </c>
      <c r="G8" s="34" t="s">
        <v>13</v>
      </c>
      <c r="H8" s="34" t="s">
        <v>12</v>
      </c>
      <c r="I8" s="34" t="s">
        <v>11</v>
      </c>
      <c r="J8" s="84" t="s">
        <v>16</v>
      </c>
      <c r="K8" s="84" t="s">
        <v>15</v>
      </c>
      <c r="L8" s="85" t="s">
        <v>14</v>
      </c>
      <c r="M8" s="84" t="s">
        <v>13</v>
      </c>
      <c r="N8" s="84" t="s">
        <v>12</v>
      </c>
      <c r="O8" s="84" t="s">
        <v>11</v>
      </c>
    </row>
    <row r="9" spans="1:15" ht="12" customHeight="1" x14ac:dyDescent="0.25">
      <c r="A9" s="21" t="s">
        <v>192</v>
      </c>
      <c r="B9" s="175" t="s">
        <v>297</v>
      </c>
      <c r="C9" s="176"/>
      <c r="D9" s="98"/>
      <c r="E9" s="98"/>
      <c r="F9" s="98"/>
      <c r="G9" s="98"/>
      <c r="H9" s="98"/>
      <c r="I9" s="93">
        <v>0</v>
      </c>
      <c r="J9" s="98"/>
      <c r="K9" s="98"/>
      <c r="L9" s="99"/>
      <c r="M9" s="98"/>
      <c r="N9" s="98"/>
      <c r="O9" s="93">
        <v>0</v>
      </c>
    </row>
    <row r="10" spans="1:15" ht="12.6" customHeight="1" x14ac:dyDescent="0.25">
      <c r="A10" s="22" t="s">
        <v>24</v>
      </c>
      <c r="B10" s="177" t="s">
        <v>298</v>
      </c>
      <c r="C10" s="178"/>
      <c r="D10" s="32">
        <v>441580</v>
      </c>
      <c r="E10" s="32">
        <v>0</v>
      </c>
      <c r="F10" s="32">
        <v>0</v>
      </c>
      <c r="G10" s="32">
        <v>0</v>
      </c>
      <c r="H10" s="32">
        <v>0</v>
      </c>
      <c r="I10" s="32">
        <v>441580</v>
      </c>
      <c r="J10" s="32">
        <v>234453</v>
      </c>
      <c r="K10" s="32">
        <v>0</v>
      </c>
      <c r="L10" s="64">
        <v>0</v>
      </c>
      <c r="M10" s="32">
        <v>0</v>
      </c>
      <c r="N10" s="32">
        <v>0</v>
      </c>
      <c r="O10" s="32">
        <v>234453</v>
      </c>
    </row>
    <row r="11" spans="1:15" ht="12.6" customHeight="1" x14ac:dyDescent="0.25">
      <c r="A11" s="22"/>
      <c r="B11" s="76" t="s">
        <v>25</v>
      </c>
      <c r="C11" s="77" t="s">
        <v>419</v>
      </c>
      <c r="D11" s="32">
        <v>400000</v>
      </c>
      <c r="E11" s="32">
        <v>0</v>
      </c>
      <c r="F11" s="32">
        <v>0</v>
      </c>
      <c r="G11" s="32">
        <v>0</v>
      </c>
      <c r="H11" s="32">
        <v>0</v>
      </c>
      <c r="I11" s="32">
        <v>400000</v>
      </c>
      <c r="J11" s="32">
        <v>200000</v>
      </c>
      <c r="K11" s="32">
        <v>0</v>
      </c>
      <c r="L11" s="64">
        <v>0</v>
      </c>
      <c r="M11" s="32">
        <v>0</v>
      </c>
      <c r="N11" s="32">
        <v>0</v>
      </c>
      <c r="O11" s="32">
        <v>200000</v>
      </c>
    </row>
    <row r="12" spans="1:15" ht="12.6" customHeight="1" x14ac:dyDescent="0.25">
      <c r="A12" s="22"/>
      <c r="B12" s="76" t="s">
        <v>26</v>
      </c>
      <c r="C12" s="77" t="s">
        <v>199</v>
      </c>
      <c r="D12" s="32">
        <v>41580</v>
      </c>
      <c r="E12" s="32">
        <v>0</v>
      </c>
      <c r="F12" s="32">
        <v>0</v>
      </c>
      <c r="G12" s="32">
        <v>0</v>
      </c>
      <c r="H12" s="32">
        <v>0</v>
      </c>
      <c r="I12" s="32">
        <v>41580</v>
      </c>
      <c r="J12" s="32">
        <v>34453</v>
      </c>
      <c r="K12" s="32">
        <v>0</v>
      </c>
      <c r="L12" s="64">
        <v>0</v>
      </c>
      <c r="M12" s="32">
        <v>0</v>
      </c>
      <c r="N12" s="32">
        <v>0</v>
      </c>
      <c r="O12" s="32">
        <v>34453</v>
      </c>
    </row>
    <row r="13" spans="1:15" ht="12.6" customHeight="1" x14ac:dyDescent="0.25">
      <c r="A13" s="22" t="s">
        <v>31</v>
      </c>
      <c r="B13" s="177" t="s">
        <v>299</v>
      </c>
      <c r="C13" s="178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4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2"/>
      <c r="B14" s="76" t="s">
        <v>25</v>
      </c>
      <c r="C14" s="77" t="s">
        <v>419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4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2"/>
      <c r="B15" s="76" t="s">
        <v>26</v>
      </c>
      <c r="C15" s="77" t="s">
        <v>199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4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2" t="s">
        <v>32</v>
      </c>
      <c r="B16" s="177" t="s">
        <v>103</v>
      </c>
      <c r="C16" s="178"/>
      <c r="D16" s="32">
        <v>22468</v>
      </c>
      <c r="E16" s="32">
        <v>0</v>
      </c>
      <c r="F16" s="32">
        <v>0</v>
      </c>
      <c r="G16" s="32">
        <v>0</v>
      </c>
      <c r="H16" s="32">
        <v>0</v>
      </c>
      <c r="I16" s="32">
        <v>22468</v>
      </c>
      <c r="J16" s="32">
        <v>30198</v>
      </c>
      <c r="K16" s="32">
        <v>0</v>
      </c>
      <c r="L16" s="64">
        <v>0</v>
      </c>
      <c r="M16" s="32">
        <v>0</v>
      </c>
      <c r="N16" s="32">
        <v>0</v>
      </c>
      <c r="O16" s="32">
        <v>30198</v>
      </c>
    </row>
    <row r="17" spans="1:15" ht="12.6" customHeight="1" x14ac:dyDescent="0.25">
      <c r="A17" s="22"/>
      <c r="B17" s="76" t="s">
        <v>25</v>
      </c>
      <c r="C17" s="77" t="s">
        <v>419</v>
      </c>
      <c r="D17" s="32">
        <v>22468</v>
      </c>
      <c r="E17" s="32">
        <v>0</v>
      </c>
      <c r="F17" s="32">
        <v>0</v>
      </c>
      <c r="G17" s="32">
        <v>0</v>
      </c>
      <c r="H17" s="32">
        <v>0</v>
      </c>
      <c r="I17" s="32">
        <v>22468</v>
      </c>
      <c r="J17" s="32">
        <v>30198</v>
      </c>
      <c r="K17" s="32">
        <v>0</v>
      </c>
      <c r="L17" s="64">
        <v>0</v>
      </c>
      <c r="M17" s="32">
        <v>0</v>
      </c>
      <c r="N17" s="32">
        <v>0</v>
      </c>
      <c r="O17" s="32">
        <v>30198</v>
      </c>
    </row>
    <row r="18" spans="1:15" ht="12.6" customHeight="1" x14ac:dyDescent="0.25">
      <c r="A18" s="22"/>
      <c r="B18" s="76" t="s">
        <v>26</v>
      </c>
      <c r="C18" s="77" t="s">
        <v>199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4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2" t="s">
        <v>28</v>
      </c>
      <c r="B19" s="177" t="s">
        <v>300</v>
      </c>
      <c r="C19" s="178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4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2"/>
      <c r="B20" s="76" t="s">
        <v>25</v>
      </c>
      <c r="C20" s="77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4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2"/>
      <c r="B21" s="76" t="s">
        <v>26</v>
      </c>
      <c r="C21" s="77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4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2" t="s">
        <v>29</v>
      </c>
      <c r="B22" s="177" t="s">
        <v>301</v>
      </c>
      <c r="C22" s="178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4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2"/>
      <c r="B23" s="76" t="s">
        <v>25</v>
      </c>
      <c r="C23" s="77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4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2"/>
      <c r="B24" s="76" t="s">
        <v>26</v>
      </c>
      <c r="C24" s="77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4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2" t="s">
        <v>70</v>
      </c>
      <c r="B25" s="177" t="s">
        <v>302</v>
      </c>
      <c r="C25" s="178"/>
      <c r="D25" s="32">
        <v>2020</v>
      </c>
      <c r="E25" s="32">
        <v>0</v>
      </c>
      <c r="F25" s="32">
        <v>0</v>
      </c>
      <c r="G25" s="32">
        <v>0</v>
      </c>
      <c r="H25" s="32">
        <v>0</v>
      </c>
      <c r="I25" s="32">
        <v>2020</v>
      </c>
      <c r="J25" s="32">
        <v>0</v>
      </c>
      <c r="K25" s="32">
        <v>0</v>
      </c>
      <c r="L25" s="64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2" t="s">
        <v>71</v>
      </c>
      <c r="B26" s="177" t="s">
        <v>110</v>
      </c>
      <c r="C26" s="178"/>
      <c r="D26" s="32">
        <v>1492824</v>
      </c>
      <c r="E26" s="32">
        <v>1560</v>
      </c>
      <c r="F26" s="32">
        <v>0</v>
      </c>
      <c r="G26" s="32">
        <v>0</v>
      </c>
      <c r="H26" s="32">
        <v>172</v>
      </c>
      <c r="I26" s="32">
        <v>1494556</v>
      </c>
      <c r="J26" s="32">
        <v>348648</v>
      </c>
      <c r="K26" s="32">
        <v>0</v>
      </c>
      <c r="L26" s="64">
        <v>0</v>
      </c>
      <c r="M26" s="32">
        <v>0</v>
      </c>
      <c r="N26" s="32">
        <v>0</v>
      </c>
      <c r="O26" s="32">
        <v>348648</v>
      </c>
    </row>
    <row r="27" spans="1:15" ht="26.25" customHeight="1" x14ac:dyDescent="0.25">
      <c r="A27" s="22"/>
      <c r="B27" s="51" t="s">
        <v>25</v>
      </c>
      <c r="C27" s="51" t="s">
        <v>432</v>
      </c>
      <c r="D27" s="32">
        <v>11573</v>
      </c>
      <c r="E27" s="32">
        <v>1560</v>
      </c>
      <c r="F27" s="32">
        <v>0</v>
      </c>
      <c r="G27" s="32">
        <v>0</v>
      </c>
      <c r="H27" s="32">
        <v>0</v>
      </c>
      <c r="I27" s="32">
        <v>13133</v>
      </c>
      <c r="J27" s="32">
        <v>8099</v>
      </c>
      <c r="K27" s="32">
        <v>0</v>
      </c>
      <c r="L27" s="64">
        <v>0</v>
      </c>
      <c r="M27" s="32">
        <v>0</v>
      </c>
      <c r="N27" s="32">
        <v>0</v>
      </c>
      <c r="O27" s="32">
        <v>8099</v>
      </c>
    </row>
    <row r="28" spans="1:15" ht="12" customHeight="1" x14ac:dyDescent="0.25">
      <c r="A28" s="22"/>
      <c r="B28" s="79"/>
      <c r="C28" s="51" t="s">
        <v>427</v>
      </c>
      <c r="D28" s="32">
        <v>11573</v>
      </c>
      <c r="E28" s="32">
        <v>1560</v>
      </c>
      <c r="F28" s="32">
        <v>0</v>
      </c>
      <c r="G28" s="32">
        <v>0</v>
      </c>
      <c r="H28" s="32">
        <v>0</v>
      </c>
      <c r="I28" s="32">
        <v>13133</v>
      </c>
      <c r="J28" s="32">
        <v>8099</v>
      </c>
      <c r="K28" s="32">
        <v>0</v>
      </c>
      <c r="L28" s="64">
        <v>0</v>
      </c>
      <c r="M28" s="32">
        <v>0</v>
      </c>
      <c r="N28" s="32">
        <v>0</v>
      </c>
      <c r="O28" s="32">
        <v>8099</v>
      </c>
    </row>
    <row r="29" spans="1:15" ht="12" customHeight="1" x14ac:dyDescent="0.25">
      <c r="A29" s="22"/>
      <c r="B29" s="79"/>
      <c r="C29" s="51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4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2"/>
      <c r="B30" s="80" t="s">
        <v>26</v>
      </c>
      <c r="C30" s="51" t="s">
        <v>304</v>
      </c>
      <c r="D30" s="32">
        <v>1481251</v>
      </c>
      <c r="E30" s="32">
        <v>0</v>
      </c>
      <c r="F30" s="32">
        <v>0</v>
      </c>
      <c r="G30" s="32">
        <v>0</v>
      </c>
      <c r="H30" s="32">
        <v>172</v>
      </c>
      <c r="I30" s="32">
        <v>1481423</v>
      </c>
      <c r="J30" s="32">
        <v>340549</v>
      </c>
      <c r="K30" s="32">
        <v>0</v>
      </c>
      <c r="L30" s="64">
        <v>0</v>
      </c>
      <c r="M30" s="32">
        <v>0</v>
      </c>
      <c r="N30" s="32">
        <v>0</v>
      </c>
      <c r="O30" s="32">
        <v>340549</v>
      </c>
    </row>
    <row r="31" spans="1:15" ht="12" customHeight="1" x14ac:dyDescent="0.25">
      <c r="A31" s="22"/>
      <c r="B31" s="79"/>
      <c r="C31" s="51" t="s">
        <v>427</v>
      </c>
      <c r="D31" s="32">
        <v>1481251</v>
      </c>
      <c r="E31" s="32">
        <v>0</v>
      </c>
      <c r="F31" s="32">
        <v>0</v>
      </c>
      <c r="G31" s="32">
        <v>0</v>
      </c>
      <c r="H31" s="32">
        <v>172</v>
      </c>
      <c r="I31" s="32">
        <v>1481423</v>
      </c>
      <c r="J31" s="32">
        <v>340549</v>
      </c>
      <c r="K31" s="32">
        <v>0</v>
      </c>
      <c r="L31" s="64">
        <v>0</v>
      </c>
      <c r="M31" s="32">
        <v>0</v>
      </c>
      <c r="N31" s="32">
        <v>0</v>
      </c>
      <c r="O31" s="32">
        <v>340549</v>
      </c>
    </row>
    <row r="32" spans="1:15" ht="12" customHeight="1" x14ac:dyDescent="0.25">
      <c r="A32" s="22"/>
      <c r="B32" s="79"/>
      <c r="C32" s="51" t="s">
        <v>303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4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2"/>
      <c r="B33" s="79" t="s">
        <v>35</v>
      </c>
      <c r="C33" s="51" t="s">
        <v>305</v>
      </c>
      <c r="D33" s="32">
        <v>288269</v>
      </c>
      <c r="E33" s="32">
        <v>0</v>
      </c>
      <c r="F33" s="32">
        <v>0</v>
      </c>
      <c r="G33" s="32">
        <v>0</v>
      </c>
      <c r="H33" s="32">
        <v>0</v>
      </c>
      <c r="I33" s="32">
        <v>288269</v>
      </c>
      <c r="J33" s="32">
        <v>0</v>
      </c>
      <c r="K33" s="32">
        <v>0</v>
      </c>
      <c r="L33" s="64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2"/>
      <c r="B34" s="79"/>
      <c r="C34" s="51" t="s">
        <v>427</v>
      </c>
      <c r="D34" s="32">
        <v>288269</v>
      </c>
      <c r="E34" s="32">
        <v>0</v>
      </c>
      <c r="F34" s="32">
        <v>0</v>
      </c>
      <c r="G34" s="32">
        <v>0</v>
      </c>
      <c r="H34" s="32">
        <v>0</v>
      </c>
      <c r="I34" s="32">
        <v>288269</v>
      </c>
      <c r="J34" s="32">
        <v>0</v>
      </c>
      <c r="K34" s="32">
        <v>0</v>
      </c>
      <c r="L34" s="64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2"/>
      <c r="B35" s="79"/>
      <c r="C35" s="51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4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2"/>
      <c r="B36" s="79" t="s">
        <v>36</v>
      </c>
      <c r="C36" s="51" t="s">
        <v>306</v>
      </c>
      <c r="D36" s="32">
        <v>643031</v>
      </c>
      <c r="E36" s="32">
        <v>0</v>
      </c>
      <c r="F36" s="32">
        <v>0</v>
      </c>
      <c r="G36" s="32">
        <v>0</v>
      </c>
      <c r="H36" s="32">
        <v>172</v>
      </c>
      <c r="I36" s="32">
        <v>643203</v>
      </c>
      <c r="J36" s="32">
        <v>7775</v>
      </c>
      <c r="K36" s="32">
        <v>0</v>
      </c>
      <c r="L36" s="64">
        <v>0</v>
      </c>
      <c r="M36" s="32">
        <v>0</v>
      </c>
      <c r="N36" s="32">
        <v>0</v>
      </c>
      <c r="O36" s="32">
        <v>7775</v>
      </c>
    </row>
    <row r="37" spans="1:15" ht="12" customHeight="1" x14ac:dyDescent="0.25">
      <c r="A37" s="22" t="s">
        <v>72</v>
      </c>
      <c r="B37" s="177" t="s">
        <v>112</v>
      </c>
      <c r="C37" s="178"/>
      <c r="D37" s="32">
        <v>1360253</v>
      </c>
      <c r="E37" s="32">
        <v>0</v>
      </c>
      <c r="F37" s="32">
        <v>0</v>
      </c>
      <c r="G37" s="32">
        <v>0</v>
      </c>
      <c r="H37" s="32">
        <v>0</v>
      </c>
      <c r="I37" s="32">
        <v>1360253</v>
      </c>
      <c r="J37" s="32">
        <v>1359669</v>
      </c>
      <c r="K37" s="32">
        <v>0</v>
      </c>
      <c r="L37" s="64">
        <v>0</v>
      </c>
      <c r="M37" s="32">
        <v>0</v>
      </c>
      <c r="N37" s="32">
        <v>0</v>
      </c>
      <c r="O37" s="32">
        <v>1359669</v>
      </c>
    </row>
    <row r="38" spans="1:15" ht="12" customHeight="1" x14ac:dyDescent="0.25">
      <c r="A38" s="22" t="s">
        <v>73</v>
      </c>
      <c r="B38" s="177" t="s">
        <v>307</v>
      </c>
      <c r="C38" s="178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4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2" t="s">
        <v>74</v>
      </c>
      <c r="B39" s="177" t="s">
        <v>308</v>
      </c>
      <c r="C39" s="178"/>
      <c r="D39" s="32">
        <v>565985</v>
      </c>
      <c r="E39" s="32">
        <v>0</v>
      </c>
      <c r="F39" s="32">
        <v>0</v>
      </c>
      <c r="G39" s="32">
        <v>0</v>
      </c>
      <c r="H39" s="32">
        <v>0</v>
      </c>
      <c r="I39" s="32">
        <v>565985</v>
      </c>
      <c r="J39" s="32">
        <v>226699</v>
      </c>
      <c r="K39" s="32">
        <v>0</v>
      </c>
      <c r="L39" s="64">
        <v>0</v>
      </c>
      <c r="M39" s="32">
        <v>0</v>
      </c>
      <c r="N39" s="32">
        <v>0</v>
      </c>
      <c r="O39" s="32">
        <v>226699</v>
      </c>
    </row>
    <row r="40" spans="1:15" ht="12" customHeight="1" x14ac:dyDescent="0.25">
      <c r="A40" s="22"/>
      <c r="B40" s="177" t="s">
        <v>428</v>
      </c>
      <c r="C40" s="178"/>
      <c r="D40" s="32">
        <v>563485</v>
      </c>
      <c r="E40" s="32">
        <v>0</v>
      </c>
      <c r="F40" s="32">
        <v>0</v>
      </c>
      <c r="G40" s="32">
        <v>0</v>
      </c>
      <c r="H40" s="32">
        <v>0</v>
      </c>
      <c r="I40" s="32">
        <v>563485</v>
      </c>
      <c r="J40" s="32">
        <v>226699</v>
      </c>
      <c r="K40" s="32">
        <v>0</v>
      </c>
      <c r="L40" s="64">
        <v>0</v>
      </c>
      <c r="M40" s="32">
        <v>0</v>
      </c>
      <c r="N40" s="32">
        <v>0</v>
      </c>
      <c r="O40" s="32">
        <v>226699</v>
      </c>
    </row>
    <row r="41" spans="1:15" ht="12" customHeight="1" x14ac:dyDescent="0.25">
      <c r="A41" s="22"/>
      <c r="B41" s="177" t="s">
        <v>309</v>
      </c>
      <c r="C41" s="178"/>
      <c r="D41" s="32">
        <v>2500</v>
      </c>
      <c r="E41" s="32">
        <v>0</v>
      </c>
      <c r="F41" s="32">
        <v>0</v>
      </c>
      <c r="G41" s="32">
        <v>0</v>
      </c>
      <c r="H41" s="32">
        <v>0</v>
      </c>
      <c r="I41" s="32">
        <v>2500</v>
      </c>
      <c r="J41" s="32">
        <v>0</v>
      </c>
      <c r="K41" s="32">
        <v>0</v>
      </c>
      <c r="L41" s="64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2" t="s">
        <v>75</v>
      </c>
      <c r="B42" s="177" t="s">
        <v>310</v>
      </c>
      <c r="C42" s="178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4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6" t="s">
        <v>193</v>
      </c>
      <c r="B43" s="179" t="s">
        <v>311</v>
      </c>
      <c r="C43" s="180"/>
      <c r="D43" s="96"/>
      <c r="E43" s="96"/>
      <c r="F43" s="96"/>
      <c r="G43" s="96"/>
      <c r="H43" s="96"/>
      <c r="I43" s="92">
        <v>0</v>
      </c>
      <c r="J43" s="96"/>
      <c r="K43" s="96"/>
      <c r="L43" s="97"/>
      <c r="M43" s="96"/>
      <c r="N43" s="96"/>
      <c r="O43" s="92">
        <v>0</v>
      </c>
    </row>
    <row r="44" spans="1:15" ht="12" customHeight="1" x14ac:dyDescent="0.25">
      <c r="A44" s="22" t="s">
        <v>24</v>
      </c>
      <c r="B44" s="177" t="s">
        <v>101</v>
      </c>
      <c r="C44" s="178"/>
      <c r="D44" s="32">
        <v>7791767</v>
      </c>
      <c r="E44" s="32">
        <v>0</v>
      </c>
      <c r="F44" s="32">
        <v>0</v>
      </c>
      <c r="G44" s="32">
        <v>0</v>
      </c>
      <c r="H44" s="32">
        <v>0</v>
      </c>
      <c r="I44" s="32">
        <v>7791767</v>
      </c>
      <c r="J44" s="32">
        <v>5848341</v>
      </c>
      <c r="K44" s="32">
        <v>0</v>
      </c>
      <c r="L44" s="64">
        <v>0</v>
      </c>
      <c r="M44" s="32">
        <v>0</v>
      </c>
      <c r="N44" s="32">
        <v>0</v>
      </c>
      <c r="O44" s="32">
        <v>5848341</v>
      </c>
    </row>
    <row r="45" spans="1:15" ht="12" customHeight="1" x14ac:dyDescent="0.25">
      <c r="A45" s="22"/>
      <c r="B45" s="76" t="s">
        <v>25</v>
      </c>
      <c r="C45" s="77" t="s">
        <v>419</v>
      </c>
      <c r="D45" s="32">
        <v>3804920</v>
      </c>
      <c r="E45" s="32">
        <v>0</v>
      </c>
      <c r="F45" s="32">
        <v>0</v>
      </c>
      <c r="G45" s="32">
        <v>0</v>
      </c>
      <c r="H45" s="32">
        <v>0</v>
      </c>
      <c r="I45" s="32">
        <v>3804920</v>
      </c>
      <c r="J45" s="32">
        <v>2878435</v>
      </c>
      <c r="K45" s="32">
        <v>0</v>
      </c>
      <c r="L45" s="64">
        <v>0</v>
      </c>
      <c r="M45" s="32">
        <v>0</v>
      </c>
      <c r="N45" s="32">
        <v>0</v>
      </c>
      <c r="O45" s="32">
        <v>2878435</v>
      </c>
    </row>
    <row r="46" spans="1:15" ht="12" customHeight="1" x14ac:dyDescent="0.25">
      <c r="A46" s="22"/>
      <c r="B46" s="76" t="s">
        <v>26</v>
      </c>
      <c r="C46" s="77" t="s">
        <v>199</v>
      </c>
      <c r="D46" s="32">
        <v>3986847</v>
      </c>
      <c r="E46" s="32">
        <v>0</v>
      </c>
      <c r="F46" s="32">
        <v>0</v>
      </c>
      <c r="G46" s="32">
        <v>0</v>
      </c>
      <c r="H46" s="32">
        <v>0</v>
      </c>
      <c r="I46" s="32">
        <v>3986847</v>
      </c>
      <c r="J46" s="32">
        <v>2969906</v>
      </c>
      <c r="K46" s="32">
        <v>0</v>
      </c>
      <c r="L46" s="64">
        <v>0</v>
      </c>
      <c r="M46" s="32">
        <v>0</v>
      </c>
      <c r="N46" s="32">
        <v>0</v>
      </c>
      <c r="O46" s="32">
        <v>2969906</v>
      </c>
    </row>
    <row r="47" spans="1:15" ht="12" customHeight="1" x14ac:dyDescent="0.25">
      <c r="A47" s="22" t="s">
        <v>31</v>
      </c>
      <c r="B47" s="177" t="s">
        <v>299</v>
      </c>
      <c r="C47" s="178"/>
      <c r="D47" s="32">
        <v>3706</v>
      </c>
      <c r="E47" s="32">
        <v>0</v>
      </c>
      <c r="F47" s="32">
        <v>0</v>
      </c>
      <c r="G47" s="32">
        <v>0</v>
      </c>
      <c r="H47" s="32">
        <v>0</v>
      </c>
      <c r="I47" s="32">
        <v>3706</v>
      </c>
      <c r="J47" s="32">
        <v>879</v>
      </c>
      <c r="K47" s="32">
        <v>0</v>
      </c>
      <c r="L47" s="64">
        <v>0</v>
      </c>
      <c r="M47" s="32">
        <v>0</v>
      </c>
      <c r="N47" s="32">
        <v>0</v>
      </c>
      <c r="O47" s="32">
        <v>879</v>
      </c>
    </row>
    <row r="48" spans="1:15" ht="12" customHeight="1" x14ac:dyDescent="0.25">
      <c r="A48" s="22"/>
      <c r="B48" s="77" t="s">
        <v>25</v>
      </c>
      <c r="C48" s="77" t="s">
        <v>419</v>
      </c>
      <c r="D48" s="32">
        <v>3569</v>
      </c>
      <c r="E48" s="32">
        <v>0</v>
      </c>
      <c r="F48" s="32">
        <v>0</v>
      </c>
      <c r="G48" s="32">
        <v>0</v>
      </c>
      <c r="H48" s="32">
        <v>0</v>
      </c>
      <c r="I48" s="32">
        <v>3569</v>
      </c>
      <c r="J48" s="32">
        <v>557</v>
      </c>
      <c r="K48" s="32">
        <v>0</v>
      </c>
      <c r="L48" s="64">
        <v>0</v>
      </c>
      <c r="M48" s="32">
        <v>0</v>
      </c>
      <c r="N48" s="32">
        <v>0</v>
      </c>
      <c r="O48" s="32">
        <v>557</v>
      </c>
    </row>
    <row r="49" spans="1:15" ht="12" customHeight="1" x14ac:dyDescent="0.25">
      <c r="A49" s="22"/>
      <c r="B49" s="76" t="s">
        <v>26</v>
      </c>
      <c r="C49" s="77" t="s">
        <v>199</v>
      </c>
      <c r="D49" s="32">
        <v>137</v>
      </c>
      <c r="E49" s="32">
        <v>0</v>
      </c>
      <c r="F49" s="32">
        <v>0</v>
      </c>
      <c r="G49" s="32">
        <v>0</v>
      </c>
      <c r="H49" s="32">
        <v>0</v>
      </c>
      <c r="I49" s="32">
        <v>137</v>
      </c>
      <c r="J49" s="32">
        <v>322</v>
      </c>
      <c r="K49" s="32">
        <v>0</v>
      </c>
      <c r="L49" s="64">
        <v>0</v>
      </c>
      <c r="M49" s="32">
        <v>0</v>
      </c>
      <c r="N49" s="32">
        <v>0</v>
      </c>
      <c r="O49" s="32">
        <v>322</v>
      </c>
    </row>
    <row r="50" spans="1:15" ht="12" customHeight="1" x14ac:dyDescent="0.25">
      <c r="A50" s="22" t="s">
        <v>32</v>
      </c>
      <c r="B50" s="177" t="s">
        <v>103</v>
      </c>
      <c r="C50" s="178"/>
      <c r="D50" s="32">
        <v>18922190</v>
      </c>
      <c r="E50" s="32">
        <v>0</v>
      </c>
      <c r="F50" s="32">
        <v>0</v>
      </c>
      <c r="G50" s="32">
        <v>0</v>
      </c>
      <c r="H50" s="32">
        <v>198541</v>
      </c>
      <c r="I50" s="32">
        <v>19120731</v>
      </c>
      <c r="J50" s="32">
        <v>11246626</v>
      </c>
      <c r="K50" s="32">
        <v>0</v>
      </c>
      <c r="L50" s="64">
        <v>0</v>
      </c>
      <c r="M50" s="32">
        <v>0</v>
      </c>
      <c r="N50" s="32">
        <v>165757</v>
      </c>
      <c r="O50" s="32">
        <v>11412383</v>
      </c>
    </row>
    <row r="51" spans="1:15" ht="12" customHeight="1" x14ac:dyDescent="0.25">
      <c r="A51" s="22"/>
      <c r="B51" s="76" t="s">
        <v>25</v>
      </c>
      <c r="C51" s="77" t="s">
        <v>419</v>
      </c>
      <c r="D51" s="32">
        <v>16020065</v>
      </c>
      <c r="E51" s="32">
        <v>0</v>
      </c>
      <c r="F51" s="32">
        <v>0</v>
      </c>
      <c r="G51" s="32">
        <v>0</v>
      </c>
      <c r="H51" s="32">
        <v>20250</v>
      </c>
      <c r="I51" s="32">
        <v>16040315</v>
      </c>
      <c r="J51" s="32">
        <v>9566727</v>
      </c>
      <c r="K51" s="32">
        <v>0</v>
      </c>
      <c r="L51" s="64">
        <v>0</v>
      </c>
      <c r="M51" s="32">
        <v>0</v>
      </c>
      <c r="N51" s="32">
        <v>24568</v>
      </c>
      <c r="O51" s="32">
        <v>9591295</v>
      </c>
    </row>
    <row r="52" spans="1:15" ht="12" customHeight="1" x14ac:dyDescent="0.25">
      <c r="A52" s="22"/>
      <c r="B52" s="76" t="s">
        <v>26</v>
      </c>
      <c r="C52" s="77" t="s">
        <v>199</v>
      </c>
      <c r="D52" s="32">
        <v>2902125</v>
      </c>
      <c r="E52" s="32">
        <v>0</v>
      </c>
      <c r="F52" s="32">
        <v>0</v>
      </c>
      <c r="G52" s="32">
        <v>0</v>
      </c>
      <c r="H52" s="32">
        <v>178291</v>
      </c>
      <c r="I52" s="32">
        <v>3080416</v>
      </c>
      <c r="J52" s="32">
        <v>1679899</v>
      </c>
      <c r="K52" s="32">
        <v>0</v>
      </c>
      <c r="L52" s="64">
        <v>0</v>
      </c>
      <c r="M52" s="32">
        <v>0</v>
      </c>
      <c r="N52" s="32">
        <v>141189</v>
      </c>
      <c r="O52" s="32">
        <v>1821088</v>
      </c>
    </row>
    <row r="53" spans="1:15" ht="24" customHeight="1" x14ac:dyDescent="0.25">
      <c r="A53" s="22" t="s">
        <v>28</v>
      </c>
      <c r="B53" s="177" t="s">
        <v>312</v>
      </c>
      <c r="C53" s="178"/>
      <c r="D53" s="32">
        <v>2864140</v>
      </c>
      <c r="E53" s="32">
        <v>0</v>
      </c>
      <c r="F53" s="32">
        <v>0</v>
      </c>
      <c r="G53" s="32">
        <v>0</v>
      </c>
      <c r="H53" s="32">
        <v>0</v>
      </c>
      <c r="I53" s="32">
        <v>2864140</v>
      </c>
      <c r="J53" s="32">
        <v>337203</v>
      </c>
      <c r="K53" s="32">
        <v>0</v>
      </c>
      <c r="L53" s="64">
        <v>0</v>
      </c>
      <c r="M53" s="32">
        <v>0</v>
      </c>
      <c r="N53" s="32">
        <v>0</v>
      </c>
      <c r="O53" s="32">
        <v>337203</v>
      </c>
    </row>
    <row r="54" spans="1:15" ht="12" customHeight="1" x14ac:dyDescent="0.25">
      <c r="A54" s="22"/>
      <c r="B54" s="76" t="s">
        <v>25</v>
      </c>
      <c r="C54" s="77" t="s">
        <v>419</v>
      </c>
      <c r="D54" s="32">
        <v>2864140</v>
      </c>
      <c r="E54" s="32">
        <v>0</v>
      </c>
      <c r="F54" s="32">
        <v>0</v>
      </c>
      <c r="G54" s="32">
        <v>0</v>
      </c>
      <c r="H54" s="32">
        <v>0</v>
      </c>
      <c r="I54" s="32">
        <v>2864140</v>
      </c>
      <c r="J54" s="32">
        <v>337203</v>
      </c>
      <c r="K54" s="32">
        <v>0</v>
      </c>
      <c r="L54" s="64">
        <v>0</v>
      </c>
      <c r="M54" s="32">
        <v>0</v>
      </c>
      <c r="N54" s="32">
        <v>0</v>
      </c>
      <c r="O54" s="32">
        <v>337203</v>
      </c>
    </row>
    <row r="55" spans="1:15" ht="12" customHeight="1" x14ac:dyDescent="0.25">
      <c r="A55" s="22"/>
      <c r="B55" s="76" t="s">
        <v>26</v>
      </c>
      <c r="C55" s="77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4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2" t="s">
        <v>29</v>
      </c>
      <c r="B56" s="177" t="s">
        <v>301</v>
      </c>
      <c r="C56" s="178"/>
      <c r="D56" s="32">
        <v>3022956</v>
      </c>
      <c r="E56" s="32">
        <v>0</v>
      </c>
      <c r="F56" s="32">
        <v>0</v>
      </c>
      <c r="G56" s="32">
        <v>0</v>
      </c>
      <c r="H56" s="32">
        <v>0</v>
      </c>
      <c r="I56" s="32">
        <v>3022956</v>
      </c>
      <c r="J56" s="32">
        <v>14206088</v>
      </c>
      <c r="K56" s="32">
        <v>0</v>
      </c>
      <c r="L56" s="64">
        <v>0</v>
      </c>
      <c r="M56" s="32">
        <v>0</v>
      </c>
      <c r="N56" s="32">
        <v>0</v>
      </c>
      <c r="O56" s="32">
        <v>14206088</v>
      </c>
    </row>
    <row r="57" spans="1:15" ht="12" customHeight="1" x14ac:dyDescent="0.25">
      <c r="A57" s="22"/>
      <c r="B57" s="76" t="s">
        <v>25</v>
      </c>
      <c r="C57" s="77" t="s">
        <v>419</v>
      </c>
      <c r="D57" s="32">
        <v>3022956</v>
      </c>
      <c r="E57" s="32">
        <v>0</v>
      </c>
      <c r="F57" s="32">
        <v>0</v>
      </c>
      <c r="G57" s="32">
        <v>0</v>
      </c>
      <c r="H57" s="32">
        <v>0</v>
      </c>
      <c r="I57" s="32">
        <v>3022956</v>
      </c>
      <c r="J57" s="32">
        <v>14206088</v>
      </c>
      <c r="K57" s="32">
        <v>0</v>
      </c>
      <c r="L57" s="64">
        <v>0</v>
      </c>
      <c r="M57" s="32">
        <v>0</v>
      </c>
      <c r="N57" s="32">
        <v>0</v>
      </c>
      <c r="O57" s="32">
        <v>14206088</v>
      </c>
    </row>
    <row r="58" spans="1:15" ht="12" customHeight="1" x14ac:dyDescent="0.25">
      <c r="A58" s="22"/>
      <c r="B58" s="76" t="s">
        <v>26</v>
      </c>
      <c r="C58" s="77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4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2" t="s">
        <v>70</v>
      </c>
      <c r="B59" s="177" t="s">
        <v>302</v>
      </c>
      <c r="C59" s="178"/>
      <c r="D59" s="32">
        <v>1831736</v>
      </c>
      <c r="E59" s="32">
        <v>0</v>
      </c>
      <c r="F59" s="32">
        <v>0</v>
      </c>
      <c r="G59" s="32">
        <v>0</v>
      </c>
      <c r="H59" s="32">
        <v>0</v>
      </c>
      <c r="I59" s="32">
        <v>1831736</v>
      </c>
      <c r="J59" s="32">
        <v>1075464</v>
      </c>
      <c r="K59" s="32">
        <v>0</v>
      </c>
      <c r="L59" s="64">
        <v>0</v>
      </c>
      <c r="M59" s="32">
        <v>0</v>
      </c>
      <c r="N59" s="32">
        <v>0</v>
      </c>
      <c r="O59" s="32">
        <v>1075464</v>
      </c>
    </row>
    <row r="60" spans="1:15" ht="12" customHeight="1" x14ac:dyDescent="0.25">
      <c r="A60" s="22" t="s">
        <v>71</v>
      </c>
      <c r="B60" s="177" t="s">
        <v>110</v>
      </c>
      <c r="C60" s="178"/>
      <c r="D60" s="32">
        <v>96738949</v>
      </c>
      <c r="E60" s="32">
        <v>2614709</v>
      </c>
      <c r="F60" s="32">
        <v>583871</v>
      </c>
      <c r="G60" s="32">
        <v>462361</v>
      </c>
      <c r="H60" s="32">
        <v>1151210</v>
      </c>
      <c r="I60" s="32">
        <v>101551100</v>
      </c>
      <c r="J60" s="32">
        <v>87318967</v>
      </c>
      <c r="K60" s="32">
        <v>2580776</v>
      </c>
      <c r="L60" s="64">
        <v>267401</v>
      </c>
      <c r="M60" s="32">
        <v>93788</v>
      </c>
      <c r="N60" s="32">
        <v>1156404</v>
      </c>
      <c r="O60" s="32">
        <v>91417336</v>
      </c>
    </row>
    <row r="61" spans="1:15" ht="23.25" customHeight="1" x14ac:dyDescent="0.25">
      <c r="A61" s="22"/>
      <c r="B61" s="51" t="s">
        <v>25</v>
      </c>
      <c r="C61" s="51" t="s">
        <v>432</v>
      </c>
      <c r="D61" s="32">
        <v>34654325</v>
      </c>
      <c r="E61" s="32">
        <v>868096</v>
      </c>
      <c r="F61" s="32">
        <v>93416</v>
      </c>
      <c r="G61" s="32">
        <v>66909</v>
      </c>
      <c r="H61" s="32">
        <v>346487</v>
      </c>
      <c r="I61" s="32">
        <v>36029233</v>
      </c>
      <c r="J61" s="32">
        <v>33478188</v>
      </c>
      <c r="K61" s="32">
        <v>911231</v>
      </c>
      <c r="L61" s="64">
        <v>87793</v>
      </c>
      <c r="M61" s="32">
        <v>54667</v>
      </c>
      <c r="N61" s="32">
        <v>265228</v>
      </c>
      <c r="O61" s="32">
        <v>34797107</v>
      </c>
    </row>
    <row r="62" spans="1:15" ht="12" customHeight="1" x14ac:dyDescent="0.25">
      <c r="A62" s="22"/>
      <c r="B62" s="79"/>
      <c r="C62" s="51" t="s">
        <v>427</v>
      </c>
      <c r="D62" s="32">
        <v>34432309</v>
      </c>
      <c r="E62" s="32">
        <v>868096</v>
      </c>
      <c r="F62" s="32">
        <v>93416</v>
      </c>
      <c r="G62" s="32">
        <v>66909</v>
      </c>
      <c r="H62" s="32">
        <v>346217</v>
      </c>
      <c r="I62" s="32">
        <v>35806947</v>
      </c>
      <c r="J62" s="32">
        <v>33314308</v>
      </c>
      <c r="K62" s="32">
        <v>911231</v>
      </c>
      <c r="L62" s="64">
        <v>87793</v>
      </c>
      <c r="M62" s="32">
        <v>54667</v>
      </c>
      <c r="N62" s="32">
        <v>260509</v>
      </c>
      <c r="O62" s="32">
        <v>34628508</v>
      </c>
    </row>
    <row r="63" spans="1:15" ht="12.75" customHeight="1" x14ac:dyDescent="0.25">
      <c r="A63" s="22"/>
      <c r="B63" s="79"/>
      <c r="C63" s="51" t="s">
        <v>303</v>
      </c>
      <c r="D63" s="32">
        <v>222016</v>
      </c>
      <c r="E63" s="32">
        <v>0</v>
      </c>
      <c r="F63" s="32">
        <v>0</v>
      </c>
      <c r="G63" s="32">
        <v>0</v>
      </c>
      <c r="H63" s="32">
        <v>270</v>
      </c>
      <c r="I63" s="32">
        <v>222286</v>
      </c>
      <c r="J63" s="32">
        <v>163880</v>
      </c>
      <c r="K63" s="32">
        <v>0</v>
      </c>
      <c r="L63" s="64">
        <v>0</v>
      </c>
      <c r="M63" s="32">
        <v>0</v>
      </c>
      <c r="N63" s="32">
        <v>4719</v>
      </c>
      <c r="O63" s="32">
        <v>168599</v>
      </c>
    </row>
    <row r="64" spans="1:15" ht="12" customHeight="1" x14ac:dyDescent="0.25">
      <c r="A64" s="22"/>
      <c r="B64" s="80" t="s">
        <v>26</v>
      </c>
      <c r="C64" s="51" t="s">
        <v>436</v>
      </c>
      <c r="D64" s="32">
        <v>62084624</v>
      </c>
      <c r="E64" s="32">
        <v>1746613</v>
      </c>
      <c r="F64" s="32">
        <v>490455</v>
      </c>
      <c r="G64" s="32">
        <v>395452</v>
      </c>
      <c r="H64" s="32">
        <v>804723</v>
      </c>
      <c r="I64" s="32">
        <v>65521867</v>
      </c>
      <c r="J64" s="32">
        <v>53840779</v>
      </c>
      <c r="K64" s="32">
        <v>1669545</v>
      </c>
      <c r="L64" s="64">
        <v>179608</v>
      </c>
      <c r="M64" s="32">
        <v>39121</v>
      </c>
      <c r="N64" s="32">
        <v>891176</v>
      </c>
      <c r="O64" s="32">
        <v>56620229</v>
      </c>
    </row>
    <row r="65" spans="1:15" ht="12" customHeight="1" x14ac:dyDescent="0.25">
      <c r="A65" s="22"/>
      <c r="B65" s="79"/>
      <c r="C65" s="51" t="s">
        <v>427</v>
      </c>
      <c r="D65" s="32">
        <v>53760459</v>
      </c>
      <c r="E65" s="32">
        <v>1705722</v>
      </c>
      <c r="F65" s="32">
        <v>86546</v>
      </c>
      <c r="G65" s="32">
        <v>395452</v>
      </c>
      <c r="H65" s="32">
        <v>427887</v>
      </c>
      <c r="I65" s="32">
        <v>56376066</v>
      </c>
      <c r="J65" s="32">
        <v>45832741</v>
      </c>
      <c r="K65" s="32">
        <v>1528038</v>
      </c>
      <c r="L65" s="64">
        <v>179608</v>
      </c>
      <c r="M65" s="32">
        <v>39121</v>
      </c>
      <c r="N65" s="32">
        <v>592757</v>
      </c>
      <c r="O65" s="32">
        <v>48172265</v>
      </c>
    </row>
    <row r="66" spans="1:15" ht="12.75" customHeight="1" x14ac:dyDescent="0.25">
      <c r="A66" s="22"/>
      <c r="B66" s="79"/>
      <c r="C66" s="51" t="s">
        <v>303</v>
      </c>
      <c r="D66" s="32">
        <v>8324165</v>
      </c>
      <c r="E66" s="32">
        <v>40891</v>
      </c>
      <c r="F66" s="32">
        <v>403909</v>
      </c>
      <c r="G66" s="32">
        <v>0</v>
      </c>
      <c r="H66" s="32">
        <v>376836</v>
      </c>
      <c r="I66" s="32">
        <v>9145801</v>
      </c>
      <c r="J66" s="32">
        <v>8008038</v>
      </c>
      <c r="K66" s="32">
        <v>141507</v>
      </c>
      <c r="L66" s="64">
        <v>0</v>
      </c>
      <c r="M66" s="32">
        <v>0</v>
      </c>
      <c r="N66" s="32">
        <v>298419</v>
      </c>
      <c r="O66" s="32">
        <v>8447964</v>
      </c>
    </row>
    <row r="67" spans="1:15" ht="12" customHeight="1" x14ac:dyDescent="0.25">
      <c r="A67" s="22"/>
      <c r="B67" s="79" t="s">
        <v>35</v>
      </c>
      <c r="C67" s="51" t="s">
        <v>305</v>
      </c>
      <c r="D67" s="32">
        <v>1658767</v>
      </c>
      <c r="E67" s="32">
        <v>534383</v>
      </c>
      <c r="F67" s="32">
        <v>2080</v>
      </c>
      <c r="G67" s="32">
        <v>331439</v>
      </c>
      <c r="H67" s="32">
        <v>262294</v>
      </c>
      <c r="I67" s="32">
        <v>2788963</v>
      </c>
      <c r="J67" s="32">
        <v>2151256</v>
      </c>
      <c r="K67" s="32">
        <v>519114</v>
      </c>
      <c r="L67" s="64">
        <v>1188</v>
      </c>
      <c r="M67" s="32">
        <v>114</v>
      </c>
      <c r="N67" s="32">
        <v>441397</v>
      </c>
      <c r="O67" s="32">
        <v>3113069</v>
      </c>
    </row>
    <row r="68" spans="1:15" ht="12" customHeight="1" x14ac:dyDescent="0.25">
      <c r="A68" s="22"/>
      <c r="B68" s="79"/>
      <c r="C68" s="51" t="s">
        <v>427</v>
      </c>
      <c r="D68" s="32">
        <v>776773</v>
      </c>
      <c r="E68" s="32">
        <v>493492</v>
      </c>
      <c r="F68" s="32">
        <v>2080</v>
      </c>
      <c r="G68" s="32">
        <v>331439</v>
      </c>
      <c r="H68" s="32">
        <v>141027</v>
      </c>
      <c r="I68" s="32">
        <v>1744811</v>
      </c>
      <c r="J68" s="32">
        <v>1342566</v>
      </c>
      <c r="K68" s="32">
        <v>377607</v>
      </c>
      <c r="L68" s="64">
        <v>1188</v>
      </c>
      <c r="M68" s="32">
        <v>114</v>
      </c>
      <c r="N68" s="32">
        <v>345365</v>
      </c>
      <c r="O68" s="32">
        <v>2066840</v>
      </c>
    </row>
    <row r="69" spans="1:15" ht="12.75" customHeight="1" x14ac:dyDescent="0.25">
      <c r="A69" s="22"/>
      <c r="B69" s="79"/>
      <c r="C69" s="51" t="s">
        <v>303</v>
      </c>
      <c r="D69" s="32">
        <v>881994</v>
      </c>
      <c r="E69" s="32">
        <v>40891</v>
      </c>
      <c r="F69" s="32">
        <v>0</v>
      </c>
      <c r="G69" s="32">
        <v>0</v>
      </c>
      <c r="H69" s="32">
        <v>121267</v>
      </c>
      <c r="I69" s="32">
        <v>1044152</v>
      </c>
      <c r="J69" s="32">
        <v>808690</v>
      </c>
      <c r="K69" s="32">
        <v>141507</v>
      </c>
      <c r="L69" s="64">
        <v>0</v>
      </c>
      <c r="M69" s="32">
        <v>0</v>
      </c>
      <c r="N69" s="32">
        <v>96032</v>
      </c>
      <c r="O69" s="32">
        <v>1046229</v>
      </c>
    </row>
    <row r="70" spans="1:15" ht="12" customHeight="1" x14ac:dyDescent="0.25">
      <c r="A70" s="22"/>
      <c r="B70" s="79" t="s">
        <v>36</v>
      </c>
      <c r="C70" s="51" t="s">
        <v>306</v>
      </c>
      <c r="D70" s="32">
        <v>23390421</v>
      </c>
      <c r="E70" s="32">
        <v>916697</v>
      </c>
      <c r="F70" s="32">
        <v>75049</v>
      </c>
      <c r="G70" s="32">
        <v>29960</v>
      </c>
      <c r="H70" s="32">
        <v>164899</v>
      </c>
      <c r="I70" s="32">
        <v>24577026</v>
      </c>
      <c r="J70" s="32">
        <v>22021768</v>
      </c>
      <c r="K70" s="32">
        <v>821578</v>
      </c>
      <c r="L70" s="64">
        <v>38258</v>
      </c>
      <c r="M70" s="32">
        <v>30319</v>
      </c>
      <c r="N70" s="32">
        <v>339886</v>
      </c>
      <c r="O70" s="32">
        <v>23251809</v>
      </c>
    </row>
    <row r="71" spans="1:15" ht="12" customHeight="1" x14ac:dyDescent="0.25">
      <c r="A71" s="22" t="s">
        <v>72</v>
      </c>
      <c r="B71" s="177" t="s">
        <v>112</v>
      </c>
      <c r="C71" s="178"/>
      <c r="D71" s="32">
        <v>790</v>
      </c>
      <c r="E71" s="32">
        <v>0</v>
      </c>
      <c r="F71" s="32">
        <v>0</v>
      </c>
      <c r="G71" s="32">
        <v>0</v>
      </c>
      <c r="H71" s="32">
        <v>625</v>
      </c>
      <c r="I71" s="32">
        <v>1415</v>
      </c>
      <c r="J71" s="32">
        <v>790</v>
      </c>
      <c r="K71" s="32">
        <v>0</v>
      </c>
      <c r="L71" s="64">
        <v>0</v>
      </c>
      <c r="M71" s="32">
        <v>0</v>
      </c>
      <c r="N71" s="32">
        <v>625</v>
      </c>
      <c r="O71" s="32">
        <v>1415</v>
      </c>
    </row>
    <row r="72" spans="1:15" ht="12" customHeight="1" x14ac:dyDescent="0.25">
      <c r="A72" s="22" t="s">
        <v>73</v>
      </c>
      <c r="B72" s="177" t="s">
        <v>307</v>
      </c>
      <c r="C72" s="178"/>
      <c r="D72" s="32">
        <v>91738</v>
      </c>
      <c r="E72" s="32">
        <v>0</v>
      </c>
      <c r="F72" s="32">
        <v>0</v>
      </c>
      <c r="G72" s="32">
        <v>0</v>
      </c>
      <c r="H72" s="32">
        <v>0</v>
      </c>
      <c r="I72" s="32">
        <v>91738</v>
      </c>
      <c r="J72" s="32">
        <v>0</v>
      </c>
      <c r="K72" s="32">
        <v>0</v>
      </c>
      <c r="L72" s="64">
        <v>91738</v>
      </c>
      <c r="M72" s="32">
        <v>0</v>
      </c>
      <c r="N72" s="32">
        <v>0</v>
      </c>
      <c r="O72" s="32">
        <v>91738</v>
      </c>
    </row>
    <row r="73" spans="1:15" ht="12.75" customHeight="1" x14ac:dyDescent="0.25">
      <c r="A73" s="22" t="s">
        <v>74</v>
      </c>
      <c r="B73" s="177" t="s">
        <v>308</v>
      </c>
      <c r="C73" s="178"/>
      <c r="D73" s="32">
        <v>26756865</v>
      </c>
      <c r="E73" s="32">
        <v>21839</v>
      </c>
      <c r="F73" s="32">
        <v>773</v>
      </c>
      <c r="G73" s="32">
        <v>1076</v>
      </c>
      <c r="H73" s="32">
        <v>0</v>
      </c>
      <c r="I73" s="32">
        <v>26780553</v>
      </c>
      <c r="J73" s="32">
        <v>26132056</v>
      </c>
      <c r="K73" s="32">
        <v>102373</v>
      </c>
      <c r="L73" s="64">
        <v>1079</v>
      </c>
      <c r="M73" s="32">
        <v>1251</v>
      </c>
      <c r="N73" s="32">
        <v>1090</v>
      </c>
      <c r="O73" s="32">
        <v>26237849</v>
      </c>
    </row>
    <row r="74" spans="1:15" ht="12" customHeight="1" x14ac:dyDescent="0.25">
      <c r="A74" s="22"/>
      <c r="B74" s="76" t="s">
        <v>25</v>
      </c>
      <c r="C74" s="77" t="s">
        <v>419</v>
      </c>
      <c r="D74" s="32">
        <v>22599995</v>
      </c>
      <c r="E74" s="32">
        <v>21839</v>
      </c>
      <c r="F74" s="32">
        <v>773</v>
      </c>
      <c r="G74" s="32">
        <v>1076</v>
      </c>
      <c r="H74" s="32">
        <v>0</v>
      </c>
      <c r="I74" s="32">
        <v>22623683</v>
      </c>
      <c r="J74" s="32">
        <v>21757653</v>
      </c>
      <c r="K74" s="32">
        <v>102373</v>
      </c>
      <c r="L74" s="64">
        <v>1079</v>
      </c>
      <c r="M74" s="32">
        <v>1251</v>
      </c>
      <c r="N74" s="32">
        <v>1090</v>
      </c>
      <c r="O74" s="32">
        <v>21863446</v>
      </c>
    </row>
    <row r="75" spans="1:15" ht="12" customHeight="1" x14ac:dyDescent="0.25">
      <c r="A75" s="22"/>
      <c r="B75" s="76" t="s">
        <v>26</v>
      </c>
      <c r="C75" s="77" t="s">
        <v>199</v>
      </c>
      <c r="D75" s="32">
        <v>4156870</v>
      </c>
      <c r="E75" s="32">
        <v>0</v>
      </c>
      <c r="F75" s="32">
        <v>0</v>
      </c>
      <c r="G75" s="32">
        <v>0</v>
      </c>
      <c r="H75" s="32">
        <v>0</v>
      </c>
      <c r="I75" s="32">
        <v>4156870</v>
      </c>
      <c r="J75" s="32">
        <v>4374403</v>
      </c>
      <c r="K75" s="32">
        <v>0</v>
      </c>
      <c r="L75" s="64">
        <v>0</v>
      </c>
      <c r="M75" s="32">
        <v>0</v>
      </c>
      <c r="N75" s="32">
        <v>0</v>
      </c>
      <c r="O75" s="32">
        <v>4374403</v>
      </c>
    </row>
    <row r="76" spans="1:15" ht="12" customHeight="1" x14ac:dyDescent="0.25">
      <c r="A76" s="22" t="s">
        <v>75</v>
      </c>
      <c r="B76" s="177" t="s">
        <v>310</v>
      </c>
      <c r="C76" s="178"/>
      <c r="D76" s="32">
        <v>30264</v>
      </c>
      <c r="E76" s="32">
        <v>0</v>
      </c>
      <c r="F76" s="32">
        <v>43716</v>
      </c>
      <c r="G76" s="32">
        <v>18374</v>
      </c>
      <c r="H76" s="32">
        <v>93585</v>
      </c>
      <c r="I76" s="32">
        <v>185939</v>
      </c>
      <c r="J76" s="32">
        <v>48431</v>
      </c>
      <c r="K76" s="32">
        <v>0</v>
      </c>
      <c r="L76" s="64">
        <v>34646</v>
      </c>
      <c r="M76" s="32">
        <v>21754</v>
      </c>
      <c r="N76" s="32">
        <v>113613</v>
      </c>
      <c r="O76" s="32">
        <v>218444</v>
      </c>
    </row>
    <row r="77" spans="1:15" ht="12" customHeight="1" x14ac:dyDescent="0.25">
      <c r="A77" s="26" t="s">
        <v>195</v>
      </c>
      <c r="B77" s="179" t="s">
        <v>313</v>
      </c>
      <c r="C77" s="180"/>
      <c r="D77" s="96"/>
      <c r="E77" s="96"/>
      <c r="F77" s="96"/>
      <c r="G77" s="96"/>
      <c r="H77" s="96"/>
      <c r="I77" s="92">
        <v>0</v>
      </c>
      <c r="J77" s="96"/>
      <c r="K77" s="96"/>
      <c r="L77" s="97"/>
      <c r="M77" s="96"/>
      <c r="N77" s="96"/>
      <c r="O77" s="92">
        <v>0</v>
      </c>
    </row>
    <row r="78" spans="1:15" ht="12" customHeight="1" x14ac:dyDescent="0.25">
      <c r="A78" s="22" t="s">
        <v>24</v>
      </c>
      <c r="B78" s="177" t="s">
        <v>314</v>
      </c>
      <c r="C78" s="178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4">
        <v>0</v>
      </c>
      <c r="M78" s="32">
        <v>0</v>
      </c>
      <c r="N78" s="32">
        <v>0</v>
      </c>
      <c r="O78" s="32">
        <v>0</v>
      </c>
    </row>
    <row r="79" spans="1:15" ht="12" customHeight="1" x14ac:dyDescent="0.25">
      <c r="A79" s="22"/>
      <c r="B79" s="76" t="s">
        <v>430</v>
      </c>
      <c r="C79" s="83" t="s">
        <v>437</v>
      </c>
      <c r="D79" s="41"/>
      <c r="E79" s="41"/>
      <c r="F79" s="41"/>
      <c r="G79" s="41"/>
      <c r="H79" s="41"/>
      <c r="I79" s="32">
        <v>0</v>
      </c>
      <c r="J79" s="41"/>
      <c r="K79" s="41"/>
      <c r="L79" s="65"/>
      <c r="M79" s="41"/>
      <c r="N79" s="41"/>
      <c r="O79" s="32">
        <v>0</v>
      </c>
    </row>
    <row r="80" spans="1:15" ht="12" customHeight="1" x14ac:dyDescent="0.25">
      <c r="A80" s="22"/>
      <c r="B80" s="76" t="s">
        <v>431</v>
      </c>
      <c r="C80" s="83" t="s">
        <v>438</v>
      </c>
      <c r="D80" s="41"/>
      <c r="E80" s="41"/>
      <c r="F80" s="41"/>
      <c r="G80" s="41"/>
      <c r="H80" s="41"/>
      <c r="I80" s="32">
        <v>0</v>
      </c>
      <c r="J80" s="41"/>
      <c r="K80" s="41"/>
      <c r="L80" s="65"/>
      <c r="M80" s="41"/>
      <c r="N80" s="41"/>
      <c r="O80" s="32">
        <v>0</v>
      </c>
    </row>
    <row r="81" spans="1:15" ht="24" customHeight="1" x14ac:dyDescent="0.25">
      <c r="A81" s="22" t="s">
        <v>31</v>
      </c>
      <c r="B81" s="177" t="s">
        <v>315</v>
      </c>
      <c r="C81" s="178"/>
      <c r="D81" s="41"/>
      <c r="E81" s="41"/>
      <c r="F81" s="41"/>
      <c r="G81" s="41"/>
      <c r="H81" s="41"/>
      <c r="I81" s="32">
        <v>1815757</v>
      </c>
      <c r="J81" s="41"/>
      <c r="K81" s="41"/>
      <c r="L81" s="65"/>
      <c r="M81" s="41"/>
      <c r="N81" s="41"/>
      <c r="O81" s="32">
        <v>1461013</v>
      </c>
    </row>
    <row r="82" spans="1:15" ht="24" customHeight="1" x14ac:dyDescent="0.25">
      <c r="A82" s="22" t="s">
        <v>32</v>
      </c>
      <c r="B82" s="177" t="s">
        <v>316</v>
      </c>
      <c r="C82" s="178"/>
      <c r="D82" s="41"/>
      <c r="E82" s="41"/>
      <c r="F82" s="41"/>
      <c r="G82" s="41"/>
      <c r="H82" s="41"/>
      <c r="I82" s="32">
        <v>2530815</v>
      </c>
      <c r="J82" s="41"/>
      <c r="K82" s="41"/>
      <c r="L82" s="65"/>
      <c r="M82" s="41"/>
      <c r="N82" s="41"/>
      <c r="O82" s="32">
        <v>1623762</v>
      </c>
    </row>
    <row r="83" spans="1:15" ht="24" customHeight="1" x14ac:dyDescent="0.25">
      <c r="A83" s="22" t="s">
        <v>28</v>
      </c>
      <c r="B83" s="177" t="s">
        <v>433</v>
      </c>
      <c r="C83" s="178"/>
      <c r="D83" s="54"/>
      <c r="E83" s="54"/>
      <c r="F83" s="54"/>
      <c r="G83" s="54"/>
      <c r="H83" s="54"/>
      <c r="I83" s="54">
        <v>34.979999999999997</v>
      </c>
      <c r="J83" s="54"/>
      <c r="K83" s="54"/>
      <c r="L83" s="66"/>
      <c r="M83" s="54"/>
      <c r="N83" s="54"/>
      <c r="O83" s="54">
        <v>37.93</v>
      </c>
    </row>
    <row r="84" spans="1:15" ht="24.75" customHeight="1" x14ac:dyDescent="0.25">
      <c r="A84" s="22" t="s">
        <v>29</v>
      </c>
      <c r="B84" s="177" t="s">
        <v>434</v>
      </c>
      <c r="C84" s="178"/>
      <c r="D84" s="54"/>
      <c r="E84" s="54"/>
      <c r="F84" s="54"/>
      <c r="G84" s="54"/>
      <c r="H84" s="54"/>
      <c r="I84" s="54">
        <v>5.39</v>
      </c>
      <c r="J84" s="54"/>
      <c r="K84" s="54"/>
      <c r="L84" s="66"/>
      <c r="M84" s="54"/>
      <c r="N84" s="54"/>
      <c r="O84" s="54">
        <v>6.68</v>
      </c>
    </row>
    <row r="85" spans="1:15" ht="25.5" customHeight="1" x14ac:dyDescent="0.25">
      <c r="A85" s="22" t="s">
        <v>70</v>
      </c>
      <c r="B85" s="177" t="s">
        <v>317</v>
      </c>
      <c r="C85" s="178"/>
      <c r="D85" s="54"/>
      <c r="E85" s="54"/>
      <c r="F85" s="54"/>
      <c r="G85" s="54"/>
      <c r="H85" s="54"/>
      <c r="I85" s="54">
        <v>19.21</v>
      </c>
      <c r="J85" s="54"/>
      <c r="K85" s="54"/>
      <c r="L85" s="66"/>
      <c r="M85" s="54"/>
      <c r="N85" s="54"/>
      <c r="O85" s="54">
        <v>32.68</v>
      </c>
    </row>
    <row r="86" spans="1:15" ht="24" customHeight="1" x14ac:dyDescent="0.25">
      <c r="A86" s="22" t="s">
        <v>71</v>
      </c>
      <c r="B86" s="177" t="s">
        <v>435</v>
      </c>
      <c r="C86" s="178"/>
      <c r="D86" s="54"/>
      <c r="E86" s="54"/>
      <c r="F86" s="54"/>
      <c r="G86" s="54"/>
      <c r="H86" s="54"/>
      <c r="I86" s="54">
        <v>17.989999999999998</v>
      </c>
      <c r="J86" s="54"/>
      <c r="K86" s="54"/>
      <c r="L86" s="66"/>
      <c r="M86" s="54"/>
      <c r="N86" s="54"/>
      <c r="O86" s="54">
        <v>14.83</v>
      </c>
    </row>
    <row r="87" spans="1:15" ht="12" customHeight="1" x14ac:dyDescent="0.25">
      <c r="A87" s="22" t="s">
        <v>72</v>
      </c>
      <c r="B87" s="177" t="s">
        <v>114</v>
      </c>
      <c r="C87" s="178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3774519</v>
      </c>
      <c r="J87" s="32">
        <v>0</v>
      </c>
      <c r="K87" s="32">
        <v>0</v>
      </c>
      <c r="L87" s="64">
        <v>0</v>
      </c>
      <c r="M87" s="32">
        <v>0</v>
      </c>
      <c r="N87" s="32">
        <v>0</v>
      </c>
      <c r="O87" s="32">
        <v>3526737</v>
      </c>
    </row>
    <row r="88" spans="1:15" ht="12" customHeight="1" x14ac:dyDescent="0.25">
      <c r="A88" s="22"/>
      <c r="B88" s="76" t="s">
        <v>25</v>
      </c>
      <c r="C88" s="77" t="s">
        <v>318</v>
      </c>
      <c r="D88" s="41"/>
      <c r="E88" s="41"/>
      <c r="F88" s="41"/>
      <c r="G88" s="41"/>
      <c r="H88" s="41"/>
      <c r="I88" s="32">
        <v>0</v>
      </c>
      <c r="J88" s="41"/>
      <c r="K88" s="41"/>
      <c r="L88" s="65"/>
      <c r="M88" s="41"/>
      <c r="N88" s="41"/>
      <c r="O88" s="32">
        <v>0</v>
      </c>
    </row>
    <row r="89" spans="1:15" ht="12" customHeight="1" x14ac:dyDescent="0.25">
      <c r="A89" s="22"/>
      <c r="B89" s="81" t="s">
        <v>26</v>
      </c>
      <c r="C89" s="77" t="s">
        <v>319</v>
      </c>
      <c r="D89" s="41"/>
      <c r="E89" s="41"/>
      <c r="F89" s="41"/>
      <c r="G89" s="41"/>
      <c r="H89" s="41"/>
      <c r="I89" s="32">
        <v>0</v>
      </c>
      <c r="J89" s="41"/>
      <c r="K89" s="41"/>
      <c r="L89" s="65"/>
      <c r="M89" s="41"/>
      <c r="N89" s="41"/>
      <c r="O89" s="32">
        <v>0</v>
      </c>
    </row>
    <row r="90" spans="1:15" ht="12" customHeight="1" x14ac:dyDescent="0.25">
      <c r="A90" s="22"/>
      <c r="B90" s="81" t="s">
        <v>35</v>
      </c>
      <c r="C90" s="77" t="s">
        <v>320</v>
      </c>
      <c r="D90" s="41"/>
      <c r="E90" s="41"/>
      <c r="F90" s="41"/>
      <c r="G90" s="41"/>
      <c r="H90" s="41"/>
      <c r="I90" s="32">
        <v>2626187</v>
      </c>
      <c r="J90" s="41"/>
      <c r="K90" s="41"/>
      <c r="L90" s="65"/>
      <c r="M90" s="41"/>
      <c r="N90" s="41"/>
      <c r="O90" s="32">
        <v>2586481</v>
      </c>
    </row>
    <row r="91" spans="1:15" ht="23.25" customHeight="1" x14ac:dyDescent="0.25">
      <c r="A91" s="22"/>
      <c r="B91" s="81" t="s">
        <v>36</v>
      </c>
      <c r="C91" s="77" t="s">
        <v>321</v>
      </c>
      <c r="D91" s="41"/>
      <c r="E91" s="41"/>
      <c r="F91" s="41"/>
      <c r="G91" s="41"/>
      <c r="H91" s="41"/>
      <c r="I91" s="32">
        <v>829480</v>
      </c>
      <c r="J91" s="41"/>
      <c r="K91" s="41"/>
      <c r="L91" s="65"/>
      <c r="M91" s="41"/>
      <c r="N91" s="41"/>
      <c r="O91" s="32">
        <v>682856</v>
      </c>
    </row>
    <row r="92" spans="1:15" x14ac:dyDescent="0.25">
      <c r="A92" s="25"/>
      <c r="B92" s="82" t="s">
        <v>37</v>
      </c>
      <c r="C92" s="52" t="s">
        <v>322</v>
      </c>
      <c r="D92" s="53"/>
      <c r="E92" s="53"/>
      <c r="F92" s="53"/>
      <c r="G92" s="53"/>
      <c r="H92" s="53"/>
      <c r="I92" s="33">
        <v>318852</v>
      </c>
      <c r="J92" s="53"/>
      <c r="K92" s="53"/>
      <c r="L92" s="67"/>
      <c r="M92" s="53"/>
      <c r="N92" s="53"/>
      <c r="O92" s="33">
        <v>257400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PAN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10" t="str">
        <f>neraca!A1</f>
        <v>PT. BANK PAN INDONESIA, Tbk</v>
      </c>
      <c r="B1" s="110"/>
      <c r="C1" s="110"/>
      <c r="D1" s="110"/>
      <c r="E1" s="110"/>
      <c r="F1" s="110"/>
      <c r="G1" s="110"/>
      <c r="H1" s="110"/>
      <c r="I1" s="4"/>
      <c r="J1" s="4"/>
      <c r="K1" s="4"/>
    </row>
    <row r="2" spans="1:11" ht="35.25" customHeight="1" x14ac:dyDescent="0.25">
      <c r="A2" s="192" t="s">
        <v>324</v>
      </c>
      <c r="B2" s="110"/>
      <c r="C2" s="110"/>
      <c r="D2" s="110"/>
      <c r="E2" s="110"/>
      <c r="F2" s="110"/>
      <c r="G2" s="110"/>
      <c r="H2" s="110"/>
      <c r="I2" s="4"/>
      <c r="J2" s="4"/>
      <c r="K2" s="4"/>
    </row>
    <row r="3" spans="1:11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4" t="s">
        <v>221</v>
      </c>
      <c r="G4" s="174"/>
      <c r="H4" s="174"/>
    </row>
    <row r="5" spans="1:11" x14ac:dyDescent="0.25">
      <c r="A5" s="160" t="s">
        <v>5</v>
      </c>
      <c r="B5" s="161"/>
      <c r="C5" s="161"/>
      <c r="D5" s="161"/>
      <c r="E5" s="193" t="s">
        <v>6</v>
      </c>
      <c r="F5" s="166"/>
      <c r="G5" s="193" t="s">
        <v>7</v>
      </c>
      <c r="H5" s="166"/>
    </row>
    <row r="6" spans="1:11" ht="25.5" x14ac:dyDescent="0.25">
      <c r="A6" s="164"/>
      <c r="B6" s="115"/>
      <c r="C6" s="115"/>
      <c r="D6" s="115"/>
      <c r="E6" s="30" t="s">
        <v>0</v>
      </c>
      <c r="F6" s="30" t="s">
        <v>8</v>
      </c>
      <c r="G6" s="30" t="s">
        <v>0</v>
      </c>
      <c r="H6" s="30" t="s">
        <v>8</v>
      </c>
    </row>
    <row r="7" spans="1:11" ht="15" customHeight="1" x14ac:dyDescent="0.25">
      <c r="A7" s="42" t="s">
        <v>23</v>
      </c>
      <c r="B7" s="194" t="s">
        <v>242</v>
      </c>
      <c r="C7" s="195"/>
      <c r="D7" s="196"/>
      <c r="E7" s="98"/>
      <c r="F7" s="98"/>
      <c r="G7" s="98"/>
      <c r="H7" s="98"/>
    </row>
    <row r="8" spans="1:11" ht="15" customHeight="1" x14ac:dyDescent="0.25">
      <c r="A8" s="43" t="s">
        <v>34</v>
      </c>
      <c r="B8" s="189" t="s">
        <v>243</v>
      </c>
      <c r="C8" s="187"/>
      <c r="D8" s="188"/>
      <c r="E8" s="32">
        <v>14003940</v>
      </c>
      <c r="F8" s="32">
        <v>16835759</v>
      </c>
      <c r="G8" s="32">
        <v>12632920</v>
      </c>
      <c r="H8" s="32">
        <v>15091003</v>
      </c>
    </row>
    <row r="9" spans="1:11" ht="15" customHeight="1" x14ac:dyDescent="0.25">
      <c r="A9" s="43" t="s">
        <v>24</v>
      </c>
      <c r="B9" s="189" t="s">
        <v>244</v>
      </c>
      <c r="C9" s="187"/>
      <c r="D9" s="188"/>
      <c r="E9" s="32">
        <v>2408765</v>
      </c>
      <c r="F9" s="32">
        <v>2408765</v>
      </c>
      <c r="G9" s="32">
        <v>2408765</v>
      </c>
      <c r="H9" s="32">
        <v>2408765</v>
      </c>
    </row>
    <row r="10" spans="1:11" ht="15" customHeight="1" x14ac:dyDescent="0.25">
      <c r="A10" s="43" t="s">
        <v>31</v>
      </c>
      <c r="B10" s="189" t="s">
        <v>245</v>
      </c>
      <c r="C10" s="187"/>
      <c r="D10" s="188"/>
      <c r="E10" s="32">
        <v>12267051</v>
      </c>
      <c r="F10" s="32">
        <v>13230949</v>
      </c>
      <c r="G10" s="32">
        <v>10895739</v>
      </c>
      <c r="H10" s="32">
        <v>11643154</v>
      </c>
    </row>
    <row r="11" spans="1:11" ht="15" customHeight="1" x14ac:dyDescent="0.25">
      <c r="A11" s="43"/>
      <c r="B11" s="24" t="s">
        <v>60</v>
      </c>
      <c r="C11" s="187" t="s">
        <v>246</v>
      </c>
      <c r="D11" s="188"/>
      <c r="E11" s="32">
        <v>13246437</v>
      </c>
      <c r="F11" s="32">
        <v>14305786</v>
      </c>
      <c r="G11" s="32">
        <v>11346263</v>
      </c>
      <c r="H11" s="32">
        <v>12167741</v>
      </c>
    </row>
    <row r="12" spans="1:11" x14ac:dyDescent="0.25">
      <c r="A12" s="43"/>
      <c r="B12" s="24"/>
      <c r="C12" s="27" t="s">
        <v>25</v>
      </c>
      <c r="D12" s="23" t="s">
        <v>161</v>
      </c>
      <c r="E12" s="32">
        <v>3444330</v>
      </c>
      <c r="F12" s="32">
        <v>3444330</v>
      </c>
      <c r="G12" s="32">
        <v>3444330</v>
      </c>
      <c r="H12" s="32">
        <v>3444330</v>
      </c>
    </row>
    <row r="13" spans="1:11" ht="15" customHeight="1" x14ac:dyDescent="0.25">
      <c r="A13" s="43"/>
      <c r="B13" s="24"/>
      <c r="C13" s="27" t="s">
        <v>26</v>
      </c>
      <c r="D13" s="23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43"/>
      <c r="B14" s="24"/>
      <c r="C14" s="27" t="s">
        <v>35</v>
      </c>
      <c r="D14" s="23" t="s">
        <v>248</v>
      </c>
      <c r="E14" s="32">
        <v>8683740</v>
      </c>
      <c r="F14" s="32">
        <v>8952228</v>
      </c>
      <c r="G14" s="32">
        <v>6840126</v>
      </c>
      <c r="H14" s="32">
        <v>7040914.6090000002</v>
      </c>
    </row>
    <row r="15" spans="1:11" ht="15" customHeight="1" x14ac:dyDescent="0.25">
      <c r="A15" s="43"/>
      <c r="B15" s="24"/>
      <c r="C15" s="27" t="s">
        <v>36</v>
      </c>
      <c r="D15" s="23" t="s">
        <v>249</v>
      </c>
      <c r="E15" s="32">
        <v>140000</v>
      </c>
      <c r="F15" s="32">
        <v>140000</v>
      </c>
      <c r="G15" s="32">
        <v>140000</v>
      </c>
      <c r="H15" s="32">
        <v>140000</v>
      </c>
    </row>
    <row r="16" spans="1:11" ht="23.25" customHeight="1" x14ac:dyDescent="0.25">
      <c r="A16" s="43"/>
      <c r="B16" s="24"/>
      <c r="C16" s="27" t="s">
        <v>37</v>
      </c>
      <c r="D16" s="23" t="s">
        <v>250</v>
      </c>
      <c r="E16" s="32">
        <v>0</v>
      </c>
      <c r="F16" s="32">
        <v>676007</v>
      </c>
      <c r="G16" s="32">
        <v>0</v>
      </c>
      <c r="H16" s="32">
        <v>498346</v>
      </c>
    </row>
    <row r="17" spans="1:8" ht="26.25" customHeight="1" x14ac:dyDescent="0.25">
      <c r="A17" s="43"/>
      <c r="B17" s="24"/>
      <c r="C17" s="27" t="s">
        <v>38</v>
      </c>
      <c r="D17" s="23" t="s">
        <v>251</v>
      </c>
      <c r="E17" s="32">
        <v>978367</v>
      </c>
      <c r="F17" s="32">
        <v>1093221</v>
      </c>
      <c r="G17" s="32">
        <v>921807</v>
      </c>
      <c r="H17" s="32">
        <v>1044150</v>
      </c>
    </row>
    <row r="18" spans="1:8" ht="24" customHeight="1" x14ac:dyDescent="0.25">
      <c r="A18" s="43"/>
      <c r="B18" s="24"/>
      <c r="C18" s="27" t="s">
        <v>39</v>
      </c>
      <c r="D18" s="23" t="s">
        <v>252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43"/>
      <c r="B19" s="24"/>
      <c r="C19" s="27" t="s">
        <v>40</v>
      </c>
      <c r="D19" s="23" t="s">
        <v>253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43"/>
      <c r="B20" s="24"/>
      <c r="C20" s="27" t="s">
        <v>41</v>
      </c>
      <c r="D20" s="23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43"/>
      <c r="B21" s="24"/>
      <c r="C21" s="27" t="s">
        <v>42</v>
      </c>
      <c r="D21" s="23" t="s">
        <v>255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43"/>
      <c r="B22" s="24" t="s">
        <v>61</v>
      </c>
      <c r="C22" s="187" t="s">
        <v>256</v>
      </c>
      <c r="D22" s="188"/>
      <c r="E22" s="32">
        <v>979386</v>
      </c>
      <c r="F22" s="32">
        <v>1074837</v>
      </c>
      <c r="G22" s="32">
        <v>450524</v>
      </c>
      <c r="H22" s="32">
        <v>524587</v>
      </c>
    </row>
    <row r="23" spans="1:8" ht="15" customHeight="1" x14ac:dyDescent="0.25">
      <c r="A23" s="43"/>
      <c r="B23" s="24"/>
      <c r="C23" s="27" t="s">
        <v>25</v>
      </c>
      <c r="D23" s="23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43"/>
      <c r="B24" s="24"/>
      <c r="C24" s="27" t="s">
        <v>26</v>
      </c>
      <c r="D24" s="23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43"/>
      <c r="B25" s="24"/>
      <c r="C25" s="27" t="s">
        <v>35</v>
      </c>
      <c r="D25" s="23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43"/>
      <c r="B26" s="24"/>
      <c r="C26" s="27" t="s">
        <v>36</v>
      </c>
      <c r="D26" s="23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43"/>
      <c r="B27" s="24"/>
      <c r="C27" s="27" t="s">
        <v>37</v>
      </c>
      <c r="D27" s="23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43"/>
      <c r="B28" s="24"/>
      <c r="C28" s="27" t="s">
        <v>38</v>
      </c>
      <c r="D28" s="23" t="s">
        <v>262</v>
      </c>
      <c r="E28" s="32">
        <v>715058</v>
      </c>
      <c r="F28" s="32">
        <v>809780</v>
      </c>
      <c r="G28" s="32">
        <v>162749</v>
      </c>
      <c r="H28" s="32">
        <v>236227</v>
      </c>
    </row>
    <row r="29" spans="1:8" ht="28.5" customHeight="1" x14ac:dyDescent="0.25">
      <c r="A29" s="43"/>
      <c r="B29" s="24"/>
      <c r="C29" s="27" t="s">
        <v>39</v>
      </c>
      <c r="D29" s="23" t="s">
        <v>263</v>
      </c>
      <c r="E29" s="32">
        <v>264328</v>
      </c>
      <c r="F29" s="32">
        <v>265057</v>
      </c>
      <c r="G29" s="32">
        <v>287775</v>
      </c>
      <c r="H29" s="32">
        <v>288360</v>
      </c>
    </row>
    <row r="30" spans="1:8" ht="41.25" customHeight="1" x14ac:dyDescent="0.25">
      <c r="A30" s="43"/>
      <c r="B30" s="24"/>
      <c r="C30" s="27" t="s">
        <v>40</v>
      </c>
      <c r="D30" s="23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43" t="s">
        <v>32</v>
      </c>
      <c r="B31" s="189" t="s">
        <v>265</v>
      </c>
      <c r="C31" s="187"/>
      <c r="D31" s="188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43"/>
      <c r="B32" s="24" t="s">
        <v>43</v>
      </c>
      <c r="C32" s="187" t="s">
        <v>266</v>
      </c>
      <c r="D32" s="188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43"/>
      <c r="B33" s="24" t="s">
        <v>44</v>
      </c>
      <c r="C33" s="187" t="s">
        <v>267</v>
      </c>
      <c r="D33" s="188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43"/>
      <c r="B34" s="24" t="s">
        <v>45</v>
      </c>
      <c r="C34" s="187" t="s">
        <v>268</v>
      </c>
      <c r="D34" s="188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43" t="s">
        <v>28</v>
      </c>
      <c r="B35" s="189" t="s">
        <v>269</v>
      </c>
      <c r="C35" s="187"/>
      <c r="D35" s="188"/>
      <c r="E35" s="32">
        <v>671876</v>
      </c>
      <c r="F35" s="32">
        <v>210045</v>
      </c>
      <c r="G35" s="32">
        <v>671584</v>
      </c>
      <c r="H35" s="32">
        <v>201430</v>
      </c>
    </row>
    <row r="36" spans="1:8" ht="15" customHeight="1" x14ac:dyDescent="0.25">
      <c r="A36" s="43"/>
      <c r="B36" s="24" t="s">
        <v>46</v>
      </c>
      <c r="C36" s="187" t="s">
        <v>270</v>
      </c>
      <c r="D36" s="188"/>
      <c r="E36" s="32">
        <v>0</v>
      </c>
      <c r="F36" s="32">
        <v>9918</v>
      </c>
      <c r="G36" s="32">
        <v>0</v>
      </c>
      <c r="H36" s="32">
        <v>9918</v>
      </c>
    </row>
    <row r="37" spans="1:8" ht="15" customHeight="1" x14ac:dyDescent="0.25">
      <c r="A37" s="43"/>
      <c r="B37" s="24" t="s">
        <v>47</v>
      </c>
      <c r="C37" s="187" t="s">
        <v>271</v>
      </c>
      <c r="D37" s="188"/>
      <c r="E37" s="32">
        <v>0</v>
      </c>
      <c r="F37" s="32">
        <v>200127</v>
      </c>
      <c r="G37" s="32">
        <v>0</v>
      </c>
      <c r="H37" s="32">
        <v>191512</v>
      </c>
    </row>
    <row r="38" spans="1:8" ht="15" customHeight="1" x14ac:dyDescent="0.25">
      <c r="A38" s="43"/>
      <c r="B38" s="24" t="s">
        <v>48</v>
      </c>
      <c r="C38" s="187" t="s">
        <v>272</v>
      </c>
      <c r="D38" s="188"/>
      <c r="E38" s="32">
        <v>671876</v>
      </c>
      <c r="F38" s="32">
        <v>0</v>
      </c>
      <c r="G38" s="32">
        <v>671584</v>
      </c>
      <c r="H38" s="32">
        <v>0</v>
      </c>
    </row>
    <row r="39" spans="1:8" ht="25.5" customHeight="1" x14ac:dyDescent="0.25">
      <c r="A39" s="43"/>
      <c r="B39" s="24" t="s">
        <v>49</v>
      </c>
      <c r="C39" s="187" t="s">
        <v>273</v>
      </c>
      <c r="D39" s="188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43" t="s">
        <v>80</v>
      </c>
      <c r="B40" s="189" t="s">
        <v>274</v>
      </c>
      <c r="C40" s="187"/>
      <c r="D40" s="188"/>
      <c r="E40" s="32">
        <v>0</v>
      </c>
      <c r="F40" s="32">
        <v>1406090</v>
      </c>
      <c r="G40" s="32">
        <v>0</v>
      </c>
      <c r="H40" s="32">
        <v>1240514</v>
      </c>
    </row>
    <row r="41" spans="1:8" ht="15" customHeight="1" x14ac:dyDescent="0.25">
      <c r="A41" s="43" t="s">
        <v>50</v>
      </c>
      <c r="B41" s="189" t="s">
        <v>275</v>
      </c>
      <c r="C41" s="187"/>
      <c r="D41" s="188"/>
      <c r="E41" s="32">
        <v>4752351</v>
      </c>
      <c r="F41" s="32">
        <v>5326704</v>
      </c>
      <c r="G41" s="32">
        <v>3036165</v>
      </c>
      <c r="H41" s="32">
        <v>3594457</v>
      </c>
    </row>
    <row r="42" spans="1:8" ht="15" customHeight="1" x14ac:dyDescent="0.25">
      <c r="A42" s="43" t="s">
        <v>24</v>
      </c>
      <c r="B42" s="189" t="s">
        <v>402</v>
      </c>
      <c r="C42" s="187"/>
      <c r="D42" s="188"/>
      <c r="E42" s="32">
        <v>1497227</v>
      </c>
      <c r="F42" s="32">
        <v>1599831</v>
      </c>
      <c r="G42" s="32">
        <v>1328859</v>
      </c>
      <c r="H42" s="32">
        <v>1407079</v>
      </c>
    </row>
    <row r="43" spans="1:8" ht="14.25" customHeight="1" x14ac:dyDescent="0.25">
      <c r="A43" s="43"/>
      <c r="B43" s="24" t="s">
        <v>51</v>
      </c>
      <c r="C43" s="187" t="s">
        <v>276</v>
      </c>
      <c r="D43" s="188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43"/>
      <c r="B44" s="24" t="s">
        <v>52</v>
      </c>
      <c r="C44" s="187" t="s">
        <v>277</v>
      </c>
      <c r="D44" s="188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43"/>
      <c r="B45" s="24" t="s">
        <v>53</v>
      </c>
      <c r="C45" s="187" t="s">
        <v>278</v>
      </c>
      <c r="D45" s="188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43"/>
      <c r="B46" s="27" t="s">
        <v>54</v>
      </c>
      <c r="C46" s="187" t="s">
        <v>279</v>
      </c>
      <c r="D46" s="188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43"/>
      <c r="B47" s="24" t="s">
        <v>55</v>
      </c>
      <c r="C47" s="187" t="s">
        <v>280</v>
      </c>
      <c r="D47" s="188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43"/>
      <c r="B48" s="24" t="s">
        <v>56</v>
      </c>
      <c r="C48" s="187" t="s">
        <v>406</v>
      </c>
      <c r="D48" s="188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43"/>
      <c r="B49" s="24" t="s">
        <v>57</v>
      </c>
      <c r="C49" s="187" t="s">
        <v>281</v>
      </c>
      <c r="D49" s="188"/>
      <c r="E49" s="32">
        <v>303814</v>
      </c>
      <c r="F49" s="32">
        <v>303814</v>
      </c>
      <c r="G49" s="32">
        <v>303814</v>
      </c>
      <c r="H49" s="32">
        <v>303814</v>
      </c>
    </row>
    <row r="50" spans="1:8" ht="29.25" customHeight="1" x14ac:dyDescent="0.25">
      <c r="A50" s="43"/>
      <c r="B50" s="24" t="s">
        <v>58</v>
      </c>
      <c r="C50" s="187" t="s">
        <v>282</v>
      </c>
      <c r="D50" s="188"/>
      <c r="E50" s="32">
        <v>1188044</v>
      </c>
      <c r="F50" s="32">
        <v>1290648</v>
      </c>
      <c r="G50" s="32">
        <v>1025045</v>
      </c>
      <c r="H50" s="32">
        <v>1103265</v>
      </c>
    </row>
    <row r="51" spans="1:8" ht="25.5" customHeight="1" x14ac:dyDescent="0.25">
      <c r="A51" s="45"/>
      <c r="B51" s="28" t="s">
        <v>59</v>
      </c>
      <c r="C51" s="190" t="s">
        <v>283</v>
      </c>
      <c r="D51" s="191"/>
      <c r="E51" s="32">
        <v>5369</v>
      </c>
      <c r="F51" s="32">
        <v>5369</v>
      </c>
      <c r="G51" s="32">
        <v>0</v>
      </c>
      <c r="H51" s="32">
        <v>0</v>
      </c>
    </row>
    <row r="52" spans="1:8" ht="27" customHeight="1" x14ac:dyDescent="0.25">
      <c r="A52" s="43" t="s">
        <v>31</v>
      </c>
      <c r="B52" s="189" t="s">
        <v>403</v>
      </c>
      <c r="C52" s="187"/>
      <c r="D52" s="188"/>
      <c r="E52" s="32">
        <v>3927000</v>
      </c>
      <c r="F52" s="32">
        <v>3927000</v>
      </c>
      <c r="G52" s="32">
        <v>2378890</v>
      </c>
      <c r="H52" s="32">
        <v>2378890</v>
      </c>
    </row>
    <row r="53" spans="1:8" ht="15" customHeight="1" x14ac:dyDescent="0.25">
      <c r="A53" s="43"/>
      <c r="B53" s="24" t="s">
        <v>60</v>
      </c>
      <c r="C53" s="187" t="s">
        <v>284</v>
      </c>
      <c r="D53" s="188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43"/>
      <c r="B54" s="24" t="s">
        <v>61</v>
      </c>
      <c r="C54" s="187" t="s">
        <v>285</v>
      </c>
      <c r="D54" s="188"/>
      <c r="E54" s="32">
        <v>3927000</v>
      </c>
      <c r="F54" s="32">
        <v>3927000</v>
      </c>
      <c r="G54" s="32">
        <v>2378890</v>
      </c>
      <c r="H54" s="32">
        <v>2378890</v>
      </c>
    </row>
    <row r="55" spans="1:8" ht="25.5" customHeight="1" x14ac:dyDescent="0.25">
      <c r="A55" s="43"/>
      <c r="B55" s="24" t="s">
        <v>62</v>
      </c>
      <c r="C55" s="187" t="s">
        <v>404</v>
      </c>
      <c r="D55" s="188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43" t="s">
        <v>32</v>
      </c>
      <c r="B56" s="189" t="s">
        <v>286</v>
      </c>
      <c r="C56" s="187"/>
      <c r="D56" s="188"/>
      <c r="E56" s="32">
        <v>671876</v>
      </c>
      <c r="F56" s="32">
        <v>200127</v>
      </c>
      <c r="G56" s="32">
        <v>671584</v>
      </c>
      <c r="H56" s="32">
        <v>191512</v>
      </c>
    </row>
    <row r="57" spans="1:8" ht="15" customHeight="1" x14ac:dyDescent="0.25">
      <c r="A57" s="43"/>
      <c r="B57" s="24" t="s">
        <v>43</v>
      </c>
      <c r="C57" s="187" t="s">
        <v>272</v>
      </c>
      <c r="D57" s="188"/>
      <c r="E57" s="32">
        <v>671876</v>
      </c>
      <c r="F57" s="32">
        <v>0</v>
      </c>
      <c r="G57" s="32">
        <v>671584</v>
      </c>
      <c r="H57" s="32">
        <v>0</v>
      </c>
    </row>
    <row r="58" spans="1:8" ht="24.75" customHeight="1" x14ac:dyDescent="0.25">
      <c r="A58" s="43"/>
      <c r="B58" s="24" t="s">
        <v>44</v>
      </c>
      <c r="C58" s="187" t="s">
        <v>273</v>
      </c>
      <c r="D58" s="188"/>
      <c r="E58" s="32">
        <v>0</v>
      </c>
      <c r="F58" s="32">
        <v>200127</v>
      </c>
      <c r="G58" s="32">
        <v>0</v>
      </c>
      <c r="H58" s="32">
        <v>191512</v>
      </c>
    </row>
    <row r="59" spans="1:8" ht="27" customHeight="1" x14ac:dyDescent="0.25">
      <c r="A59" s="43" t="s">
        <v>63</v>
      </c>
      <c r="B59" s="189" t="s">
        <v>287</v>
      </c>
      <c r="C59" s="187"/>
      <c r="D59" s="188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43"/>
      <c r="B60" s="24"/>
      <c r="C60" s="187" t="s">
        <v>288</v>
      </c>
      <c r="D60" s="188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43" t="s">
        <v>64</v>
      </c>
      <c r="B61" s="189" t="s">
        <v>405</v>
      </c>
      <c r="C61" s="187"/>
      <c r="D61" s="188"/>
      <c r="E61" s="32">
        <v>0</v>
      </c>
      <c r="F61" s="32">
        <v>0</v>
      </c>
      <c r="G61" s="32">
        <v>0</v>
      </c>
      <c r="H61" s="32">
        <v>0</v>
      </c>
    </row>
    <row r="62" spans="1:8" ht="38.25" customHeight="1" x14ac:dyDescent="0.25">
      <c r="A62" s="43" t="s">
        <v>65</v>
      </c>
      <c r="B62" s="189" t="s">
        <v>289</v>
      </c>
      <c r="C62" s="187"/>
      <c r="D62" s="188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9" t="s">
        <v>27</v>
      </c>
      <c r="B63" s="181" t="s">
        <v>290</v>
      </c>
      <c r="C63" s="182"/>
      <c r="D63" s="183"/>
      <c r="E63" s="92">
        <v>18756291</v>
      </c>
      <c r="F63" s="92">
        <v>22162463</v>
      </c>
      <c r="G63" s="92">
        <v>15669085</v>
      </c>
      <c r="H63" s="92">
        <v>18685460</v>
      </c>
    </row>
    <row r="64" spans="1:8" ht="48" customHeight="1" x14ac:dyDescent="0.25">
      <c r="A64" s="49" t="s">
        <v>30</v>
      </c>
      <c r="B64" s="181" t="s">
        <v>291</v>
      </c>
      <c r="C64" s="182"/>
      <c r="D64" s="183"/>
      <c r="E64" s="92">
        <v>18756291</v>
      </c>
      <c r="F64" s="92">
        <v>22162463</v>
      </c>
      <c r="G64" s="92">
        <v>15669085</v>
      </c>
      <c r="H64" s="92">
        <v>18685460</v>
      </c>
    </row>
    <row r="65" spans="1:9" ht="25.5" customHeight="1" x14ac:dyDescent="0.25">
      <c r="A65" s="49" t="s">
        <v>33</v>
      </c>
      <c r="B65" s="181" t="s">
        <v>292</v>
      </c>
      <c r="C65" s="182"/>
      <c r="D65" s="183"/>
      <c r="E65" s="92">
        <v>108943493</v>
      </c>
      <c r="F65" s="92">
        <v>117370443</v>
      </c>
      <c r="G65" s="92">
        <v>95592276</v>
      </c>
      <c r="H65" s="92">
        <v>102049079</v>
      </c>
    </row>
    <row r="66" spans="1:9" ht="25.5" customHeight="1" x14ac:dyDescent="0.25">
      <c r="A66" s="49" t="s">
        <v>66</v>
      </c>
      <c r="B66" s="181" t="s">
        <v>293</v>
      </c>
      <c r="C66" s="182"/>
      <c r="D66" s="183"/>
      <c r="E66" s="92">
        <v>11898238</v>
      </c>
      <c r="F66" s="92">
        <v>13387763</v>
      </c>
      <c r="G66" s="92">
        <v>10758188</v>
      </c>
      <c r="H66" s="92">
        <v>11930188</v>
      </c>
    </row>
    <row r="67" spans="1:9" ht="25.5" customHeight="1" x14ac:dyDescent="0.25">
      <c r="A67" s="49" t="s">
        <v>67</v>
      </c>
      <c r="B67" s="181" t="s">
        <v>294</v>
      </c>
      <c r="C67" s="182"/>
      <c r="D67" s="183"/>
      <c r="E67" s="92">
        <v>1556811</v>
      </c>
      <c r="F67" s="92">
        <v>1622538</v>
      </c>
      <c r="G67" s="92">
        <v>485210</v>
      </c>
      <c r="H67" s="92">
        <v>577138</v>
      </c>
    </row>
    <row r="68" spans="1:9" ht="40.5" customHeight="1" x14ac:dyDescent="0.25">
      <c r="A68" s="49" t="s">
        <v>68</v>
      </c>
      <c r="B68" s="181" t="s">
        <v>295</v>
      </c>
      <c r="C68" s="182"/>
      <c r="D68" s="183"/>
      <c r="E68" s="100">
        <v>15.521369999999999</v>
      </c>
      <c r="F68" s="100">
        <v>16.949200000000001</v>
      </c>
      <c r="G68" s="100">
        <v>14.73344</v>
      </c>
      <c r="H68" s="100">
        <v>16.393740000000001</v>
      </c>
    </row>
    <row r="69" spans="1:9" ht="41.25" customHeight="1" x14ac:dyDescent="0.25">
      <c r="A69" s="50" t="s">
        <v>69</v>
      </c>
      <c r="B69" s="184" t="s">
        <v>296</v>
      </c>
      <c r="C69" s="185"/>
      <c r="D69" s="186"/>
      <c r="E69" s="101">
        <v>15.32395</v>
      </c>
      <c r="F69" s="101">
        <v>16.74146</v>
      </c>
      <c r="G69" s="101">
        <v>14.66653</v>
      </c>
      <c r="H69" s="101">
        <v>16.311140000000002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10" t="str">
        <f>neraca!A1</f>
        <v>PT. BANK PAN INDONESIA, Tbk</v>
      </c>
      <c r="B1" s="110"/>
      <c r="C1" s="110"/>
      <c r="D1" s="110"/>
      <c r="E1" s="110"/>
      <c r="F1" s="110"/>
      <c r="G1" s="110"/>
      <c r="H1" s="110"/>
      <c r="I1" s="4"/>
    </row>
    <row r="2" spans="1:9" ht="20.100000000000001" customHeight="1" x14ac:dyDescent="0.25">
      <c r="A2" s="192" t="s">
        <v>325</v>
      </c>
      <c r="B2" s="110"/>
      <c r="C2" s="110"/>
      <c r="D2" s="110"/>
      <c r="E2" s="110"/>
      <c r="F2" s="110"/>
      <c r="G2" s="110"/>
      <c r="H2" s="110"/>
      <c r="I2" s="4"/>
    </row>
    <row r="3" spans="1:9" ht="20.100000000000001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</row>
    <row r="4" spans="1:9" ht="18" customHeight="1" x14ac:dyDescent="0.25">
      <c r="A4" s="138" t="s">
        <v>3</v>
      </c>
      <c r="B4" s="139"/>
      <c r="C4" s="139"/>
      <c r="D4" s="139"/>
      <c r="E4" s="174" t="s">
        <v>4</v>
      </c>
      <c r="F4" s="139"/>
      <c r="G4" s="139"/>
      <c r="H4" s="139"/>
    </row>
    <row r="5" spans="1:9" x14ac:dyDescent="0.25">
      <c r="A5" s="160" t="s">
        <v>10</v>
      </c>
      <c r="B5" s="161"/>
      <c r="C5" s="161"/>
      <c r="D5" s="161"/>
      <c r="E5" s="160" t="s">
        <v>0</v>
      </c>
      <c r="F5" s="207"/>
      <c r="G5" s="160" t="s">
        <v>8</v>
      </c>
      <c r="H5" s="207"/>
    </row>
    <row r="6" spans="1:9" x14ac:dyDescent="0.25">
      <c r="A6" s="164"/>
      <c r="B6" s="208"/>
      <c r="C6" s="208"/>
      <c r="D6" s="208"/>
      <c r="E6" s="39" t="s">
        <v>6</v>
      </c>
      <c r="F6" s="39" t="s">
        <v>7</v>
      </c>
      <c r="G6" s="39" t="s">
        <v>6</v>
      </c>
      <c r="H6" s="39" t="s">
        <v>7</v>
      </c>
    </row>
    <row r="7" spans="1:9" ht="17.25" customHeight="1" x14ac:dyDescent="0.25">
      <c r="A7" s="42" t="s">
        <v>23</v>
      </c>
      <c r="B7" s="209" t="s">
        <v>222</v>
      </c>
      <c r="C7" s="210"/>
      <c r="D7" s="211"/>
      <c r="E7" s="98"/>
      <c r="F7" s="98"/>
      <c r="G7" s="98"/>
      <c r="H7" s="98"/>
    </row>
    <row r="8" spans="1:9" ht="17.25" customHeight="1" x14ac:dyDescent="0.25">
      <c r="A8" s="43"/>
      <c r="B8" s="104" t="s">
        <v>24</v>
      </c>
      <c r="C8" s="201" t="s">
        <v>223</v>
      </c>
      <c r="D8" s="202"/>
      <c r="E8" s="86">
        <v>15.32395</v>
      </c>
      <c r="F8" s="41"/>
      <c r="G8" s="86">
        <v>14.66653</v>
      </c>
      <c r="H8" s="41"/>
    </row>
    <row r="9" spans="1:9" ht="40.5" customHeight="1" x14ac:dyDescent="0.25">
      <c r="A9" s="43"/>
      <c r="B9" s="104" t="s">
        <v>31</v>
      </c>
      <c r="C9" s="201" t="s">
        <v>224</v>
      </c>
      <c r="D9" s="202"/>
      <c r="E9" s="86">
        <v>1.6197299999999999</v>
      </c>
      <c r="F9" s="41"/>
      <c r="G9" s="86">
        <v>1.3625100000000001</v>
      </c>
      <c r="H9" s="41"/>
    </row>
    <row r="10" spans="1:9" ht="29.25" customHeight="1" x14ac:dyDescent="0.25">
      <c r="A10" s="43"/>
      <c r="B10" s="104" t="s">
        <v>32</v>
      </c>
      <c r="C10" s="201" t="s">
        <v>225</v>
      </c>
      <c r="D10" s="202"/>
      <c r="E10" s="86">
        <v>1.71671</v>
      </c>
      <c r="F10" s="41"/>
      <c r="G10" s="86">
        <v>1.38927</v>
      </c>
      <c r="H10" s="41"/>
    </row>
    <row r="11" spans="1:9" ht="25.5" customHeight="1" x14ac:dyDescent="0.25">
      <c r="A11" s="43"/>
      <c r="B11" s="104" t="s">
        <v>28</v>
      </c>
      <c r="C11" s="201" t="s">
        <v>226</v>
      </c>
      <c r="D11" s="202"/>
      <c r="E11" s="86">
        <v>1.3005500000000001</v>
      </c>
      <c r="F11" s="41"/>
      <c r="G11" s="86">
        <v>1.1430499999999999</v>
      </c>
      <c r="H11" s="41"/>
    </row>
    <row r="12" spans="1:9" ht="18" customHeight="1" x14ac:dyDescent="0.25">
      <c r="A12" s="43"/>
      <c r="B12" s="104" t="s">
        <v>29</v>
      </c>
      <c r="C12" s="201" t="s">
        <v>429</v>
      </c>
      <c r="D12" s="202"/>
      <c r="E12" s="86">
        <v>2.1338300000000001</v>
      </c>
      <c r="F12" s="41"/>
      <c r="G12" s="86">
        <v>1.6901600000000001</v>
      </c>
      <c r="H12" s="41"/>
    </row>
    <row r="13" spans="1:9" ht="18" customHeight="1" x14ac:dyDescent="0.25">
      <c r="A13" s="43"/>
      <c r="B13" s="104" t="s">
        <v>70</v>
      </c>
      <c r="C13" s="201" t="s">
        <v>227</v>
      </c>
      <c r="D13" s="202"/>
      <c r="E13" s="86">
        <v>0.75</v>
      </c>
      <c r="F13" s="41"/>
      <c r="G13" s="86">
        <v>0.48</v>
      </c>
      <c r="H13" s="41"/>
    </row>
    <row r="14" spans="1:9" ht="18" customHeight="1" x14ac:dyDescent="0.25">
      <c r="A14" s="43"/>
      <c r="B14" s="104" t="s">
        <v>71</v>
      </c>
      <c r="C14" s="197" t="s">
        <v>228</v>
      </c>
      <c r="D14" s="198"/>
      <c r="E14" s="86">
        <v>1.8542000000000001</v>
      </c>
      <c r="F14" s="41"/>
      <c r="G14" s="86">
        <v>1.95726</v>
      </c>
      <c r="H14" s="41"/>
    </row>
    <row r="15" spans="1:9" ht="18" customHeight="1" x14ac:dyDescent="0.25">
      <c r="A15" s="43"/>
      <c r="B15" s="104" t="s">
        <v>72</v>
      </c>
      <c r="C15" s="197" t="s">
        <v>229</v>
      </c>
      <c r="D15" s="198"/>
      <c r="E15" s="86">
        <v>14.558479999999999</v>
      </c>
      <c r="F15" s="41"/>
      <c r="G15" s="86">
        <v>15.371980000000001</v>
      </c>
      <c r="H15" s="41"/>
    </row>
    <row r="16" spans="1:9" ht="18" customHeight="1" x14ac:dyDescent="0.25">
      <c r="A16" s="43"/>
      <c r="B16" s="104" t="s">
        <v>73</v>
      </c>
      <c r="C16" s="197" t="s">
        <v>230</v>
      </c>
      <c r="D16" s="198"/>
      <c r="E16" s="86">
        <v>4.0858800000000004</v>
      </c>
      <c r="F16" s="41"/>
      <c r="G16" s="86">
        <v>4.1893700000000003</v>
      </c>
      <c r="H16" s="41"/>
    </row>
    <row r="17" spans="1:9" ht="27.75" customHeight="1" x14ac:dyDescent="0.25">
      <c r="A17" s="43"/>
      <c r="B17" s="104" t="s">
        <v>74</v>
      </c>
      <c r="C17" s="201" t="s">
        <v>231</v>
      </c>
      <c r="D17" s="202"/>
      <c r="E17" s="86">
        <v>79.777460000000005</v>
      </c>
      <c r="F17" s="41"/>
      <c r="G17" s="86">
        <v>78.739949999999993</v>
      </c>
      <c r="H17" s="41"/>
    </row>
    <row r="18" spans="1:9" ht="18" customHeight="1" x14ac:dyDescent="0.25">
      <c r="A18" s="43"/>
      <c r="B18" s="104" t="s">
        <v>75</v>
      </c>
      <c r="C18" s="197" t="s">
        <v>232</v>
      </c>
      <c r="D18" s="198"/>
      <c r="E18" s="86">
        <v>87.708669999999998</v>
      </c>
      <c r="F18" s="41"/>
      <c r="G18" s="86">
        <v>88.460290000000001</v>
      </c>
      <c r="H18" s="41"/>
    </row>
    <row r="19" spans="1:9" ht="18" customHeight="1" x14ac:dyDescent="0.25">
      <c r="A19" s="42" t="s">
        <v>193</v>
      </c>
      <c r="B19" s="203" t="s">
        <v>233</v>
      </c>
      <c r="C19" s="204"/>
      <c r="D19" s="205"/>
      <c r="E19" s="96"/>
      <c r="F19" s="96"/>
      <c r="G19" s="96"/>
      <c r="H19" s="96"/>
    </row>
    <row r="20" spans="1:9" ht="27" customHeight="1" x14ac:dyDescent="0.25">
      <c r="A20" s="43"/>
      <c r="B20" s="46" t="s">
        <v>24</v>
      </c>
      <c r="C20" s="44" t="s">
        <v>25</v>
      </c>
      <c r="D20" s="47" t="s">
        <v>234</v>
      </c>
      <c r="E20" s="86">
        <v>0</v>
      </c>
      <c r="F20" s="41"/>
      <c r="G20" s="86">
        <v>0</v>
      </c>
      <c r="H20" s="41"/>
    </row>
    <row r="21" spans="1:9" ht="18" customHeight="1" x14ac:dyDescent="0.25">
      <c r="A21" s="43"/>
      <c r="B21" s="46"/>
      <c r="C21" s="44"/>
      <c r="D21" s="47" t="s">
        <v>235</v>
      </c>
      <c r="E21" s="86">
        <v>0</v>
      </c>
      <c r="F21" s="41"/>
      <c r="G21" s="86">
        <v>0</v>
      </c>
      <c r="H21" s="41"/>
    </row>
    <row r="22" spans="1:9" ht="18" customHeight="1" x14ac:dyDescent="0.25">
      <c r="A22" s="43"/>
      <c r="B22" s="46"/>
      <c r="C22" s="44"/>
      <c r="D22" s="47" t="s">
        <v>236</v>
      </c>
      <c r="E22" s="86">
        <v>0</v>
      </c>
      <c r="F22" s="41"/>
      <c r="G22" s="86">
        <v>0</v>
      </c>
      <c r="H22" s="41"/>
    </row>
    <row r="23" spans="1:9" ht="25.5" customHeight="1" x14ac:dyDescent="0.25">
      <c r="A23" s="43"/>
      <c r="B23" s="46"/>
      <c r="C23" s="44" t="s">
        <v>26</v>
      </c>
      <c r="D23" s="47" t="s">
        <v>237</v>
      </c>
      <c r="E23" s="86">
        <v>0</v>
      </c>
      <c r="F23" s="41"/>
      <c r="G23" s="86">
        <v>0</v>
      </c>
      <c r="H23" s="41"/>
    </row>
    <row r="24" spans="1:9" ht="18" customHeight="1" x14ac:dyDescent="0.25">
      <c r="A24" s="43"/>
      <c r="B24" s="46"/>
      <c r="C24" s="44"/>
      <c r="D24" s="47" t="s">
        <v>235</v>
      </c>
      <c r="E24" s="86">
        <v>0</v>
      </c>
      <c r="F24" s="41"/>
      <c r="G24" s="86">
        <v>0</v>
      </c>
      <c r="H24" s="41"/>
    </row>
    <row r="25" spans="1:9" ht="18" customHeight="1" x14ac:dyDescent="0.25">
      <c r="A25" s="43"/>
      <c r="B25" s="46"/>
      <c r="C25" s="44"/>
      <c r="D25" s="47" t="s">
        <v>236</v>
      </c>
      <c r="E25" s="86">
        <v>0</v>
      </c>
      <c r="F25" s="41"/>
      <c r="G25" s="86">
        <v>0</v>
      </c>
      <c r="H25" s="41"/>
    </row>
    <row r="26" spans="1:9" ht="18" customHeight="1" x14ac:dyDescent="0.25">
      <c r="A26" s="43"/>
      <c r="B26" s="46" t="s">
        <v>31</v>
      </c>
      <c r="C26" s="201" t="s">
        <v>238</v>
      </c>
      <c r="D26" s="202"/>
      <c r="E26" s="86">
        <v>0</v>
      </c>
      <c r="F26" s="41"/>
      <c r="G26" s="86">
        <v>0</v>
      </c>
      <c r="H26" s="41"/>
    </row>
    <row r="27" spans="1:9" ht="18" customHeight="1" x14ac:dyDescent="0.25">
      <c r="A27" s="43"/>
      <c r="B27" s="46"/>
      <c r="C27" s="44" t="s">
        <v>25</v>
      </c>
      <c r="D27" s="47" t="s">
        <v>239</v>
      </c>
      <c r="E27" s="86">
        <v>8.1999999999999993</v>
      </c>
      <c r="F27" s="41"/>
      <c r="G27" s="86">
        <v>8.02</v>
      </c>
      <c r="H27" s="41"/>
    </row>
    <row r="28" spans="1:9" ht="18" customHeight="1" x14ac:dyDescent="0.25">
      <c r="A28" s="43"/>
      <c r="B28" s="46"/>
      <c r="C28" s="44" t="s">
        <v>26</v>
      </c>
      <c r="D28" s="47" t="s">
        <v>240</v>
      </c>
      <c r="E28" s="86">
        <v>8.09</v>
      </c>
      <c r="F28" s="41"/>
      <c r="G28" s="86">
        <v>8.27</v>
      </c>
      <c r="H28" s="41"/>
    </row>
    <row r="29" spans="1:9" ht="18" customHeight="1" x14ac:dyDescent="0.25">
      <c r="A29" s="45"/>
      <c r="B29" s="48" t="s">
        <v>32</v>
      </c>
      <c r="C29" s="199" t="s">
        <v>241</v>
      </c>
      <c r="D29" s="200"/>
      <c r="E29" s="87">
        <v>3.54</v>
      </c>
      <c r="F29" s="53"/>
      <c r="G29" s="87">
        <v>1.17</v>
      </c>
      <c r="H29" s="53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6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607F7B-1476-4143-A180-F491ADCBD247}"/>
</file>

<file path=customXml/itemProps2.xml><?xml version="1.0" encoding="utf-8"?>
<ds:datastoreItem xmlns:ds="http://schemas.openxmlformats.org/officeDocument/2006/customXml" ds:itemID="{50A59A54-C505-4D95-88A7-F0626AA9FCF0}"/>
</file>

<file path=customXml/itemProps3.xml><?xml version="1.0" encoding="utf-8"?>
<ds:datastoreItem xmlns:ds="http://schemas.openxmlformats.org/officeDocument/2006/customXml" ds:itemID="{48FA8BF7-C377-4994-99C0-729483B8F21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2014-09-16T07:36:53Z</cp:lastPrinted>
  <dcterms:created xsi:type="dcterms:W3CDTF">2014-08-25T02:31:43Z</dcterms:created>
  <dcterms:modified xsi:type="dcterms:W3CDTF">2014-09-16T07:43:40Z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