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m3-ws16-001\1 - RDK\2019\Statistik Bulanan\4. Statistik Bulanan Tahun 2019\Data Copy_Upload\"/>
    </mc:Choice>
  </mc:AlternateContent>
  <bookViews>
    <workbookView xWindow="0" yWindow="60" windowWidth="20730" windowHeight="11700" tabRatio="903" firstSheet="11" activeTab="19"/>
  </bookViews>
  <sheets>
    <sheet name="Cover" sheetId="61" r:id="rId1"/>
    <sheet name="Disclaimer" sheetId="62" r:id="rId2"/>
    <sheet name="Daftar Isi" sheetId="63" r:id="rId3"/>
    <sheet name="i. Summary" sheetId="67" r:id="rId4"/>
    <sheet name="I. Diagram Venn " sheetId="68" r:id="rId5"/>
    <sheet name="II a.1. SID Total Prov" sheetId="28" r:id="rId6"/>
    <sheet name="II a.2. SID Total Kota" sheetId="1" r:id="rId7"/>
    <sheet name="II b.1. SID Saham Prov" sheetId="34" r:id="rId8"/>
    <sheet name="II b.2. SID Saham Kota" sheetId="36" r:id="rId9"/>
    <sheet name="II c.1. SID EBAE Prov" sheetId="38" r:id="rId10"/>
    <sheet name="II c.2. SID EBAE Kota" sheetId="40" r:id="rId11"/>
    <sheet name="II d.1. SID SBN Prov" sheetId="42" r:id="rId12"/>
    <sheet name="II d.2. SID SBN Kota" sheetId="44" r:id="rId13"/>
    <sheet name="II e.1. SID RD Prov" sheetId="48" r:id="rId14"/>
    <sheet name="II e.2. SID RD Kota" sheetId="49" r:id="rId15"/>
    <sheet name="III a. Transaksi Prov" sheetId="51" r:id="rId16"/>
    <sheet name="III b. Transaksi Kota" sheetId="53" r:id="rId17"/>
    <sheet name="IV a. Kepemilikan Prov" sheetId="55" r:id="rId18"/>
    <sheet name="IV b. Kepemilikan Kota" sheetId="57" r:id="rId19"/>
    <sheet name="V. Data APERD per Kota" sheetId="65" r:id="rId20"/>
    <sheet name="VI. Glossary" sheetId="66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5" hidden="1">'II a.1. SID Total Prov'!#REF!</definedName>
    <definedName name="_xlnm._FilterDatabase" localSheetId="6" hidden="1">'II a.2. SID Total Kota'!#REF!</definedName>
    <definedName name="_xlnm._FilterDatabase" localSheetId="7" hidden="1">'II b.1. SID Saham Prov'!#REF!</definedName>
    <definedName name="_xlnm._FilterDatabase" localSheetId="8" hidden="1">'II b.2. SID Saham Kota'!#REF!</definedName>
    <definedName name="_xlnm._FilterDatabase" localSheetId="9" hidden="1">'II c.1. SID EBAE Prov'!#REF!</definedName>
    <definedName name="_xlnm._FilterDatabase" localSheetId="10" hidden="1">'II c.2. SID EBAE Kota'!#REF!</definedName>
    <definedName name="_xlnm._FilterDatabase" localSheetId="11" hidden="1">'II d.1. SID SBN Prov'!#REF!</definedName>
    <definedName name="_xlnm._FilterDatabase" localSheetId="12" hidden="1">'II d.2. SID SBN Kota'!#REF!</definedName>
    <definedName name="_xlnm._FilterDatabase" localSheetId="13" hidden="1">'II e.1. SID RD Prov'!#REF!</definedName>
    <definedName name="_xlnm._FilterDatabase" localSheetId="14" hidden="1">'II e.2. SID RD Kota'!#REF!</definedName>
    <definedName name="_xlnm._FilterDatabase" localSheetId="15" hidden="1">'III a. Transaksi Prov'!#REF!</definedName>
    <definedName name="_xlnm._FilterDatabase" localSheetId="16" hidden="1">'III b. Transaksi Kota'!#REF!</definedName>
    <definedName name="_xlnm._FilterDatabase" localSheetId="17" hidden="1">'IV a. Kepemilikan Prov'!#REF!</definedName>
    <definedName name="_xlnm._FilterDatabase" localSheetId="18" hidden="1">'IV b. Kepemilikan Kota'!#REF!</definedName>
    <definedName name="_xlnm._FilterDatabase" localSheetId="19" hidden="1">'V. Data APERD per Kota'!$A$8:$G$267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3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3">#REF!</definedName>
    <definedName name="Length" localSheetId="19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3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3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3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 '!Length,COUNTA([1]NAB!$A:$A)-1),1)</definedName>
    <definedName name="NHFJHJRHER" localSheetId="3">OFFSET([1]NAB!$A$2,COUNTA([1]NAB!$A:$A)-1,0,-MIN('i. Summary'!Length,COUNTA([1]NAB!$A:$A)-1),1)</definedName>
    <definedName name="NHFJHJRHER" localSheetId="19">OFFSET([1]NAB!$A$2,COUNTA([1]NAB!$A:$A)-1,0,-MIN('V. Data APERD per Kota'!Length,COUNTA([1]NAB!$A:$A)-1),1)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3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Cover!$A$1:$P$26</definedName>
    <definedName name="_xlnm.Print_Area" localSheetId="4">'I. Diagram Venn '!$A$1:$I$55</definedName>
    <definedName name="_xlnm.Print_Area" localSheetId="3">'i. Summary'!$A$1:$H$31</definedName>
    <definedName name="_xlnm.Print_Area" localSheetId="5">'II a.1. SID Total Prov'!$1:$7</definedName>
    <definedName name="_xlnm.Print_Area" localSheetId="6">'II a.2. SID Total Kota'!$1:$7</definedName>
    <definedName name="_xlnm.Print_Area" localSheetId="7">'II b.1. SID Saham Prov'!$1:$7</definedName>
    <definedName name="_xlnm.Print_Area" localSheetId="8">'II b.2. SID Saham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Prov'!$1:$7</definedName>
    <definedName name="_xlnm.Print_Area" localSheetId="12">'II d.2. SID SBN Kota'!$1:$7</definedName>
    <definedName name="_xlnm.Print_Area" localSheetId="13">'II e.1. SID RD Prov'!$1:$7</definedName>
    <definedName name="_xlnm.Print_Area" localSheetId="14">'II e.2. SID RD Kota'!$1:$7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Prov'!$1:$7</definedName>
    <definedName name="_xlnm.Print_Area" localSheetId="18">'IV b. Kepemilikan Kota'!$1:$7</definedName>
    <definedName name="_xlnm.Print_Area" localSheetId="19">'V. Data APERD per Kota'!$A$1:$G$123</definedName>
    <definedName name="_xlnm.Print_Titles" localSheetId="5">'II a.1. SID Total Prov'!$1:$7</definedName>
    <definedName name="_xlnm.Print_Titles" localSheetId="6">'II a.2. SID Total Kota'!$1:$7</definedName>
    <definedName name="_xlnm.Print_Titles" localSheetId="7">'II b.1. SID Saham Prov'!$1:$7</definedName>
    <definedName name="_xlnm.Print_Titles" localSheetId="8">'II b.2. SID Saham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1">'II d.1. SID SBN Prov'!$1:$7</definedName>
    <definedName name="_xlnm.Print_Titles" localSheetId="12">'II d.2. SID SBN Kota'!$1:$7</definedName>
    <definedName name="_xlnm.Print_Titles" localSheetId="13">'II e.1. SID RD Prov'!$1:$7</definedName>
    <definedName name="_xlnm.Print_Titles" localSheetId="14">'II e.2. SID RD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Prov'!$1:$7</definedName>
    <definedName name="_xlnm.Print_Titles" localSheetId="18">'IV b. Kepemilikan Kota'!$1:$7</definedName>
    <definedName name="_xlnm.Print_Titles" localSheetId="19">'V. Data APERD per Kota'!$1:$9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 '!Length,COUNTA([1]NAB!$A:$A)-1),1)</definedName>
    <definedName name="tgl_NAB" localSheetId="3">OFFSET([1]NAB!$A$2,COUNTA([1]NAB!$A:$A)-1,0,-MIN('i. Summary'!Length,COUNTA([1]NAB!$A:$A)-1),1)</definedName>
    <definedName name="tgl_NAB" localSheetId="19">OFFSET([1]NAB!$A$2,COUNTA([1]NAB!$A:$A)-1,0,-MIN('V. Data APERD per Kota'!Length,COUNTA([1]NAB!$A:$A)-1),1)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 '!Length,COUNTA([1]Rp!$G:$G)-1),1)</definedName>
    <definedName name="tgl_rp" localSheetId="3">OFFSET([1]Rp!$G$2,COUNTA([1]Rp!$G:$G)-1,0,-MIN('i. Summary'!Length,COUNTA([1]Rp!$G:$G)-1),1)</definedName>
    <definedName name="tgl_rp" localSheetId="19">OFFSET([1]Rp!$G$2,COUNTA([1]Rp!$G:$G)-1,0,-MIN('V. Data APERD per Kota'!Length,COUNTA([1]Rp!$G:$G)-1),1)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 '!Length,COUNTA(#REF!)-1),1)</definedName>
    <definedName name="tgl_trans_asing" localSheetId="3">OFFSET(#REF!,COUNTA(#REF!)-1,0,-MIN('i. Summary'!Length,COUNTA(#REF!)-1),1)</definedName>
    <definedName name="tgl_trans_asing" localSheetId="19">OFFSET(#REF!,COUNTA(#REF!)-1,0,-MIN('V. Data APERD per Kota'!Length,COUNTA(#REF!)-1),1)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68" l="1"/>
  <c r="G44" i="68"/>
  <c r="H16" i="67" l="1"/>
  <c r="H12" i="67"/>
  <c r="G271" i="65" l="1"/>
  <c r="E271" i="65"/>
  <c r="D271" i="65"/>
  <c r="F271" i="65" l="1"/>
</calcChain>
</file>

<file path=xl/sharedStrings.xml><?xml version="1.0" encoding="utf-8"?>
<sst xmlns="http://schemas.openxmlformats.org/spreadsheetml/2006/main" count="8031" uniqueCount="782">
  <si>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</si>
  <si>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</si>
  <si>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</si>
  <si>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</si>
  <si>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</si>
  <si>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</si>
  <si>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</si>
  <si>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</si>
  <si>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</si>
  <si>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</si>
  <si>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</si>
  <si>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</si>
  <si>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</si>
  <si>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</si>
  <si>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</si>
  <si>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</si>
  <si>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</si>
  <si>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Demografi  SID Total Berdasarkan Provinsi</t>
  </si>
  <si>
    <t>Demografi  SID Total Berdasarkan Kota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</si>
  <si>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</si>
  <si>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</si>
  <si>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</si>
  <si>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</si>
  <si>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</si>
  <si>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</si>
  <si>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</si>
  <si>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</si>
  <si>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</si>
  <si>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</si>
  <si>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</si>
  <si>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</si>
  <si>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</si>
  <si>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</si>
  <si>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</si>
  <si>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</si>
  <si>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</si>
  <si>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</si>
  <si>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</si>
  <si>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</si>
  <si>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</si>
  <si>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</si>
  <si>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</si>
  <si>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</si>
  <si>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</si>
  <si>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</si>
  <si>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</si>
  <si>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</si>
  <si>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</si>
  <si>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</si>
  <si>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</si>
  <si>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</si>
  <si>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</si>
  <si>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</si>
  <si>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</si>
  <si>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</si>
  <si>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</si>
  <si>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</si>
  <si>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</si>
  <si>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</si>
  <si>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</si>
  <si>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</si>
  <si>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</si>
  <si>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</si>
  <si>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</si>
  <si>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</si>
  <si>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</si>
  <si>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</si>
  <si>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</si>
  <si>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</si>
  <si>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</si>
  <si>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</si>
  <si>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</si>
  <si>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</si>
  <si>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</si>
  <si>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</si>
  <si>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</si>
  <si>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</si>
  <si>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</si>
  <si>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</si>
  <si>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</si>
  <si>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</si>
  <si>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</si>
  <si>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</si>
  <si>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</si>
  <si>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</si>
  <si>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</si>
  <si>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</si>
  <si>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</si>
  <si>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</si>
  <si>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</si>
  <si>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</si>
  <si>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</si>
  <si>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</si>
  <si>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</si>
  <si>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</si>
  <si>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</si>
  <si>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</si>
  <si>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</si>
  <si>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</si>
  <si>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</si>
  <si>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</si>
  <si>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</si>
  <si>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</si>
  <si>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</si>
  <si>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</si>
  <si>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</si>
  <si>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</si>
  <si>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</si>
  <si>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</si>
  <si>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</si>
  <si>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</si>
  <si>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</si>
  <si>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</si>
  <si>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</si>
  <si>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</si>
  <si>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</si>
  <si>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</si>
  <si>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</si>
  <si>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</si>
  <si>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</si>
  <si>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</si>
  <si>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</si>
  <si>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</si>
  <si>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</si>
  <si>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</si>
  <si>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</si>
  <si>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</si>
  <si>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</si>
  <si>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</si>
  <si>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</si>
  <si>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</si>
  <si>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</si>
  <si>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</si>
  <si>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</si>
  <si>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</si>
  <si>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</si>
  <si>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</si>
  <si>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</si>
  <si>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</si>
  <si>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</si>
  <si>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</si>
  <si>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</si>
  <si>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</si>
  <si>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</si>
  <si>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</si>
  <si>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</si>
  <si>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</si>
  <si>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</si>
  <si>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</si>
  <si>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</si>
  <si>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</si>
  <si>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CAKRANEGARA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</si>
  <si>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</si>
  <si>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</si>
  <si>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</si>
  <si>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</si>
  <si>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</si>
  <si>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</si>
  <si>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</si>
  <si>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</si>
  <si>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</si>
  <si>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</si>
  <si>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</si>
  <si>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</si>
  <si>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</si>
  <si>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</si>
  <si>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</si>
  <si>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</si>
  <si>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</si>
  <si>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</si>
  <si>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</si>
  <si>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</si>
  <si>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</si>
  <si>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</si>
  <si>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</si>
  <si>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</si>
  <si>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</si>
  <si>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</si>
  <si>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</si>
  <si>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</si>
  <si>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</si>
  <si>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</si>
  <si>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</si>
  <si>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</si>
  <si>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</si>
  <si>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</si>
  <si>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</si>
  <si>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</si>
  <si>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</si>
  <si>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</si>
  <si>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</si>
  <si>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</si>
  <si>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</si>
  <si>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</si>
  <si>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</si>
  <si>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</si>
  <si>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</si>
  <si>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</si>
  <si>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</si>
  <si>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</si>
  <si>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</si>
  <si>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</si>
  <si>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</si>
  <si>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</si>
  <si>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</si>
  <si>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</si>
  <si>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</si>
  <si>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</si>
  <si>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</si>
  <si>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KAB. KONAWE KEPULAUAN</t>
  </si>
  <si>
    <t>KAB. MALAKA</t>
  </si>
  <si>
    <t>KAB. MUSI RAWAS UTARA</t>
  </si>
  <si>
    <t>KAB. PULAU TALIABU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</si>
  <si>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</si>
  <si>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</si>
  <si>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</si>
  <si>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</si>
  <si>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</si>
  <si>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</si>
  <si>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</si>
  <si>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</si>
  <si>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</si>
  <si>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</si>
  <si>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</si>
  <si>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</si>
  <si>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</si>
  <si>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</si>
  <si>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</si>
  <si>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</si>
  <si>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</si>
  <si>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</si>
  <si>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</si>
  <si>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</si>
  <si>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</si>
  <si>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</si>
  <si>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</si>
  <si>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</si>
  <si>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</si>
  <si>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</si>
  <si>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</si>
  <si>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</si>
  <si>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</si>
  <si>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</si>
  <si>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</si>
  <si>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</si>
  <si>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</si>
  <si>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</si>
  <si>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</si>
  <si>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</si>
  <si>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</si>
  <si>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</si>
  <si>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</si>
  <si>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</si>
  <si>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</si>
  <si>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</si>
  <si>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</si>
  <si>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</si>
  <si>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</si>
  <si>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</si>
  <si>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</si>
  <si>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</si>
  <si>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</si>
  <si>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</si>
  <si>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</si>
  <si>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</si>
  <si>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</si>
  <si>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</si>
  <si>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</si>
  <si>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</si>
  <si>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</si>
  <si>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</si>
  <si>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</si>
  <si>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</si>
  <si>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</si>
  <si>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</si>
  <si>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</si>
  <si>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</si>
  <si>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</si>
  <si>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</si>
  <si>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</si>
  <si>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</si>
  <si>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</si>
  <si>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</si>
  <si>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</si>
  <si>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</si>
  <si>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</si>
  <si>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</si>
  <si>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</si>
  <si>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</si>
  <si>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</si>
  <si>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</si>
  <si>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</si>
  <si>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</si>
  <si>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</si>
  <si>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</si>
  <si>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</si>
  <si>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</si>
  <si>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</si>
  <si>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</si>
  <si>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</si>
  <si>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</si>
  <si>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</si>
  <si>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</si>
  <si>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</si>
  <si>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</si>
  <si>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</si>
  <si>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</si>
  <si>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</si>
  <si>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</si>
  <si>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</si>
  <si>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</si>
  <si>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</si>
  <si>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</si>
  <si>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</si>
  <si>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</si>
  <si>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</si>
  <si>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</si>
  <si>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</si>
  <si>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</si>
  <si>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</si>
  <si>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</si>
  <si>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</si>
  <si>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</si>
  <si>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</si>
  <si>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</si>
  <si>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</si>
  <si>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</si>
  <si>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</si>
  <si>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</si>
  <si>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</si>
  <si>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</si>
  <si>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</si>
  <si>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</si>
  <si>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</si>
  <si>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</si>
  <si>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</si>
  <si>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</si>
  <si>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</si>
  <si>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</si>
  <si>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</si>
  <si>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MUKOMUKO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</si>
  <si>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</si>
  <si>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</si>
  <si>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</si>
  <si>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</si>
  <si>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</si>
  <si>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</si>
  <si>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</si>
  <si>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</si>
  <si>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</si>
  <si>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</si>
  <si>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</si>
  <si>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</si>
  <si>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</si>
  <si>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</si>
  <si>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</si>
  <si>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</si>
  <si>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</si>
  <si>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</si>
  <si>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</si>
  <si>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</si>
  <si>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</si>
  <si>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</si>
  <si>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</si>
  <si>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</si>
  <si>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</si>
  <si>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</si>
  <si>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</si>
  <si>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</si>
  <si>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</si>
  <si>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</si>
  <si>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</si>
  <si>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</si>
  <si>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</si>
  <si>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</si>
  <si>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</si>
  <si>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</si>
  <si>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</si>
  <si>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</si>
  <si>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</si>
  <si>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</si>
  <si>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</si>
  <si>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</si>
  <si>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</si>
  <si>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</si>
  <si>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</si>
  <si>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</si>
  <si>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</si>
  <si>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</si>
  <si>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</si>
  <si>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</si>
  <si>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</si>
  <si>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</si>
  <si>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</si>
  <si>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</si>
  <si>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</si>
  <si>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</si>
  <si>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</si>
  <si>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</si>
  <si>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</si>
  <si>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</si>
  <si>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</si>
  <si>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</si>
  <si>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</si>
  <si>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</si>
  <si>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</si>
  <si>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</si>
  <si>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</si>
  <si>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</si>
  <si>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</si>
  <si>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</si>
  <si>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</si>
  <si>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</si>
  <si>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</si>
  <si>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</si>
  <si>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</si>
  <si>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</si>
  <si>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</si>
  <si>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</si>
  <si>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</si>
  <si>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</si>
  <si>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</si>
  <si>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</si>
  <si>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</si>
  <si>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</si>
  <si>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</si>
  <si>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</si>
  <si>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</si>
  <si>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</si>
  <si>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</si>
  <si>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</si>
  <si>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</si>
  <si>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</si>
  <si>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</si>
  <si>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</si>
  <si>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</si>
  <si>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</si>
  <si>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</si>
  <si>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</si>
  <si>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</si>
  <si>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</si>
  <si>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</si>
  <si>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</si>
  <si>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</si>
  <si>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</si>
  <si>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</si>
  <si>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</si>
  <si>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</si>
  <si>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</si>
  <si>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</si>
  <si>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</si>
  <si>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</si>
  <si>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</si>
  <si>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</si>
  <si>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</si>
  <si>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</si>
  <si>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</si>
  <si>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</si>
  <si>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</si>
  <si>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</si>
  <si>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</si>
  <si>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</si>
  <si>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</si>
  <si>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</si>
  <si>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</si>
  <si>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</si>
  <si>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</si>
  <si>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</si>
  <si>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</si>
  <si>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</si>
  <si>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</si>
  <si>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</si>
  <si>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</si>
  <si>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</si>
  <si>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</si>
  <si>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</si>
  <si>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</si>
  <si>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</si>
  <si>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</si>
  <si>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</si>
  <si>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</si>
  <si>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</si>
  <si>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</si>
  <si>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</si>
  <si>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</si>
  <si>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</si>
  <si>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</si>
  <si>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</si>
  <si>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</si>
  <si>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</si>
  <si>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</si>
  <si>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</si>
  <si>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</si>
  <si>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</si>
  <si>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</si>
  <si>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</si>
  <si>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</si>
  <si>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</si>
  <si>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</si>
  <si>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KARANG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</si>
  <si>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</si>
  <si>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</si>
  <si>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</si>
  <si>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</si>
  <si>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</si>
  <si>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</si>
  <si>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</si>
  <si>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</si>
  <si>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</si>
  <si>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</si>
  <si>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</si>
  <si>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</si>
  <si>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</si>
  <si>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</si>
  <si>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</si>
  <si>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</si>
  <si>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</si>
  <si>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</si>
  <si>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</si>
  <si>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</si>
  <si>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</si>
  <si>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</si>
  <si>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</si>
  <si>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</si>
  <si>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</si>
  <si>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</si>
  <si>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</si>
  <si>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</si>
  <si>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</si>
  <si>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</si>
  <si>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</si>
  <si>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</si>
  <si>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</si>
  <si>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</si>
  <si>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</si>
  <si>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</si>
  <si>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</si>
  <si>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</si>
  <si>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</si>
  <si>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</si>
  <si>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DKI JAKARTA</t>
  </si>
  <si>
    <t>BATU BARA</t>
  </si>
  <si>
    <t>KOTA AMBON</t>
  </si>
  <si>
    <t>KOTA BALIKPAPAN</t>
  </si>
  <si>
    <t>KOTA BANDA ACEH</t>
  </si>
  <si>
    <t>KOTA BANDAR LAMPUNG</t>
  </si>
  <si>
    <t>KOTA BANDUNG</t>
  </si>
  <si>
    <t>KOTA BANJAR</t>
  </si>
  <si>
    <t>KOTA BANJAR BARU</t>
  </si>
  <si>
    <t>KOTA BANJARMASIN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</si>
  <si>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</si>
  <si>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</si>
  <si>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</si>
  <si>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</si>
  <si>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</si>
  <si>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</si>
  <si>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</si>
  <si>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</si>
  <si>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</si>
  <si>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</si>
  <si>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</si>
  <si>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</si>
  <si>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</si>
  <si>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</si>
  <si>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</si>
  <si>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</si>
  <si>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</si>
  <si>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</si>
  <si>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</si>
  <si>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</si>
  <si>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</si>
  <si>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</si>
  <si>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</si>
  <si>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</si>
  <si>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</si>
  <si>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</si>
  <si>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</si>
  <si>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</si>
  <si>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</si>
  <si>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</si>
  <si>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</si>
  <si>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</si>
  <si>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</si>
  <si>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</si>
  <si>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</si>
  <si>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</si>
  <si>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</si>
  <si>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</si>
  <si>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</si>
  <si>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</si>
  <si>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</si>
  <si>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</si>
  <si>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</si>
  <si>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</si>
  <si>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</si>
  <si>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</si>
  <si>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</si>
  <si>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</si>
  <si>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</si>
  <si>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</si>
  <si>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</si>
  <si>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</si>
  <si>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</si>
  <si>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</si>
  <si>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</si>
  <si>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</si>
  <si>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</si>
  <si>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</si>
  <si>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</si>
  <si>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</si>
  <si>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</si>
  <si>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</si>
  <si>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</si>
  <si>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</si>
  <si>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</si>
  <si>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</si>
  <si>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</si>
  <si>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</si>
  <si>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</si>
  <si>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</si>
  <si>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</si>
  <si>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</si>
  <si>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</si>
  <si>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</si>
  <si>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</si>
  <si>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</si>
  <si>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</si>
  <si>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MUSI BANYUASIN</t>
  </si>
  <si>
    <t>TOLI TOLI</t>
  </si>
  <si>
    <t>BANJAR - JAWA BARAT</t>
  </si>
  <si>
    <t>BANJAR - KALIMANTAN SELATAN</t>
  </si>
  <si>
    <t>KOTA BARU</t>
  </si>
  <si>
    <t>Demografi  SID Saham Berdasarkan Provinsi</t>
  </si>
  <si>
    <t>Demografi  SID Saham Berdasarkan Kota</t>
  </si>
  <si>
    <t>Demografi  SID E-BAE Berdasarkan Provinsi</t>
  </si>
  <si>
    <t>Demografi  SID E-BAE Berdasarkan Kota</t>
  </si>
  <si>
    <t>Demografi  SID SBN Berdasarkan Provinsi</t>
  </si>
  <si>
    <t>Demografi  SID SBN Berdasarkan Kota</t>
  </si>
  <si>
    <t>Demografi  SID Reksa Dana Berdasarkan Provinsi</t>
  </si>
  <si>
    <t>Demografi  SID Reksa Dana Berdasarkan Kota</t>
  </si>
  <si>
    <t>Frekuensi</t>
  </si>
  <si>
    <t>Data Transaksi Saham per Provinsi</t>
  </si>
  <si>
    <t>Beli</t>
  </si>
  <si>
    <t>Jual</t>
  </si>
  <si>
    <t>Vol (Juta)</t>
  </si>
  <si>
    <t>Nilai (Rp M)</t>
  </si>
  <si>
    <t>Data Nilai Kepemilikan Saham per Provinsi</t>
  </si>
  <si>
    <t>(dalam Rp Miliar)</t>
  </si>
  <si>
    <t>Data Nilai Kepemilikan Saham per Kota</t>
  </si>
  <si>
    <t>Hal-i</t>
  </si>
  <si>
    <t>Saham</t>
  </si>
  <si>
    <t>Obligasi</t>
  </si>
  <si>
    <t>Indeks Harga Saham</t>
  </si>
  <si>
    <t>Total Outstanding (Rp Trilyun)</t>
  </si>
  <si>
    <t>Perusahaan Tercatat*</t>
  </si>
  <si>
    <t>Obligasi &amp; Sukuk Pemerintah</t>
  </si>
  <si>
    <t>Emiten listing</t>
  </si>
  <si>
    <t>Obligasi Korporasi, Sukuk &amp; EBA</t>
  </si>
  <si>
    <t>Perusahaan Delisted</t>
  </si>
  <si>
    <t>Kapitalisasi Pasar (Rp. Trilyun)</t>
  </si>
  <si>
    <t>Kapitalisasi Pasar (Milyar US$)**</t>
  </si>
  <si>
    <t xml:space="preserve">   IPO Saham</t>
  </si>
  <si>
    <t>Volume Transaksi (Milyar Saham)</t>
  </si>
  <si>
    <t xml:space="preserve">   Right Issue</t>
  </si>
  <si>
    <t>Nilai Perdagangan (Rp. Trilyun)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</si>
  <si>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</si>
  <si>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</si>
  <si>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</si>
  <si>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</si>
  <si>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</si>
  <si>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Nilai (Rp Milyar)</t>
  </si>
  <si>
    <t>Frekuensi  (Ribu)</t>
  </si>
  <si>
    <t>*) Tidak termasuk saham preferen (3 saham)</t>
  </si>
  <si>
    <t>Total Emisi Saham (Rp Trilyun)</t>
  </si>
  <si>
    <t>Direktorat Pengawasan Transaksi Efek</t>
  </si>
  <si>
    <t>DAFTAR ISI</t>
  </si>
  <si>
    <t>i</t>
  </si>
  <si>
    <t>Summary</t>
  </si>
  <si>
    <t>I.</t>
  </si>
  <si>
    <t>Diagram Venn SID</t>
  </si>
  <si>
    <t>II.</t>
  </si>
  <si>
    <t>Data SID (Single Investor Identification)</t>
  </si>
  <si>
    <t>a.1.</t>
  </si>
  <si>
    <t>SID Total (Saham + Reksadana + SBN) Per Provinsi</t>
  </si>
  <si>
    <t>a.2.</t>
  </si>
  <si>
    <t>SID Total (Saham + Reksadana + SBN) Per Kota</t>
  </si>
  <si>
    <t>b.1.</t>
  </si>
  <si>
    <t>SID Saham Per Provinsi</t>
  </si>
  <si>
    <t>b.2.</t>
  </si>
  <si>
    <t>SID Saham Per Kota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</si>
  <si>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</si>
  <si>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</si>
  <si>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</si>
  <si>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</si>
  <si>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</si>
  <si>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</si>
  <si>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</si>
  <si>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</si>
  <si>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</si>
  <si>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SID Reksa Dana (RD) Per Provinsi</t>
  </si>
  <si>
    <t>e.2.</t>
  </si>
  <si>
    <t>SID Reksa Dana (RD) Per Kota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</si>
  <si>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</si>
  <si>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</si>
  <si>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</si>
  <si>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</si>
  <si>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</si>
  <si>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</si>
  <si>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</si>
  <si>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</si>
  <si>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</si>
  <si>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Data Agen Penjualan Reksa Dana (APERD) Per Kota</t>
  </si>
  <si>
    <t>VI.</t>
  </si>
  <si>
    <t>Glossary</t>
  </si>
  <si>
    <t>Hal-1</t>
  </si>
  <si>
    <t>Diagram Venn SID per sistem</t>
  </si>
  <si>
    <t xml:space="preserve">  Tabel Crosslink (detail)*</t>
  </si>
  <si>
    <t xml:space="preserve"> </t>
  </si>
  <si>
    <t>Hal-17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</si>
  <si>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</si>
  <si>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</si>
  <si>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</si>
  <si>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</si>
  <si>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</si>
  <si>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</si>
  <si>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</si>
  <si>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</si>
  <si>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</si>
  <si>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</si>
  <si>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</si>
  <si>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</si>
  <si>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</si>
  <si>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</si>
  <si>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</si>
  <si>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Reksa dana</t>
  </si>
  <si>
    <t>Lainnya</t>
  </si>
  <si>
    <t>Dana Pensiun</t>
  </si>
  <si>
    <t>Perusahaan Efek</t>
  </si>
  <si>
    <t xml:space="preserve">Direktorat Pengawasan Transaksi Efek | </t>
  </si>
  <si>
    <t>Data Transaksi Saham per Kota</t>
  </si>
  <si>
    <t>Mei 2019</t>
  </si>
  <si>
    <t>STATISTIK PASAR MODAL BULAN JUNI 2019</t>
  </si>
  <si>
    <t>SID C-BEST ONLY</t>
  </si>
  <si>
    <t>CROSSLINK SID C-BEST - S-INVEST</t>
  </si>
  <si>
    <t>SID SBN ONLY</t>
  </si>
  <si>
    <t>SID EBAE ONLY</t>
  </si>
  <si>
    <t>CROSSLINK SID C-BEST - S-INVEST - EBAE</t>
  </si>
  <si>
    <t>CROSSLINK SID C-BEST - SBN</t>
  </si>
  <si>
    <t>CROSSLINK SID C-BEST - EBAE</t>
  </si>
  <si>
    <t>CROSSLINK SID C-BEST - S-INVEST - SBN</t>
  </si>
  <si>
    <t>CROSSLINK SID C-BEST - S-INVEST - SBN - EBAE</t>
  </si>
  <si>
    <t>CROSSLINK SID SBN - EBAE</t>
  </si>
  <si>
    <t>CROSSLINK SID S-INVEST - EBAE</t>
  </si>
  <si>
    <t>CROSSLINK SID S-INVEST - SBN</t>
  </si>
  <si>
    <t>CROSSLINK SID C-BEST - SBN - EBAE</t>
  </si>
  <si>
    <t>CROSSLINK SID S-INVEST - SBN - EBAE</t>
  </si>
  <si>
    <t>SID S-INVEST ONLY</t>
  </si>
  <si>
    <t>SID per 28 JUN 2019</t>
  </si>
  <si>
    <t>TOTAL</t>
  </si>
  <si>
    <t>CBEST</t>
  </si>
  <si>
    <t>S-INVEST</t>
  </si>
  <si>
    <t>SBN</t>
  </si>
  <si>
    <t>EBAE</t>
  </si>
  <si>
    <t>SYSTEM_TYPE</t>
  </si>
  <si>
    <t>TOTAL SID</t>
  </si>
  <si>
    <t>DI YOGYAKARTA</t>
  </si>
  <si>
    <t>LABUHAN BATU SELATAN</t>
  </si>
  <si>
    <t>OTHERS</t>
  </si>
  <si>
    <t>#N/A</t>
  </si>
  <si>
    <t>**) Kurs BI tanggal 28 Juni 2019 Rp 14.026,-</t>
  </si>
  <si>
    <t>Summary Pasar Saham Juni 2019</t>
  </si>
  <si>
    <t>Juni 2019</t>
  </si>
  <si>
    <t>s.d. Juni 2019</t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</si>
  <si>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</t>
    </r>
    <r>
      <rPr>
        <b/>
        <sz val="12"/>
        <color theme="1" tint="0.14999847407452621"/>
        <rFont val="Calibri"/>
        <family val="2"/>
        <scheme val="minor"/>
      </rPr>
      <t>Juni-2019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</si>
  <si>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</t>
    </r>
    <r>
      <rPr>
        <b/>
        <sz val="12"/>
        <color theme="1" tint="0.14999847407452621"/>
        <rFont val="Calibri"/>
        <family val="2"/>
        <scheme val="minor"/>
      </rPr>
      <t xml:space="preserve"> Juni-2019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</si>
  <si>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 </t>
    </r>
    <r>
      <rPr>
        <b/>
        <sz val="12"/>
        <color theme="1" tint="0.14999847407452621"/>
        <rFont val="Calibri"/>
        <family val="2"/>
        <scheme val="minor"/>
      </rPr>
      <t>Juni-2019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</si>
  <si>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 xml:space="preserve">|  </t>
    </r>
    <r>
      <rPr>
        <b/>
        <sz val="12"/>
        <color theme="1" tint="0.14999847407452621"/>
        <rFont val="Calibri"/>
        <family val="2"/>
        <scheme val="minor"/>
      </rPr>
      <t>Juni-2019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</si>
  <si>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</t>
    </r>
    <r>
      <rPr>
        <b/>
        <sz val="12"/>
        <color theme="1" tint="0.14999847407452621"/>
        <rFont val="Calibri"/>
        <family val="2"/>
        <scheme val="minor"/>
      </rPr>
      <t xml:space="preserve"> Juni-2019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</si>
  <si>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 xml:space="preserve">| </t>
    </r>
    <r>
      <rPr>
        <b/>
        <sz val="12"/>
        <color theme="1" tint="0.14999847407452621"/>
        <rFont val="Calibri"/>
        <family val="2"/>
        <scheme val="minor"/>
      </rPr>
      <t xml:space="preserve"> Juni-2019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</si>
  <si>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 xml:space="preserve">| </t>
    </r>
    <r>
      <rPr>
        <b/>
        <sz val="12"/>
        <color theme="1" tint="0.14999847407452621"/>
        <rFont val="Calibri"/>
        <family val="2"/>
        <scheme val="minor"/>
      </rPr>
      <t>Juni-2019</t>
    </r>
  </si>
  <si>
    <r>
      <t>Direktorat Pengawasan Transaksi Efek |</t>
    </r>
    <r>
      <rPr>
        <sz val="10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Juni 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</si>
  <si>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</t>
    </r>
    <r>
      <rPr>
        <b/>
        <i/>
        <sz val="12"/>
        <color theme="1" tint="0.14999847407452621"/>
        <rFont val="Calibri"/>
        <family val="2"/>
        <scheme val="minor"/>
      </rPr>
      <t xml:space="preserve"> </t>
    </r>
    <r>
      <rPr>
        <b/>
        <sz val="12"/>
        <color theme="1" tint="0.14999847407452621"/>
        <rFont val="Calibri"/>
        <family val="2"/>
        <scheme val="minor"/>
      </rPr>
      <t>Juni-2019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</si>
</sst>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??_);_(@_)"/>
    <numFmt numFmtId="167" formatCode="_(* #,##0.0000_);_(* \(#,##0.0000\);_(* &quot;-&quot;??_);_(@_)"/>
    <numFmt numFmtId="168" formatCode="[$-409]mmm\-yy;@"/>
    <numFmt numFmtId="169" formatCode="0.00000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i/>
      <sz val="12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2" fillId="3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164" fontId="15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/>
    </xf>
    <xf numFmtId="164" fontId="15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4" fontId="0" fillId="5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right" vertical="center"/>
    </xf>
    <xf numFmtId="0" fontId="13" fillId="6" borderId="0" xfId="0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49" fontId="0" fillId="0" borderId="15" xfId="0" applyNumberFormat="1" applyBorder="1"/>
    <xf numFmtId="41" fontId="0" fillId="0" borderId="0" xfId="0" applyNumberFormat="1" applyAlignment="1">
      <alignment horizontal="center" vertical="center"/>
    </xf>
    <xf numFmtId="164" fontId="17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right" vertical="center"/>
    </xf>
    <xf numFmtId="41" fontId="0" fillId="3" borderId="1" xfId="2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41" fontId="15" fillId="5" borderId="18" xfId="2" applyFont="1" applyFill="1" applyBorder="1" applyAlignment="1">
      <alignment horizontal="center" vertical="center"/>
    </xf>
    <xf numFmtId="41" fontId="15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center" vertical="center"/>
    </xf>
    <xf numFmtId="41" fontId="0" fillId="3" borderId="3" xfId="2" applyFont="1" applyFill="1" applyBorder="1" applyAlignment="1">
      <alignment horizontal="center" vertical="center"/>
    </xf>
    <xf numFmtId="41" fontId="7" fillId="4" borderId="3" xfId="2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165" fontId="15" fillId="5" borderId="18" xfId="2" applyNumberFormat="1" applyFont="1" applyFill="1" applyBorder="1" applyAlignment="1">
      <alignment horizontal="center" vertical="center"/>
    </xf>
    <xf numFmtId="43" fontId="17" fillId="4" borderId="3" xfId="1" applyNumberFormat="1" applyFont="1" applyFill="1" applyBorder="1" applyAlignment="1">
      <alignment horizontal="center" vertical="center"/>
    </xf>
    <xf numFmtId="165" fontId="15" fillId="3" borderId="17" xfId="2" applyNumberFormat="1" applyFont="1" applyFill="1" applyBorder="1" applyAlignment="1">
      <alignment horizontal="center" vertical="center"/>
    </xf>
    <xf numFmtId="165" fontId="7" fillId="4" borderId="3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right" vertical="center"/>
    </xf>
    <xf numFmtId="165" fontId="0" fillId="3" borderId="1" xfId="2" applyNumberFormat="1" applyFont="1" applyFill="1" applyBorder="1" applyAlignment="1">
      <alignment horizontal="center" vertical="center"/>
    </xf>
    <xf numFmtId="41" fontId="0" fillId="5" borderId="3" xfId="2" applyNumberFormat="1" applyFont="1" applyFill="1" applyBorder="1" applyAlignment="1">
      <alignment horizontal="right" vertical="center"/>
    </xf>
    <xf numFmtId="41" fontId="0" fillId="3" borderId="1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center" vertical="center"/>
    </xf>
    <xf numFmtId="43" fontId="15" fillId="5" borderId="12" xfId="1" applyNumberFormat="1" applyFont="1" applyFill="1" applyBorder="1" applyAlignment="1">
      <alignment horizontal="center" vertical="center"/>
    </xf>
    <xf numFmtId="43" fontId="15" fillId="3" borderId="12" xfId="1" applyNumberFormat="1" applyFont="1" applyFill="1" applyBorder="1" applyAlignment="1">
      <alignment horizontal="center" vertical="center"/>
    </xf>
    <xf numFmtId="164" fontId="18" fillId="3" borderId="7" xfId="1" applyNumberFormat="1" applyFont="1" applyFill="1" applyBorder="1" applyAlignment="1">
      <alignment horizontal="right"/>
    </xf>
    <xf numFmtId="43" fontId="7" fillId="4" borderId="3" xfId="1" applyNumberFormat="1" applyFont="1" applyFill="1" applyBorder="1" applyAlignment="1">
      <alignment horizontal="center" vertical="center"/>
    </xf>
    <xf numFmtId="165" fontId="0" fillId="3" borderId="3" xfId="2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164" fontId="18" fillId="3" borderId="0" xfId="1" applyNumberFormat="1" applyFont="1" applyFill="1" applyBorder="1" applyAlignment="1">
      <alignment horizontal="right" vertical="center"/>
    </xf>
    <xf numFmtId="164" fontId="19" fillId="3" borderId="0" xfId="1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3" fontId="0" fillId="3" borderId="7" xfId="1" applyNumberFormat="1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vertical="center"/>
    </xf>
    <xf numFmtId="166" fontId="21" fillId="3" borderId="0" xfId="1" applyNumberFormat="1" applyFont="1" applyFill="1" applyBorder="1" applyAlignment="1">
      <alignment horizontal="center" vertical="center"/>
    </xf>
    <xf numFmtId="41" fontId="15" fillId="3" borderId="0" xfId="2" applyNumberFormat="1" applyFont="1" applyFill="1" applyBorder="1" applyAlignment="1">
      <alignment vertical="center"/>
    </xf>
    <xf numFmtId="164" fontId="21" fillId="3" borderId="0" xfId="1" applyNumberFormat="1" applyFont="1" applyFill="1" applyBorder="1" applyAlignment="1">
      <alignment horizontal="center" vertical="center"/>
    </xf>
    <xf numFmtId="43" fontId="15" fillId="3" borderId="7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5" fontId="15" fillId="3" borderId="0" xfId="2" applyNumberFormat="1" applyFont="1" applyFill="1" applyBorder="1" applyAlignment="1">
      <alignment vertical="center"/>
    </xf>
    <xf numFmtId="43" fontId="21" fillId="3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4" fontId="0" fillId="3" borderId="0" xfId="0" applyNumberForma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left" vertical="center"/>
    </xf>
    <xf numFmtId="43" fontId="5" fillId="3" borderId="7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15" fillId="3" borderId="0" xfId="1" applyNumberFormat="1" applyFont="1" applyFill="1" applyBorder="1" applyAlignment="1">
      <alignment horizontal="center" vertical="center"/>
    </xf>
    <xf numFmtId="165" fontId="0" fillId="3" borderId="7" xfId="2" applyNumberFormat="1" applyFont="1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left" vertical="center"/>
    </xf>
    <xf numFmtId="43" fontId="0" fillId="3" borderId="36" xfId="1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24" fillId="8" borderId="7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7" fillId="3" borderId="7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25" fillId="3" borderId="7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13" fillId="4" borderId="39" xfId="0" applyFont="1" applyFill="1" applyBorder="1" applyAlignment="1">
      <alignment vertical="center"/>
    </xf>
    <xf numFmtId="0" fontId="14" fillId="4" borderId="39" xfId="0" applyFont="1" applyFill="1" applyBorder="1" applyAlignment="1">
      <alignment horizontal="right" vertical="center"/>
    </xf>
    <xf numFmtId="0" fontId="0" fillId="4" borderId="39" xfId="0" applyFill="1" applyBorder="1" applyAlignment="1">
      <alignment vertical="center"/>
    </xf>
    <xf numFmtId="0" fontId="29" fillId="4" borderId="4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/>
    </xf>
    <xf numFmtId="0" fontId="3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/>
    <xf numFmtId="0" fontId="15" fillId="3" borderId="0" xfId="0" applyFont="1" applyFill="1" applyAlignment="1">
      <alignment horizontal="left" vertical="center"/>
    </xf>
    <xf numFmtId="164" fontId="15" fillId="3" borderId="0" xfId="1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4" fillId="4" borderId="40" xfId="0" applyFont="1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164" fontId="18" fillId="3" borderId="7" xfId="1" applyNumberFormat="1" applyFont="1" applyFill="1" applyBorder="1" applyAlignment="1">
      <alignment horizontal="right" vertical="center"/>
    </xf>
    <xf numFmtId="0" fontId="6" fillId="2" borderId="45" xfId="0" applyFont="1" applyFill="1" applyBorder="1" applyAlignment="1">
      <alignment horizontal="center" vertical="center"/>
    </xf>
    <xf numFmtId="164" fontId="6" fillId="2" borderId="45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1" fontId="0" fillId="0" borderId="3" xfId="2" applyFont="1" applyBorder="1" applyAlignment="1">
      <alignment horizontal="left" vertical="center"/>
    </xf>
    <xf numFmtId="41" fontId="0" fillId="0" borderId="14" xfId="2" applyFont="1" applyBorder="1" applyAlignment="1">
      <alignment horizontal="left" vertical="center"/>
    </xf>
    <xf numFmtId="41" fontId="0" fillId="0" borderId="12" xfId="2" applyFont="1" applyBorder="1" applyAlignment="1">
      <alignment horizontal="center" vertical="center"/>
    </xf>
    <xf numFmtId="2" fontId="0" fillId="0" borderId="0" xfId="0" applyNumberFormat="1"/>
    <xf numFmtId="41" fontId="0" fillId="3" borderId="1" xfId="2" applyFont="1" applyFill="1" applyBorder="1" applyAlignment="1">
      <alignment horizontal="left" vertical="center"/>
    </xf>
    <xf numFmtId="41" fontId="0" fillId="3" borderId="14" xfId="2" applyFont="1" applyFill="1" applyBorder="1" applyAlignment="1">
      <alignment horizontal="left" vertical="center"/>
    </xf>
    <xf numFmtId="41" fontId="0" fillId="3" borderId="12" xfId="2" applyFont="1" applyFill="1" applyBorder="1" applyAlignment="1">
      <alignment horizontal="center" vertical="center"/>
    </xf>
    <xf numFmtId="41" fontId="7" fillId="8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164" fontId="35" fillId="3" borderId="0" xfId="1" applyNumberFormat="1" applyFont="1" applyFill="1" applyBorder="1" applyAlignment="1">
      <alignment horizontal="left" vertical="center"/>
    </xf>
    <xf numFmtId="43" fontId="35" fillId="3" borderId="0" xfId="1" applyNumberFormat="1" applyFont="1" applyFill="1" applyBorder="1" applyAlignment="1">
      <alignment horizontal="left" vertical="center"/>
    </xf>
    <xf numFmtId="0" fontId="0" fillId="3" borderId="36" xfId="0" applyFill="1" applyBorder="1" applyAlignment="1">
      <alignment horizontal="center" vertical="center"/>
    </xf>
    <xf numFmtId="164" fontId="0" fillId="0" borderId="0" xfId="1" quotePrefix="1" applyNumberFormat="1" applyFont="1" applyAlignment="1">
      <alignment horizontal="center" vertical="center"/>
    </xf>
    <xf numFmtId="0" fontId="13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vertical="center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vertical="top"/>
    </xf>
    <xf numFmtId="0" fontId="15" fillId="3" borderId="46" xfId="0" applyFont="1" applyFill="1" applyBorder="1" applyAlignment="1">
      <alignment horizontal="left" vertical="center"/>
    </xf>
    <xf numFmtId="0" fontId="15" fillId="3" borderId="47" xfId="0" applyFont="1" applyFill="1" applyBorder="1" applyAlignment="1">
      <alignment horizontal="left" vertical="center"/>
    </xf>
    <xf numFmtId="0" fontId="15" fillId="3" borderId="49" xfId="0" applyFont="1" applyFill="1" applyBorder="1" applyAlignment="1">
      <alignment horizontal="left" vertical="center"/>
    </xf>
    <xf numFmtId="0" fontId="15" fillId="3" borderId="51" xfId="0" applyFont="1" applyFill="1" applyBorder="1" applyAlignment="1">
      <alignment horizontal="left" vertical="center"/>
    </xf>
    <xf numFmtId="0" fontId="15" fillId="3" borderId="52" xfId="0" applyFont="1" applyFill="1" applyBorder="1" applyAlignment="1">
      <alignment horizontal="left" vertical="center"/>
    </xf>
    <xf numFmtId="41" fontId="15" fillId="3" borderId="15" xfId="2" applyFont="1" applyFill="1" applyBorder="1" applyAlignment="1">
      <alignment horizontal="left" vertical="center"/>
    </xf>
    <xf numFmtId="41" fontId="15" fillId="3" borderId="53" xfId="2" applyFont="1" applyFill="1" applyBorder="1" applyAlignment="1">
      <alignment horizontal="left" vertical="center"/>
    </xf>
    <xf numFmtId="41" fontId="15" fillId="3" borderId="54" xfId="2" applyFont="1" applyFill="1" applyBorder="1" applyAlignment="1">
      <alignment horizontal="left" vertical="center"/>
    </xf>
    <xf numFmtId="0" fontId="15" fillId="3" borderId="55" xfId="0" applyFont="1" applyFill="1" applyBorder="1" applyAlignment="1">
      <alignment horizontal="left" vertical="center"/>
    </xf>
    <xf numFmtId="0" fontId="15" fillId="3" borderId="56" xfId="0" applyFont="1" applyFill="1" applyBorder="1" applyAlignment="1">
      <alignment horizontal="left" vertical="center"/>
    </xf>
    <xf numFmtId="41" fontId="15" fillId="3" borderId="20" xfId="2" applyFont="1" applyFill="1" applyBorder="1" applyAlignment="1">
      <alignment horizontal="left" vertical="center"/>
    </xf>
    <xf numFmtId="164" fontId="15" fillId="3" borderId="47" xfId="1" applyNumberFormat="1" applyFont="1" applyFill="1" applyBorder="1" applyAlignment="1">
      <alignment horizontal="center" vertical="center"/>
    </xf>
    <xf numFmtId="164" fontId="15" fillId="3" borderId="48" xfId="1" applyNumberFormat="1" applyFont="1" applyFill="1" applyBorder="1" applyAlignment="1">
      <alignment horizontal="center" vertical="center"/>
    </xf>
    <xf numFmtId="164" fontId="15" fillId="3" borderId="0" xfId="1" applyNumberFormat="1" applyFont="1" applyFill="1" applyBorder="1" applyAlignment="1">
      <alignment horizontal="center" vertical="center"/>
    </xf>
    <xf numFmtId="164" fontId="15" fillId="3" borderId="50" xfId="1" applyNumberFormat="1" applyFont="1" applyFill="1" applyBorder="1" applyAlignment="1">
      <alignment horizontal="center" vertical="center"/>
    </xf>
    <xf numFmtId="41" fontId="15" fillId="3" borderId="53" xfId="2" applyFont="1" applyFill="1" applyBorder="1" applyAlignment="1">
      <alignment horizontal="center" vertical="center"/>
    </xf>
    <xf numFmtId="41" fontId="15" fillId="3" borderId="20" xfId="2" applyFont="1" applyFill="1" applyBorder="1" applyAlignment="1">
      <alignment horizontal="center" vertical="center"/>
    </xf>
    <xf numFmtId="164" fontId="15" fillId="3" borderId="56" xfId="1" applyNumberFormat="1" applyFont="1" applyFill="1" applyBorder="1" applyAlignment="1">
      <alignment horizontal="center" vertical="center"/>
    </xf>
    <xf numFmtId="164" fontId="15" fillId="3" borderId="57" xfId="1" applyNumberFormat="1" applyFont="1" applyFill="1" applyBorder="1" applyAlignment="1">
      <alignment horizontal="center" vertical="center"/>
    </xf>
    <xf numFmtId="164" fontId="6" fillId="2" borderId="15" xfId="1" applyNumberFormat="1" applyFont="1" applyFill="1" applyBorder="1" applyAlignment="1">
      <alignment horizontal="center" vertical="center"/>
    </xf>
    <xf numFmtId="41" fontId="15" fillId="3" borderId="15" xfId="2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164" fontId="6" fillId="2" borderId="56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7" fillId="3" borderId="0" xfId="0" applyFont="1" applyFill="1" applyBorder="1" applyAlignment="1">
      <alignment horizontal="left" vertical="center"/>
    </xf>
    <xf numFmtId="2" fontId="1" fillId="5" borderId="46" xfId="8" applyNumberFormat="1" applyFont="1" applyFill="1" applyBorder="1"/>
    <xf numFmtId="2" fontId="1" fillId="5" borderId="55" xfId="8" applyNumberFormat="1" applyFont="1" applyFill="1" applyBorder="1"/>
    <xf numFmtId="2" fontId="1" fillId="5" borderId="49" xfId="8" applyNumberFormat="1" applyFont="1" applyFill="1" applyBorder="1"/>
    <xf numFmtId="0" fontId="37" fillId="4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right" vertical="center"/>
    </xf>
    <xf numFmtId="0" fontId="13" fillId="4" borderId="31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168" fontId="20" fillId="2" borderId="33" xfId="1" quotePrefix="1" applyNumberFormat="1" applyFont="1" applyFill="1" applyBorder="1" applyAlignment="1">
      <alignment horizontal="center" vertical="center"/>
    </xf>
    <xf numFmtId="168" fontId="20" fillId="2" borderId="0" xfId="1" quotePrefix="1" applyNumberFormat="1" applyFont="1" applyFill="1" applyBorder="1" applyAlignment="1">
      <alignment horizontal="center" vertical="center"/>
    </xf>
    <xf numFmtId="164" fontId="20" fillId="2" borderId="34" xfId="1" quotePrefix="1" applyNumberFormat="1" applyFont="1" applyFill="1" applyBorder="1" applyAlignment="1">
      <alignment horizontal="center" vertical="center"/>
    </xf>
    <xf numFmtId="164" fontId="20" fillId="2" borderId="34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right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horizontal="center" vertical="center"/>
    </xf>
    <xf numFmtId="164" fontId="7" fillId="4" borderId="19" xfId="1" applyNumberFormat="1" applyFont="1" applyFill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164" fontId="6" fillId="2" borderId="21" xfId="1" applyNumberFormat="1" applyFont="1" applyFill="1" applyBorder="1" applyAlignment="1">
      <alignment horizontal="center" vertical="center"/>
    </xf>
    <xf numFmtId="164" fontId="6" fillId="2" borderId="22" xfId="1" applyNumberFormat="1" applyFont="1" applyFill="1" applyBorder="1" applyAlignment="1">
      <alignment horizontal="center" vertical="center"/>
    </xf>
    <xf numFmtId="164" fontId="6" fillId="2" borderId="23" xfId="1" applyNumberFormat="1" applyFont="1" applyFill="1" applyBorder="1" applyAlignment="1">
      <alignment horizontal="center" vertical="center"/>
    </xf>
    <xf numFmtId="164" fontId="7" fillId="4" borderId="26" xfId="1" applyNumberFormat="1" applyFont="1" applyFill="1" applyBorder="1" applyAlignment="1">
      <alignment horizontal="center" vertical="center"/>
    </xf>
    <xf numFmtId="164" fontId="7" fillId="4" borderId="27" xfId="1" applyNumberFormat="1" applyFont="1" applyFill="1" applyBorder="1" applyAlignment="1">
      <alignment horizontal="center" vertical="center"/>
    </xf>
    <xf numFmtId="164" fontId="7" fillId="4" borderId="28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/>
    </xf>
    <xf numFmtId="17" fontId="33" fillId="3" borderId="6" xfId="0" quotePrefix="1" applyNumberFormat="1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right" vertical="center"/>
    </xf>
    <xf numFmtId="0" fontId="14" fillId="4" borderId="31" xfId="0" applyFont="1" applyFill="1" applyBorder="1" applyAlignment="1">
      <alignment horizontal="right" vertical="center"/>
    </xf>
  </cellXfs>
  <cellStyles count="9">
    <cellStyle name="Comma" xfId="1" builtinId="3"/>
    <cellStyle name="Comma [0]" xfId="2" builtinId="6"/>
    <cellStyle name="Comma 2" xfId="3"/>
    <cellStyle name="Comma 2 2" xfId="7"/>
    <cellStyle name="Comma 2 2 2" xfId="8"/>
    <cellStyle name="Normal" xfId="0" builtinId="0"/>
    <cellStyle name="Normal 102 2 2" xfId="5"/>
    <cellStyle name="Normal 2" xfId="4"/>
    <cellStyle name="Normal 2 2 2" xfId="6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26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72575" cy="689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8202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</xdr:row>
      <xdr:rowOff>23845</xdr:rowOff>
    </xdr:from>
    <xdr:to>
      <xdr:col>8</xdr:col>
      <xdr:colOff>666750</xdr:colOff>
      <xdr:row>25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57270"/>
          <a:ext cx="6067425" cy="4005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Excel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Statistik%20Pasar%20Modal_Jun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Daftar Isi"/>
      <sheetName val="i. Summary"/>
      <sheetName val="I. Diagram Venn"/>
      <sheetName val="II a.1. SID Total Prov"/>
      <sheetName val="II a.2. SID Total Kota"/>
      <sheetName val="II b.1. SID Saham Prov"/>
      <sheetName val="II b.2. SID Saham Kota"/>
      <sheetName val="II c.1. SID EBAE Prov"/>
      <sheetName val="II c.2. SID EBAE Kota"/>
      <sheetName val="II d.1. SID SBN Prov"/>
      <sheetName val="II d.2. SID SBN Kota"/>
      <sheetName val="II e.1. SID RD Prov"/>
      <sheetName val="II e.2. SID RD Kota"/>
      <sheetName val="III a. Transaksi Prov"/>
      <sheetName val="III b. Transaksi Kota"/>
      <sheetName val="IV a. Kepemilikan Prov"/>
      <sheetName val="IV b. Kepemilikan Kota"/>
      <sheetName val="V. Data APERD per Kota"/>
      <sheetName val="VI. Glossary"/>
    </sheetNames>
    <sheetDataSet>
      <sheetData sheetId="0"/>
      <sheetData sheetId="1"/>
      <sheetData sheetId="2"/>
      <sheetData sheetId="3">
        <row r="8">
          <cell r="C8" t="str">
            <v>Juni 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view="pageBreakPreview" zoomScaleNormal="100" zoomScaleSheetLayoutView="100" workbookViewId="0">
      <selection activeCell="S18" sqref="S18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75"/>
    <col min="20" max="20" width="10.7109375" style="75" bestFit="1" customWidth="1"/>
    <col min="21" max="16384" width="9.140625" style="75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s="116" customFormat="1" ht="36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13"/>
      <c r="Q2" s="114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113"/>
      <c r="Q3" s="11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25" s="117" customForma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25" s="117" customForma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25" s="117" customForma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25" s="7" customFormat="1" ht="35.1" customHeight="1" x14ac:dyDescent="0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25" s="122" customFormat="1" ht="20.100000000000001" customHeight="1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25" s="122" customFormat="1" ht="24.95" customHeight="1" x14ac:dyDescent="0.25">
      <c r="A10" s="123"/>
      <c r="B10" s="124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25" s="122" customFormat="1" ht="24.95" customHeigh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25" s="122" customFormat="1" ht="24.95" customHeight="1" x14ac:dyDescent="0.25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25" s="114" customFormat="1" ht="21.95" customHeight="1" x14ac:dyDescent="0.25">
      <c r="A13" s="125"/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25" s="114" customFormat="1" ht="21.95" customHeight="1" x14ac:dyDescent="0.25">
      <c r="A14" s="125"/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25" s="114" customFormat="1" ht="21.95" customHeight="1" x14ac:dyDescent="0.25">
      <c r="A15" s="125"/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25" s="114" customFormat="1" ht="21.95" customHeight="1" x14ac:dyDescent="0.25">
      <c r="A16" s="125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7" s="122" customFormat="1" ht="24.95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s="114" customFormat="1" ht="21.95" customHeight="1" x14ac:dyDescent="0.25">
      <c r="A18" s="125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s="114" customFormat="1" ht="21.95" customHeight="1" x14ac:dyDescent="0.25">
      <c r="A19" s="12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s="122" customFormat="1" ht="24.95" customHeight="1" x14ac:dyDescent="0.25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s="114" customFormat="1" ht="21.95" customHeight="1" x14ac:dyDescent="0.25">
      <c r="A21" s="125"/>
      <c r="B21" s="125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s="114" customFormat="1" ht="21.95" customHeight="1" x14ac:dyDescent="0.25">
      <c r="A22" s="125"/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1:17" s="114" customFormat="1" ht="18" customHeight="1" x14ac:dyDescent="0.25">
      <c r="A23" s="125"/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s="114" customFormat="1" ht="18" customHeight="1" x14ac:dyDescent="0.25">
      <c r="A24" s="125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1:17" s="114" customFormat="1" ht="18" customHeight="1" x14ac:dyDescent="0.25">
      <c r="A25" s="125"/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7" s="114" customFormat="1" ht="18" customHeight="1" x14ac:dyDescent="0.25">
      <c r="A26" s="125"/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7" ht="18" customHeight="1" x14ac:dyDescent="0.25">
      <c r="A27" s="106"/>
      <c r="B27" s="106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ht="20.100000000000001" customHeight="1" x14ac:dyDescent="0.25">
      <c r="A28" s="110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8"/>
      <c r="M28" s="128"/>
      <c r="N28" s="110"/>
      <c r="O28" s="110"/>
      <c r="P28" s="110"/>
      <c r="Q28" s="129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S496" sqref="S496"/>
      <selection pane="bottomLeft" activeCell="U42" sqref="U42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776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3" t="s">
        <v>12</v>
      </c>
      <c r="B6" s="245" t="s">
        <v>11</v>
      </c>
      <c r="C6" s="247" t="s">
        <v>10</v>
      </c>
      <c r="D6" s="247"/>
      <c r="E6" s="247"/>
      <c r="F6" s="247"/>
      <c r="G6" s="247"/>
      <c r="H6" s="247"/>
      <c r="I6" s="247"/>
      <c r="J6" s="247"/>
      <c r="K6" s="247"/>
      <c r="L6" s="248" t="s">
        <v>14</v>
      </c>
    </row>
    <row r="7" spans="1:12" x14ac:dyDescent="0.25">
      <c r="A7" s="244"/>
      <c r="B7" s="246"/>
      <c r="C7" s="42" t="s">
        <v>0</v>
      </c>
      <c r="D7" s="42" t="s">
        <v>1</v>
      </c>
      <c r="E7" s="42" t="s">
        <v>2</v>
      </c>
      <c r="F7" s="42" t="s">
        <v>3</v>
      </c>
      <c r="G7" s="42" t="s">
        <v>4</v>
      </c>
      <c r="H7" s="42" t="s">
        <v>5</v>
      </c>
      <c r="I7" s="42" t="s">
        <v>6</v>
      </c>
      <c r="J7" s="42" t="s">
        <v>7</v>
      </c>
      <c r="K7" s="42" t="s">
        <v>8</v>
      </c>
      <c r="L7" s="248"/>
    </row>
    <row r="8" spans="1:12" x14ac:dyDescent="0.25">
      <c r="A8" s="24">
        <v>1</v>
      </c>
      <c r="B8" s="25" t="s">
        <v>20</v>
      </c>
      <c r="C8" s="43">
        <v>0</v>
      </c>
      <c r="D8" s="43">
        <v>0</v>
      </c>
      <c r="E8" s="43">
        <v>0</v>
      </c>
      <c r="F8" s="43">
        <v>3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26">
        <v>3</v>
      </c>
    </row>
    <row r="9" spans="1:12" x14ac:dyDescent="0.25">
      <c r="A9" s="16">
        <v>2</v>
      </c>
      <c r="B9" s="22" t="s">
        <v>21</v>
      </c>
      <c r="C9" s="44">
        <v>0</v>
      </c>
      <c r="D9" s="44">
        <v>0</v>
      </c>
      <c r="E9" s="44">
        <v>0</v>
      </c>
      <c r="F9" s="44">
        <v>9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23">
        <v>9</v>
      </c>
    </row>
    <row r="10" spans="1:12" x14ac:dyDescent="0.25">
      <c r="A10" s="24">
        <v>3</v>
      </c>
      <c r="B10" s="25" t="s">
        <v>22</v>
      </c>
      <c r="C10" s="43">
        <v>0</v>
      </c>
      <c r="D10" s="43">
        <v>0</v>
      </c>
      <c r="E10" s="43">
        <v>0</v>
      </c>
      <c r="F10" s="43">
        <v>47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26">
        <v>47</v>
      </c>
    </row>
    <row r="11" spans="1:12" x14ac:dyDescent="0.25">
      <c r="A11" s="16">
        <v>4</v>
      </c>
      <c r="B11" s="22" t="s">
        <v>23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23">
        <v>0</v>
      </c>
    </row>
    <row r="12" spans="1:12" x14ac:dyDescent="0.25">
      <c r="A12" s="24">
        <v>5</v>
      </c>
      <c r="B12" s="25" t="s">
        <v>24</v>
      </c>
      <c r="C12" s="43">
        <v>0</v>
      </c>
      <c r="D12" s="43">
        <v>0</v>
      </c>
      <c r="E12" s="43">
        <v>0</v>
      </c>
      <c r="F12" s="43">
        <v>10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26">
        <v>10</v>
      </c>
    </row>
    <row r="13" spans="1:12" x14ac:dyDescent="0.25">
      <c r="A13" s="16">
        <v>6</v>
      </c>
      <c r="B13" s="22" t="s">
        <v>25</v>
      </c>
      <c r="C13" s="44">
        <v>8</v>
      </c>
      <c r="D13" s="44">
        <v>0</v>
      </c>
      <c r="E13" s="44">
        <v>0</v>
      </c>
      <c r="F13" s="44">
        <v>892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23">
        <v>900</v>
      </c>
    </row>
    <row r="14" spans="1:12" x14ac:dyDescent="0.25">
      <c r="A14" s="24">
        <v>7</v>
      </c>
      <c r="B14" s="25" t="s">
        <v>19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26">
        <v>0</v>
      </c>
    </row>
    <row r="15" spans="1:12" x14ac:dyDescent="0.25">
      <c r="A15" s="16">
        <v>8</v>
      </c>
      <c r="B15" s="22" t="s">
        <v>26</v>
      </c>
      <c r="C15" s="44">
        <v>0</v>
      </c>
      <c r="D15" s="44">
        <v>0</v>
      </c>
      <c r="E15" s="44">
        <v>0</v>
      </c>
      <c r="F15" s="44">
        <v>18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23">
        <v>18</v>
      </c>
    </row>
    <row r="16" spans="1:12" x14ac:dyDescent="0.25">
      <c r="A16" s="24">
        <v>9</v>
      </c>
      <c r="B16" s="25" t="s">
        <v>27</v>
      </c>
      <c r="C16" s="43">
        <v>0</v>
      </c>
      <c r="D16" s="43">
        <v>0</v>
      </c>
      <c r="E16" s="43">
        <v>0</v>
      </c>
      <c r="F16" s="43">
        <v>142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26">
        <v>142</v>
      </c>
    </row>
    <row r="17" spans="1:12" x14ac:dyDescent="0.25">
      <c r="A17" s="16">
        <v>10</v>
      </c>
      <c r="B17" s="22" t="s">
        <v>28</v>
      </c>
      <c r="C17" s="44">
        <v>0</v>
      </c>
      <c r="D17" s="44">
        <v>0</v>
      </c>
      <c r="E17" s="44">
        <v>0</v>
      </c>
      <c r="F17" s="44">
        <v>60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23">
        <v>60</v>
      </c>
    </row>
    <row r="18" spans="1:12" x14ac:dyDescent="0.25">
      <c r="A18" s="24">
        <v>11</v>
      </c>
      <c r="B18" s="25" t="s">
        <v>29</v>
      </c>
      <c r="C18" s="43">
        <v>0</v>
      </c>
      <c r="D18" s="43">
        <v>0</v>
      </c>
      <c r="E18" s="43">
        <v>0</v>
      </c>
      <c r="F18" s="43">
        <v>146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26">
        <v>146</v>
      </c>
    </row>
    <row r="19" spans="1:12" x14ac:dyDescent="0.25">
      <c r="A19" s="16">
        <v>12</v>
      </c>
      <c r="B19" s="22" t="s">
        <v>30</v>
      </c>
      <c r="C19" s="44">
        <v>0</v>
      </c>
      <c r="D19" s="44">
        <v>0</v>
      </c>
      <c r="E19" s="44">
        <v>0</v>
      </c>
      <c r="F19" s="44">
        <v>18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23">
        <v>18</v>
      </c>
    </row>
    <row r="20" spans="1:12" x14ac:dyDescent="0.25">
      <c r="A20" s="24">
        <v>13</v>
      </c>
      <c r="B20" s="25" t="s">
        <v>31</v>
      </c>
      <c r="C20" s="43">
        <v>0</v>
      </c>
      <c r="D20" s="43">
        <v>0</v>
      </c>
      <c r="E20" s="43">
        <v>0</v>
      </c>
      <c r="F20" s="43">
        <v>1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26">
        <v>1</v>
      </c>
    </row>
    <row r="21" spans="1:12" x14ac:dyDescent="0.25">
      <c r="A21" s="16">
        <v>14</v>
      </c>
      <c r="B21" s="22" t="s">
        <v>32</v>
      </c>
      <c r="C21" s="44">
        <v>0</v>
      </c>
      <c r="D21" s="44">
        <v>0</v>
      </c>
      <c r="E21" s="44">
        <v>0</v>
      </c>
      <c r="F21" s="44">
        <v>1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23">
        <v>1</v>
      </c>
    </row>
    <row r="22" spans="1:12" x14ac:dyDescent="0.25">
      <c r="A22" s="24">
        <v>15</v>
      </c>
      <c r="B22" s="25" t="s">
        <v>33</v>
      </c>
      <c r="C22" s="43">
        <v>0</v>
      </c>
      <c r="D22" s="43">
        <v>0</v>
      </c>
      <c r="E22" s="43">
        <v>0</v>
      </c>
      <c r="F22" s="43">
        <v>9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26">
        <v>9</v>
      </c>
    </row>
    <row r="23" spans="1:12" x14ac:dyDescent="0.25">
      <c r="A23" s="16">
        <v>16</v>
      </c>
      <c r="B23" s="22" t="s">
        <v>34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23">
        <v>0</v>
      </c>
    </row>
    <row r="24" spans="1:12" x14ac:dyDescent="0.25">
      <c r="A24" s="24">
        <v>17</v>
      </c>
      <c r="B24" s="25" t="s">
        <v>35</v>
      </c>
      <c r="C24" s="43">
        <v>0</v>
      </c>
      <c r="D24" s="43">
        <v>0</v>
      </c>
      <c r="E24" s="43">
        <v>0</v>
      </c>
      <c r="F24" s="43">
        <v>1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26">
        <v>1</v>
      </c>
    </row>
    <row r="25" spans="1:12" x14ac:dyDescent="0.25">
      <c r="A25" s="16">
        <v>18</v>
      </c>
      <c r="B25" s="22" t="s">
        <v>36</v>
      </c>
      <c r="C25" s="44">
        <v>0</v>
      </c>
      <c r="D25" s="44">
        <v>0</v>
      </c>
      <c r="E25" s="44">
        <v>0</v>
      </c>
      <c r="F25" s="44">
        <v>5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23">
        <v>5</v>
      </c>
    </row>
    <row r="26" spans="1:12" x14ac:dyDescent="0.25">
      <c r="A26" s="24">
        <v>19</v>
      </c>
      <c r="B26" s="25" t="s">
        <v>37</v>
      </c>
      <c r="C26" s="43">
        <v>0</v>
      </c>
      <c r="D26" s="43">
        <v>0</v>
      </c>
      <c r="E26" s="43">
        <v>0</v>
      </c>
      <c r="F26" s="43">
        <v>2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26">
        <v>2</v>
      </c>
    </row>
    <row r="27" spans="1:12" x14ac:dyDescent="0.25">
      <c r="A27" s="16">
        <v>20</v>
      </c>
      <c r="B27" s="22" t="s">
        <v>38</v>
      </c>
      <c r="C27" s="44">
        <v>0</v>
      </c>
      <c r="D27" s="44">
        <v>0</v>
      </c>
      <c r="E27" s="44">
        <v>0</v>
      </c>
      <c r="F27" s="44">
        <v>1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23">
        <v>1</v>
      </c>
    </row>
    <row r="28" spans="1:12" x14ac:dyDescent="0.25">
      <c r="A28" s="24">
        <v>21</v>
      </c>
      <c r="B28" s="25" t="s">
        <v>39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26">
        <v>0</v>
      </c>
    </row>
    <row r="29" spans="1:12" x14ac:dyDescent="0.25">
      <c r="A29" s="16">
        <v>22</v>
      </c>
      <c r="B29" s="22" t="s">
        <v>40</v>
      </c>
      <c r="C29" s="44">
        <v>0</v>
      </c>
      <c r="D29" s="44">
        <v>0</v>
      </c>
      <c r="E29" s="44">
        <v>0</v>
      </c>
      <c r="F29" s="44">
        <v>4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23">
        <v>4</v>
      </c>
    </row>
    <row r="30" spans="1:12" x14ac:dyDescent="0.25">
      <c r="A30" s="24">
        <v>23</v>
      </c>
      <c r="B30" s="25" t="s">
        <v>41</v>
      </c>
      <c r="C30" s="43">
        <v>0</v>
      </c>
      <c r="D30" s="43">
        <v>0</v>
      </c>
      <c r="E30" s="43">
        <v>0</v>
      </c>
      <c r="F30" s="43">
        <v>1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26">
        <v>1</v>
      </c>
    </row>
    <row r="31" spans="1:12" x14ac:dyDescent="0.25">
      <c r="A31" s="16">
        <v>24</v>
      </c>
      <c r="B31" s="22" t="s">
        <v>42</v>
      </c>
      <c r="C31" s="44">
        <v>0</v>
      </c>
      <c r="D31" s="44">
        <v>0</v>
      </c>
      <c r="E31" s="44">
        <v>0</v>
      </c>
      <c r="F31" s="44">
        <v>2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23">
        <v>2</v>
      </c>
    </row>
    <row r="32" spans="1:12" x14ac:dyDescent="0.25">
      <c r="A32" s="24">
        <v>25</v>
      </c>
      <c r="B32" s="25" t="s">
        <v>43</v>
      </c>
      <c r="C32" s="43">
        <v>0</v>
      </c>
      <c r="D32" s="43">
        <v>0</v>
      </c>
      <c r="E32" s="43">
        <v>0</v>
      </c>
      <c r="F32" s="43">
        <v>2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26">
        <v>2</v>
      </c>
    </row>
    <row r="33" spans="1:12" x14ac:dyDescent="0.25">
      <c r="A33" s="16">
        <v>26</v>
      </c>
      <c r="B33" s="22" t="s">
        <v>44</v>
      </c>
      <c r="C33" s="44">
        <v>0</v>
      </c>
      <c r="D33" s="44">
        <v>0</v>
      </c>
      <c r="E33" s="44">
        <v>0</v>
      </c>
      <c r="F33" s="44">
        <v>163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23">
        <v>163</v>
      </c>
    </row>
    <row r="34" spans="1:12" x14ac:dyDescent="0.25">
      <c r="A34" s="24">
        <v>27</v>
      </c>
      <c r="B34" s="25" t="s">
        <v>45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26">
        <v>0</v>
      </c>
    </row>
    <row r="35" spans="1:12" x14ac:dyDescent="0.25">
      <c r="A35" s="16">
        <v>28</v>
      </c>
      <c r="B35" s="22" t="s">
        <v>46</v>
      </c>
      <c r="C35" s="44">
        <v>0</v>
      </c>
      <c r="D35" s="44">
        <v>0</v>
      </c>
      <c r="E35" s="44">
        <v>0</v>
      </c>
      <c r="F35" s="44">
        <v>8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23">
        <v>8</v>
      </c>
    </row>
    <row r="36" spans="1:12" x14ac:dyDescent="0.25">
      <c r="A36" s="24">
        <v>29</v>
      </c>
      <c r="B36" s="25" t="s">
        <v>47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26">
        <v>0</v>
      </c>
    </row>
    <row r="37" spans="1:12" x14ac:dyDescent="0.25">
      <c r="A37" s="16">
        <v>30</v>
      </c>
      <c r="B37" s="22" t="s">
        <v>48</v>
      </c>
      <c r="C37" s="44">
        <v>0</v>
      </c>
      <c r="D37" s="44">
        <v>0</v>
      </c>
      <c r="E37" s="44">
        <v>0</v>
      </c>
      <c r="F37" s="44">
        <v>2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23">
        <v>2</v>
      </c>
    </row>
    <row r="38" spans="1:12" x14ac:dyDescent="0.25">
      <c r="A38" s="24">
        <v>31</v>
      </c>
      <c r="B38" s="25" t="s">
        <v>49</v>
      </c>
      <c r="C38" s="43">
        <v>0</v>
      </c>
      <c r="D38" s="43">
        <v>0</v>
      </c>
      <c r="E38" s="43">
        <v>0</v>
      </c>
      <c r="F38" s="43">
        <v>5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26">
        <v>5</v>
      </c>
    </row>
    <row r="39" spans="1:12" x14ac:dyDescent="0.25">
      <c r="A39" s="16">
        <v>32</v>
      </c>
      <c r="B39" s="22" t="s">
        <v>50</v>
      </c>
      <c r="C39" s="44">
        <v>0</v>
      </c>
      <c r="D39" s="44">
        <v>0</v>
      </c>
      <c r="E39" s="44">
        <v>0</v>
      </c>
      <c r="F39" s="44">
        <v>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23">
        <v>3</v>
      </c>
    </row>
    <row r="40" spans="1:12" x14ac:dyDescent="0.25">
      <c r="A40" s="24">
        <v>33</v>
      </c>
      <c r="B40" s="25" t="s">
        <v>51</v>
      </c>
      <c r="C40" s="43">
        <v>0</v>
      </c>
      <c r="D40" s="43">
        <v>0</v>
      </c>
      <c r="E40" s="43">
        <v>0</v>
      </c>
      <c r="F40" s="43">
        <v>8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26">
        <v>8</v>
      </c>
    </row>
    <row r="41" spans="1:12" x14ac:dyDescent="0.25">
      <c r="A41" s="16">
        <v>34</v>
      </c>
      <c r="B41" s="22" t="s">
        <v>52</v>
      </c>
      <c r="C41" s="44">
        <v>0</v>
      </c>
      <c r="D41" s="44">
        <v>0</v>
      </c>
      <c r="E41" s="44">
        <v>0</v>
      </c>
      <c r="F41" s="44">
        <v>21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23">
        <v>21</v>
      </c>
    </row>
    <row r="42" spans="1:12" x14ac:dyDescent="0.25">
      <c r="A42" s="241" t="s">
        <v>9</v>
      </c>
      <c r="B42" s="242"/>
      <c r="C42" s="37">
        <v>8</v>
      </c>
      <c r="D42" s="37">
        <v>0</v>
      </c>
      <c r="E42" s="37">
        <v>0</v>
      </c>
      <c r="F42" s="37">
        <v>1584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1592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99"/>
  <sheetViews>
    <sheetView showGridLines="0" zoomScale="90" zoomScaleNormal="90" workbookViewId="0">
      <pane ySplit="1" topLeftCell="A469" activePane="bottomLeft" state="frozen"/>
      <selection activeCell="S496" sqref="S496"/>
      <selection pane="bottomLeft" activeCell="Q481" sqref="Q481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775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45" t="s">
        <v>12</v>
      </c>
      <c r="B6" s="245" t="s">
        <v>13</v>
      </c>
      <c r="C6" s="245" t="s">
        <v>11</v>
      </c>
      <c r="D6" s="247" t="s">
        <v>10</v>
      </c>
      <c r="E6" s="247"/>
      <c r="F6" s="247"/>
      <c r="G6" s="247"/>
      <c r="H6" s="247"/>
      <c r="I6" s="247"/>
      <c r="J6" s="247"/>
      <c r="K6" s="247"/>
      <c r="L6" s="247"/>
      <c r="M6" s="247" t="s">
        <v>14</v>
      </c>
    </row>
    <row r="7" spans="1:13" x14ac:dyDescent="0.25">
      <c r="A7" s="246"/>
      <c r="B7" s="246"/>
      <c r="C7" s="246"/>
      <c r="D7" s="42" t="s">
        <v>0</v>
      </c>
      <c r="E7" s="42" t="s">
        <v>1</v>
      </c>
      <c r="F7" s="42" t="s">
        <v>2</v>
      </c>
      <c r="G7" s="42" t="s">
        <v>3</v>
      </c>
      <c r="H7" s="42" t="s">
        <v>4</v>
      </c>
      <c r="I7" s="42" t="s">
        <v>5</v>
      </c>
      <c r="J7" s="42" t="s">
        <v>6</v>
      </c>
      <c r="K7" s="42" t="s">
        <v>7</v>
      </c>
      <c r="L7" s="42" t="s">
        <v>8</v>
      </c>
      <c r="M7" s="247"/>
    </row>
    <row r="8" spans="1:13" x14ac:dyDescent="0.25">
      <c r="A8" s="27">
        <v>1</v>
      </c>
      <c r="B8" s="40" t="s">
        <v>53</v>
      </c>
      <c r="C8" s="28" t="s">
        <v>20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48">
        <v>0</v>
      </c>
    </row>
    <row r="9" spans="1:13" x14ac:dyDescent="0.25">
      <c r="A9" s="5">
        <v>2</v>
      </c>
      <c r="B9" s="45" t="s">
        <v>54</v>
      </c>
      <c r="C9" s="4" t="s">
        <v>20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49">
        <v>0</v>
      </c>
    </row>
    <row r="10" spans="1:13" x14ac:dyDescent="0.25">
      <c r="A10" s="27">
        <v>3</v>
      </c>
      <c r="B10" s="40" t="s">
        <v>55</v>
      </c>
      <c r="C10" s="28" t="s">
        <v>20</v>
      </c>
      <c r="D10" s="38">
        <v>0</v>
      </c>
      <c r="E10" s="38">
        <v>0</v>
      </c>
      <c r="F10" s="38">
        <v>0</v>
      </c>
      <c r="G10" s="38">
        <v>3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48">
        <v>3</v>
      </c>
    </row>
    <row r="11" spans="1:13" x14ac:dyDescent="0.25">
      <c r="A11" s="5">
        <v>4</v>
      </c>
      <c r="B11" s="45" t="s">
        <v>56</v>
      </c>
      <c r="C11" s="4" t="s">
        <v>20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49">
        <v>0</v>
      </c>
    </row>
    <row r="12" spans="1:13" x14ac:dyDescent="0.25">
      <c r="A12" s="27">
        <v>5</v>
      </c>
      <c r="B12" s="40" t="s">
        <v>57</v>
      </c>
      <c r="C12" s="28" t="s">
        <v>20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48">
        <v>0</v>
      </c>
    </row>
    <row r="13" spans="1:13" x14ac:dyDescent="0.25">
      <c r="A13" s="5">
        <v>6</v>
      </c>
      <c r="B13" s="45" t="s">
        <v>58</v>
      </c>
      <c r="C13" s="4" t="s">
        <v>20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49">
        <v>0</v>
      </c>
    </row>
    <row r="14" spans="1:13" x14ac:dyDescent="0.25">
      <c r="A14" s="27">
        <v>7</v>
      </c>
      <c r="B14" s="40" t="s">
        <v>59</v>
      </c>
      <c r="C14" s="28" t="s">
        <v>20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48">
        <v>0</v>
      </c>
    </row>
    <row r="15" spans="1:13" x14ac:dyDescent="0.25">
      <c r="A15" s="5">
        <v>8</v>
      </c>
      <c r="B15" s="45" t="s">
        <v>60</v>
      </c>
      <c r="C15" s="4" t="s">
        <v>20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49">
        <v>0</v>
      </c>
    </row>
    <row r="16" spans="1:13" x14ac:dyDescent="0.25">
      <c r="A16" s="27">
        <v>9</v>
      </c>
      <c r="B16" s="40" t="s">
        <v>61</v>
      </c>
      <c r="C16" s="28" t="s">
        <v>20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48">
        <v>0</v>
      </c>
    </row>
    <row r="17" spans="1:13" x14ac:dyDescent="0.25">
      <c r="A17" s="5">
        <v>10</v>
      </c>
      <c r="B17" s="45" t="s">
        <v>62</v>
      </c>
      <c r="C17" s="4" t="s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49">
        <v>0</v>
      </c>
    </row>
    <row r="18" spans="1:13" x14ac:dyDescent="0.25">
      <c r="A18" s="27">
        <v>11</v>
      </c>
      <c r="B18" s="40" t="s">
        <v>63</v>
      </c>
      <c r="C18" s="28" t="s">
        <v>20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48">
        <v>0</v>
      </c>
    </row>
    <row r="19" spans="1:13" x14ac:dyDescent="0.25">
      <c r="A19" s="5">
        <v>12</v>
      </c>
      <c r="B19" s="45" t="s">
        <v>64</v>
      </c>
      <c r="C19" s="4" t="s">
        <v>50</v>
      </c>
      <c r="D19" s="39">
        <v>0</v>
      </c>
      <c r="E19" s="39">
        <v>0</v>
      </c>
      <c r="F19" s="39">
        <v>0</v>
      </c>
      <c r="G19" s="39">
        <v>1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49">
        <v>1</v>
      </c>
    </row>
    <row r="20" spans="1:13" x14ac:dyDescent="0.25">
      <c r="A20" s="27">
        <v>13</v>
      </c>
      <c r="B20" s="40" t="s">
        <v>65</v>
      </c>
      <c r="C20" s="28" t="s">
        <v>41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48">
        <v>0</v>
      </c>
    </row>
    <row r="21" spans="1:13" x14ac:dyDescent="0.25">
      <c r="A21" s="5">
        <v>14</v>
      </c>
      <c r="B21" s="45" t="s">
        <v>66</v>
      </c>
      <c r="C21" s="4" t="s">
        <v>38</v>
      </c>
      <c r="D21" s="39">
        <v>0</v>
      </c>
      <c r="E21" s="39">
        <v>0</v>
      </c>
      <c r="F21" s="39">
        <v>0</v>
      </c>
      <c r="G21" s="39">
        <v>1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49">
        <v>1</v>
      </c>
    </row>
    <row r="22" spans="1:13" x14ac:dyDescent="0.25">
      <c r="A22" s="27">
        <v>15</v>
      </c>
      <c r="B22" s="40" t="s">
        <v>67</v>
      </c>
      <c r="C22" s="28" t="s">
        <v>52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48">
        <v>0</v>
      </c>
    </row>
    <row r="23" spans="1:13" x14ac:dyDescent="0.25">
      <c r="A23" s="5">
        <v>16</v>
      </c>
      <c r="B23" s="45" t="s">
        <v>68</v>
      </c>
      <c r="C23" s="4" t="s">
        <v>42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49">
        <v>0</v>
      </c>
    </row>
    <row r="24" spans="1:13" x14ac:dyDescent="0.25">
      <c r="A24" s="27">
        <v>17</v>
      </c>
      <c r="B24" s="40" t="s">
        <v>69</v>
      </c>
      <c r="C24" s="28" t="s">
        <v>21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48">
        <v>0</v>
      </c>
    </row>
    <row r="25" spans="1:13" x14ac:dyDescent="0.25">
      <c r="A25" s="5">
        <v>18</v>
      </c>
      <c r="B25" s="45" t="s">
        <v>70</v>
      </c>
      <c r="C25" s="4" t="s">
        <v>31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49">
        <v>0</v>
      </c>
    </row>
    <row r="26" spans="1:13" x14ac:dyDescent="0.25">
      <c r="A26" s="27">
        <v>19</v>
      </c>
      <c r="B26" s="40" t="s">
        <v>71</v>
      </c>
      <c r="C26" s="28" t="s">
        <v>33</v>
      </c>
      <c r="D26" s="38">
        <v>0</v>
      </c>
      <c r="E26" s="38">
        <v>0</v>
      </c>
      <c r="F26" s="38">
        <v>0</v>
      </c>
      <c r="G26" s="38">
        <v>4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48">
        <v>4</v>
      </c>
    </row>
    <row r="27" spans="1:13" x14ac:dyDescent="0.25">
      <c r="A27" s="5">
        <v>20</v>
      </c>
      <c r="B27" s="45" t="s">
        <v>72</v>
      </c>
      <c r="C27" s="4" t="s">
        <v>20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49">
        <v>0</v>
      </c>
    </row>
    <row r="28" spans="1:13" x14ac:dyDescent="0.25">
      <c r="A28" s="27">
        <v>21</v>
      </c>
      <c r="B28" s="40" t="s">
        <v>73</v>
      </c>
      <c r="C28" s="28" t="s">
        <v>37</v>
      </c>
      <c r="D28" s="38">
        <v>0</v>
      </c>
      <c r="E28" s="38">
        <v>0</v>
      </c>
      <c r="F28" s="38">
        <v>0</v>
      </c>
      <c r="G28" s="38">
        <v>1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48">
        <v>1</v>
      </c>
    </row>
    <row r="29" spans="1:13" x14ac:dyDescent="0.25">
      <c r="A29" s="5">
        <v>22</v>
      </c>
      <c r="B29" s="45" t="s">
        <v>74</v>
      </c>
      <c r="C29" s="4" t="s">
        <v>27</v>
      </c>
      <c r="D29" s="39">
        <v>0</v>
      </c>
      <c r="E29" s="39">
        <v>0</v>
      </c>
      <c r="F29" s="39">
        <v>0</v>
      </c>
      <c r="G29" s="39">
        <v>53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49">
        <v>53</v>
      </c>
    </row>
    <row r="30" spans="1:13" x14ac:dyDescent="0.25">
      <c r="A30" s="27">
        <v>23</v>
      </c>
      <c r="B30" s="40" t="s">
        <v>75</v>
      </c>
      <c r="C30" s="28" t="s">
        <v>27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48">
        <v>0</v>
      </c>
    </row>
    <row r="31" spans="1:13" x14ac:dyDescent="0.25">
      <c r="A31" s="5">
        <v>24</v>
      </c>
      <c r="B31" s="45" t="s">
        <v>76</v>
      </c>
      <c r="C31" s="4" t="s">
        <v>47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49">
        <v>0</v>
      </c>
    </row>
    <row r="32" spans="1:13" x14ac:dyDescent="0.25">
      <c r="A32" s="27">
        <v>25</v>
      </c>
      <c r="B32" s="40" t="s">
        <v>77</v>
      </c>
      <c r="C32" s="28" t="s">
        <v>47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48">
        <v>0</v>
      </c>
    </row>
    <row r="33" spans="1:13" x14ac:dyDescent="0.25">
      <c r="A33" s="5">
        <v>26</v>
      </c>
      <c r="B33" s="4" t="s">
        <v>78</v>
      </c>
      <c r="C33" s="4" t="s">
        <v>47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49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38">
        <v>0</v>
      </c>
      <c r="E34" s="38">
        <v>0</v>
      </c>
      <c r="F34" s="38">
        <v>0</v>
      </c>
      <c r="G34" s="38">
        <v>1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48">
        <v>1</v>
      </c>
    </row>
    <row r="35" spans="1:13" x14ac:dyDescent="0.25">
      <c r="A35" s="5">
        <v>28</v>
      </c>
      <c r="B35" s="4" t="s">
        <v>80</v>
      </c>
      <c r="C35" s="4" t="s">
        <v>35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9">
        <v>0</v>
      </c>
    </row>
    <row r="36" spans="1:13" x14ac:dyDescent="0.25">
      <c r="A36" s="27">
        <v>29</v>
      </c>
      <c r="B36" s="28" t="s">
        <v>81</v>
      </c>
      <c r="C36" s="28" t="s">
        <v>35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48">
        <v>0</v>
      </c>
    </row>
    <row r="37" spans="1:13" x14ac:dyDescent="0.25">
      <c r="A37" s="5">
        <v>30</v>
      </c>
      <c r="B37" s="4" t="s">
        <v>82</v>
      </c>
      <c r="C37" s="4" t="s">
        <v>35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9">
        <v>0</v>
      </c>
    </row>
    <row r="38" spans="1:13" x14ac:dyDescent="0.25">
      <c r="A38" s="27">
        <v>31</v>
      </c>
      <c r="B38" s="28" t="s">
        <v>83</v>
      </c>
      <c r="C38" s="28" t="s">
        <v>29</v>
      </c>
      <c r="D38" s="38">
        <v>0</v>
      </c>
      <c r="E38" s="38">
        <v>0</v>
      </c>
      <c r="F38" s="38">
        <v>0</v>
      </c>
      <c r="G38" s="38">
        <v>1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48">
        <v>1</v>
      </c>
    </row>
    <row r="39" spans="1:13" x14ac:dyDescent="0.25">
      <c r="A39" s="5">
        <v>32</v>
      </c>
      <c r="B39" s="4" t="s">
        <v>84</v>
      </c>
      <c r="C39" s="4" t="s">
        <v>21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49">
        <v>0</v>
      </c>
    </row>
    <row r="40" spans="1:13" x14ac:dyDescent="0.25">
      <c r="A40" s="27">
        <v>33</v>
      </c>
      <c r="B40" s="28" t="s">
        <v>630</v>
      </c>
      <c r="C40" s="28" t="s">
        <v>31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48">
        <v>0</v>
      </c>
    </row>
    <row r="41" spans="1:13" x14ac:dyDescent="0.25">
      <c r="A41" s="5">
        <v>34</v>
      </c>
      <c r="B41" s="4" t="s">
        <v>629</v>
      </c>
      <c r="C41" s="4" t="s">
        <v>27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49">
        <v>0</v>
      </c>
    </row>
    <row r="42" spans="1:13" x14ac:dyDescent="0.25">
      <c r="A42" s="27">
        <v>35</v>
      </c>
      <c r="B42" s="28" t="s">
        <v>86</v>
      </c>
      <c r="C42" s="28" t="s">
        <v>31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48">
        <v>0</v>
      </c>
    </row>
    <row r="43" spans="1:13" x14ac:dyDescent="0.25">
      <c r="A43" s="5">
        <v>36</v>
      </c>
      <c r="B43" s="4" t="s">
        <v>87</v>
      </c>
      <c r="C43" s="4" t="s">
        <v>31</v>
      </c>
      <c r="D43" s="39">
        <v>0</v>
      </c>
      <c r="E43" s="39">
        <v>0</v>
      </c>
      <c r="F43" s="39">
        <v>0</v>
      </c>
      <c r="G43" s="39">
        <v>1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49">
        <v>1</v>
      </c>
    </row>
    <row r="44" spans="1:13" x14ac:dyDescent="0.25">
      <c r="A44" s="27">
        <v>37</v>
      </c>
      <c r="B44" s="28" t="s">
        <v>88</v>
      </c>
      <c r="C44" s="28" t="s">
        <v>28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48">
        <v>0</v>
      </c>
    </row>
    <row r="45" spans="1:13" x14ac:dyDescent="0.25">
      <c r="A45" s="5">
        <v>38</v>
      </c>
      <c r="B45" s="4" t="s">
        <v>89</v>
      </c>
      <c r="C45" s="4" t="s">
        <v>46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49">
        <v>0</v>
      </c>
    </row>
    <row r="46" spans="1:13" x14ac:dyDescent="0.25">
      <c r="A46" s="27">
        <v>39</v>
      </c>
      <c r="B46" s="40" t="s">
        <v>90</v>
      </c>
      <c r="C46" s="28" t="s">
        <v>24</v>
      </c>
      <c r="D46" s="38">
        <v>0</v>
      </c>
      <c r="E46" s="38">
        <v>0</v>
      </c>
      <c r="F46" s="38">
        <v>0</v>
      </c>
      <c r="G46" s="38">
        <v>2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48">
        <v>2</v>
      </c>
    </row>
    <row r="47" spans="1:13" x14ac:dyDescent="0.25">
      <c r="A47" s="5">
        <v>40</v>
      </c>
      <c r="B47" s="4" t="s">
        <v>91</v>
      </c>
      <c r="C47" s="4" t="s">
        <v>51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49">
        <v>0</v>
      </c>
    </row>
    <row r="48" spans="1:13" x14ac:dyDescent="0.25">
      <c r="A48" s="27">
        <v>41</v>
      </c>
      <c r="B48" s="28" t="s">
        <v>92</v>
      </c>
      <c r="C48" s="28" t="s">
        <v>28</v>
      </c>
      <c r="D48" s="38">
        <v>0</v>
      </c>
      <c r="E48" s="38">
        <v>0</v>
      </c>
      <c r="F48" s="38">
        <v>0</v>
      </c>
      <c r="G48" s="38">
        <v>1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48">
        <v>1</v>
      </c>
    </row>
    <row r="49" spans="1:13" x14ac:dyDescent="0.25">
      <c r="A49" s="5">
        <v>42</v>
      </c>
      <c r="B49" s="4" t="s">
        <v>93</v>
      </c>
      <c r="C49" s="4" t="s">
        <v>29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49">
        <v>0</v>
      </c>
    </row>
    <row r="50" spans="1:13" x14ac:dyDescent="0.25">
      <c r="A50" s="27">
        <v>43</v>
      </c>
      <c r="B50" s="28" t="s">
        <v>94</v>
      </c>
      <c r="C50" s="28" t="s">
        <v>31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48">
        <v>0</v>
      </c>
    </row>
    <row r="51" spans="1:13" x14ac:dyDescent="0.25">
      <c r="A51" s="5">
        <v>44</v>
      </c>
      <c r="B51" s="4" t="s">
        <v>95</v>
      </c>
      <c r="C51" s="4" t="s">
        <v>32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49">
        <v>0</v>
      </c>
    </row>
    <row r="52" spans="1:13" x14ac:dyDescent="0.25">
      <c r="A52" s="27">
        <v>45</v>
      </c>
      <c r="B52" s="28" t="s">
        <v>96</v>
      </c>
      <c r="C52" s="28" t="s">
        <v>32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48">
        <v>0</v>
      </c>
    </row>
    <row r="53" spans="1:13" x14ac:dyDescent="0.25">
      <c r="A53" s="5">
        <v>46</v>
      </c>
      <c r="B53" s="4" t="s">
        <v>97</v>
      </c>
      <c r="C53" s="4" t="s">
        <v>32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49">
        <v>0</v>
      </c>
    </row>
    <row r="54" spans="1:13" x14ac:dyDescent="0.25">
      <c r="A54" s="27">
        <v>47</v>
      </c>
      <c r="B54" s="28" t="s">
        <v>98</v>
      </c>
      <c r="C54" s="28" t="s">
        <v>46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48">
        <v>0</v>
      </c>
    </row>
    <row r="55" spans="1:13" x14ac:dyDescent="0.25">
      <c r="A55" s="5">
        <v>48</v>
      </c>
      <c r="B55" s="4" t="s">
        <v>99</v>
      </c>
      <c r="C55" s="4" t="s">
        <v>36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49">
        <v>0</v>
      </c>
    </row>
    <row r="56" spans="1:13" x14ac:dyDescent="0.25">
      <c r="A56" s="27">
        <v>49</v>
      </c>
      <c r="B56" s="28" t="s">
        <v>100</v>
      </c>
      <c r="C56" s="28" t="s">
        <v>28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48">
        <v>0</v>
      </c>
    </row>
    <row r="57" spans="1:13" x14ac:dyDescent="0.25">
      <c r="A57" s="5">
        <v>50</v>
      </c>
      <c r="B57" s="45" t="s">
        <v>101</v>
      </c>
      <c r="C57" s="4" t="s">
        <v>26</v>
      </c>
      <c r="D57" s="39">
        <v>0</v>
      </c>
      <c r="E57" s="39">
        <v>0</v>
      </c>
      <c r="F57" s="39">
        <v>0</v>
      </c>
      <c r="G57" s="39">
        <v>4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49">
        <v>4</v>
      </c>
    </row>
    <row r="58" spans="1:13" x14ac:dyDescent="0.25">
      <c r="A58" s="27">
        <v>51</v>
      </c>
      <c r="B58" s="40" t="s">
        <v>102</v>
      </c>
      <c r="C58" s="28" t="s">
        <v>29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48">
        <v>0</v>
      </c>
    </row>
    <row r="59" spans="1:13" x14ac:dyDescent="0.25">
      <c r="A59" s="5">
        <v>52</v>
      </c>
      <c r="B59" s="45" t="s">
        <v>103</v>
      </c>
      <c r="C59" s="4" t="s">
        <v>52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49">
        <v>0</v>
      </c>
    </row>
    <row r="60" spans="1:13" x14ac:dyDescent="0.25">
      <c r="A60" s="27">
        <v>53</v>
      </c>
      <c r="B60" s="40" t="s">
        <v>104</v>
      </c>
      <c r="C60" s="28" t="s">
        <v>48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48">
        <v>0</v>
      </c>
    </row>
    <row r="61" spans="1:13" x14ac:dyDescent="0.25">
      <c r="A61" s="5">
        <v>54</v>
      </c>
      <c r="B61" s="45" t="s">
        <v>105</v>
      </c>
      <c r="C61" s="4" t="s">
        <v>27</v>
      </c>
      <c r="D61" s="39">
        <v>0</v>
      </c>
      <c r="E61" s="39">
        <v>0</v>
      </c>
      <c r="F61" s="39">
        <v>0</v>
      </c>
      <c r="G61" s="39">
        <v>34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49">
        <v>34</v>
      </c>
    </row>
    <row r="62" spans="1:13" x14ac:dyDescent="0.25">
      <c r="A62" s="27">
        <v>55</v>
      </c>
      <c r="B62" s="40" t="s">
        <v>106</v>
      </c>
      <c r="C62" s="28" t="s">
        <v>35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48">
        <v>0</v>
      </c>
    </row>
    <row r="63" spans="1:13" x14ac:dyDescent="0.25">
      <c r="A63" s="5">
        <v>56</v>
      </c>
      <c r="B63" s="45" t="s">
        <v>107</v>
      </c>
      <c r="C63" s="4" t="s">
        <v>35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49">
        <v>0</v>
      </c>
    </row>
    <row r="64" spans="1:13" x14ac:dyDescent="0.25">
      <c r="A64" s="27">
        <v>57</v>
      </c>
      <c r="B64" s="40" t="s">
        <v>108</v>
      </c>
      <c r="C64" s="28" t="s">
        <v>41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48">
        <v>0</v>
      </c>
    </row>
    <row r="65" spans="1:13" x14ac:dyDescent="0.25">
      <c r="A65" s="5">
        <v>58</v>
      </c>
      <c r="B65" s="45" t="s">
        <v>109</v>
      </c>
      <c r="C65" s="4" t="s">
        <v>20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49">
        <v>0</v>
      </c>
    </row>
    <row r="66" spans="1:13" x14ac:dyDescent="0.25">
      <c r="A66" s="27">
        <v>59</v>
      </c>
      <c r="B66" s="40" t="s">
        <v>110</v>
      </c>
      <c r="C66" s="28" t="s">
        <v>44</v>
      </c>
      <c r="D66" s="38">
        <v>0</v>
      </c>
      <c r="E66" s="38">
        <v>0</v>
      </c>
      <c r="F66" s="38">
        <v>0</v>
      </c>
      <c r="G66" s="38">
        <v>4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48">
        <v>4</v>
      </c>
    </row>
    <row r="67" spans="1:13" x14ac:dyDescent="0.25">
      <c r="A67" s="5">
        <v>60</v>
      </c>
      <c r="B67" s="45" t="s">
        <v>111</v>
      </c>
      <c r="C67" s="4" t="s">
        <v>30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49">
        <v>0</v>
      </c>
    </row>
    <row r="68" spans="1:13" x14ac:dyDescent="0.25">
      <c r="A68" s="27">
        <v>61</v>
      </c>
      <c r="B68" s="40" t="s">
        <v>23</v>
      </c>
      <c r="C68" s="28" t="s">
        <v>23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48">
        <v>0</v>
      </c>
    </row>
    <row r="69" spans="1:13" x14ac:dyDescent="0.25">
      <c r="A69" s="5">
        <v>62</v>
      </c>
      <c r="B69" s="45" t="s">
        <v>112</v>
      </c>
      <c r="C69" s="4" t="s">
        <v>23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49">
        <v>0</v>
      </c>
    </row>
    <row r="70" spans="1:13" x14ac:dyDescent="0.25">
      <c r="A70" s="27">
        <v>63</v>
      </c>
      <c r="B70" s="40" t="s">
        <v>113</v>
      </c>
      <c r="C70" s="28" t="s">
        <v>23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48">
        <v>0</v>
      </c>
    </row>
    <row r="71" spans="1:13" x14ac:dyDescent="0.25">
      <c r="A71" s="5">
        <v>64</v>
      </c>
      <c r="B71" s="45" t="s">
        <v>114</v>
      </c>
      <c r="C71" s="4" t="s">
        <v>23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49">
        <v>0</v>
      </c>
    </row>
    <row r="72" spans="1:13" x14ac:dyDescent="0.25">
      <c r="A72" s="27">
        <v>65</v>
      </c>
      <c r="B72" s="40" t="s">
        <v>115</v>
      </c>
      <c r="C72" s="28" t="s">
        <v>33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48">
        <v>0</v>
      </c>
    </row>
    <row r="73" spans="1:13" x14ac:dyDescent="0.25">
      <c r="A73" s="5">
        <v>66</v>
      </c>
      <c r="B73" s="45" t="s">
        <v>116</v>
      </c>
      <c r="C73" s="4" t="s">
        <v>42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49">
        <v>0</v>
      </c>
    </row>
    <row r="74" spans="1:13" x14ac:dyDescent="0.25">
      <c r="A74" s="27">
        <v>67</v>
      </c>
      <c r="B74" s="40" t="s">
        <v>117</v>
      </c>
      <c r="C74" s="28" t="s">
        <v>40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48">
        <v>0</v>
      </c>
    </row>
    <row r="75" spans="1:13" x14ac:dyDescent="0.25">
      <c r="A75" s="5">
        <v>68</v>
      </c>
      <c r="B75" s="45" t="s">
        <v>118</v>
      </c>
      <c r="C75" s="4" t="s">
        <v>52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49">
        <v>0</v>
      </c>
    </row>
    <row r="76" spans="1:13" x14ac:dyDescent="0.25">
      <c r="A76" s="27">
        <v>69</v>
      </c>
      <c r="B76" s="40" t="s">
        <v>119</v>
      </c>
      <c r="C76" s="28" t="s">
        <v>36</v>
      </c>
      <c r="D76" s="38">
        <v>0</v>
      </c>
      <c r="E76" s="38">
        <v>0</v>
      </c>
      <c r="F76" s="38">
        <v>0</v>
      </c>
      <c r="G76" s="38">
        <v>4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48">
        <v>4</v>
      </c>
    </row>
    <row r="77" spans="1:13" x14ac:dyDescent="0.25">
      <c r="A77" s="5">
        <v>70</v>
      </c>
      <c r="B77" s="45" t="s">
        <v>120</v>
      </c>
      <c r="C77" s="4" t="s">
        <v>20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49">
        <v>0</v>
      </c>
    </row>
    <row r="78" spans="1:13" x14ac:dyDescent="0.25">
      <c r="A78" s="27">
        <v>71</v>
      </c>
      <c r="B78" s="40" t="s">
        <v>121</v>
      </c>
      <c r="C78" s="28" t="s">
        <v>49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48">
        <v>0</v>
      </c>
    </row>
    <row r="79" spans="1:13" x14ac:dyDescent="0.25">
      <c r="A79" s="5">
        <v>72</v>
      </c>
      <c r="B79" s="45" t="s">
        <v>122</v>
      </c>
      <c r="C79" s="4" t="s">
        <v>29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49">
        <v>0</v>
      </c>
    </row>
    <row r="80" spans="1:13" x14ac:dyDescent="0.25">
      <c r="A80" s="27">
        <v>73</v>
      </c>
      <c r="B80" s="40" t="s">
        <v>123</v>
      </c>
      <c r="C80" s="28" t="s">
        <v>28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48">
        <v>0</v>
      </c>
    </row>
    <row r="81" spans="1:13" x14ac:dyDescent="0.25">
      <c r="A81" s="5">
        <v>74</v>
      </c>
      <c r="B81" s="45" t="s">
        <v>124</v>
      </c>
      <c r="C81" s="4" t="s">
        <v>19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49">
        <v>0</v>
      </c>
    </row>
    <row r="82" spans="1:13" x14ac:dyDescent="0.25">
      <c r="A82" s="27">
        <v>75</v>
      </c>
      <c r="B82" s="40" t="s">
        <v>125</v>
      </c>
      <c r="C82" s="28" t="s">
        <v>27</v>
      </c>
      <c r="D82" s="38">
        <v>0</v>
      </c>
      <c r="E82" s="38">
        <v>0</v>
      </c>
      <c r="F82" s="38">
        <v>0</v>
      </c>
      <c r="G82" s="38">
        <v>32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48">
        <v>32</v>
      </c>
    </row>
    <row r="83" spans="1:13" x14ac:dyDescent="0.25">
      <c r="A83" s="5">
        <v>76</v>
      </c>
      <c r="B83" s="45" t="s">
        <v>126</v>
      </c>
      <c r="C83" s="4" t="s">
        <v>29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49">
        <v>0</v>
      </c>
    </row>
    <row r="84" spans="1:13" x14ac:dyDescent="0.25">
      <c r="A84" s="27">
        <v>77</v>
      </c>
      <c r="B84" s="40" t="s">
        <v>127</v>
      </c>
      <c r="C84" s="28" t="s">
        <v>49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48">
        <v>0</v>
      </c>
    </row>
    <row r="85" spans="1:13" x14ac:dyDescent="0.25">
      <c r="A85" s="5">
        <v>78</v>
      </c>
      <c r="B85" s="45" t="s">
        <v>128</v>
      </c>
      <c r="C85" s="4" t="s">
        <v>49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49">
        <v>0</v>
      </c>
    </row>
    <row r="86" spans="1:13" x14ac:dyDescent="0.25">
      <c r="A86" s="27">
        <v>79</v>
      </c>
      <c r="B86" s="40" t="s">
        <v>129</v>
      </c>
      <c r="C86" s="28" t="s">
        <v>49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48">
        <v>0</v>
      </c>
    </row>
    <row r="87" spans="1:13" x14ac:dyDescent="0.25">
      <c r="A87" s="5">
        <v>80</v>
      </c>
      <c r="B87" s="45" t="s">
        <v>130</v>
      </c>
      <c r="C87" s="4" t="s">
        <v>49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49">
        <v>0</v>
      </c>
    </row>
    <row r="88" spans="1:13" x14ac:dyDescent="0.25">
      <c r="A88" s="27">
        <v>81</v>
      </c>
      <c r="B88" s="40" t="s">
        <v>131</v>
      </c>
      <c r="C88" s="28" t="s">
        <v>48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48">
        <v>0</v>
      </c>
    </row>
    <row r="89" spans="1:13" x14ac:dyDescent="0.25">
      <c r="A89" s="5">
        <v>82</v>
      </c>
      <c r="B89" s="45" t="s">
        <v>132</v>
      </c>
      <c r="C89" s="4" t="s">
        <v>29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49">
        <v>0</v>
      </c>
    </row>
    <row r="90" spans="1:13" x14ac:dyDescent="0.25">
      <c r="A90" s="27">
        <v>83</v>
      </c>
      <c r="B90" s="28" t="s">
        <v>133</v>
      </c>
      <c r="C90" s="28" t="s">
        <v>46</v>
      </c>
      <c r="D90" s="38">
        <v>0</v>
      </c>
      <c r="E90" s="38">
        <v>0</v>
      </c>
      <c r="F90" s="38">
        <v>0</v>
      </c>
      <c r="G90" s="38">
        <v>1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48">
        <v>1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49">
        <v>0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48">
        <v>0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49">
        <v>0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48">
        <v>0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49">
        <v>0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48">
        <v>0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9">
        <v>0</v>
      </c>
      <c r="E97" s="39">
        <v>0</v>
      </c>
      <c r="F97" s="39">
        <v>0</v>
      </c>
      <c r="G97" s="39">
        <v>1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49">
        <v>1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48">
        <v>0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49">
        <v>0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8">
        <v>0</v>
      </c>
      <c r="E100" s="38">
        <v>0</v>
      </c>
      <c r="F100" s="38">
        <v>0</v>
      </c>
      <c r="G100" s="38">
        <v>10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48">
        <v>10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49">
        <v>0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48">
        <v>0</v>
      </c>
    </row>
    <row r="103" spans="1:13" x14ac:dyDescent="0.25">
      <c r="A103" s="5">
        <v>96</v>
      </c>
      <c r="B103" s="4" t="s">
        <v>146</v>
      </c>
      <c r="C103" s="4" t="s">
        <v>38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49">
        <v>0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48">
        <v>0</v>
      </c>
    </row>
    <row r="105" spans="1:13" x14ac:dyDescent="0.25">
      <c r="A105" s="5">
        <v>98</v>
      </c>
      <c r="B105" s="4" t="s">
        <v>148</v>
      </c>
      <c r="C105" s="4" t="s">
        <v>48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49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48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49">
        <v>0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8">
        <v>0</v>
      </c>
      <c r="E108" s="38">
        <v>0</v>
      </c>
      <c r="F108" s="38">
        <v>0</v>
      </c>
      <c r="G108" s="38">
        <v>1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48">
        <v>1</v>
      </c>
    </row>
    <row r="109" spans="1:13" x14ac:dyDescent="0.25">
      <c r="A109" s="5">
        <v>102</v>
      </c>
      <c r="B109" s="4" t="s">
        <v>152</v>
      </c>
      <c r="C109" s="4" t="s">
        <v>27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49">
        <v>0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48">
        <v>0</v>
      </c>
    </row>
    <row r="111" spans="1:13" x14ac:dyDescent="0.25">
      <c r="A111" s="5">
        <v>104</v>
      </c>
      <c r="B111" s="4" t="s">
        <v>154</v>
      </c>
      <c r="C111" s="4" t="s">
        <v>28</v>
      </c>
      <c r="D111" s="39">
        <v>0</v>
      </c>
      <c r="E111" s="39">
        <v>0</v>
      </c>
      <c r="F111" s="39">
        <v>0</v>
      </c>
      <c r="G111" s="39">
        <v>1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49">
        <v>1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48">
        <v>0</v>
      </c>
    </row>
    <row r="113" spans="1:13" x14ac:dyDescent="0.25">
      <c r="A113" s="5">
        <v>106</v>
      </c>
      <c r="B113" s="4" t="s">
        <v>156</v>
      </c>
      <c r="C113" s="4" t="s">
        <v>27</v>
      </c>
      <c r="D113" s="39">
        <v>0</v>
      </c>
      <c r="E113" s="39">
        <v>0</v>
      </c>
      <c r="F113" s="39">
        <v>0</v>
      </c>
      <c r="G113" s="39">
        <v>2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49">
        <v>2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8">
        <v>0</v>
      </c>
      <c r="E114" s="38">
        <v>0</v>
      </c>
      <c r="F114" s="38">
        <v>0</v>
      </c>
      <c r="G114" s="38">
        <v>4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48">
        <v>4</v>
      </c>
    </row>
    <row r="115" spans="1:13" x14ac:dyDescent="0.25">
      <c r="A115" s="5">
        <v>108</v>
      </c>
      <c r="B115" s="4" t="s">
        <v>158</v>
      </c>
      <c r="C115" s="4" t="s">
        <v>52</v>
      </c>
      <c r="D115" s="39">
        <v>0</v>
      </c>
      <c r="E115" s="39">
        <v>0</v>
      </c>
      <c r="F115" s="39">
        <v>0</v>
      </c>
      <c r="G115" s="39">
        <v>1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49">
        <v>1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48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9">
        <v>0</v>
      </c>
      <c r="E117" s="39">
        <v>0</v>
      </c>
      <c r="F117" s="39">
        <v>0</v>
      </c>
      <c r="G117" s="39">
        <v>1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49">
        <v>1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48">
        <v>0</v>
      </c>
    </row>
    <row r="119" spans="1:13" x14ac:dyDescent="0.25">
      <c r="A119" s="5">
        <v>112</v>
      </c>
      <c r="B119" s="4" t="s">
        <v>162</v>
      </c>
      <c r="C119" s="4" t="s">
        <v>21</v>
      </c>
      <c r="D119" s="39">
        <v>0</v>
      </c>
      <c r="E119" s="39">
        <v>0</v>
      </c>
      <c r="F119" s="39">
        <v>0</v>
      </c>
      <c r="G119" s="39">
        <v>7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49">
        <v>7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8">
        <v>0</v>
      </c>
      <c r="E120" s="38">
        <v>0</v>
      </c>
      <c r="F120" s="38">
        <v>0</v>
      </c>
      <c r="G120" s="38">
        <v>9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48">
        <v>9</v>
      </c>
    </row>
    <row r="121" spans="1:13" x14ac:dyDescent="0.25">
      <c r="A121" s="5">
        <v>114</v>
      </c>
      <c r="B121" s="4" t="s">
        <v>164</v>
      </c>
      <c r="C121" s="4" t="s">
        <v>50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49">
        <v>0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48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49">
        <v>0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48">
        <v>0</v>
      </c>
    </row>
    <row r="125" spans="1:13" x14ac:dyDescent="0.25">
      <c r="A125" s="5">
        <v>118</v>
      </c>
      <c r="B125" s="4" t="s">
        <v>168</v>
      </c>
      <c r="C125" s="4" t="s">
        <v>44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49">
        <v>0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48">
        <v>0</v>
      </c>
    </row>
    <row r="127" spans="1:13" x14ac:dyDescent="0.25">
      <c r="A127" s="5">
        <v>120</v>
      </c>
      <c r="B127" s="4" t="s">
        <v>170</v>
      </c>
      <c r="C127" s="4" t="s">
        <v>41</v>
      </c>
      <c r="D127" s="39">
        <v>0</v>
      </c>
      <c r="E127" s="39">
        <v>0</v>
      </c>
      <c r="F127" s="39">
        <v>0</v>
      </c>
      <c r="G127" s="39">
        <v>1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49">
        <v>1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48">
        <v>0</v>
      </c>
    </row>
    <row r="129" spans="1:13" x14ac:dyDescent="0.25">
      <c r="A129" s="5">
        <v>122</v>
      </c>
      <c r="B129" s="4" t="s">
        <v>172</v>
      </c>
      <c r="C129" s="4" t="s">
        <v>43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49">
        <v>0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48">
        <v>0</v>
      </c>
    </row>
    <row r="131" spans="1:13" x14ac:dyDescent="0.25">
      <c r="A131" s="5">
        <v>124</v>
      </c>
      <c r="B131" s="4" t="s">
        <v>174</v>
      </c>
      <c r="C131" s="4" t="s">
        <v>27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49">
        <v>0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48">
        <v>0</v>
      </c>
    </row>
    <row r="133" spans="1:13" x14ac:dyDescent="0.25">
      <c r="A133" s="5">
        <v>126</v>
      </c>
      <c r="B133" s="4" t="s">
        <v>176</v>
      </c>
      <c r="C133" s="4" t="s">
        <v>21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49">
        <v>0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48">
        <v>0</v>
      </c>
    </row>
    <row r="135" spans="1:13" x14ac:dyDescent="0.25">
      <c r="A135" s="5">
        <v>128</v>
      </c>
      <c r="B135" s="4" t="s">
        <v>177</v>
      </c>
      <c r="C135" s="4" t="s">
        <v>19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49">
        <v>0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48">
        <v>0</v>
      </c>
    </row>
    <row r="137" spans="1:13" x14ac:dyDescent="0.25">
      <c r="A137" s="5">
        <v>130</v>
      </c>
      <c r="B137" s="4" t="s">
        <v>179</v>
      </c>
      <c r="C137" s="4" t="s">
        <v>29</v>
      </c>
      <c r="D137" s="39">
        <v>0</v>
      </c>
      <c r="E137" s="39">
        <v>0</v>
      </c>
      <c r="F137" s="39">
        <v>0</v>
      </c>
      <c r="G137" s="39">
        <v>2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49">
        <v>2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48">
        <v>0</v>
      </c>
    </row>
    <row r="139" spans="1:13" x14ac:dyDescent="0.25">
      <c r="A139" s="5">
        <v>132</v>
      </c>
      <c r="B139" s="4" t="s">
        <v>181</v>
      </c>
      <c r="C139" s="4" t="s">
        <v>24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49">
        <v>0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48">
        <v>0</v>
      </c>
    </row>
    <row r="141" spans="1:13" x14ac:dyDescent="0.25">
      <c r="A141" s="5">
        <v>134</v>
      </c>
      <c r="B141" s="4" t="s">
        <v>183</v>
      </c>
      <c r="C141" s="4" t="s">
        <v>52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49">
        <v>0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48">
        <v>0</v>
      </c>
    </row>
    <row r="143" spans="1:13" x14ac:dyDescent="0.25">
      <c r="A143" s="5">
        <v>136</v>
      </c>
      <c r="B143" s="4" t="s">
        <v>185</v>
      </c>
      <c r="C143" s="4" t="s">
        <v>39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49">
        <v>0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48">
        <v>0</v>
      </c>
    </row>
    <row r="145" spans="1:13" x14ac:dyDescent="0.25">
      <c r="A145" s="5">
        <v>138</v>
      </c>
      <c r="B145" s="4" t="s">
        <v>187</v>
      </c>
      <c r="C145" s="4" t="s">
        <v>39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49">
        <v>0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48">
        <v>0</v>
      </c>
    </row>
    <row r="147" spans="1:13" x14ac:dyDescent="0.25">
      <c r="A147" s="5">
        <v>140</v>
      </c>
      <c r="B147" s="4" t="s">
        <v>189</v>
      </c>
      <c r="C147" s="4" t="s">
        <v>31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49">
        <v>0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48">
        <v>0</v>
      </c>
    </row>
    <row r="149" spans="1:13" x14ac:dyDescent="0.25">
      <c r="A149" s="5">
        <v>142</v>
      </c>
      <c r="B149" s="4" t="s">
        <v>191</v>
      </c>
      <c r="C149" s="4" t="s">
        <v>31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49">
        <v>0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48">
        <v>0</v>
      </c>
    </row>
    <row r="151" spans="1:13" x14ac:dyDescent="0.25">
      <c r="A151" s="5">
        <v>144</v>
      </c>
      <c r="B151" s="4" t="s">
        <v>193</v>
      </c>
      <c r="C151" s="4" t="s">
        <v>44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49">
        <v>0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48">
        <v>0</v>
      </c>
    </row>
    <row r="153" spans="1:13" x14ac:dyDescent="0.25">
      <c r="A153" s="5">
        <v>146</v>
      </c>
      <c r="B153" s="4" t="s">
        <v>195</v>
      </c>
      <c r="C153" s="4" t="s">
        <v>27</v>
      </c>
      <c r="D153" s="39">
        <v>0</v>
      </c>
      <c r="E153" s="39">
        <v>0</v>
      </c>
      <c r="F153" s="39">
        <v>0</v>
      </c>
      <c r="G153" s="39">
        <v>2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49">
        <v>2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48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9">
        <v>1</v>
      </c>
      <c r="E155" s="39">
        <v>0</v>
      </c>
      <c r="F155" s="39">
        <v>0</v>
      </c>
      <c r="G155" s="39">
        <v>69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49">
        <v>70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8">
        <v>1</v>
      </c>
      <c r="E156" s="38">
        <v>0</v>
      </c>
      <c r="F156" s="38">
        <v>0</v>
      </c>
      <c r="G156" s="38">
        <v>80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48">
        <v>81</v>
      </c>
    </row>
    <row r="157" spans="1:13" x14ac:dyDescent="0.25">
      <c r="A157" s="5">
        <v>150</v>
      </c>
      <c r="B157" s="4" t="s">
        <v>198</v>
      </c>
      <c r="C157" s="4" t="s">
        <v>25</v>
      </c>
      <c r="D157" s="39">
        <v>5</v>
      </c>
      <c r="E157" s="39">
        <v>0</v>
      </c>
      <c r="F157" s="39">
        <v>0</v>
      </c>
      <c r="G157" s="39">
        <v>120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49">
        <v>125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8">
        <v>1</v>
      </c>
      <c r="E158" s="38">
        <v>0</v>
      </c>
      <c r="F158" s="38">
        <v>0</v>
      </c>
      <c r="G158" s="38">
        <v>109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48">
        <v>110</v>
      </c>
    </row>
    <row r="159" spans="1:13" x14ac:dyDescent="0.25">
      <c r="A159" s="5">
        <v>152</v>
      </c>
      <c r="B159" s="4" t="s">
        <v>200</v>
      </c>
      <c r="C159" s="4" t="s">
        <v>25</v>
      </c>
      <c r="D159" s="39">
        <v>0</v>
      </c>
      <c r="E159" s="39">
        <v>0</v>
      </c>
      <c r="F159" s="39">
        <v>0</v>
      </c>
      <c r="G159" s="39">
        <v>26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49">
        <v>26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8">
        <v>0</v>
      </c>
      <c r="E160" s="38">
        <v>0</v>
      </c>
      <c r="F160" s="38">
        <v>0</v>
      </c>
      <c r="G160" s="38">
        <v>1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48">
        <v>1</v>
      </c>
    </row>
    <row r="161" spans="1:13" x14ac:dyDescent="0.25">
      <c r="A161" s="5">
        <v>154</v>
      </c>
      <c r="B161" s="4" t="s">
        <v>201</v>
      </c>
      <c r="C161" s="4" t="s">
        <v>42</v>
      </c>
      <c r="D161" s="39">
        <v>0</v>
      </c>
      <c r="E161" s="39">
        <v>0</v>
      </c>
      <c r="F161" s="39">
        <v>0</v>
      </c>
      <c r="G161" s="39">
        <v>2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49">
        <v>2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48">
        <v>0</v>
      </c>
    </row>
    <row r="163" spans="1:13" x14ac:dyDescent="0.25">
      <c r="A163" s="5">
        <v>156</v>
      </c>
      <c r="B163" s="4" t="s">
        <v>203</v>
      </c>
      <c r="C163" s="4" t="s">
        <v>29</v>
      </c>
      <c r="D163" s="39">
        <v>0</v>
      </c>
      <c r="E163" s="39">
        <v>0</v>
      </c>
      <c r="F163" s="39">
        <v>0</v>
      </c>
      <c r="G163" s="39">
        <v>4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49">
        <v>4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48">
        <v>0</v>
      </c>
    </row>
    <row r="165" spans="1:13" x14ac:dyDescent="0.25">
      <c r="A165" s="5">
        <v>158</v>
      </c>
      <c r="B165" s="4" t="s">
        <v>205</v>
      </c>
      <c r="C165" s="4" t="s">
        <v>46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49">
        <v>0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48">
        <v>0</v>
      </c>
    </row>
    <row r="167" spans="1:13" x14ac:dyDescent="0.25">
      <c r="A167" s="5">
        <v>160</v>
      </c>
      <c r="B167" s="4" t="s">
        <v>207</v>
      </c>
      <c r="C167" s="4" t="s">
        <v>29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49">
        <v>0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48">
        <v>0</v>
      </c>
    </row>
    <row r="169" spans="1:13" x14ac:dyDescent="0.25">
      <c r="A169" s="5">
        <v>162</v>
      </c>
      <c r="B169" s="4" t="s">
        <v>209</v>
      </c>
      <c r="C169" s="4" t="s">
        <v>48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49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48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49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48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49">
        <v>0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48">
        <v>0</v>
      </c>
    </row>
    <row r="175" spans="1:13" x14ac:dyDescent="0.25">
      <c r="A175" s="5">
        <v>168</v>
      </c>
      <c r="B175" s="4" t="s">
        <v>215</v>
      </c>
      <c r="C175" s="4" t="s">
        <v>32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49">
        <v>0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48">
        <v>0</v>
      </c>
    </row>
    <row r="177" spans="1:13" x14ac:dyDescent="0.25">
      <c r="A177" s="5">
        <v>170</v>
      </c>
      <c r="B177" s="4" t="s">
        <v>217</v>
      </c>
      <c r="C177" s="4" t="s">
        <v>21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49">
        <v>0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8">
        <v>0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48">
        <v>0</v>
      </c>
    </row>
    <row r="179" spans="1:13" x14ac:dyDescent="0.25">
      <c r="A179" s="5">
        <v>172</v>
      </c>
      <c r="B179" s="4" t="s">
        <v>219</v>
      </c>
      <c r="C179" s="4" t="s">
        <v>27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49">
        <v>0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48">
        <v>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9">
        <v>0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49">
        <v>0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48">
        <v>0</v>
      </c>
    </row>
    <row r="183" spans="1:13" x14ac:dyDescent="0.25">
      <c r="A183" s="5">
        <v>176</v>
      </c>
      <c r="B183" s="4" t="s">
        <v>223</v>
      </c>
      <c r="C183" s="4" t="s">
        <v>23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49">
        <v>0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48">
        <v>0</v>
      </c>
    </row>
    <row r="185" spans="1:13" x14ac:dyDescent="0.25">
      <c r="A185" s="5">
        <v>178</v>
      </c>
      <c r="B185" s="4" t="s">
        <v>225</v>
      </c>
      <c r="C185" s="4" t="s">
        <v>28</v>
      </c>
      <c r="D185" s="39">
        <v>0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49">
        <v>0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48">
        <v>0</v>
      </c>
    </row>
    <row r="187" spans="1:13" x14ac:dyDescent="0.25">
      <c r="A187" s="5">
        <v>180</v>
      </c>
      <c r="B187" s="4" t="s">
        <v>227</v>
      </c>
      <c r="C187" s="4" t="s">
        <v>42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49">
        <v>0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48">
        <v>0</v>
      </c>
    </row>
    <row r="189" spans="1:13" x14ac:dyDescent="0.25">
      <c r="A189" s="5">
        <v>182</v>
      </c>
      <c r="B189" s="4" t="s">
        <v>229</v>
      </c>
      <c r="C189" s="4" t="s">
        <v>48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49">
        <v>0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48">
        <v>0</v>
      </c>
    </row>
    <row r="191" spans="1:13" x14ac:dyDescent="0.25">
      <c r="A191" s="5">
        <v>184</v>
      </c>
      <c r="B191" s="4" t="s">
        <v>231</v>
      </c>
      <c r="C191" s="4" t="s">
        <v>23</v>
      </c>
      <c r="D191" s="39">
        <v>0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49">
        <v>0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48">
        <v>0</v>
      </c>
    </row>
    <row r="193" spans="1:13" x14ac:dyDescent="0.25">
      <c r="A193" s="5">
        <v>186</v>
      </c>
      <c r="B193" s="4" t="s">
        <v>233</v>
      </c>
      <c r="C193" s="4" t="s">
        <v>38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49">
        <v>0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48">
        <v>0</v>
      </c>
    </row>
    <row r="195" spans="1:13" x14ac:dyDescent="0.25">
      <c r="A195" s="5">
        <v>188</v>
      </c>
      <c r="B195" s="4" t="s">
        <v>235</v>
      </c>
      <c r="C195" s="4" t="s">
        <v>44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49">
        <v>0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48">
        <v>0</v>
      </c>
    </row>
    <row r="197" spans="1:13" x14ac:dyDescent="0.25">
      <c r="A197" s="5">
        <v>190</v>
      </c>
      <c r="B197" s="4" t="s">
        <v>237</v>
      </c>
      <c r="C197" s="4" t="s">
        <v>46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49">
        <v>0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48">
        <v>0</v>
      </c>
    </row>
    <row r="199" spans="1:13" x14ac:dyDescent="0.25">
      <c r="A199" s="5">
        <v>192</v>
      </c>
      <c r="B199" s="4" t="s">
        <v>239</v>
      </c>
      <c r="C199" s="4" t="s">
        <v>39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49">
        <v>0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8">
        <v>0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48">
        <v>0</v>
      </c>
    </row>
    <row r="201" spans="1:13" x14ac:dyDescent="0.25">
      <c r="A201" s="5">
        <v>194</v>
      </c>
      <c r="B201" s="4" t="s">
        <v>241</v>
      </c>
      <c r="C201" s="4" t="s">
        <v>42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49">
        <v>0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8">
        <v>0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48">
        <v>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49">
        <v>0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8">
        <v>0</v>
      </c>
      <c r="E204" s="38">
        <v>0</v>
      </c>
      <c r="F204" s="38">
        <v>0</v>
      </c>
      <c r="G204" s="38">
        <v>1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48">
        <v>1</v>
      </c>
    </row>
    <row r="205" spans="1:13" x14ac:dyDescent="0.25">
      <c r="A205" s="5">
        <v>198</v>
      </c>
      <c r="B205" s="4" t="s">
        <v>245</v>
      </c>
      <c r="C205" s="4" t="s">
        <v>21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49">
        <v>0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8">
        <v>0</v>
      </c>
      <c r="E206" s="38">
        <v>0</v>
      </c>
      <c r="F206" s="38">
        <v>0</v>
      </c>
      <c r="G206" s="38">
        <v>1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48">
        <v>1</v>
      </c>
    </row>
    <row r="207" spans="1:13" x14ac:dyDescent="0.25">
      <c r="A207" s="5">
        <v>200</v>
      </c>
      <c r="B207" s="4" t="s">
        <v>247</v>
      </c>
      <c r="C207" s="4" t="s">
        <v>48</v>
      </c>
      <c r="D207" s="39"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49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8"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48">
        <v>0</v>
      </c>
    </row>
    <row r="209" spans="1:13" x14ac:dyDescent="0.25">
      <c r="A209" s="5">
        <v>202</v>
      </c>
      <c r="B209" s="4" t="s">
        <v>249</v>
      </c>
      <c r="C209" s="4" t="s">
        <v>48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49">
        <v>0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8">
        <v>0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48">
        <v>0</v>
      </c>
    </row>
    <row r="211" spans="1:13" x14ac:dyDescent="0.25">
      <c r="A211" s="5">
        <v>204</v>
      </c>
      <c r="B211" s="4" t="s">
        <v>251</v>
      </c>
      <c r="C211" s="4" t="s">
        <v>31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49">
        <v>0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8">
        <v>0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48">
        <v>0</v>
      </c>
    </row>
    <row r="213" spans="1:13" x14ac:dyDescent="0.25">
      <c r="A213" s="5">
        <v>206</v>
      </c>
      <c r="B213" s="4" t="s">
        <v>253</v>
      </c>
      <c r="C213" s="4" t="s">
        <v>32</v>
      </c>
      <c r="D213" s="39">
        <v>0</v>
      </c>
      <c r="E213" s="39">
        <v>0</v>
      </c>
      <c r="F213" s="39">
        <v>0</v>
      </c>
      <c r="G213" s="39">
        <v>1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49">
        <v>1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8">
        <v>0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48">
        <v>0</v>
      </c>
    </row>
    <row r="215" spans="1:13" x14ac:dyDescent="0.25">
      <c r="A215" s="5">
        <v>208</v>
      </c>
      <c r="B215" s="4" t="s">
        <v>255</v>
      </c>
      <c r="C215" s="4" t="s">
        <v>44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49">
        <v>0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8"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48">
        <v>0</v>
      </c>
    </row>
    <row r="217" spans="1:13" x14ac:dyDescent="0.25">
      <c r="A217" s="5">
        <v>210</v>
      </c>
      <c r="B217" s="4" t="s">
        <v>257</v>
      </c>
      <c r="C217" s="4" t="s">
        <v>28</v>
      </c>
      <c r="D217" s="39">
        <v>0</v>
      </c>
      <c r="E217" s="39">
        <v>0</v>
      </c>
      <c r="F217" s="39">
        <v>0</v>
      </c>
      <c r="G217" s="39">
        <v>1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49">
        <v>1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8">
        <v>0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48">
        <v>0</v>
      </c>
    </row>
    <row r="219" spans="1:13" x14ac:dyDescent="0.25">
      <c r="A219" s="5">
        <v>212</v>
      </c>
      <c r="B219" s="4" t="s">
        <v>259</v>
      </c>
      <c r="C219" s="4" t="s">
        <v>27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49">
        <v>0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8">
        <v>0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48">
        <v>0</v>
      </c>
    </row>
    <row r="221" spans="1:13" x14ac:dyDescent="0.25">
      <c r="A221" s="5">
        <v>214</v>
      </c>
      <c r="B221" s="4" t="s">
        <v>261</v>
      </c>
      <c r="C221" s="4" t="s">
        <v>33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49">
        <v>0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8">
        <v>0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48">
        <v>0</v>
      </c>
    </row>
    <row r="223" spans="1:13" x14ac:dyDescent="0.25">
      <c r="A223" s="5">
        <v>216</v>
      </c>
      <c r="B223" s="4" t="s">
        <v>263</v>
      </c>
      <c r="C223" s="4" t="s">
        <v>33</v>
      </c>
      <c r="D223" s="39">
        <v>0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49">
        <v>0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8">
        <v>0</v>
      </c>
      <c r="E224" s="38">
        <v>0</v>
      </c>
      <c r="F224" s="38">
        <v>0</v>
      </c>
      <c r="G224" s="38">
        <v>3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48">
        <v>3</v>
      </c>
    </row>
    <row r="225" spans="1:13" x14ac:dyDescent="0.25">
      <c r="A225" s="5">
        <v>218</v>
      </c>
      <c r="B225" s="4" t="s">
        <v>265</v>
      </c>
      <c r="C225" s="4" t="s">
        <v>52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49">
        <v>0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48">
        <v>0</v>
      </c>
    </row>
    <row r="227" spans="1:13" x14ac:dyDescent="0.25">
      <c r="A227" s="5">
        <v>220</v>
      </c>
      <c r="B227" s="4" t="s">
        <v>267</v>
      </c>
      <c r="C227" s="4" t="s">
        <v>51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49">
        <v>0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8">
        <v>0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48">
        <v>0</v>
      </c>
    </row>
    <row r="229" spans="1:13" x14ac:dyDescent="0.25">
      <c r="A229" s="5">
        <v>222</v>
      </c>
      <c r="B229" s="4" t="s">
        <v>269</v>
      </c>
      <c r="C229" s="4" t="s">
        <v>29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49">
        <v>0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8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48">
        <v>0</v>
      </c>
    </row>
    <row r="231" spans="1:13" x14ac:dyDescent="0.25">
      <c r="A231" s="5">
        <v>224</v>
      </c>
      <c r="B231" s="4" t="s">
        <v>271</v>
      </c>
      <c r="C231" s="4" t="s">
        <v>37</v>
      </c>
      <c r="D231" s="39">
        <v>0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49">
        <v>0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8">
        <v>0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48">
        <v>0</v>
      </c>
    </row>
    <row r="233" spans="1:13" x14ac:dyDescent="0.25">
      <c r="A233" s="5">
        <v>226</v>
      </c>
      <c r="B233" s="4" t="s">
        <v>273</v>
      </c>
      <c r="C233" s="4" t="s">
        <v>37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49">
        <v>0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8"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48">
        <v>0</v>
      </c>
    </row>
    <row r="235" spans="1:13" x14ac:dyDescent="0.25">
      <c r="A235" s="5">
        <v>228</v>
      </c>
      <c r="B235" s="4" t="s">
        <v>275</v>
      </c>
      <c r="C235" s="4" t="s">
        <v>30</v>
      </c>
      <c r="D235" s="39">
        <v>0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49">
        <v>0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8"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48">
        <v>0</v>
      </c>
    </row>
    <row r="237" spans="1:13" x14ac:dyDescent="0.25">
      <c r="A237" s="5">
        <v>230</v>
      </c>
      <c r="B237" s="4" t="s">
        <v>277</v>
      </c>
      <c r="C237" s="4" t="s">
        <v>20</v>
      </c>
      <c r="D237" s="39">
        <v>0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49">
        <v>0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8">
        <v>0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48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9">
        <v>0</v>
      </c>
      <c r="E239" s="39">
        <v>0</v>
      </c>
      <c r="F239" s="39">
        <v>0</v>
      </c>
      <c r="G239" s="39">
        <v>1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49">
        <v>1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8">
        <v>0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48">
        <v>0</v>
      </c>
    </row>
    <row r="241" spans="1:13" x14ac:dyDescent="0.25">
      <c r="A241" s="5">
        <v>234</v>
      </c>
      <c r="B241" s="4" t="s">
        <v>281</v>
      </c>
      <c r="C241" s="4" t="s">
        <v>41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49">
        <v>0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8">
        <v>0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48">
        <v>0</v>
      </c>
    </row>
    <row r="243" spans="1:13" x14ac:dyDescent="0.25">
      <c r="A243" s="5">
        <v>236</v>
      </c>
      <c r="B243" s="4" t="s">
        <v>283</v>
      </c>
      <c r="C243" s="4" t="s">
        <v>50</v>
      </c>
      <c r="D243" s="39">
        <v>0</v>
      </c>
      <c r="E243" s="39">
        <v>0</v>
      </c>
      <c r="F243" s="39">
        <v>0</v>
      </c>
      <c r="G243" s="39">
        <v>1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49">
        <v>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8">
        <v>0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48">
        <v>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49">
        <v>0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8">
        <v>0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48">
        <v>0</v>
      </c>
    </row>
    <row r="247" spans="1:13" x14ac:dyDescent="0.25">
      <c r="A247" s="5">
        <v>240</v>
      </c>
      <c r="B247" s="4" t="s">
        <v>287</v>
      </c>
      <c r="C247" s="4" t="s">
        <v>40</v>
      </c>
      <c r="D247" s="39">
        <v>0</v>
      </c>
      <c r="E247" s="39">
        <v>0</v>
      </c>
      <c r="F247" s="39">
        <v>0</v>
      </c>
      <c r="G247" s="39">
        <v>1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49">
        <v>1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8"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48">
        <v>0</v>
      </c>
    </row>
    <row r="249" spans="1:13" x14ac:dyDescent="0.25">
      <c r="A249" s="5">
        <v>242</v>
      </c>
      <c r="B249" s="4" t="s">
        <v>289</v>
      </c>
      <c r="C249" s="4" t="s">
        <v>51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49">
        <v>0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48">
        <v>0</v>
      </c>
    </row>
    <row r="251" spans="1:13" x14ac:dyDescent="0.25">
      <c r="A251" s="5">
        <v>244</v>
      </c>
      <c r="B251" s="4" t="s">
        <v>291</v>
      </c>
      <c r="C251" s="4" t="s">
        <v>46</v>
      </c>
      <c r="D251" s="39">
        <v>0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49">
        <v>0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8">
        <v>0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48">
        <v>0</v>
      </c>
    </row>
    <row r="253" spans="1:13" x14ac:dyDescent="0.25">
      <c r="A253" s="5">
        <v>246</v>
      </c>
      <c r="B253" s="4" t="s">
        <v>293</v>
      </c>
      <c r="C253" s="4" t="s">
        <v>46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49">
        <v>0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8">
        <v>0</v>
      </c>
      <c r="E254" s="38">
        <v>0</v>
      </c>
      <c r="F254" s="38">
        <v>0</v>
      </c>
      <c r="G254" s="38">
        <v>2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48">
        <v>2</v>
      </c>
    </row>
    <row r="255" spans="1:13" x14ac:dyDescent="0.25">
      <c r="A255" s="5">
        <v>248</v>
      </c>
      <c r="B255" s="4" t="s">
        <v>295</v>
      </c>
      <c r="C255" s="4" t="s">
        <v>28</v>
      </c>
      <c r="D255" s="39">
        <v>0</v>
      </c>
      <c r="E255" s="39">
        <v>0</v>
      </c>
      <c r="F255" s="39">
        <v>0</v>
      </c>
      <c r="G255" s="39">
        <v>1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49">
        <v>1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8">
        <v>0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48">
        <v>0</v>
      </c>
    </row>
    <row r="257" spans="1:13" x14ac:dyDescent="0.25">
      <c r="A257" s="5">
        <v>250</v>
      </c>
      <c r="B257" s="4" t="s">
        <v>297</v>
      </c>
      <c r="C257" s="4" t="s">
        <v>33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49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8"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48">
        <v>0</v>
      </c>
    </row>
    <row r="259" spans="1:13" x14ac:dyDescent="0.25">
      <c r="A259" s="5">
        <v>252</v>
      </c>
      <c r="B259" s="4" t="s">
        <v>299</v>
      </c>
      <c r="C259" s="4" t="s">
        <v>45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49">
        <v>0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8">
        <v>0</v>
      </c>
      <c r="E260" s="38">
        <v>0</v>
      </c>
      <c r="F260" s="38">
        <v>0</v>
      </c>
      <c r="G260" s="38">
        <v>7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48">
        <v>7</v>
      </c>
    </row>
    <row r="261" spans="1:13" x14ac:dyDescent="0.25">
      <c r="A261" s="5">
        <v>254</v>
      </c>
      <c r="B261" s="4" t="s">
        <v>301</v>
      </c>
      <c r="C261" s="4" t="s">
        <v>29</v>
      </c>
      <c r="D261" s="39">
        <v>0</v>
      </c>
      <c r="E261" s="39">
        <v>0</v>
      </c>
      <c r="F261" s="39">
        <v>0</v>
      </c>
      <c r="G261" s="39">
        <v>17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49">
        <v>17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8">
        <v>0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48">
        <v>0</v>
      </c>
    </row>
    <row r="263" spans="1:13" x14ac:dyDescent="0.25">
      <c r="A263" s="5">
        <v>256</v>
      </c>
      <c r="B263" s="4" t="s">
        <v>303</v>
      </c>
      <c r="C263" s="4" t="s">
        <v>38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49">
        <v>0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48">
        <v>0</v>
      </c>
    </row>
    <row r="265" spans="1:13" x14ac:dyDescent="0.25">
      <c r="A265" s="5">
        <v>258</v>
      </c>
      <c r="B265" s="4" t="s">
        <v>305</v>
      </c>
      <c r="C265" s="4" t="s">
        <v>38</v>
      </c>
      <c r="D265" s="39">
        <v>0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49">
        <v>0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8">
        <v>0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48">
        <v>0</v>
      </c>
    </row>
    <row r="267" spans="1:13" x14ac:dyDescent="0.25">
      <c r="A267" s="5">
        <v>260</v>
      </c>
      <c r="B267" s="4" t="s">
        <v>307</v>
      </c>
      <c r="C267" s="4" t="s">
        <v>45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49">
        <v>0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8">
        <v>0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48">
        <v>0</v>
      </c>
    </row>
    <row r="269" spans="1:13" x14ac:dyDescent="0.25">
      <c r="A269" s="5">
        <v>262</v>
      </c>
      <c r="B269" s="4" t="s">
        <v>539</v>
      </c>
      <c r="C269" s="4" t="s">
        <v>42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49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8">
        <v>0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48">
        <v>0</v>
      </c>
    </row>
    <row r="271" spans="1:13" x14ac:dyDescent="0.25">
      <c r="A271" s="5">
        <v>264</v>
      </c>
      <c r="B271" s="4" t="s">
        <v>310</v>
      </c>
      <c r="C271" s="4" t="s">
        <v>45</v>
      </c>
      <c r="D271" s="39">
        <v>0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49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48">
        <v>0</v>
      </c>
    </row>
    <row r="273" spans="1:13" x14ac:dyDescent="0.25">
      <c r="A273" s="5">
        <v>266</v>
      </c>
      <c r="B273" s="4" t="s">
        <v>312</v>
      </c>
      <c r="C273" s="4" t="s">
        <v>49</v>
      </c>
      <c r="D273" s="39">
        <v>0</v>
      </c>
      <c r="E273" s="39">
        <v>0</v>
      </c>
      <c r="F273" s="39">
        <v>0</v>
      </c>
      <c r="G273" s="39">
        <v>5</v>
      </c>
      <c r="H273" s="39">
        <v>0</v>
      </c>
      <c r="I273" s="39">
        <v>0</v>
      </c>
      <c r="J273" s="39">
        <v>0</v>
      </c>
      <c r="K273" s="39">
        <v>0</v>
      </c>
      <c r="L273" s="39">
        <v>0</v>
      </c>
      <c r="M273" s="49">
        <v>5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8">
        <v>0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48">
        <v>0</v>
      </c>
    </row>
    <row r="275" spans="1:13" x14ac:dyDescent="0.25">
      <c r="A275" s="5">
        <v>268</v>
      </c>
      <c r="B275" s="4" t="s">
        <v>314</v>
      </c>
      <c r="C275" s="4" t="s">
        <v>41</v>
      </c>
      <c r="D275" s="39">
        <v>0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49">
        <v>0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8">
        <v>0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48">
        <v>0</v>
      </c>
    </row>
    <row r="277" spans="1:13" x14ac:dyDescent="0.25">
      <c r="A277" s="5">
        <v>270</v>
      </c>
      <c r="B277" s="4" t="s">
        <v>316</v>
      </c>
      <c r="C277" s="4" t="s">
        <v>41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49">
        <v>0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8">
        <v>0</v>
      </c>
      <c r="E278" s="38">
        <v>0</v>
      </c>
      <c r="F278" s="38">
        <v>0</v>
      </c>
      <c r="G278" s="38">
        <v>1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48">
        <v>1</v>
      </c>
    </row>
    <row r="279" spans="1:13" x14ac:dyDescent="0.25">
      <c r="A279" s="5">
        <v>272</v>
      </c>
      <c r="B279" s="4" t="s">
        <v>318</v>
      </c>
      <c r="C279" s="4" t="s">
        <v>43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49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8">
        <v>0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48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49">
        <v>0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8">
        <v>0</v>
      </c>
      <c r="E282" s="38">
        <v>0</v>
      </c>
      <c r="F282" s="38">
        <v>0</v>
      </c>
      <c r="G282" s="38">
        <v>1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48">
        <v>1</v>
      </c>
    </row>
    <row r="283" spans="1:13" x14ac:dyDescent="0.25">
      <c r="A283" s="5">
        <v>276</v>
      </c>
      <c r="B283" s="4" t="s">
        <v>322</v>
      </c>
      <c r="C283" s="4" t="s">
        <v>43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49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8">
        <v>0</v>
      </c>
      <c r="E284" s="38">
        <v>0</v>
      </c>
      <c r="F284" s="38">
        <v>0</v>
      </c>
      <c r="G284" s="38">
        <v>14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48">
        <v>14</v>
      </c>
    </row>
    <row r="285" spans="1:13" x14ac:dyDescent="0.25">
      <c r="A285" s="5">
        <v>278</v>
      </c>
      <c r="B285" s="4" t="s">
        <v>324</v>
      </c>
      <c r="C285" s="4" t="s">
        <v>30</v>
      </c>
      <c r="D285" s="39">
        <v>0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49">
        <v>0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8">
        <v>0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48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49">
        <v>0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8">
        <v>0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48">
        <v>0</v>
      </c>
    </row>
    <row r="289" spans="1:13" x14ac:dyDescent="0.25">
      <c r="A289" s="5">
        <v>282</v>
      </c>
      <c r="B289" s="4" t="s">
        <v>328</v>
      </c>
      <c r="C289" s="4" t="s">
        <v>37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49">
        <v>0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8">
        <v>0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48">
        <v>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49">
        <v>0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8">
        <v>0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48">
        <v>0</v>
      </c>
    </row>
    <row r="293" spans="1:13" x14ac:dyDescent="0.25">
      <c r="A293" s="5">
        <v>286</v>
      </c>
      <c r="B293" s="4" t="s">
        <v>332</v>
      </c>
      <c r="C293" s="4" t="s">
        <v>49</v>
      </c>
      <c r="D293" s="39">
        <v>0</v>
      </c>
      <c r="E293" s="39"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49">
        <v>0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8">
        <v>0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48">
        <v>0</v>
      </c>
    </row>
    <row r="295" spans="1:13" x14ac:dyDescent="0.25">
      <c r="A295" s="5">
        <v>288</v>
      </c>
      <c r="B295" s="4" t="s">
        <v>334</v>
      </c>
      <c r="C295" s="4" t="s">
        <v>49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49">
        <v>0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8">
        <v>0</v>
      </c>
      <c r="E296" s="38">
        <v>0</v>
      </c>
      <c r="F296" s="38">
        <v>0</v>
      </c>
      <c r="G296" s="38">
        <v>1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48">
        <v>1</v>
      </c>
    </row>
    <row r="297" spans="1:13" x14ac:dyDescent="0.25">
      <c r="A297" s="5">
        <v>290</v>
      </c>
      <c r="B297" s="4" t="s">
        <v>336</v>
      </c>
      <c r="C297" s="4" t="s">
        <v>47</v>
      </c>
      <c r="D297" s="39">
        <v>0</v>
      </c>
      <c r="E297" s="39">
        <v>0</v>
      </c>
      <c r="F297" s="39">
        <v>0</v>
      </c>
      <c r="G297" s="39">
        <v>0</v>
      </c>
      <c r="H297" s="39">
        <v>0</v>
      </c>
      <c r="I297" s="39">
        <v>0</v>
      </c>
      <c r="J297" s="39">
        <v>0</v>
      </c>
      <c r="K297" s="39">
        <v>0</v>
      </c>
      <c r="L297" s="39">
        <v>0</v>
      </c>
      <c r="M297" s="49">
        <v>0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8">
        <v>0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48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9">
        <v>0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49">
        <v>0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8">
        <v>0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48">
        <v>0</v>
      </c>
    </row>
    <row r="301" spans="1:13" x14ac:dyDescent="0.25">
      <c r="A301" s="5">
        <v>294</v>
      </c>
      <c r="B301" s="4" t="s">
        <v>340</v>
      </c>
      <c r="C301" s="4" t="s">
        <v>23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49">
        <v>0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8">
        <v>0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48">
        <v>0</v>
      </c>
    </row>
    <row r="303" spans="1:13" x14ac:dyDescent="0.25">
      <c r="A303" s="5">
        <v>296</v>
      </c>
      <c r="B303" s="4" t="s">
        <v>342</v>
      </c>
      <c r="C303" s="4" t="s">
        <v>48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49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8">
        <v>0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48">
        <v>0</v>
      </c>
    </row>
    <row r="305" spans="1:13" x14ac:dyDescent="0.25">
      <c r="A305" s="5">
        <v>298</v>
      </c>
      <c r="B305" s="4" t="s">
        <v>344</v>
      </c>
      <c r="C305" s="4" t="s">
        <v>51</v>
      </c>
      <c r="D305" s="39">
        <v>0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49">
        <v>0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8">
        <v>0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48">
        <v>0</v>
      </c>
    </row>
    <row r="307" spans="1:13" x14ac:dyDescent="0.25">
      <c r="A307" s="5">
        <v>300</v>
      </c>
      <c r="B307" s="4" t="s">
        <v>346</v>
      </c>
      <c r="C307" s="4" t="s">
        <v>42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49">
        <v>0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8">
        <v>0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48">
        <v>0</v>
      </c>
    </row>
    <row r="309" spans="1:13" x14ac:dyDescent="0.25">
      <c r="A309" s="5">
        <v>302</v>
      </c>
      <c r="B309" s="4" t="s">
        <v>348</v>
      </c>
      <c r="C309" s="4" t="s">
        <v>41</v>
      </c>
      <c r="D309" s="39">
        <v>0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49">
        <v>0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48">
        <v>0</v>
      </c>
    </row>
    <row r="311" spans="1:13" x14ac:dyDescent="0.25">
      <c r="A311" s="5">
        <v>304</v>
      </c>
      <c r="B311" s="4" t="s">
        <v>350</v>
      </c>
      <c r="C311" s="4" t="s">
        <v>42</v>
      </c>
      <c r="D311" s="39">
        <v>0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49">
        <v>0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8">
        <v>0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48">
        <v>0</v>
      </c>
    </row>
    <row r="313" spans="1:13" x14ac:dyDescent="0.25">
      <c r="A313" s="5">
        <v>306</v>
      </c>
      <c r="B313" s="4" t="s">
        <v>352</v>
      </c>
      <c r="C313" s="4" t="s">
        <v>29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39">
        <v>0</v>
      </c>
      <c r="L313" s="39">
        <v>0</v>
      </c>
      <c r="M313" s="49">
        <v>0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8">
        <v>0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48">
        <v>0</v>
      </c>
    </row>
    <row r="315" spans="1:13" x14ac:dyDescent="0.25">
      <c r="A315" s="5">
        <v>308</v>
      </c>
      <c r="B315" s="4" t="s">
        <v>354</v>
      </c>
      <c r="C315" s="4" t="s">
        <v>52</v>
      </c>
      <c r="D315" s="39">
        <v>0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49">
        <v>0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8">
        <v>0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48">
        <v>0</v>
      </c>
    </row>
    <row r="317" spans="1:13" x14ac:dyDescent="0.25">
      <c r="A317" s="5">
        <v>310</v>
      </c>
      <c r="B317" s="4" t="s">
        <v>356</v>
      </c>
      <c r="C317" s="4" t="s">
        <v>52</v>
      </c>
      <c r="D317" s="39">
        <v>0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0</v>
      </c>
      <c r="K317" s="39">
        <v>0</v>
      </c>
      <c r="L317" s="39">
        <v>0</v>
      </c>
      <c r="M317" s="49">
        <v>0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8">
        <v>0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48">
        <v>0</v>
      </c>
    </row>
    <row r="319" spans="1:13" x14ac:dyDescent="0.25">
      <c r="A319" s="5">
        <v>312</v>
      </c>
      <c r="B319" s="4" t="s">
        <v>358</v>
      </c>
      <c r="C319" s="4" t="s">
        <v>34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49">
        <v>0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8">
        <v>0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48">
        <v>0</v>
      </c>
    </row>
    <row r="321" spans="1:13" x14ac:dyDescent="0.25">
      <c r="A321" s="5">
        <v>314</v>
      </c>
      <c r="B321" s="4" t="s">
        <v>360</v>
      </c>
      <c r="C321" s="4" t="s">
        <v>51</v>
      </c>
      <c r="D321" s="39">
        <v>0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0</v>
      </c>
      <c r="K321" s="39">
        <v>0</v>
      </c>
      <c r="L321" s="39">
        <v>0</v>
      </c>
      <c r="M321" s="49">
        <v>0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8">
        <v>0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48">
        <v>0</v>
      </c>
    </row>
    <row r="323" spans="1:13" x14ac:dyDescent="0.25">
      <c r="A323" s="5">
        <v>316</v>
      </c>
      <c r="B323" s="4" t="s">
        <v>362</v>
      </c>
      <c r="C323" s="4" t="s">
        <v>51</v>
      </c>
      <c r="D323" s="39">
        <v>0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49">
        <v>0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48">
        <v>0</v>
      </c>
    </row>
    <row r="325" spans="1:13" x14ac:dyDescent="0.25">
      <c r="A325" s="5">
        <v>318</v>
      </c>
      <c r="B325" s="4" t="s">
        <v>364</v>
      </c>
      <c r="C325" s="4" t="s">
        <v>29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49">
        <v>0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8">
        <v>0</v>
      </c>
      <c r="E326" s="38">
        <v>0</v>
      </c>
      <c r="F326" s="38">
        <v>0</v>
      </c>
      <c r="G326" s="38">
        <v>1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48">
        <v>1</v>
      </c>
    </row>
    <row r="327" spans="1:13" x14ac:dyDescent="0.25">
      <c r="A327" s="5">
        <v>320</v>
      </c>
      <c r="B327" s="4" t="s">
        <v>366</v>
      </c>
      <c r="C327" s="4" t="s">
        <v>52</v>
      </c>
      <c r="D327" s="39"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49">
        <v>0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8">
        <v>0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48">
        <v>0</v>
      </c>
    </row>
    <row r="329" spans="1:13" x14ac:dyDescent="0.25">
      <c r="A329" s="5">
        <v>322</v>
      </c>
      <c r="B329" s="4" t="s">
        <v>368</v>
      </c>
      <c r="C329" s="4" t="s">
        <v>50</v>
      </c>
      <c r="D329" s="39">
        <v>0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49">
        <v>0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8">
        <v>0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48">
        <v>0</v>
      </c>
    </row>
    <row r="331" spans="1:13" x14ac:dyDescent="0.25">
      <c r="A331" s="5">
        <v>324</v>
      </c>
      <c r="B331" s="4" t="s">
        <v>370</v>
      </c>
      <c r="C331" s="4" t="s">
        <v>52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49">
        <v>0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8">
        <v>0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48">
        <v>0</v>
      </c>
    </row>
    <row r="333" spans="1:13" x14ac:dyDescent="0.25">
      <c r="A333" s="5">
        <v>326</v>
      </c>
      <c r="B333" s="4" t="s">
        <v>372</v>
      </c>
      <c r="C333" s="4" t="s">
        <v>19</v>
      </c>
      <c r="D333" s="39">
        <v>0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0</v>
      </c>
      <c r="K333" s="39">
        <v>0</v>
      </c>
      <c r="L333" s="39">
        <v>0</v>
      </c>
      <c r="M333" s="49">
        <v>0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8">
        <v>0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48">
        <v>0</v>
      </c>
    </row>
    <row r="335" spans="1:13" x14ac:dyDescent="0.25">
      <c r="A335" s="5">
        <v>328</v>
      </c>
      <c r="B335" s="4" t="s">
        <v>374</v>
      </c>
      <c r="C335" s="4" t="s">
        <v>32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39">
        <v>0</v>
      </c>
      <c r="L335" s="39">
        <v>0</v>
      </c>
      <c r="M335" s="49">
        <v>0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8">
        <v>0</v>
      </c>
      <c r="E336" s="38">
        <v>0</v>
      </c>
      <c r="F336" s="38">
        <v>0</v>
      </c>
      <c r="G336" s="38">
        <v>8</v>
      </c>
      <c r="H336" s="38">
        <v>0</v>
      </c>
      <c r="I336" s="38">
        <v>0</v>
      </c>
      <c r="J336" s="38">
        <v>0</v>
      </c>
      <c r="K336" s="38">
        <v>0</v>
      </c>
      <c r="L336" s="38">
        <v>0</v>
      </c>
      <c r="M336" s="48">
        <v>8</v>
      </c>
    </row>
    <row r="337" spans="1:13" x14ac:dyDescent="0.25">
      <c r="A337" s="5">
        <v>330</v>
      </c>
      <c r="B337" s="4" t="s">
        <v>376</v>
      </c>
      <c r="C337" s="4" t="s">
        <v>46</v>
      </c>
      <c r="D337" s="39">
        <v>0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49">
        <v>0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8">
        <v>0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48">
        <v>0</v>
      </c>
    </row>
    <row r="339" spans="1:13" x14ac:dyDescent="0.25">
      <c r="A339" s="5">
        <v>332</v>
      </c>
      <c r="B339" s="4" t="s">
        <v>378</v>
      </c>
      <c r="C339" s="4" t="s">
        <v>29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49">
        <v>0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8">
        <v>0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48">
        <v>0</v>
      </c>
    </row>
    <row r="341" spans="1:13" x14ac:dyDescent="0.25">
      <c r="A341" s="5">
        <v>334</v>
      </c>
      <c r="B341" s="4" t="s">
        <v>380</v>
      </c>
      <c r="C341" s="4" t="s">
        <v>27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49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8">
        <v>0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38">
        <v>0</v>
      </c>
      <c r="M342" s="48">
        <v>0</v>
      </c>
    </row>
    <row r="343" spans="1:13" x14ac:dyDescent="0.25">
      <c r="A343" s="5">
        <v>336</v>
      </c>
      <c r="B343" s="4" t="s">
        <v>382</v>
      </c>
      <c r="C343" s="4" t="s">
        <v>35</v>
      </c>
      <c r="D343" s="39"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49">
        <v>0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8">
        <v>0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48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39">
        <v>0</v>
      </c>
      <c r="L345" s="39">
        <v>0</v>
      </c>
      <c r="M345" s="49">
        <v>0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8">
        <v>0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48">
        <v>0</v>
      </c>
    </row>
    <row r="347" spans="1:13" x14ac:dyDescent="0.25">
      <c r="A347" s="5">
        <v>340</v>
      </c>
      <c r="B347" s="4" t="s">
        <v>386</v>
      </c>
      <c r="C347" s="4" t="s">
        <v>47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0</v>
      </c>
      <c r="M347" s="49">
        <v>0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8">
        <v>0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48">
        <v>0</v>
      </c>
    </row>
    <row r="349" spans="1:13" x14ac:dyDescent="0.25">
      <c r="A349" s="5">
        <v>342</v>
      </c>
      <c r="B349" s="4" t="s">
        <v>388</v>
      </c>
      <c r="C349" s="4" t="s">
        <v>50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49">
        <v>0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8">
        <v>0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48">
        <v>0</v>
      </c>
    </row>
    <row r="351" spans="1:13" x14ac:dyDescent="0.25">
      <c r="A351" s="5">
        <v>344</v>
      </c>
      <c r="B351" s="4" t="s">
        <v>390</v>
      </c>
      <c r="C351" s="4" t="s">
        <v>29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49">
        <v>0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8">
        <v>0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48">
        <v>0</v>
      </c>
    </row>
    <row r="353" spans="1:13" x14ac:dyDescent="0.25">
      <c r="A353" s="5">
        <v>346</v>
      </c>
      <c r="B353" s="4" t="s">
        <v>392</v>
      </c>
      <c r="C353" s="4" t="s">
        <v>50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49">
        <v>0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8">
        <v>0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48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49">
        <v>0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8">
        <v>0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48">
        <v>0</v>
      </c>
    </row>
    <row r="357" spans="1:13" x14ac:dyDescent="0.25">
      <c r="A357" s="5">
        <v>350</v>
      </c>
      <c r="B357" s="4" t="s">
        <v>396</v>
      </c>
      <c r="C357" s="4" t="s">
        <v>44</v>
      </c>
      <c r="D357" s="39">
        <v>0</v>
      </c>
      <c r="E357" s="39">
        <v>0</v>
      </c>
      <c r="F357" s="39">
        <v>0</v>
      </c>
      <c r="G357" s="39">
        <v>3</v>
      </c>
      <c r="H357" s="39">
        <v>0</v>
      </c>
      <c r="I357" s="39">
        <v>0</v>
      </c>
      <c r="J357" s="39">
        <v>0</v>
      </c>
      <c r="K357" s="39">
        <v>0</v>
      </c>
      <c r="L357" s="39">
        <v>0</v>
      </c>
      <c r="M357" s="49">
        <v>3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8">
        <v>0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48">
        <v>0</v>
      </c>
    </row>
    <row r="359" spans="1:13" x14ac:dyDescent="0.25">
      <c r="A359" s="5">
        <v>352</v>
      </c>
      <c r="B359" s="4" t="s">
        <v>398</v>
      </c>
      <c r="C359" s="4" t="s">
        <v>28</v>
      </c>
      <c r="D359" s="39">
        <v>0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39">
        <v>0</v>
      </c>
      <c r="L359" s="39">
        <v>0</v>
      </c>
      <c r="M359" s="49">
        <v>0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8">
        <v>0</v>
      </c>
      <c r="E360" s="38">
        <v>0</v>
      </c>
      <c r="F360" s="38">
        <v>0</v>
      </c>
      <c r="G360" s="38">
        <v>1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48">
        <v>1</v>
      </c>
    </row>
    <row r="361" spans="1:13" x14ac:dyDescent="0.25">
      <c r="A361" s="5">
        <v>354</v>
      </c>
      <c r="B361" s="4" t="s">
        <v>400</v>
      </c>
      <c r="C361" s="4" t="s">
        <v>33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49">
        <v>0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8">
        <v>0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48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9">
        <v>0</v>
      </c>
      <c r="E363" s="39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49">
        <v>0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48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9">
        <v>0</v>
      </c>
      <c r="E365" s="39">
        <v>0</v>
      </c>
      <c r="F365" s="39">
        <v>0</v>
      </c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49">
        <v>0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8">
        <v>0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48">
        <v>0</v>
      </c>
    </row>
    <row r="367" spans="1:13" x14ac:dyDescent="0.25">
      <c r="A367" s="5">
        <v>360</v>
      </c>
      <c r="B367" s="4" t="s">
        <v>406</v>
      </c>
      <c r="C367" s="4" t="s">
        <v>20</v>
      </c>
      <c r="D367" s="39"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49">
        <v>0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8">
        <v>0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48">
        <v>0</v>
      </c>
    </row>
    <row r="369" spans="1:13" x14ac:dyDescent="0.25">
      <c r="A369" s="5">
        <v>362</v>
      </c>
      <c r="B369" s="4" t="s">
        <v>408</v>
      </c>
      <c r="C369" s="4" t="s">
        <v>45</v>
      </c>
      <c r="D369" s="39">
        <v>0</v>
      </c>
      <c r="E369" s="39">
        <v>0</v>
      </c>
      <c r="F369" s="39">
        <v>0</v>
      </c>
      <c r="G369" s="39">
        <v>0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49">
        <v>0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8">
        <v>0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48">
        <v>0</v>
      </c>
    </row>
    <row r="371" spans="1:13" x14ac:dyDescent="0.25">
      <c r="A371" s="5">
        <v>364</v>
      </c>
      <c r="B371" s="4" t="s">
        <v>410</v>
      </c>
      <c r="C371" s="4" t="s">
        <v>30</v>
      </c>
      <c r="D371" s="39">
        <v>0</v>
      </c>
      <c r="E371" s="39">
        <v>0</v>
      </c>
      <c r="F371" s="39">
        <v>0</v>
      </c>
      <c r="G371" s="39">
        <v>5</v>
      </c>
      <c r="H371" s="39">
        <v>0</v>
      </c>
      <c r="I371" s="39">
        <v>0</v>
      </c>
      <c r="J371" s="39">
        <v>0</v>
      </c>
      <c r="K371" s="39">
        <v>0</v>
      </c>
      <c r="L371" s="39">
        <v>0</v>
      </c>
      <c r="M371" s="49">
        <v>5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8">
        <v>0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48">
        <v>0</v>
      </c>
    </row>
    <row r="373" spans="1:13" x14ac:dyDescent="0.25">
      <c r="A373" s="5">
        <v>366</v>
      </c>
      <c r="B373" s="4" t="s">
        <v>412</v>
      </c>
      <c r="C373" s="4" t="s">
        <v>51</v>
      </c>
      <c r="D373" s="39">
        <v>0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49">
        <v>0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48">
        <v>0</v>
      </c>
    </row>
    <row r="375" spans="1:13" x14ac:dyDescent="0.25">
      <c r="A375" s="5">
        <v>368</v>
      </c>
      <c r="B375" s="4" t="s">
        <v>414</v>
      </c>
      <c r="C375" s="4" t="s">
        <v>29</v>
      </c>
      <c r="D375" s="39">
        <v>0</v>
      </c>
      <c r="E375" s="39">
        <v>0</v>
      </c>
      <c r="F375" s="39">
        <v>0</v>
      </c>
      <c r="G375" s="39">
        <v>2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49">
        <v>2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8">
        <v>0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48">
        <v>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9">
        <v>0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49">
        <v>0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8">
        <v>0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48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9">
        <v>0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49">
        <v>0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8">
        <v>0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48">
        <v>0</v>
      </c>
    </row>
    <row r="381" spans="1:13" x14ac:dyDescent="0.25">
      <c r="A381" s="5">
        <v>374</v>
      </c>
      <c r="B381" s="4" t="s">
        <v>420</v>
      </c>
      <c r="C381" s="4" t="s">
        <v>27</v>
      </c>
      <c r="D381" s="39">
        <v>0</v>
      </c>
      <c r="E381" s="39">
        <v>0</v>
      </c>
      <c r="F381" s="39">
        <v>0</v>
      </c>
      <c r="G381" s="39">
        <v>1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49">
        <v>1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8">
        <v>0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48">
        <v>0</v>
      </c>
    </row>
    <row r="383" spans="1:13" x14ac:dyDescent="0.25">
      <c r="A383" s="5">
        <v>376</v>
      </c>
      <c r="B383" s="4" t="s">
        <v>422</v>
      </c>
      <c r="C383" s="4" t="s">
        <v>43</v>
      </c>
      <c r="D383" s="39">
        <v>0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49">
        <v>0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8">
        <v>0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48">
        <v>0</v>
      </c>
    </row>
    <row r="385" spans="1:13" x14ac:dyDescent="0.25">
      <c r="A385" s="5">
        <v>378</v>
      </c>
      <c r="B385" s="4" t="s">
        <v>424</v>
      </c>
      <c r="C385" s="4" t="s">
        <v>28</v>
      </c>
      <c r="D385" s="39">
        <v>0</v>
      </c>
      <c r="E385" s="39">
        <v>0</v>
      </c>
      <c r="F385" s="39">
        <v>0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49">
        <v>0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8">
        <v>0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48">
        <v>0</v>
      </c>
    </row>
    <row r="387" spans="1:13" x14ac:dyDescent="0.25">
      <c r="A387" s="5">
        <v>380</v>
      </c>
      <c r="B387" s="4" t="s">
        <v>426</v>
      </c>
      <c r="C387" s="4" t="s">
        <v>44</v>
      </c>
      <c r="D387" s="39">
        <v>0</v>
      </c>
      <c r="E387" s="39">
        <v>0</v>
      </c>
      <c r="F387" s="39">
        <v>0</v>
      </c>
      <c r="G387" s="39">
        <v>0</v>
      </c>
      <c r="H387" s="39">
        <v>0</v>
      </c>
      <c r="I387" s="39">
        <v>0</v>
      </c>
      <c r="J387" s="39">
        <v>0</v>
      </c>
      <c r="K387" s="39">
        <v>0</v>
      </c>
      <c r="L387" s="39">
        <v>0</v>
      </c>
      <c r="M387" s="49">
        <v>0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8">
        <v>0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48">
        <v>0</v>
      </c>
    </row>
    <row r="389" spans="1:13" x14ac:dyDescent="0.25">
      <c r="A389" s="5">
        <v>382</v>
      </c>
      <c r="B389" s="4" t="s">
        <v>428</v>
      </c>
      <c r="C389" s="4" t="s">
        <v>20</v>
      </c>
      <c r="D389" s="39">
        <v>0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49">
        <v>0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8">
        <v>0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48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39">
        <v>0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39">
        <v>0</v>
      </c>
      <c r="L391" s="39">
        <v>0</v>
      </c>
      <c r="M391" s="49">
        <v>0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8">
        <v>0</v>
      </c>
      <c r="E392" s="38">
        <v>0</v>
      </c>
      <c r="F392" s="38">
        <v>0</v>
      </c>
      <c r="G392" s="38">
        <v>5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48">
        <v>5</v>
      </c>
    </row>
    <row r="393" spans="1:13" x14ac:dyDescent="0.25">
      <c r="A393" s="5">
        <v>386</v>
      </c>
      <c r="B393" s="4" t="s">
        <v>432</v>
      </c>
      <c r="C393" s="4" t="s">
        <v>30</v>
      </c>
      <c r="D393" s="39">
        <v>0</v>
      </c>
      <c r="E393" s="39">
        <v>0</v>
      </c>
      <c r="F393" s="39">
        <v>0</v>
      </c>
      <c r="G393" s="39">
        <v>11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49">
        <v>11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8">
        <v>0</v>
      </c>
      <c r="E394" s="38">
        <v>0</v>
      </c>
      <c r="F394" s="38">
        <v>0</v>
      </c>
      <c r="G394" s="38">
        <v>1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48">
        <v>1</v>
      </c>
    </row>
    <row r="395" spans="1:13" x14ac:dyDescent="0.25">
      <c r="A395" s="5">
        <v>388</v>
      </c>
      <c r="B395" s="4" t="s">
        <v>434</v>
      </c>
      <c r="C395" s="4" t="s">
        <v>29</v>
      </c>
      <c r="D395" s="39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49">
        <v>0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8">
        <v>0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48">
        <v>0</v>
      </c>
    </row>
    <row r="397" spans="1:13" x14ac:dyDescent="0.25">
      <c r="A397" s="5">
        <v>390</v>
      </c>
      <c r="B397" s="4" t="s">
        <v>436</v>
      </c>
      <c r="C397" s="4" t="s">
        <v>42</v>
      </c>
      <c r="D397" s="39">
        <v>0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39">
        <v>0</v>
      </c>
      <c r="L397" s="39">
        <v>0</v>
      </c>
      <c r="M397" s="49">
        <v>0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8">
        <v>0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48">
        <v>0</v>
      </c>
    </row>
    <row r="399" spans="1:13" x14ac:dyDescent="0.25">
      <c r="A399" s="5">
        <v>392</v>
      </c>
      <c r="B399" s="4" t="s">
        <v>438</v>
      </c>
      <c r="C399" s="4" t="s">
        <v>50</v>
      </c>
      <c r="D399" s="39">
        <v>0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39">
        <v>0</v>
      </c>
      <c r="L399" s="39">
        <v>0</v>
      </c>
      <c r="M399" s="49">
        <v>0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8">
        <v>0</v>
      </c>
      <c r="E400" s="38">
        <v>0</v>
      </c>
      <c r="F400" s="38">
        <v>0</v>
      </c>
      <c r="G400" s="38">
        <v>2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48">
        <v>2</v>
      </c>
    </row>
    <row r="401" spans="1:13" x14ac:dyDescent="0.25">
      <c r="A401" s="5">
        <v>394</v>
      </c>
      <c r="B401" s="4" t="s">
        <v>440</v>
      </c>
      <c r="C401" s="4" t="s">
        <v>23</v>
      </c>
      <c r="D401" s="39">
        <v>0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49">
        <v>0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8">
        <v>0</v>
      </c>
      <c r="E402" s="38">
        <v>0</v>
      </c>
      <c r="F402" s="38">
        <v>0</v>
      </c>
      <c r="G402" s="38">
        <v>40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48">
        <v>40</v>
      </c>
    </row>
    <row r="403" spans="1:13" x14ac:dyDescent="0.25">
      <c r="A403" s="5">
        <v>396</v>
      </c>
      <c r="B403" s="4" t="s">
        <v>442</v>
      </c>
      <c r="C403" s="4" t="s">
        <v>38</v>
      </c>
      <c r="D403" s="39"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49">
        <v>0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8">
        <v>0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48">
        <v>0</v>
      </c>
    </row>
    <row r="405" spans="1:13" x14ac:dyDescent="0.25">
      <c r="A405" s="5">
        <v>398</v>
      </c>
      <c r="B405" s="4" t="s">
        <v>444</v>
      </c>
      <c r="C405" s="4" t="s">
        <v>22</v>
      </c>
      <c r="D405" s="39">
        <v>0</v>
      </c>
      <c r="E405" s="39">
        <v>0</v>
      </c>
      <c r="F405" s="39">
        <v>0</v>
      </c>
      <c r="G405" s="39">
        <v>1</v>
      </c>
      <c r="H405" s="39">
        <v>0</v>
      </c>
      <c r="I405" s="39">
        <v>0</v>
      </c>
      <c r="J405" s="39">
        <v>0</v>
      </c>
      <c r="K405" s="39">
        <v>0</v>
      </c>
      <c r="L405" s="39">
        <v>0</v>
      </c>
      <c r="M405" s="49">
        <v>1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8">
        <v>0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48">
        <v>0</v>
      </c>
    </row>
    <row r="407" spans="1:13" x14ac:dyDescent="0.25">
      <c r="A407" s="5">
        <v>400</v>
      </c>
      <c r="B407" s="4" t="s">
        <v>446</v>
      </c>
      <c r="C407" s="4" t="s">
        <v>32</v>
      </c>
      <c r="D407" s="39"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49">
        <v>0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8">
        <v>0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0</v>
      </c>
      <c r="K408" s="38">
        <v>0</v>
      </c>
      <c r="L408" s="38">
        <v>0</v>
      </c>
      <c r="M408" s="48">
        <v>0</v>
      </c>
    </row>
    <row r="409" spans="1:13" x14ac:dyDescent="0.25">
      <c r="A409" s="5">
        <v>402</v>
      </c>
      <c r="B409" s="4" t="s">
        <v>448</v>
      </c>
      <c r="C409" s="4" t="s">
        <v>52</v>
      </c>
      <c r="D409" s="39"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49">
        <v>0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8">
        <v>0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0</v>
      </c>
      <c r="K410" s="38">
        <v>0</v>
      </c>
      <c r="L410" s="38">
        <v>0</v>
      </c>
      <c r="M410" s="48">
        <v>0</v>
      </c>
    </row>
    <row r="411" spans="1:13" x14ac:dyDescent="0.25">
      <c r="A411" s="5">
        <v>404</v>
      </c>
      <c r="B411" s="4" t="s">
        <v>450</v>
      </c>
      <c r="C411" s="4" t="s">
        <v>29</v>
      </c>
      <c r="D411" s="39">
        <v>0</v>
      </c>
      <c r="E411" s="39">
        <v>0</v>
      </c>
      <c r="F411" s="39">
        <v>0</v>
      </c>
      <c r="G411" s="39">
        <v>2</v>
      </c>
      <c r="H411" s="39">
        <v>0</v>
      </c>
      <c r="I411" s="39">
        <v>0</v>
      </c>
      <c r="J411" s="39">
        <v>0</v>
      </c>
      <c r="K411" s="39">
        <v>0</v>
      </c>
      <c r="L411" s="39">
        <v>0</v>
      </c>
      <c r="M411" s="49">
        <v>2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8">
        <v>0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48">
        <v>0</v>
      </c>
    </row>
    <row r="413" spans="1:13" x14ac:dyDescent="0.25">
      <c r="A413" s="5">
        <v>406</v>
      </c>
      <c r="B413" s="4" t="s">
        <v>452</v>
      </c>
      <c r="C413" s="4" t="s">
        <v>50</v>
      </c>
      <c r="D413" s="39">
        <v>0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39">
        <v>0</v>
      </c>
      <c r="L413" s="39">
        <v>0</v>
      </c>
      <c r="M413" s="49">
        <v>0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8">
        <v>0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48">
        <v>0</v>
      </c>
    </row>
    <row r="415" spans="1:13" x14ac:dyDescent="0.25">
      <c r="A415" s="5">
        <v>408</v>
      </c>
      <c r="B415" s="4" t="s">
        <v>454</v>
      </c>
      <c r="C415" s="4" t="s">
        <v>52</v>
      </c>
      <c r="D415" s="39">
        <v>0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49">
        <v>0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8">
        <v>0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48">
        <v>0</v>
      </c>
    </row>
    <row r="417" spans="1:13" x14ac:dyDescent="0.25">
      <c r="A417" s="5">
        <v>410</v>
      </c>
      <c r="B417" s="4" t="s">
        <v>456</v>
      </c>
      <c r="C417" s="4" t="s">
        <v>30</v>
      </c>
      <c r="D417" s="39">
        <v>0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49">
        <v>0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8">
        <v>0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48">
        <v>0</v>
      </c>
    </row>
    <row r="419" spans="1:13" x14ac:dyDescent="0.25">
      <c r="A419" s="5">
        <v>412</v>
      </c>
      <c r="B419" s="4" t="s">
        <v>458</v>
      </c>
      <c r="C419" s="4" t="s">
        <v>30</v>
      </c>
      <c r="D419" s="39"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39">
        <v>0</v>
      </c>
      <c r="L419" s="39">
        <v>0</v>
      </c>
      <c r="M419" s="49">
        <v>0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8">
        <v>0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48">
        <v>0</v>
      </c>
    </row>
    <row r="421" spans="1:13" x14ac:dyDescent="0.25">
      <c r="A421" s="5">
        <v>414</v>
      </c>
      <c r="B421" s="4" t="s">
        <v>460</v>
      </c>
      <c r="C421" s="4" t="s">
        <v>24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49">
        <v>0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8">
        <v>0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48">
        <v>0</v>
      </c>
    </row>
    <row r="423" spans="1:13" x14ac:dyDescent="0.25">
      <c r="A423" s="5">
        <v>416</v>
      </c>
      <c r="B423" s="4" t="s">
        <v>462</v>
      </c>
      <c r="C423" s="4" t="s">
        <v>50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49">
        <v>0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8">
        <v>0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48">
        <v>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9">
        <v>0</v>
      </c>
      <c r="E425" s="39">
        <v>0</v>
      </c>
      <c r="F425" s="39">
        <v>0</v>
      </c>
      <c r="G425" s="39">
        <v>1</v>
      </c>
      <c r="H425" s="39">
        <v>0</v>
      </c>
      <c r="I425" s="39">
        <v>0</v>
      </c>
      <c r="J425" s="39">
        <v>0</v>
      </c>
      <c r="K425" s="39">
        <v>0</v>
      </c>
      <c r="L425" s="39">
        <v>0</v>
      </c>
      <c r="M425" s="49">
        <v>1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8">
        <v>0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  <c r="K426" s="38">
        <v>0</v>
      </c>
      <c r="L426" s="38">
        <v>0</v>
      </c>
      <c r="M426" s="48">
        <v>0</v>
      </c>
    </row>
    <row r="427" spans="1:13" x14ac:dyDescent="0.25">
      <c r="A427" s="5">
        <v>420</v>
      </c>
      <c r="B427" s="4" t="s">
        <v>466</v>
      </c>
      <c r="C427" s="4" t="s">
        <v>28</v>
      </c>
      <c r="D427" s="39">
        <v>0</v>
      </c>
      <c r="E427" s="39">
        <v>0</v>
      </c>
      <c r="F427" s="39">
        <v>0</v>
      </c>
      <c r="G427" s="39">
        <v>1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49">
        <v>1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8">
        <v>0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0</v>
      </c>
      <c r="K428" s="38">
        <v>0</v>
      </c>
      <c r="L428" s="38">
        <v>0</v>
      </c>
      <c r="M428" s="48">
        <v>0</v>
      </c>
    </row>
    <row r="429" spans="1:13" x14ac:dyDescent="0.25">
      <c r="A429" s="5">
        <v>422</v>
      </c>
      <c r="B429" s="4" t="s">
        <v>468</v>
      </c>
      <c r="C429" s="4" t="s">
        <v>20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49">
        <v>0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8">
        <v>0</v>
      </c>
      <c r="E430" s="38">
        <v>0</v>
      </c>
      <c r="F430" s="38">
        <v>0</v>
      </c>
      <c r="G430" s="38">
        <v>5</v>
      </c>
      <c r="H430" s="38">
        <v>0</v>
      </c>
      <c r="I430" s="38">
        <v>0</v>
      </c>
      <c r="J430" s="38">
        <v>0</v>
      </c>
      <c r="K430" s="38">
        <v>0</v>
      </c>
      <c r="L430" s="38">
        <v>0</v>
      </c>
      <c r="M430" s="48">
        <v>5</v>
      </c>
    </row>
    <row r="431" spans="1:13" x14ac:dyDescent="0.25">
      <c r="A431" s="5">
        <v>424</v>
      </c>
      <c r="B431" s="4" t="s">
        <v>470</v>
      </c>
      <c r="C431" s="4" t="s">
        <v>32</v>
      </c>
      <c r="D431" s="39">
        <v>0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39">
        <v>0</v>
      </c>
      <c r="L431" s="39">
        <v>0</v>
      </c>
      <c r="M431" s="49">
        <v>0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8">
        <v>0</v>
      </c>
      <c r="E432" s="38">
        <v>0</v>
      </c>
      <c r="F432" s="38">
        <v>0</v>
      </c>
      <c r="G432" s="38">
        <v>1</v>
      </c>
      <c r="H432" s="38">
        <v>0</v>
      </c>
      <c r="I432" s="38">
        <v>0</v>
      </c>
      <c r="J432" s="38">
        <v>0</v>
      </c>
      <c r="K432" s="38">
        <v>0</v>
      </c>
      <c r="L432" s="38">
        <v>0</v>
      </c>
      <c r="M432" s="48">
        <v>1</v>
      </c>
    </row>
    <row r="433" spans="1:13" x14ac:dyDescent="0.25">
      <c r="A433" s="5">
        <v>426</v>
      </c>
      <c r="B433" s="4" t="s">
        <v>472</v>
      </c>
      <c r="C433" s="4" t="s">
        <v>41</v>
      </c>
      <c r="D433" s="39">
        <v>0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0</v>
      </c>
      <c r="K433" s="39">
        <v>0</v>
      </c>
      <c r="L433" s="39">
        <v>0</v>
      </c>
      <c r="M433" s="49">
        <v>0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8">
        <v>0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0</v>
      </c>
      <c r="K434" s="38">
        <v>0</v>
      </c>
      <c r="L434" s="38">
        <v>0</v>
      </c>
      <c r="M434" s="48">
        <v>0</v>
      </c>
    </row>
    <row r="435" spans="1:13" x14ac:dyDescent="0.25">
      <c r="A435" s="5">
        <v>428</v>
      </c>
      <c r="B435" s="4" t="s">
        <v>474</v>
      </c>
      <c r="C435" s="4" t="s">
        <v>41</v>
      </c>
      <c r="D435" s="39">
        <v>0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49">
        <v>0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8">
        <v>0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48">
        <v>0</v>
      </c>
    </row>
    <row r="437" spans="1:13" x14ac:dyDescent="0.25">
      <c r="A437" s="5">
        <v>430</v>
      </c>
      <c r="B437" s="4" t="s">
        <v>476</v>
      </c>
      <c r="C437" s="4" t="s">
        <v>40</v>
      </c>
      <c r="D437" s="39">
        <v>0</v>
      </c>
      <c r="E437" s="39">
        <v>0</v>
      </c>
      <c r="F437" s="39">
        <v>0</v>
      </c>
      <c r="G437" s="39">
        <v>1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49">
        <v>1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8">
        <v>0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0</v>
      </c>
      <c r="K438" s="38">
        <v>0</v>
      </c>
      <c r="L438" s="38">
        <v>0</v>
      </c>
      <c r="M438" s="48">
        <v>0</v>
      </c>
    </row>
    <row r="439" spans="1:13" x14ac:dyDescent="0.25">
      <c r="A439" s="5">
        <v>432</v>
      </c>
      <c r="B439" s="4" t="s">
        <v>478</v>
      </c>
      <c r="C439" s="4" t="s">
        <v>27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49">
        <v>0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8">
        <v>0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48">
        <v>0</v>
      </c>
    </row>
    <row r="441" spans="1:13" x14ac:dyDescent="0.25">
      <c r="A441" s="5">
        <v>434</v>
      </c>
      <c r="B441" s="4" t="s">
        <v>480</v>
      </c>
      <c r="C441" s="4" t="s">
        <v>26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49">
        <v>0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8">
        <v>0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48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9">
        <v>0</v>
      </c>
      <c r="E443" s="39">
        <v>0</v>
      </c>
      <c r="F443" s="39">
        <v>0</v>
      </c>
      <c r="G443" s="39">
        <v>115</v>
      </c>
      <c r="H443" s="39">
        <v>0</v>
      </c>
      <c r="I443" s="39">
        <v>0</v>
      </c>
      <c r="J443" s="39">
        <v>0</v>
      </c>
      <c r="K443" s="39">
        <v>0</v>
      </c>
      <c r="L443" s="39">
        <v>0</v>
      </c>
      <c r="M443" s="49">
        <v>115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8">
        <v>0</v>
      </c>
      <c r="E444" s="38">
        <v>0</v>
      </c>
      <c r="F444" s="38">
        <v>0</v>
      </c>
      <c r="G444" s="38">
        <v>13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48">
        <v>13</v>
      </c>
    </row>
    <row r="445" spans="1:13" x14ac:dyDescent="0.25">
      <c r="A445" s="5">
        <v>438</v>
      </c>
      <c r="B445" s="4" t="s">
        <v>484</v>
      </c>
      <c r="C445" s="4" t="s">
        <v>31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49">
        <v>0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8">
        <v>0</v>
      </c>
      <c r="E446" s="38">
        <v>0</v>
      </c>
      <c r="F446" s="38">
        <v>0</v>
      </c>
      <c r="G446" s="38">
        <v>1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48">
        <v>1</v>
      </c>
    </row>
    <row r="447" spans="1:13" x14ac:dyDescent="0.25">
      <c r="A447" s="5">
        <v>440</v>
      </c>
      <c r="B447" s="4" t="s">
        <v>486</v>
      </c>
      <c r="C447" s="4" t="s">
        <v>46</v>
      </c>
      <c r="D447" s="39">
        <v>0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49">
        <v>0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8">
        <v>0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48">
        <v>0</v>
      </c>
    </row>
    <row r="449" spans="1:13" x14ac:dyDescent="0.25">
      <c r="A449" s="5">
        <v>442</v>
      </c>
      <c r="B449" s="4" t="s">
        <v>488</v>
      </c>
      <c r="C449" s="4" t="s">
        <v>34</v>
      </c>
      <c r="D449" s="39">
        <v>0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49">
        <v>0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8">
        <v>0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0</v>
      </c>
      <c r="K450" s="38">
        <v>0</v>
      </c>
      <c r="L450" s="38">
        <v>0</v>
      </c>
      <c r="M450" s="48">
        <v>0</v>
      </c>
    </row>
    <row r="451" spans="1:13" x14ac:dyDescent="0.25">
      <c r="A451" s="5">
        <v>444</v>
      </c>
      <c r="B451" s="4" t="s">
        <v>490</v>
      </c>
      <c r="C451" s="4" t="s">
        <v>31</v>
      </c>
      <c r="D451" s="39">
        <v>0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49">
        <v>0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8">
        <v>0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48">
        <v>0</v>
      </c>
    </row>
    <row r="453" spans="1:13" x14ac:dyDescent="0.25">
      <c r="A453" s="5">
        <v>446</v>
      </c>
      <c r="B453" s="4" t="s">
        <v>492</v>
      </c>
      <c r="C453" s="4" t="s">
        <v>31</v>
      </c>
      <c r="D453" s="39">
        <v>0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0</v>
      </c>
      <c r="K453" s="39">
        <v>0</v>
      </c>
      <c r="L453" s="39">
        <v>0</v>
      </c>
      <c r="M453" s="49">
        <v>0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8">
        <v>0</v>
      </c>
      <c r="E454" s="38">
        <v>0</v>
      </c>
      <c r="F454" s="38">
        <v>0</v>
      </c>
      <c r="G454" s="38">
        <v>44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48">
        <v>44</v>
      </c>
    </row>
    <row r="455" spans="1:13" x14ac:dyDescent="0.25">
      <c r="A455" s="5">
        <v>448</v>
      </c>
      <c r="B455" s="4" t="s">
        <v>494</v>
      </c>
      <c r="C455" s="4" t="s">
        <v>22</v>
      </c>
      <c r="D455" s="39">
        <v>0</v>
      </c>
      <c r="E455" s="39">
        <v>0</v>
      </c>
      <c r="F455" s="39">
        <v>0</v>
      </c>
      <c r="G455" s="39">
        <v>1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49">
        <v>1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8">
        <v>0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48">
        <v>0</v>
      </c>
    </row>
    <row r="457" spans="1:13" x14ac:dyDescent="0.25">
      <c r="A457" s="5">
        <v>450</v>
      </c>
      <c r="B457" s="4" t="s">
        <v>496</v>
      </c>
      <c r="C457" s="4" t="s">
        <v>52</v>
      </c>
      <c r="D457" s="39">
        <v>0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49">
        <v>0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8">
        <v>0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0</v>
      </c>
      <c r="K458" s="38">
        <v>0</v>
      </c>
      <c r="L458" s="38">
        <v>0</v>
      </c>
      <c r="M458" s="48">
        <v>0</v>
      </c>
    </row>
    <row r="459" spans="1:13" x14ac:dyDescent="0.25">
      <c r="A459" s="5">
        <v>452</v>
      </c>
      <c r="B459" s="4" t="s">
        <v>498</v>
      </c>
      <c r="C459" s="4" t="s">
        <v>26</v>
      </c>
      <c r="D459" s="39">
        <v>0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0</v>
      </c>
      <c r="K459" s="39">
        <v>0</v>
      </c>
      <c r="L459" s="39">
        <v>0</v>
      </c>
      <c r="M459" s="49">
        <v>0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8">
        <v>0</v>
      </c>
      <c r="E460" s="38">
        <v>0</v>
      </c>
      <c r="F460" s="38">
        <v>0</v>
      </c>
      <c r="G460" s="38">
        <v>1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48">
        <v>1</v>
      </c>
    </row>
    <row r="461" spans="1:13" x14ac:dyDescent="0.25">
      <c r="A461" s="5">
        <v>454</v>
      </c>
      <c r="B461" s="4" t="s">
        <v>500</v>
      </c>
      <c r="C461" s="4" t="s">
        <v>36</v>
      </c>
      <c r="D461" s="39">
        <v>0</v>
      </c>
      <c r="E461" s="39">
        <v>0</v>
      </c>
      <c r="F461" s="39">
        <v>0</v>
      </c>
      <c r="G461" s="39">
        <v>1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49">
        <v>1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8">
        <v>0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48">
        <v>0</v>
      </c>
    </row>
    <row r="463" spans="1:13" x14ac:dyDescent="0.25">
      <c r="A463" s="5">
        <v>456</v>
      </c>
      <c r="B463" s="4" t="s">
        <v>502</v>
      </c>
      <c r="C463" s="4" t="s">
        <v>52</v>
      </c>
      <c r="D463" s="39">
        <v>0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49">
        <v>0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8">
        <v>0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0</v>
      </c>
      <c r="K464" s="38">
        <v>0</v>
      </c>
      <c r="L464" s="38">
        <v>0</v>
      </c>
      <c r="M464" s="48">
        <v>0</v>
      </c>
    </row>
    <row r="465" spans="1:13" x14ac:dyDescent="0.25">
      <c r="A465" s="5">
        <v>458</v>
      </c>
      <c r="B465" s="4" t="s">
        <v>504</v>
      </c>
      <c r="C465" s="4" t="s">
        <v>31</v>
      </c>
      <c r="D465" s="39">
        <v>0</v>
      </c>
      <c r="E465" s="39">
        <v>0</v>
      </c>
      <c r="F465" s="39">
        <v>0</v>
      </c>
      <c r="G465" s="39">
        <v>0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49">
        <v>0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8">
        <v>0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48">
        <v>0</v>
      </c>
    </row>
    <row r="467" spans="1:13" x14ac:dyDescent="0.25">
      <c r="A467" s="5">
        <v>460</v>
      </c>
      <c r="B467" s="4" t="s">
        <v>506</v>
      </c>
      <c r="C467" s="4" t="s">
        <v>27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49">
        <v>0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8">
        <v>0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48">
        <v>0</v>
      </c>
    </row>
    <row r="469" spans="1:13" x14ac:dyDescent="0.25">
      <c r="A469" s="5">
        <v>462</v>
      </c>
      <c r="B469" s="4" t="s">
        <v>508</v>
      </c>
      <c r="C469" s="4" t="s">
        <v>26</v>
      </c>
      <c r="D469" s="39">
        <v>0</v>
      </c>
      <c r="E469" s="39">
        <v>0</v>
      </c>
      <c r="F469" s="39">
        <v>0</v>
      </c>
      <c r="G469" s="39">
        <v>3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49">
        <v>3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8">
        <v>0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0</v>
      </c>
      <c r="K470" s="38">
        <v>0</v>
      </c>
      <c r="L470" s="38">
        <v>0</v>
      </c>
      <c r="M470" s="48">
        <v>0</v>
      </c>
    </row>
    <row r="471" spans="1:13" x14ac:dyDescent="0.25">
      <c r="A471" s="5">
        <v>464</v>
      </c>
      <c r="B471" s="4" t="s">
        <v>510</v>
      </c>
      <c r="C471" s="4" t="s">
        <v>43</v>
      </c>
      <c r="D471" s="39"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49">
        <v>0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8">
        <v>0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48">
        <v>0</v>
      </c>
    </row>
    <row r="473" spans="1:13" x14ac:dyDescent="0.25">
      <c r="A473" s="5">
        <v>466</v>
      </c>
      <c r="B473" s="4" t="s">
        <v>512</v>
      </c>
      <c r="C473" s="4" t="s">
        <v>28</v>
      </c>
      <c r="D473" s="39">
        <v>0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0</v>
      </c>
      <c r="K473" s="39">
        <v>0</v>
      </c>
      <c r="L473" s="39">
        <v>0</v>
      </c>
      <c r="M473" s="49">
        <v>0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8">
        <v>0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0</v>
      </c>
      <c r="K474" s="38">
        <v>0</v>
      </c>
      <c r="L474" s="38">
        <v>0</v>
      </c>
      <c r="M474" s="48">
        <v>0</v>
      </c>
    </row>
    <row r="475" spans="1:13" x14ac:dyDescent="0.25">
      <c r="A475" s="5">
        <v>468</v>
      </c>
      <c r="B475" s="4" t="s">
        <v>514</v>
      </c>
      <c r="C475" s="4" t="s">
        <v>39</v>
      </c>
      <c r="D475" s="39">
        <v>0</v>
      </c>
      <c r="E475" s="39">
        <v>0</v>
      </c>
      <c r="F475" s="39">
        <v>0</v>
      </c>
      <c r="G475" s="39">
        <v>0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49">
        <v>0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8">
        <v>0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0</v>
      </c>
      <c r="K476" s="38">
        <v>0</v>
      </c>
      <c r="L476" s="38">
        <v>0</v>
      </c>
      <c r="M476" s="48">
        <v>0</v>
      </c>
    </row>
    <row r="477" spans="1:13" x14ac:dyDescent="0.25">
      <c r="A477" s="5">
        <v>470</v>
      </c>
      <c r="B477" s="4" t="s">
        <v>516</v>
      </c>
      <c r="C477" s="4" t="s">
        <v>41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49">
        <v>0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8">
        <v>0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0</v>
      </c>
      <c r="K478" s="38">
        <v>0</v>
      </c>
      <c r="L478" s="38">
        <v>0</v>
      </c>
      <c r="M478" s="48">
        <v>0</v>
      </c>
    </row>
    <row r="479" spans="1:13" x14ac:dyDescent="0.25">
      <c r="A479" s="5">
        <v>472</v>
      </c>
      <c r="B479" s="4" t="s">
        <v>518</v>
      </c>
      <c r="C479" s="4" t="s">
        <v>47</v>
      </c>
      <c r="D479" s="39">
        <v>0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49">
        <v>0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8">
        <v>0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38">
        <v>0</v>
      </c>
      <c r="M480" s="48">
        <v>0</v>
      </c>
    </row>
    <row r="481" spans="1:13" x14ac:dyDescent="0.25">
      <c r="A481" s="5">
        <v>474</v>
      </c>
      <c r="B481" s="4" t="s">
        <v>520</v>
      </c>
      <c r="C481" s="4" t="s">
        <v>47</v>
      </c>
      <c r="D481" s="39">
        <v>0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0</v>
      </c>
      <c r="K481" s="39">
        <v>0</v>
      </c>
      <c r="L481" s="39">
        <v>0</v>
      </c>
      <c r="M481" s="49">
        <v>0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8">
        <v>0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0</v>
      </c>
      <c r="K482" s="38">
        <v>0</v>
      </c>
      <c r="L482" s="38">
        <v>0</v>
      </c>
      <c r="M482" s="48">
        <v>0</v>
      </c>
    </row>
    <row r="483" spans="1:13" x14ac:dyDescent="0.25">
      <c r="A483" s="5">
        <v>476</v>
      </c>
      <c r="B483" s="4" t="s">
        <v>522</v>
      </c>
      <c r="C483" s="4" t="s">
        <v>46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49">
        <v>0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8">
        <v>0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48">
        <v>0</v>
      </c>
    </row>
    <row r="485" spans="1:13" x14ac:dyDescent="0.25">
      <c r="A485" s="5">
        <v>478</v>
      </c>
      <c r="B485" s="4" t="s">
        <v>524</v>
      </c>
      <c r="C485" s="4" t="s">
        <v>38</v>
      </c>
      <c r="D485" s="39"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49">
        <v>0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8">
        <v>0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48">
        <v>0</v>
      </c>
    </row>
    <row r="487" spans="1:13" x14ac:dyDescent="0.25">
      <c r="A487" s="5">
        <v>480</v>
      </c>
      <c r="B487" s="4" t="s">
        <v>526</v>
      </c>
      <c r="C487" s="4" t="s">
        <v>37</v>
      </c>
      <c r="D487" s="39">
        <v>0</v>
      </c>
      <c r="E487" s="39">
        <v>0</v>
      </c>
      <c r="F487" s="39">
        <v>0</v>
      </c>
      <c r="G487" s="39">
        <v>0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49">
        <v>0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8">
        <v>0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48">
        <v>0</v>
      </c>
    </row>
    <row r="489" spans="1:13" x14ac:dyDescent="0.25">
      <c r="A489" s="5">
        <v>482</v>
      </c>
      <c r="B489" s="4" t="s">
        <v>528</v>
      </c>
      <c r="C489" s="4" t="s">
        <v>29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0</v>
      </c>
      <c r="K489" s="39">
        <v>0</v>
      </c>
      <c r="L489" s="39">
        <v>0</v>
      </c>
      <c r="M489" s="49">
        <v>0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8">
        <v>0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0</v>
      </c>
      <c r="K490" s="38">
        <v>0</v>
      </c>
      <c r="L490" s="38">
        <v>0</v>
      </c>
      <c r="M490" s="48">
        <v>0</v>
      </c>
    </row>
    <row r="491" spans="1:13" x14ac:dyDescent="0.25">
      <c r="A491" s="5">
        <v>484</v>
      </c>
      <c r="B491" s="4" t="s">
        <v>530</v>
      </c>
      <c r="C491" s="4" t="s">
        <v>48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49">
        <v>0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8">
        <v>0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0</v>
      </c>
      <c r="K492" s="38">
        <v>0</v>
      </c>
      <c r="L492" s="38">
        <v>0</v>
      </c>
      <c r="M492" s="48">
        <v>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9">
        <v>0</v>
      </c>
      <c r="E493" s="39">
        <v>0</v>
      </c>
      <c r="F493" s="39">
        <v>0</v>
      </c>
      <c r="G493" s="39">
        <v>0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49">
        <v>0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8">
        <v>0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48">
        <v>0</v>
      </c>
    </row>
    <row r="495" spans="1:13" x14ac:dyDescent="0.25">
      <c r="A495" s="5">
        <v>488</v>
      </c>
      <c r="B495" s="4" t="s">
        <v>534</v>
      </c>
      <c r="C495" s="4" t="s">
        <v>28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49">
        <v>0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8">
        <v>0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48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9">
        <v>0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49">
        <v>0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8">
        <v>0</v>
      </c>
      <c r="E498" s="38">
        <v>0</v>
      </c>
      <c r="F498" s="38">
        <v>0</v>
      </c>
      <c r="G498" s="38">
        <v>8</v>
      </c>
      <c r="H498" s="38">
        <v>0</v>
      </c>
      <c r="I498" s="38">
        <v>0</v>
      </c>
      <c r="J498" s="38">
        <v>0</v>
      </c>
      <c r="K498" s="38">
        <v>0</v>
      </c>
      <c r="L498" s="38">
        <v>0</v>
      </c>
      <c r="M498" s="48">
        <v>8</v>
      </c>
    </row>
    <row r="499" spans="1:13" customFormat="1" x14ac:dyDescent="0.25">
      <c r="A499" s="249" t="s">
        <v>9</v>
      </c>
      <c r="B499" s="250"/>
      <c r="C499" s="46"/>
      <c r="D499" s="50">
        <v>8</v>
      </c>
      <c r="E499" s="50">
        <v>0</v>
      </c>
      <c r="F499" s="50">
        <v>0</v>
      </c>
      <c r="G499" s="50">
        <v>939</v>
      </c>
      <c r="H499" s="50">
        <v>0</v>
      </c>
      <c r="I499" s="50">
        <v>0</v>
      </c>
      <c r="J499" s="50">
        <v>0</v>
      </c>
      <c r="K499" s="50">
        <v>0</v>
      </c>
      <c r="L499" s="50">
        <v>0</v>
      </c>
      <c r="M499" s="46">
        <v>947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100"/>
  <sheetViews>
    <sheetView showGridLines="0" zoomScale="90" zoomScaleNormal="90" workbookViewId="0">
      <pane ySplit="1" topLeftCell="A17" activePane="bottomLeft" state="frozen"/>
      <selection activeCell="S496" sqref="S496"/>
      <selection pane="bottomLeft" activeCell="O26" sqref="O2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776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3" t="s">
        <v>12</v>
      </c>
      <c r="B6" s="245" t="s">
        <v>11</v>
      </c>
      <c r="C6" s="247" t="s">
        <v>10</v>
      </c>
      <c r="D6" s="247"/>
      <c r="E6" s="247"/>
      <c r="F6" s="247"/>
      <c r="G6" s="247"/>
      <c r="H6" s="247"/>
      <c r="I6" s="247"/>
      <c r="J6" s="247"/>
      <c r="K6" s="247"/>
      <c r="L6" s="248" t="s">
        <v>14</v>
      </c>
    </row>
    <row r="7" spans="1:12" x14ac:dyDescent="0.25">
      <c r="A7" s="244"/>
      <c r="B7" s="246"/>
      <c r="C7" s="47" t="s">
        <v>0</v>
      </c>
      <c r="D7" s="47" t="s">
        <v>1</v>
      </c>
      <c r="E7" s="47" t="s">
        <v>2</v>
      </c>
      <c r="F7" s="47" t="s">
        <v>3</v>
      </c>
      <c r="G7" s="47" t="s">
        <v>4</v>
      </c>
      <c r="H7" s="47" t="s">
        <v>5</v>
      </c>
      <c r="I7" s="47" t="s">
        <v>6</v>
      </c>
      <c r="J7" s="47" t="s">
        <v>7</v>
      </c>
      <c r="K7" s="47" t="s">
        <v>8</v>
      </c>
      <c r="L7" s="248"/>
    </row>
    <row r="8" spans="1:12" x14ac:dyDescent="0.25">
      <c r="A8" s="24">
        <v>1</v>
      </c>
      <c r="B8" s="25" t="s">
        <v>20</v>
      </c>
      <c r="C8" s="43">
        <v>1</v>
      </c>
      <c r="D8" s="43">
        <v>0</v>
      </c>
      <c r="E8" s="43">
        <v>0</v>
      </c>
      <c r="F8" s="43">
        <v>825</v>
      </c>
      <c r="G8" s="43">
        <v>0</v>
      </c>
      <c r="H8" s="43">
        <v>0</v>
      </c>
      <c r="I8" s="43">
        <v>3</v>
      </c>
      <c r="J8" s="43">
        <v>0</v>
      </c>
      <c r="K8" s="43">
        <v>0</v>
      </c>
      <c r="L8" s="26">
        <v>829</v>
      </c>
    </row>
    <row r="9" spans="1:12" x14ac:dyDescent="0.25">
      <c r="A9" s="16">
        <v>2</v>
      </c>
      <c r="B9" s="22" t="s">
        <v>21</v>
      </c>
      <c r="C9" s="44">
        <v>8</v>
      </c>
      <c r="D9" s="44">
        <v>0</v>
      </c>
      <c r="E9" s="44">
        <v>2</v>
      </c>
      <c r="F9" s="44">
        <v>4822</v>
      </c>
      <c r="G9" s="44">
        <v>0</v>
      </c>
      <c r="H9" s="44">
        <v>0</v>
      </c>
      <c r="I9" s="44">
        <v>0</v>
      </c>
      <c r="J9" s="44">
        <v>1</v>
      </c>
      <c r="K9" s="44">
        <v>0</v>
      </c>
      <c r="L9" s="23">
        <v>4833</v>
      </c>
    </row>
    <row r="10" spans="1:12" x14ac:dyDescent="0.25">
      <c r="A10" s="24">
        <v>3</v>
      </c>
      <c r="B10" s="25" t="s">
        <v>22</v>
      </c>
      <c r="C10" s="43">
        <v>30</v>
      </c>
      <c r="D10" s="43">
        <v>4</v>
      </c>
      <c r="E10" s="43">
        <v>1</v>
      </c>
      <c r="F10" s="43">
        <v>14595</v>
      </c>
      <c r="G10" s="43">
        <v>1</v>
      </c>
      <c r="H10" s="43">
        <v>3</v>
      </c>
      <c r="I10" s="43">
        <v>10</v>
      </c>
      <c r="J10" s="43">
        <v>2</v>
      </c>
      <c r="K10" s="43">
        <v>0</v>
      </c>
      <c r="L10" s="26">
        <v>14646</v>
      </c>
    </row>
    <row r="11" spans="1:12" x14ac:dyDescent="0.25">
      <c r="A11" s="16">
        <v>4</v>
      </c>
      <c r="B11" s="22" t="s">
        <v>23</v>
      </c>
      <c r="C11" s="44">
        <v>0</v>
      </c>
      <c r="D11" s="44">
        <v>0</v>
      </c>
      <c r="E11" s="44">
        <v>0</v>
      </c>
      <c r="F11" s="44">
        <v>379</v>
      </c>
      <c r="G11" s="44">
        <v>0</v>
      </c>
      <c r="H11" s="44">
        <v>0</v>
      </c>
      <c r="I11" s="44">
        <v>1</v>
      </c>
      <c r="J11" s="44">
        <v>1</v>
      </c>
      <c r="K11" s="44">
        <v>0</v>
      </c>
      <c r="L11" s="23">
        <v>381</v>
      </c>
    </row>
    <row r="12" spans="1:12" x14ac:dyDescent="0.25">
      <c r="A12" s="24">
        <v>5</v>
      </c>
      <c r="B12" s="25" t="s">
        <v>24</v>
      </c>
      <c r="C12" s="43">
        <v>3</v>
      </c>
      <c r="D12" s="43">
        <v>7</v>
      </c>
      <c r="E12" s="43">
        <v>1</v>
      </c>
      <c r="F12" s="43">
        <v>4083</v>
      </c>
      <c r="G12" s="43">
        <v>0</v>
      </c>
      <c r="H12" s="43">
        <v>0</v>
      </c>
      <c r="I12" s="43">
        <v>2</v>
      </c>
      <c r="J12" s="43">
        <v>6</v>
      </c>
      <c r="K12" s="43">
        <v>0</v>
      </c>
      <c r="L12" s="26">
        <v>4102</v>
      </c>
    </row>
    <row r="13" spans="1:12" x14ac:dyDescent="0.25">
      <c r="A13" s="16">
        <v>6</v>
      </c>
      <c r="B13" s="22" t="s">
        <v>25</v>
      </c>
      <c r="C13" s="44">
        <v>539</v>
      </c>
      <c r="D13" s="44">
        <v>57</v>
      </c>
      <c r="E13" s="44">
        <v>91</v>
      </c>
      <c r="F13" s="44">
        <v>81965</v>
      </c>
      <c r="G13" s="44">
        <v>197</v>
      </c>
      <c r="H13" s="44">
        <v>2158</v>
      </c>
      <c r="I13" s="44">
        <v>35</v>
      </c>
      <c r="J13" s="44">
        <v>162</v>
      </c>
      <c r="K13" s="44">
        <v>60</v>
      </c>
      <c r="L13" s="23">
        <v>85264</v>
      </c>
    </row>
    <row r="14" spans="1:12" x14ac:dyDescent="0.25">
      <c r="A14" s="24">
        <v>7</v>
      </c>
      <c r="B14" s="25" t="s">
        <v>19</v>
      </c>
      <c r="C14" s="43">
        <v>0</v>
      </c>
      <c r="D14" s="43">
        <v>0</v>
      </c>
      <c r="E14" s="43">
        <v>0</v>
      </c>
      <c r="F14" s="43">
        <v>207</v>
      </c>
      <c r="G14" s="43">
        <v>0</v>
      </c>
      <c r="H14" s="43">
        <v>0</v>
      </c>
      <c r="I14" s="43">
        <v>4</v>
      </c>
      <c r="J14" s="43">
        <v>0</v>
      </c>
      <c r="K14" s="43">
        <v>0</v>
      </c>
      <c r="L14" s="26">
        <v>211</v>
      </c>
    </row>
    <row r="15" spans="1:12" x14ac:dyDescent="0.25">
      <c r="A15" s="16">
        <v>8</v>
      </c>
      <c r="B15" s="22" t="s">
        <v>26</v>
      </c>
      <c r="C15" s="44">
        <v>2</v>
      </c>
      <c r="D15" s="44">
        <v>0</v>
      </c>
      <c r="E15" s="44">
        <v>0</v>
      </c>
      <c r="F15" s="44">
        <v>1450</v>
      </c>
      <c r="G15" s="44">
        <v>0</v>
      </c>
      <c r="H15" s="44">
        <v>0</v>
      </c>
      <c r="I15" s="44">
        <v>7</v>
      </c>
      <c r="J15" s="44">
        <v>1</v>
      </c>
      <c r="K15" s="44">
        <v>0</v>
      </c>
      <c r="L15" s="23">
        <v>1460</v>
      </c>
    </row>
    <row r="16" spans="1:12" x14ac:dyDescent="0.25">
      <c r="A16" s="24">
        <v>9</v>
      </c>
      <c r="B16" s="25" t="s">
        <v>27</v>
      </c>
      <c r="C16" s="43">
        <v>69</v>
      </c>
      <c r="D16" s="43">
        <v>19</v>
      </c>
      <c r="E16" s="43">
        <v>7</v>
      </c>
      <c r="F16" s="43">
        <v>37522</v>
      </c>
      <c r="G16" s="43">
        <v>2</v>
      </c>
      <c r="H16" s="43">
        <v>2</v>
      </c>
      <c r="I16" s="43">
        <v>30</v>
      </c>
      <c r="J16" s="43">
        <v>17</v>
      </c>
      <c r="K16" s="43">
        <v>0</v>
      </c>
      <c r="L16" s="26">
        <v>37668</v>
      </c>
    </row>
    <row r="17" spans="1:12" x14ac:dyDescent="0.25">
      <c r="A17" s="16">
        <v>10</v>
      </c>
      <c r="B17" s="22" t="s">
        <v>28</v>
      </c>
      <c r="C17" s="44">
        <v>16</v>
      </c>
      <c r="D17" s="44">
        <v>10</v>
      </c>
      <c r="E17" s="44">
        <v>1</v>
      </c>
      <c r="F17" s="44">
        <v>16586</v>
      </c>
      <c r="G17" s="44">
        <v>1</v>
      </c>
      <c r="H17" s="44">
        <v>0</v>
      </c>
      <c r="I17" s="44">
        <v>6</v>
      </c>
      <c r="J17" s="44">
        <v>9</v>
      </c>
      <c r="K17" s="44">
        <v>1</v>
      </c>
      <c r="L17" s="23">
        <v>16630</v>
      </c>
    </row>
    <row r="18" spans="1:12" x14ac:dyDescent="0.25">
      <c r="A18" s="24">
        <v>11</v>
      </c>
      <c r="B18" s="25" t="s">
        <v>29</v>
      </c>
      <c r="C18" s="43">
        <v>69</v>
      </c>
      <c r="D18" s="43">
        <v>10</v>
      </c>
      <c r="E18" s="43">
        <v>5</v>
      </c>
      <c r="F18" s="43">
        <v>33713</v>
      </c>
      <c r="G18" s="43">
        <v>0</v>
      </c>
      <c r="H18" s="43">
        <v>0</v>
      </c>
      <c r="I18" s="43">
        <v>20</v>
      </c>
      <c r="J18" s="43">
        <v>12</v>
      </c>
      <c r="K18" s="43">
        <v>1</v>
      </c>
      <c r="L18" s="26">
        <v>33830</v>
      </c>
    </row>
    <row r="19" spans="1:12" x14ac:dyDescent="0.25">
      <c r="A19" s="16">
        <v>12</v>
      </c>
      <c r="B19" s="22" t="s">
        <v>30</v>
      </c>
      <c r="C19" s="44">
        <v>3</v>
      </c>
      <c r="D19" s="44">
        <v>1</v>
      </c>
      <c r="E19" s="44">
        <v>2</v>
      </c>
      <c r="F19" s="44">
        <v>3158</v>
      </c>
      <c r="G19" s="44">
        <v>1</v>
      </c>
      <c r="H19" s="44">
        <v>0</v>
      </c>
      <c r="I19" s="44">
        <v>12</v>
      </c>
      <c r="J19" s="44">
        <v>1</v>
      </c>
      <c r="K19" s="44">
        <v>0</v>
      </c>
      <c r="L19" s="23">
        <v>3178</v>
      </c>
    </row>
    <row r="20" spans="1:12" x14ac:dyDescent="0.25">
      <c r="A20" s="24">
        <v>13</v>
      </c>
      <c r="B20" s="25" t="s">
        <v>31</v>
      </c>
      <c r="C20" s="43">
        <v>3</v>
      </c>
      <c r="D20" s="43">
        <v>0</v>
      </c>
      <c r="E20" s="43">
        <v>0</v>
      </c>
      <c r="F20" s="43">
        <v>1684</v>
      </c>
      <c r="G20" s="43">
        <v>1</v>
      </c>
      <c r="H20" s="43">
        <v>0</v>
      </c>
      <c r="I20" s="43">
        <v>1</v>
      </c>
      <c r="J20" s="43">
        <v>1</v>
      </c>
      <c r="K20" s="43">
        <v>0</v>
      </c>
      <c r="L20" s="26">
        <v>1690</v>
      </c>
    </row>
    <row r="21" spans="1:12" x14ac:dyDescent="0.25">
      <c r="A21" s="16">
        <v>14</v>
      </c>
      <c r="B21" s="22" t="s">
        <v>32</v>
      </c>
      <c r="C21" s="44">
        <v>1</v>
      </c>
      <c r="D21" s="44">
        <v>0</v>
      </c>
      <c r="E21" s="44">
        <v>1</v>
      </c>
      <c r="F21" s="44">
        <v>592</v>
      </c>
      <c r="G21" s="44">
        <v>0</v>
      </c>
      <c r="H21" s="44">
        <v>0</v>
      </c>
      <c r="I21" s="44">
        <v>6</v>
      </c>
      <c r="J21" s="44">
        <v>1</v>
      </c>
      <c r="K21" s="44">
        <v>0</v>
      </c>
      <c r="L21" s="23">
        <v>601</v>
      </c>
    </row>
    <row r="22" spans="1:12" x14ac:dyDescent="0.25">
      <c r="A22" s="24">
        <v>15</v>
      </c>
      <c r="B22" s="25" t="s">
        <v>33</v>
      </c>
      <c r="C22" s="43">
        <v>4</v>
      </c>
      <c r="D22" s="43">
        <v>0</v>
      </c>
      <c r="E22" s="43">
        <v>2</v>
      </c>
      <c r="F22" s="43">
        <v>3605</v>
      </c>
      <c r="G22" s="43">
        <v>1</v>
      </c>
      <c r="H22" s="43">
        <v>0</v>
      </c>
      <c r="I22" s="43">
        <v>4</v>
      </c>
      <c r="J22" s="43">
        <v>1</v>
      </c>
      <c r="K22" s="43">
        <v>0</v>
      </c>
      <c r="L22" s="26">
        <v>3617</v>
      </c>
    </row>
    <row r="23" spans="1:12" x14ac:dyDescent="0.25">
      <c r="A23" s="16">
        <v>16</v>
      </c>
      <c r="B23" s="22" t="s">
        <v>34</v>
      </c>
      <c r="C23" s="44">
        <v>0</v>
      </c>
      <c r="D23" s="44">
        <v>0</v>
      </c>
      <c r="E23" s="44">
        <v>0</v>
      </c>
      <c r="F23" s="44">
        <v>214</v>
      </c>
      <c r="G23" s="44">
        <v>0</v>
      </c>
      <c r="H23" s="44">
        <v>0</v>
      </c>
      <c r="I23" s="44">
        <v>1</v>
      </c>
      <c r="J23" s="44">
        <v>0</v>
      </c>
      <c r="K23" s="44">
        <v>0</v>
      </c>
      <c r="L23" s="23">
        <v>215</v>
      </c>
    </row>
    <row r="24" spans="1:12" x14ac:dyDescent="0.25">
      <c r="A24" s="24">
        <v>17</v>
      </c>
      <c r="B24" s="25" t="s">
        <v>35</v>
      </c>
      <c r="C24" s="43">
        <v>1</v>
      </c>
      <c r="D24" s="43">
        <v>0</v>
      </c>
      <c r="E24" s="43">
        <v>0</v>
      </c>
      <c r="F24" s="43">
        <v>608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26">
        <v>609</v>
      </c>
    </row>
    <row r="25" spans="1:12" x14ac:dyDescent="0.25">
      <c r="A25" s="16">
        <v>18</v>
      </c>
      <c r="B25" s="22" t="s">
        <v>36</v>
      </c>
      <c r="C25" s="44">
        <v>6</v>
      </c>
      <c r="D25" s="44">
        <v>0</v>
      </c>
      <c r="E25" s="44">
        <v>0</v>
      </c>
      <c r="F25" s="44">
        <v>2036</v>
      </c>
      <c r="G25" s="44">
        <v>0</v>
      </c>
      <c r="H25" s="44">
        <v>0</v>
      </c>
      <c r="I25" s="44">
        <v>2</v>
      </c>
      <c r="J25" s="44">
        <v>1</v>
      </c>
      <c r="K25" s="44">
        <v>0</v>
      </c>
      <c r="L25" s="23">
        <v>2045</v>
      </c>
    </row>
    <row r="26" spans="1:12" x14ac:dyDescent="0.25">
      <c r="A26" s="24">
        <v>19</v>
      </c>
      <c r="B26" s="25" t="s">
        <v>37</v>
      </c>
      <c r="C26" s="43">
        <v>4</v>
      </c>
      <c r="D26" s="43">
        <v>1</v>
      </c>
      <c r="E26" s="43">
        <v>2</v>
      </c>
      <c r="F26" s="43">
        <v>1874</v>
      </c>
      <c r="G26" s="43">
        <v>0</v>
      </c>
      <c r="H26" s="43">
        <v>0</v>
      </c>
      <c r="I26" s="43">
        <v>0</v>
      </c>
      <c r="J26" s="43">
        <v>2</v>
      </c>
      <c r="K26" s="43">
        <v>0</v>
      </c>
      <c r="L26" s="26">
        <v>1883</v>
      </c>
    </row>
    <row r="27" spans="1:12" x14ac:dyDescent="0.25">
      <c r="A27" s="16">
        <v>20</v>
      </c>
      <c r="B27" s="22" t="s">
        <v>38</v>
      </c>
      <c r="C27" s="44">
        <v>0</v>
      </c>
      <c r="D27" s="44">
        <v>0</v>
      </c>
      <c r="E27" s="44">
        <v>0</v>
      </c>
      <c r="F27" s="44">
        <v>392</v>
      </c>
      <c r="G27" s="44">
        <v>0</v>
      </c>
      <c r="H27" s="44">
        <v>0</v>
      </c>
      <c r="I27" s="44">
        <v>5</v>
      </c>
      <c r="J27" s="44">
        <v>1</v>
      </c>
      <c r="K27" s="44">
        <v>0</v>
      </c>
      <c r="L27" s="23">
        <v>398</v>
      </c>
    </row>
    <row r="28" spans="1:12" x14ac:dyDescent="0.25">
      <c r="A28" s="24">
        <v>21</v>
      </c>
      <c r="B28" s="25" t="s">
        <v>39</v>
      </c>
      <c r="C28" s="43">
        <v>0</v>
      </c>
      <c r="D28" s="43">
        <v>0</v>
      </c>
      <c r="E28" s="43">
        <v>0</v>
      </c>
      <c r="F28" s="43">
        <v>95</v>
      </c>
      <c r="G28" s="43">
        <v>0</v>
      </c>
      <c r="H28" s="43">
        <v>0</v>
      </c>
      <c r="I28" s="43">
        <v>6</v>
      </c>
      <c r="J28" s="43">
        <v>0</v>
      </c>
      <c r="K28" s="43">
        <v>0</v>
      </c>
      <c r="L28" s="26">
        <v>101</v>
      </c>
    </row>
    <row r="29" spans="1:12" x14ac:dyDescent="0.25">
      <c r="A29" s="16">
        <v>22</v>
      </c>
      <c r="B29" s="22" t="s">
        <v>40</v>
      </c>
      <c r="C29" s="44">
        <v>1</v>
      </c>
      <c r="D29" s="44">
        <v>0</v>
      </c>
      <c r="E29" s="44">
        <v>1</v>
      </c>
      <c r="F29" s="44">
        <v>972</v>
      </c>
      <c r="G29" s="44">
        <v>0</v>
      </c>
      <c r="H29" s="44">
        <v>0</v>
      </c>
      <c r="I29" s="44">
        <v>5</v>
      </c>
      <c r="J29" s="44">
        <v>3</v>
      </c>
      <c r="K29" s="44">
        <v>0</v>
      </c>
      <c r="L29" s="23">
        <v>982</v>
      </c>
    </row>
    <row r="30" spans="1:12" x14ac:dyDescent="0.25">
      <c r="A30" s="24">
        <v>23</v>
      </c>
      <c r="B30" s="25" t="s">
        <v>41</v>
      </c>
      <c r="C30" s="43">
        <v>2</v>
      </c>
      <c r="D30" s="43">
        <v>0</v>
      </c>
      <c r="E30" s="43">
        <v>1</v>
      </c>
      <c r="F30" s="43">
        <v>415</v>
      </c>
      <c r="G30" s="43">
        <v>0</v>
      </c>
      <c r="H30" s="43">
        <v>0</v>
      </c>
      <c r="I30" s="43">
        <v>5</v>
      </c>
      <c r="J30" s="43">
        <v>2</v>
      </c>
      <c r="K30" s="43">
        <v>0</v>
      </c>
      <c r="L30" s="26">
        <v>425</v>
      </c>
    </row>
    <row r="31" spans="1:12" x14ac:dyDescent="0.25">
      <c r="A31" s="16">
        <v>24</v>
      </c>
      <c r="B31" s="22" t="s">
        <v>42</v>
      </c>
      <c r="C31" s="44">
        <v>2</v>
      </c>
      <c r="D31" s="44">
        <v>0</v>
      </c>
      <c r="E31" s="44">
        <v>0</v>
      </c>
      <c r="F31" s="44">
        <v>602</v>
      </c>
      <c r="G31" s="44">
        <v>0</v>
      </c>
      <c r="H31" s="44">
        <v>0</v>
      </c>
      <c r="I31" s="44">
        <v>2</v>
      </c>
      <c r="J31" s="44">
        <v>1</v>
      </c>
      <c r="K31" s="44">
        <v>0</v>
      </c>
      <c r="L31" s="23">
        <v>607</v>
      </c>
    </row>
    <row r="32" spans="1:12" x14ac:dyDescent="0.25">
      <c r="A32" s="24">
        <v>25</v>
      </c>
      <c r="B32" s="25" t="s">
        <v>43</v>
      </c>
      <c r="C32" s="43">
        <v>1</v>
      </c>
      <c r="D32" s="43">
        <v>0</v>
      </c>
      <c r="E32" s="43">
        <v>0</v>
      </c>
      <c r="F32" s="43">
        <v>136</v>
      </c>
      <c r="G32" s="43">
        <v>0</v>
      </c>
      <c r="H32" s="43">
        <v>0</v>
      </c>
      <c r="I32" s="43">
        <v>1</v>
      </c>
      <c r="J32" s="43">
        <v>0</v>
      </c>
      <c r="K32" s="43">
        <v>0</v>
      </c>
      <c r="L32" s="26">
        <v>138</v>
      </c>
    </row>
    <row r="33" spans="1:12" x14ac:dyDescent="0.25">
      <c r="A33" s="16">
        <v>26</v>
      </c>
      <c r="B33" s="22" t="s">
        <v>44</v>
      </c>
      <c r="C33" s="44">
        <v>3</v>
      </c>
      <c r="D33" s="44">
        <v>1</v>
      </c>
      <c r="E33" s="44">
        <v>1</v>
      </c>
      <c r="F33" s="44">
        <v>3347</v>
      </c>
      <c r="G33" s="44">
        <v>0</v>
      </c>
      <c r="H33" s="44">
        <v>0</v>
      </c>
      <c r="I33" s="44">
        <v>5</v>
      </c>
      <c r="J33" s="44">
        <v>1</v>
      </c>
      <c r="K33" s="44">
        <v>0</v>
      </c>
      <c r="L33" s="23">
        <v>3358</v>
      </c>
    </row>
    <row r="34" spans="1:12" x14ac:dyDescent="0.25">
      <c r="A34" s="24">
        <v>27</v>
      </c>
      <c r="B34" s="25" t="s">
        <v>45</v>
      </c>
      <c r="C34" s="43">
        <v>0</v>
      </c>
      <c r="D34" s="43">
        <v>0</v>
      </c>
      <c r="E34" s="43">
        <v>0</v>
      </c>
      <c r="F34" s="43">
        <v>49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26">
        <v>49</v>
      </c>
    </row>
    <row r="35" spans="1:12" x14ac:dyDescent="0.25">
      <c r="A35" s="16">
        <v>28</v>
      </c>
      <c r="B35" s="22" t="s">
        <v>46</v>
      </c>
      <c r="C35" s="44">
        <v>8</v>
      </c>
      <c r="D35" s="44">
        <v>0</v>
      </c>
      <c r="E35" s="44">
        <v>1</v>
      </c>
      <c r="F35" s="44">
        <v>3519</v>
      </c>
      <c r="G35" s="44">
        <v>0</v>
      </c>
      <c r="H35" s="44">
        <v>0</v>
      </c>
      <c r="I35" s="44">
        <v>18</v>
      </c>
      <c r="J35" s="44">
        <v>1</v>
      </c>
      <c r="K35" s="44">
        <v>0</v>
      </c>
      <c r="L35" s="23">
        <v>3547</v>
      </c>
    </row>
    <row r="36" spans="1:12" x14ac:dyDescent="0.25">
      <c r="A36" s="24">
        <v>29</v>
      </c>
      <c r="B36" s="25" t="s">
        <v>47</v>
      </c>
      <c r="C36" s="43">
        <v>1</v>
      </c>
      <c r="D36" s="43">
        <v>0</v>
      </c>
      <c r="E36" s="43">
        <v>1</v>
      </c>
      <c r="F36" s="43">
        <v>586</v>
      </c>
      <c r="G36" s="43">
        <v>0</v>
      </c>
      <c r="H36" s="43">
        <v>0</v>
      </c>
      <c r="I36" s="43">
        <v>12</v>
      </c>
      <c r="J36" s="43">
        <v>1</v>
      </c>
      <c r="K36" s="43">
        <v>0</v>
      </c>
      <c r="L36" s="26">
        <v>601</v>
      </c>
    </row>
    <row r="37" spans="1:12" x14ac:dyDescent="0.25">
      <c r="A37" s="16">
        <v>30</v>
      </c>
      <c r="B37" s="22" t="s">
        <v>48</v>
      </c>
      <c r="C37" s="44">
        <v>1</v>
      </c>
      <c r="D37" s="44">
        <v>0</v>
      </c>
      <c r="E37" s="44">
        <v>1</v>
      </c>
      <c r="F37" s="44">
        <v>410</v>
      </c>
      <c r="G37" s="44">
        <v>0</v>
      </c>
      <c r="H37" s="44">
        <v>0</v>
      </c>
      <c r="I37" s="44">
        <v>1</v>
      </c>
      <c r="J37" s="44">
        <v>1</v>
      </c>
      <c r="K37" s="44">
        <v>0</v>
      </c>
      <c r="L37" s="23">
        <v>414</v>
      </c>
    </row>
    <row r="38" spans="1:12" x14ac:dyDescent="0.25">
      <c r="A38" s="24">
        <v>31</v>
      </c>
      <c r="B38" s="25" t="s">
        <v>49</v>
      </c>
      <c r="C38" s="43">
        <v>0</v>
      </c>
      <c r="D38" s="43">
        <v>0</v>
      </c>
      <c r="E38" s="43">
        <v>1</v>
      </c>
      <c r="F38" s="43">
        <v>873</v>
      </c>
      <c r="G38" s="43">
        <v>0</v>
      </c>
      <c r="H38" s="43">
        <v>0</v>
      </c>
      <c r="I38" s="43">
        <v>6</v>
      </c>
      <c r="J38" s="43">
        <v>2</v>
      </c>
      <c r="K38" s="43">
        <v>0</v>
      </c>
      <c r="L38" s="26">
        <v>882</v>
      </c>
    </row>
    <row r="39" spans="1:12" x14ac:dyDescent="0.25">
      <c r="A39" s="16">
        <v>32</v>
      </c>
      <c r="B39" s="22" t="s">
        <v>50</v>
      </c>
      <c r="C39" s="44">
        <v>2</v>
      </c>
      <c r="D39" s="44">
        <v>0</v>
      </c>
      <c r="E39" s="44">
        <v>0</v>
      </c>
      <c r="F39" s="44">
        <v>1504</v>
      </c>
      <c r="G39" s="44">
        <v>0</v>
      </c>
      <c r="H39" s="44">
        <v>0</v>
      </c>
      <c r="I39" s="44">
        <v>13</v>
      </c>
      <c r="J39" s="44">
        <v>3</v>
      </c>
      <c r="K39" s="44">
        <v>0</v>
      </c>
      <c r="L39" s="23">
        <v>1522</v>
      </c>
    </row>
    <row r="40" spans="1:12" x14ac:dyDescent="0.25">
      <c r="A40" s="24">
        <v>33</v>
      </c>
      <c r="B40" s="25" t="s">
        <v>51</v>
      </c>
      <c r="C40" s="43">
        <v>3</v>
      </c>
      <c r="D40" s="43">
        <v>1</v>
      </c>
      <c r="E40" s="43">
        <v>1</v>
      </c>
      <c r="F40" s="43">
        <v>3289</v>
      </c>
      <c r="G40" s="43">
        <v>1</v>
      </c>
      <c r="H40" s="43">
        <v>0</v>
      </c>
      <c r="I40" s="43">
        <v>3</v>
      </c>
      <c r="J40" s="43">
        <v>5</v>
      </c>
      <c r="K40" s="43">
        <v>0</v>
      </c>
      <c r="L40" s="26">
        <v>3303</v>
      </c>
    </row>
    <row r="41" spans="1:12" x14ac:dyDescent="0.25">
      <c r="A41" s="16">
        <v>34</v>
      </c>
      <c r="B41" s="22" t="s">
        <v>52</v>
      </c>
      <c r="C41" s="44">
        <v>13</v>
      </c>
      <c r="D41" s="44">
        <v>1</v>
      </c>
      <c r="E41" s="44">
        <v>2</v>
      </c>
      <c r="F41" s="44">
        <v>12652</v>
      </c>
      <c r="G41" s="44">
        <v>0</v>
      </c>
      <c r="H41" s="44">
        <v>0</v>
      </c>
      <c r="I41" s="44">
        <v>27</v>
      </c>
      <c r="J41" s="44">
        <v>2</v>
      </c>
      <c r="K41" s="44">
        <v>0</v>
      </c>
      <c r="L41" s="23">
        <v>12697</v>
      </c>
    </row>
    <row r="42" spans="1:12" x14ac:dyDescent="0.25">
      <c r="A42" s="241" t="s">
        <v>9</v>
      </c>
      <c r="B42" s="242"/>
      <c r="C42" s="37">
        <v>796</v>
      </c>
      <c r="D42" s="37">
        <v>112</v>
      </c>
      <c r="E42" s="37">
        <v>125</v>
      </c>
      <c r="F42" s="37">
        <v>238759</v>
      </c>
      <c r="G42" s="37">
        <v>205</v>
      </c>
      <c r="H42" s="37">
        <v>2163</v>
      </c>
      <c r="I42" s="37">
        <v>253</v>
      </c>
      <c r="J42" s="37">
        <v>241</v>
      </c>
      <c r="K42" s="37">
        <v>62</v>
      </c>
      <c r="L42" s="37">
        <v>242716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99"/>
  <sheetViews>
    <sheetView showGridLines="0" zoomScale="90" zoomScaleNormal="90" workbookViewId="0">
      <pane ySplit="1" topLeftCell="A397" activePane="bottomLeft" state="frozen"/>
      <selection activeCell="S496" sqref="S496"/>
      <selection pane="bottomLeft" activeCell="T418" sqref="T418:T41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777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45" t="s">
        <v>12</v>
      </c>
      <c r="B6" s="245" t="s">
        <v>13</v>
      </c>
      <c r="C6" s="245" t="s">
        <v>11</v>
      </c>
      <c r="D6" s="247" t="s">
        <v>10</v>
      </c>
      <c r="E6" s="247"/>
      <c r="F6" s="247"/>
      <c r="G6" s="247"/>
      <c r="H6" s="247"/>
      <c r="I6" s="247"/>
      <c r="J6" s="247"/>
      <c r="K6" s="247"/>
      <c r="L6" s="247"/>
      <c r="M6" s="247" t="s">
        <v>14</v>
      </c>
    </row>
    <row r="7" spans="1:13" x14ac:dyDescent="0.25">
      <c r="A7" s="246"/>
      <c r="B7" s="246"/>
      <c r="C7" s="246"/>
      <c r="D7" s="47" t="s">
        <v>0</v>
      </c>
      <c r="E7" s="47" t="s">
        <v>1</v>
      </c>
      <c r="F7" s="47" t="s">
        <v>2</v>
      </c>
      <c r="G7" s="47" t="s">
        <v>3</v>
      </c>
      <c r="H7" s="47" t="s">
        <v>4</v>
      </c>
      <c r="I7" s="47" t="s">
        <v>5</v>
      </c>
      <c r="J7" s="47" t="s">
        <v>6</v>
      </c>
      <c r="K7" s="47" t="s">
        <v>7</v>
      </c>
      <c r="L7" s="47" t="s">
        <v>8</v>
      </c>
      <c r="M7" s="247"/>
    </row>
    <row r="8" spans="1:13" x14ac:dyDescent="0.25">
      <c r="A8" s="27">
        <v>1</v>
      </c>
      <c r="B8" s="40" t="s">
        <v>53</v>
      </c>
      <c r="C8" s="28" t="s">
        <v>20</v>
      </c>
      <c r="D8" s="38">
        <v>0</v>
      </c>
      <c r="E8" s="38">
        <v>0</v>
      </c>
      <c r="F8" s="38">
        <v>0</v>
      </c>
      <c r="G8" s="38">
        <v>20</v>
      </c>
      <c r="H8" s="38">
        <v>0</v>
      </c>
      <c r="I8" s="38">
        <v>0</v>
      </c>
      <c r="J8" s="38">
        <v>1</v>
      </c>
      <c r="K8" s="38">
        <v>0</v>
      </c>
      <c r="L8" s="38">
        <v>0</v>
      </c>
      <c r="M8" s="48">
        <v>21</v>
      </c>
    </row>
    <row r="9" spans="1:13" x14ac:dyDescent="0.25">
      <c r="A9" s="5">
        <v>2</v>
      </c>
      <c r="B9" s="45" t="s">
        <v>54</v>
      </c>
      <c r="C9" s="4" t="s">
        <v>20</v>
      </c>
      <c r="D9" s="39">
        <v>0</v>
      </c>
      <c r="E9" s="39">
        <v>0</v>
      </c>
      <c r="F9" s="39">
        <v>0</v>
      </c>
      <c r="G9" s="39">
        <v>1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49">
        <v>1</v>
      </c>
    </row>
    <row r="10" spans="1:13" x14ac:dyDescent="0.25">
      <c r="A10" s="27">
        <v>3</v>
      </c>
      <c r="B10" s="40" t="s">
        <v>55</v>
      </c>
      <c r="C10" s="28" t="s">
        <v>20</v>
      </c>
      <c r="D10" s="38">
        <v>0</v>
      </c>
      <c r="E10" s="38">
        <v>0</v>
      </c>
      <c r="F10" s="38">
        <v>0</v>
      </c>
      <c r="G10" s="38">
        <v>51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48">
        <v>51</v>
      </c>
    </row>
    <row r="11" spans="1:13" x14ac:dyDescent="0.25">
      <c r="A11" s="5">
        <v>4</v>
      </c>
      <c r="B11" s="45" t="s">
        <v>56</v>
      </c>
      <c r="C11" s="4" t="s">
        <v>20</v>
      </c>
      <c r="D11" s="39">
        <v>0</v>
      </c>
      <c r="E11" s="39">
        <v>0</v>
      </c>
      <c r="F11" s="39">
        <v>0</v>
      </c>
      <c r="G11" s="39">
        <v>9</v>
      </c>
      <c r="H11" s="39">
        <v>0</v>
      </c>
      <c r="I11" s="39">
        <v>0</v>
      </c>
      <c r="J11" s="39">
        <v>1</v>
      </c>
      <c r="K11" s="39">
        <v>0</v>
      </c>
      <c r="L11" s="39">
        <v>0</v>
      </c>
      <c r="M11" s="49">
        <v>10</v>
      </c>
    </row>
    <row r="12" spans="1:13" x14ac:dyDescent="0.25">
      <c r="A12" s="27">
        <v>5</v>
      </c>
      <c r="B12" s="40" t="s">
        <v>57</v>
      </c>
      <c r="C12" s="28" t="s">
        <v>20</v>
      </c>
      <c r="D12" s="38">
        <v>0</v>
      </c>
      <c r="E12" s="38">
        <v>0</v>
      </c>
      <c r="F12" s="38">
        <v>0</v>
      </c>
      <c r="G12" s="38">
        <v>21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48">
        <v>21</v>
      </c>
    </row>
    <row r="13" spans="1:13" x14ac:dyDescent="0.25">
      <c r="A13" s="5">
        <v>6</v>
      </c>
      <c r="B13" s="45" t="s">
        <v>58</v>
      </c>
      <c r="C13" s="4" t="s">
        <v>20</v>
      </c>
      <c r="D13" s="39">
        <v>0</v>
      </c>
      <c r="E13" s="39">
        <v>0</v>
      </c>
      <c r="F13" s="39">
        <v>0</v>
      </c>
      <c r="G13" s="39">
        <v>16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49">
        <v>16</v>
      </c>
    </row>
    <row r="14" spans="1:13" x14ac:dyDescent="0.25">
      <c r="A14" s="27">
        <v>7</v>
      </c>
      <c r="B14" s="40" t="s">
        <v>59</v>
      </c>
      <c r="C14" s="28" t="s">
        <v>20</v>
      </c>
      <c r="D14" s="38">
        <v>0</v>
      </c>
      <c r="E14" s="38">
        <v>0</v>
      </c>
      <c r="F14" s="38">
        <v>0</v>
      </c>
      <c r="G14" s="38">
        <v>10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48">
        <v>10</v>
      </c>
    </row>
    <row r="15" spans="1:13" x14ac:dyDescent="0.25">
      <c r="A15" s="5">
        <v>8</v>
      </c>
      <c r="B15" s="45" t="s">
        <v>60</v>
      </c>
      <c r="C15" s="4" t="s">
        <v>20</v>
      </c>
      <c r="D15" s="39">
        <v>0</v>
      </c>
      <c r="E15" s="39">
        <v>0</v>
      </c>
      <c r="F15" s="39">
        <v>0</v>
      </c>
      <c r="G15" s="39">
        <v>9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49">
        <v>9</v>
      </c>
    </row>
    <row r="16" spans="1:13" x14ac:dyDescent="0.25">
      <c r="A16" s="27">
        <v>9</v>
      </c>
      <c r="B16" s="40" t="s">
        <v>61</v>
      </c>
      <c r="C16" s="28" t="s">
        <v>20</v>
      </c>
      <c r="D16" s="38">
        <v>0</v>
      </c>
      <c r="E16" s="38">
        <v>0</v>
      </c>
      <c r="F16" s="38">
        <v>0</v>
      </c>
      <c r="G16" s="38">
        <v>11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48">
        <v>11</v>
      </c>
    </row>
    <row r="17" spans="1:13" x14ac:dyDescent="0.25">
      <c r="A17" s="5">
        <v>10</v>
      </c>
      <c r="B17" s="45" t="s">
        <v>62</v>
      </c>
      <c r="C17" s="4" t="s">
        <v>20</v>
      </c>
      <c r="D17" s="39">
        <v>0</v>
      </c>
      <c r="E17" s="39">
        <v>0</v>
      </c>
      <c r="F17" s="39">
        <v>0</v>
      </c>
      <c r="G17" s="39">
        <v>13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49">
        <v>13</v>
      </c>
    </row>
    <row r="18" spans="1:13" x14ac:dyDescent="0.25">
      <c r="A18" s="27">
        <v>11</v>
      </c>
      <c r="B18" s="40" t="s">
        <v>63</v>
      </c>
      <c r="C18" s="28" t="s">
        <v>20</v>
      </c>
      <c r="D18" s="38">
        <v>0</v>
      </c>
      <c r="E18" s="38">
        <v>0</v>
      </c>
      <c r="F18" s="38">
        <v>0</v>
      </c>
      <c r="G18" s="38">
        <v>53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48">
        <v>53</v>
      </c>
    </row>
    <row r="19" spans="1:13" x14ac:dyDescent="0.25">
      <c r="A19" s="5">
        <v>12</v>
      </c>
      <c r="B19" s="45" t="s">
        <v>64</v>
      </c>
      <c r="C19" s="4" t="s">
        <v>50</v>
      </c>
      <c r="D19" s="39">
        <v>0</v>
      </c>
      <c r="E19" s="39">
        <v>0</v>
      </c>
      <c r="F19" s="39">
        <v>0</v>
      </c>
      <c r="G19" s="39">
        <v>34</v>
      </c>
      <c r="H19" s="39">
        <v>0</v>
      </c>
      <c r="I19" s="39">
        <v>0</v>
      </c>
      <c r="J19" s="39">
        <v>1</v>
      </c>
      <c r="K19" s="39">
        <v>0</v>
      </c>
      <c r="L19" s="39">
        <v>0</v>
      </c>
      <c r="M19" s="49">
        <v>35</v>
      </c>
    </row>
    <row r="20" spans="1:13" x14ac:dyDescent="0.25">
      <c r="A20" s="27">
        <v>13</v>
      </c>
      <c r="B20" s="40" t="s">
        <v>65</v>
      </c>
      <c r="C20" s="28" t="s">
        <v>41</v>
      </c>
      <c r="D20" s="38">
        <v>0</v>
      </c>
      <c r="E20" s="38">
        <v>0</v>
      </c>
      <c r="F20" s="38">
        <v>0</v>
      </c>
      <c r="G20" s="38">
        <v>14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48">
        <v>14</v>
      </c>
    </row>
    <row r="21" spans="1:13" x14ac:dyDescent="0.25">
      <c r="A21" s="5">
        <v>14</v>
      </c>
      <c r="B21" s="45" t="s">
        <v>66</v>
      </c>
      <c r="C21" s="4" t="s">
        <v>38</v>
      </c>
      <c r="D21" s="39">
        <v>0</v>
      </c>
      <c r="E21" s="39">
        <v>0</v>
      </c>
      <c r="F21" s="39">
        <v>0</v>
      </c>
      <c r="G21" s="39">
        <v>366</v>
      </c>
      <c r="H21" s="39">
        <v>0</v>
      </c>
      <c r="I21" s="39">
        <v>0</v>
      </c>
      <c r="J21" s="39">
        <v>2</v>
      </c>
      <c r="K21" s="39">
        <v>1</v>
      </c>
      <c r="L21" s="39">
        <v>0</v>
      </c>
      <c r="M21" s="49">
        <v>369</v>
      </c>
    </row>
    <row r="22" spans="1:13" x14ac:dyDescent="0.25">
      <c r="A22" s="27">
        <v>15</v>
      </c>
      <c r="B22" s="40" t="s">
        <v>67</v>
      </c>
      <c r="C22" s="28" t="s">
        <v>52</v>
      </c>
      <c r="D22" s="38">
        <v>0</v>
      </c>
      <c r="E22" s="38">
        <v>0</v>
      </c>
      <c r="F22" s="38">
        <v>0</v>
      </c>
      <c r="G22" s="38">
        <v>172</v>
      </c>
      <c r="H22" s="38">
        <v>0</v>
      </c>
      <c r="I22" s="38">
        <v>0</v>
      </c>
      <c r="J22" s="38">
        <v>1</v>
      </c>
      <c r="K22" s="38">
        <v>0</v>
      </c>
      <c r="L22" s="38">
        <v>0</v>
      </c>
      <c r="M22" s="48">
        <v>173</v>
      </c>
    </row>
    <row r="23" spans="1:13" x14ac:dyDescent="0.25">
      <c r="A23" s="5">
        <v>16</v>
      </c>
      <c r="B23" s="45" t="s">
        <v>68</v>
      </c>
      <c r="C23" s="4" t="s">
        <v>42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1</v>
      </c>
      <c r="K23" s="39">
        <v>0</v>
      </c>
      <c r="L23" s="39">
        <v>0</v>
      </c>
      <c r="M23" s="49">
        <v>1</v>
      </c>
    </row>
    <row r="24" spans="1:13" x14ac:dyDescent="0.25">
      <c r="A24" s="27">
        <v>17</v>
      </c>
      <c r="B24" s="40" t="s">
        <v>69</v>
      </c>
      <c r="C24" s="28" t="s">
        <v>21</v>
      </c>
      <c r="D24" s="38">
        <v>7</v>
      </c>
      <c r="E24" s="38">
        <v>0</v>
      </c>
      <c r="F24" s="38">
        <v>0</v>
      </c>
      <c r="G24" s="38">
        <v>1045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48">
        <v>1052</v>
      </c>
    </row>
    <row r="25" spans="1:13" x14ac:dyDescent="0.25">
      <c r="A25" s="5">
        <v>18</v>
      </c>
      <c r="B25" s="45" t="s">
        <v>70</v>
      </c>
      <c r="C25" s="4" t="s">
        <v>31</v>
      </c>
      <c r="D25" s="39">
        <v>0</v>
      </c>
      <c r="E25" s="39">
        <v>0</v>
      </c>
      <c r="F25" s="39">
        <v>0</v>
      </c>
      <c r="G25" s="39">
        <v>11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49">
        <v>11</v>
      </c>
    </row>
    <row r="26" spans="1:13" x14ac:dyDescent="0.25">
      <c r="A26" s="27">
        <v>19</v>
      </c>
      <c r="B26" s="40" t="s">
        <v>71</v>
      </c>
      <c r="C26" s="28" t="s">
        <v>33</v>
      </c>
      <c r="D26" s="38">
        <v>0</v>
      </c>
      <c r="E26" s="38">
        <v>0</v>
      </c>
      <c r="F26" s="38">
        <v>0</v>
      </c>
      <c r="G26" s="38">
        <v>1652</v>
      </c>
      <c r="H26" s="38">
        <v>0</v>
      </c>
      <c r="I26" s="38">
        <v>0</v>
      </c>
      <c r="J26" s="38">
        <v>0</v>
      </c>
      <c r="K26" s="38">
        <v>1</v>
      </c>
      <c r="L26" s="38">
        <v>0</v>
      </c>
      <c r="M26" s="48">
        <v>1653</v>
      </c>
    </row>
    <row r="27" spans="1:13" x14ac:dyDescent="0.25">
      <c r="A27" s="5">
        <v>20</v>
      </c>
      <c r="B27" s="45" t="s">
        <v>72</v>
      </c>
      <c r="C27" s="4" t="s">
        <v>20</v>
      </c>
      <c r="D27" s="39">
        <v>1</v>
      </c>
      <c r="E27" s="39">
        <v>0</v>
      </c>
      <c r="F27" s="39">
        <v>0</v>
      </c>
      <c r="G27" s="39">
        <v>399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49">
        <v>400</v>
      </c>
    </row>
    <row r="28" spans="1:13" x14ac:dyDescent="0.25">
      <c r="A28" s="27">
        <v>21</v>
      </c>
      <c r="B28" s="40" t="s">
        <v>73</v>
      </c>
      <c r="C28" s="28" t="s">
        <v>37</v>
      </c>
      <c r="D28" s="38">
        <v>3</v>
      </c>
      <c r="E28" s="38">
        <v>1</v>
      </c>
      <c r="F28" s="38">
        <v>2</v>
      </c>
      <c r="G28" s="38">
        <v>1253</v>
      </c>
      <c r="H28" s="38">
        <v>0</v>
      </c>
      <c r="I28" s="38">
        <v>0</v>
      </c>
      <c r="J28" s="38">
        <v>0</v>
      </c>
      <c r="K28" s="38">
        <v>2</v>
      </c>
      <c r="L28" s="38">
        <v>0</v>
      </c>
      <c r="M28" s="48">
        <v>1261</v>
      </c>
    </row>
    <row r="29" spans="1:13" x14ac:dyDescent="0.25">
      <c r="A29" s="5">
        <v>22</v>
      </c>
      <c r="B29" s="45" t="s">
        <v>74</v>
      </c>
      <c r="C29" s="4" t="s">
        <v>27</v>
      </c>
      <c r="D29" s="39">
        <v>39</v>
      </c>
      <c r="E29" s="39">
        <v>16</v>
      </c>
      <c r="F29" s="39">
        <v>7</v>
      </c>
      <c r="G29" s="39">
        <v>13617</v>
      </c>
      <c r="H29" s="39">
        <v>0</v>
      </c>
      <c r="I29" s="39">
        <v>0</v>
      </c>
      <c r="J29" s="39">
        <v>7</v>
      </c>
      <c r="K29" s="39">
        <v>9</v>
      </c>
      <c r="L29" s="39">
        <v>0</v>
      </c>
      <c r="M29" s="49">
        <v>13695</v>
      </c>
    </row>
    <row r="30" spans="1:13" x14ac:dyDescent="0.25">
      <c r="A30" s="27">
        <v>23</v>
      </c>
      <c r="B30" s="40" t="s">
        <v>75</v>
      </c>
      <c r="C30" s="28" t="s">
        <v>27</v>
      </c>
      <c r="D30" s="38">
        <v>1</v>
      </c>
      <c r="E30" s="38">
        <v>0</v>
      </c>
      <c r="F30" s="38">
        <v>0</v>
      </c>
      <c r="G30" s="38">
        <v>367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48">
        <v>368</v>
      </c>
    </row>
    <row r="31" spans="1:13" x14ac:dyDescent="0.25">
      <c r="A31" s="5">
        <v>24</v>
      </c>
      <c r="B31" s="45" t="s">
        <v>76</v>
      </c>
      <c r="C31" s="4" t="s">
        <v>47</v>
      </c>
      <c r="D31" s="39">
        <v>0</v>
      </c>
      <c r="E31" s="39">
        <v>0</v>
      </c>
      <c r="F31" s="39">
        <v>0</v>
      </c>
      <c r="G31" s="39">
        <v>20</v>
      </c>
      <c r="H31" s="39">
        <v>0</v>
      </c>
      <c r="I31" s="39">
        <v>0</v>
      </c>
      <c r="J31" s="39">
        <v>1</v>
      </c>
      <c r="K31" s="39">
        <v>0</v>
      </c>
      <c r="L31" s="39">
        <v>0</v>
      </c>
      <c r="M31" s="49">
        <v>21</v>
      </c>
    </row>
    <row r="32" spans="1:13" x14ac:dyDescent="0.25">
      <c r="A32" s="27">
        <v>25</v>
      </c>
      <c r="B32" s="40" t="s">
        <v>77</v>
      </c>
      <c r="C32" s="28" t="s">
        <v>47</v>
      </c>
      <c r="D32" s="38">
        <v>0</v>
      </c>
      <c r="E32" s="38">
        <v>0</v>
      </c>
      <c r="F32" s="38">
        <v>0</v>
      </c>
      <c r="G32" s="38">
        <v>4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48">
        <v>4</v>
      </c>
    </row>
    <row r="33" spans="1:13" x14ac:dyDescent="0.25">
      <c r="A33" s="5">
        <v>26</v>
      </c>
      <c r="B33" s="4" t="s">
        <v>78</v>
      </c>
      <c r="C33" s="4" t="s">
        <v>47</v>
      </c>
      <c r="D33" s="39">
        <v>0</v>
      </c>
      <c r="E33" s="39">
        <v>0</v>
      </c>
      <c r="F33" s="39">
        <v>0</v>
      </c>
      <c r="G33" s="39">
        <v>1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49">
        <v>1</v>
      </c>
    </row>
    <row r="34" spans="1:13" x14ac:dyDescent="0.25">
      <c r="A34" s="27">
        <v>27</v>
      </c>
      <c r="B34" s="28" t="s">
        <v>79</v>
      </c>
      <c r="C34" s="28" t="s">
        <v>35</v>
      </c>
      <c r="D34" s="38">
        <v>0</v>
      </c>
      <c r="E34" s="38">
        <v>0</v>
      </c>
      <c r="F34" s="38">
        <v>0</v>
      </c>
      <c r="G34" s="38">
        <v>77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48">
        <v>77</v>
      </c>
    </row>
    <row r="35" spans="1:13" x14ac:dyDescent="0.25">
      <c r="A35" s="5">
        <v>28</v>
      </c>
      <c r="B35" s="4" t="s">
        <v>80</v>
      </c>
      <c r="C35" s="4" t="s">
        <v>35</v>
      </c>
      <c r="D35" s="39">
        <v>0</v>
      </c>
      <c r="E35" s="39">
        <v>0</v>
      </c>
      <c r="F35" s="39">
        <v>0</v>
      </c>
      <c r="G35" s="39">
        <v>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9">
        <v>25</v>
      </c>
    </row>
    <row r="36" spans="1:13" x14ac:dyDescent="0.25">
      <c r="A36" s="27">
        <v>29</v>
      </c>
      <c r="B36" s="28" t="s">
        <v>81</v>
      </c>
      <c r="C36" s="28" t="s">
        <v>35</v>
      </c>
      <c r="D36" s="38">
        <v>0</v>
      </c>
      <c r="E36" s="38">
        <v>0</v>
      </c>
      <c r="F36" s="38">
        <v>0</v>
      </c>
      <c r="G36" s="38">
        <v>24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48">
        <v>24</v>
      </c>
    </row>
    <row r="37" spans="1:13" x14ac:dyDescent="0.25">
      <c r="A37" s="5">
        <v>30</v>
      </c>
      <c r="B37" s="4" t="s">
        <v>82</v>
      </c>
      <c r="C37" s="4" t="s">
        <v>35</v>
      </c>
      <c r="D37" s="39">
        <v>0</v>
      </c>
      <c r="E37" s="39">
        <v>0</v>
      </c>
      <c r="F37" s="39">
        <v>0</v>
      </c>
      <c r="G37" s="39">
        <v>44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9">
        <v>44</v>
      </c>
    </row>
    <row r="38" spans="1:13" x14ac:dyDescent="0.25">
      <c r="A38" s="27">
        <v>31</v>
      </c>
      <c r="B38" s="28" t="s">
        <v>83</v>
      </c>
      <c r="C38" s="28" t="s">
        <v>29</v>
      </c>
      <c r="D38" s="38">
        <v>0</v>
      </c>
      <c r="E38" s="38">
        <v>0</v>
      </c>
      <c r="F38" s="38">
        <v>0</v>
      </c>
      <c r="G38" s="38">
        <v>161</v>
      </c>
      <c r="H38" s="38">
        <v>0</v>
      </c>
      <c r="I38" s="38">
        <v>0</v>
      </c>
      <c r="J38" s="38">
        <v>1</v>
      </c>
      <c r="K38" s="38">
        <v>0</v>
      </c>
      <c r="L38" s="38">
        <v>0</v>
      </c>
      <c r="M38" s="48">
        <v>162</v>
      </c>
    </row>
    <row r="39" spans="1:13" x14ac:dyDescent="0.25">
      <c r="A39" s="5">
        <v>32</v>
      </c>
      <c r="B39" s="4" t="s">
        <v>84</v>
      </c>
      <c r="C39" s="4" t="s">
        <v>21</v>
      </c>
      <c r="D39" s="39">
        <v>0</v>
      </c>
      <c r="E39" s="39">
        <v>0</v>
      </c>
      <c r="F39" s="39">
        <v>0</v>
      </c>
      <c r="G39" s="39">
        <v>28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49">
        <v>28</v>
      </c>
    </row>
    <row r="40" spans="1:13" x14ac:dyDescent="0.25">
      <c r="A40" s="27">
        <v>33</v>
      </c>
      <c r="B40" s="28" t="s">
        <v>630</v>
      </c>
      <c r="C40" s="28" t="s">
        <v>31</v>
      </c>
      <c r="D40" s="38">
        <v>1</v>
      </c>
      <c r="E40" s="38">
        <v>0</v>
      </c>
      <c r="F40" s="38">
        <v>0</v>
      </c>
      <c r="G40" s="38">
        <v>97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48">
        <v>98</v>
      </c>
    </row>
    <row r="41" spans="1:13" x14ac:dyDescent="0.25">
      <c r="A41" s="5">
        <v>34</v>
      </c>
      <c r="B41" s="4" t="s">
        <v>629</v>
      </c>
      <c r="C41" s="4" t="s">
        <v>27</v>
      </c>
      <c r="D41" s="39">
        <v>0</v>
      </c>
      <c r="E41" s="39">
        <v>0</v>
      </c>
      <c r="F41" s="39">
        <v>0</v>
      </c>
      <c r="G41" s="39">
        <v>41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49">
        <v>41</v>
      </c>
    </row>
    <row r="42" spans="1:13" x14ac:dyDescent="0.25">
      <c r="A42" s="27">
        <v>35</v>
      </c>
      <c r="B42" s="28" t="s">
        <v>86</v>
      </c>
      <c r="C42" s="28" t="s">
        <v>31</v>
      </c>
      <c r="D42" s="38">
        <v>0</v>
      </c>
      <c r="E42" s="38">
        <v>0</v>
      </c>
      <c r="F42" s="38">
        <v>0</v>
      </c>
      <c r="G42" s="38">
        <v>190</v>
      </c>
      <c r="H42" s="38">
        <v>0</v>
      </c>
      <c r="I42" s="38">
        <v>0</v>
      </c>
      <c r="J42" s="38">
        <v>1</v>
      </c>
      <c r="K42" s="38">
        <v>0</v>
      </c>
      <c r="L42" s="38">
        <v>0</v>
      </c>
      <c r="M42" s="48">
        <v>191</v>
      </c>
    </row>
    <row r="43" spans="1:13" x14ac:dyDescent="0.25">
      <c r="A43" s="5">
        <v>36</v>
      </c>
      <c r="B43" s="4" t="s">
        <v>87</v>
      </c>
      <c r="C43" s="4" t="s">
        <v>31</v>
      </c>
      <c r="D43" s="39">
        <v>2</v>
      </c>
      <c r="E43" s="39">
        <v>0</v>
      </c>
      <c r="F43" s="39">
        <v>0</v>
      </c>
      <c r="G43" s="39">
        <v>1189</v>
      </c>
      <c r="H43" s="39">
        <v>1</v>
      </c>
      <c r="I43" s="39">
        <v>0</v>
      </c>
      <c r="J43" s="39">
        <v>0</v>
      </c>
      <c r="K43" s="39">
        <v>0</v>
      </c>
      <c r="L43" s="39">
        <v>0</v>
      </c>
      <c r="M43" s="49">
        <v>1192</v>
      </c>
    </row>
    <row r="44" spans="1:13" x14ac:dyDescent="0.25">
      <c r="A44" s="27">
        <v>37</v>
      </c>
      <c r="B44" s="28" t="s">
        <v>88</v>
      </c>
      <c r="C44" s="28" t="s">
        <v>28</v>
      </c>
      <c r="D44" s="38">
        <v>0</v>
      </c>
      <c r="E44" s="38">
        <v>0</v>
      </c>
      <c r="F44" s="38">
        <v>0</v>
      </c>
      <c r="G44" s="38">
        <v>92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48">
        <v>92</v>
      </c>
    </row>
    <row r="45" spans="1:13" x14ac:dyDescent="0.25">
      <c r="A45" s="5">
        <v>38</v>
      </c>
      <c r="B45" s="4" t="s">
        <v>89</v>
      </c>
      <c r="C45" s="4" t="s">
        <v>46</v>
      </c>
      <c r="D45" s="39">
        <v>0</v>
      </c>
      <c r="E45" s="39">
        <v>0</v>
      </c>
      <c r="F45" s="39">
        <v>0</v>
      </c>
      <c r="G45" s="39">
        <v>4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49">
        <v>4</v>
      </c>
    </row>
    <row r="46" spans="1:13" x14ac:dyDescent="0.25">
      <c r="A46" s="27">
        <v>39</v>
      </c>
      <c r="B46" s="40" t="s">
        <v>90</v>
      </c>
      <c r="C46" s="28" t="s">
        <v>24</v>
      </c>
      <c r="D46" s="38">
        <v>0</v>
      </c>
      <c r="E46" s="38">
        <v>0</v>
      </c>
      <c r="F46" s="38">
        <v>0</v>
      </c>
      <c r="G46" s="38">
        <v>523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48">
        <v>523</v>
      </c>
    </row>
    <row r="47" spans="1:13" x14ac:dyDescent="0.25">
      <c r="A47" s="5">
        <v>40</v>
      </c>
      <c r="B47" s="4" t="s">
        <v>91</v>
      </c>
      <c r="C47" s="4" t="s">
        <v>51</v>
      </c>
      <c r="D47" s="39">
        <v>0</v>
      </c>
      <c r="E47" s="39">
        <v>0</v>
      </c>
      <c r="F47" s="39">
        <v>0</v>
      </c>
      <c r="G47" s="39">
        <v>28</v>
      </c>
      <c r="H47" s="39">
        <v>0</v>
      </c>
      <c r="I47" s="39">
        <v>0</v>
      </c>
      <c r="J47" s="39">
        <v>1</v>
      </c>
      <c r="K47" s="39">
        <v>0</v>
      </c>
      <c r="L47" s="39">
        <v>0</v>
      </c>
      <c r="M47" s="49">
        <v>29</v>
      </c>
    </row>
    <row r="48" spans="1:13" x14ac:dyDescent="0.25">
      <c r="A48" s="27">
        <v>41</v>
      </c>
      <c r="B48" s="28" t="s">
        <v>92</v>
      </c>
      <c r="C48" s="28" t="s">
        <v>28</v>
      </c>
      <c r="D48" s="38">
        <v>0</v>
      </c>
      <c r="E48" s="38">
        <v>0</v>
      </c>
      <c r="F48" s="38">
        <v>0</v>
      </c>
      <c r="G48" s="38">
        <v>812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48">
        <v>812</v>
      </c>
    </row>
    <row r="49" spans="1:13" x14ac:dyDescent="0.25">
      <c r="A49" s="5">
        <v>42</v>
      </c>
      <c r="B49" s="4" t="s">
        <v>93</v>
      </c>
      <c r="C49" s="4" t="s">
        <v>29</v>
      </c>
      <c r="D49" s="39">
        <v>0</v>
      </c>
      <c r="E49" s="39">
        <v>0</v>
      </c>
      <c r="F49" s="39">
        <v>0</v>
      </c>
      <c r="G49" s="39">
        <v>584</v>
      </c>
      <c r="H49" s="39">
        <v>0</v>
      </c>
      <c r="I49" s="39">
        <v>0</v>
      </c>
      <c r="J49" s="39">
        <v>1</v>
      </c>
      <c r="K49" s="39">
        <v>0</v>
      </c>
      <c r="L49" s="39">
        <v>0</v>
      </c>
      <c r="M49" s="49">
        <v>585</v>
      </c>
    </row>
    <row r="50" spans="1:13" x14ac:dyDescent="0.25">
      <c r="A50" s="27">
        <v>43</v>
      </c>
      <c r="B50" s="28" t="s">
        <v>94</v>
      </c>
      <c r="C50" s="28" t="s">
        <v>31</v>
      </c>
      <c r="D50" s="38">
        <v>0</v>
      </c>
      <c r="E50" s="38">
        <v>0</v>
      </c>
      <c r="F50" s="38">
        <v>0</v>
      </c>
      <c r="G50" s="38">
        <v>23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48">
        <v>23</v>
      </c>
    </row>
    <row r="51" spans="1:13" x14ac:dyDescent="0.25">
      <c r="A51" s="5">
        <v>44</v>
      </c>
      <c r="B51" s="4" t="s">
        <v>95</v>
      </c>
      <c r="C51" s="4" t="s">
        <v>32</v>
      </c>
      <c r="D51" s="39">
        <v>0</v>
      </c>
      <c r="E51" s="39">
        <v>0</v>
      </c>
      <c r="F51" s="39">
        <v>0</v>
      </c>
      <c r="G51" s="39">
        <v>10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49">
        <v>10</v>
      </c>
    </row>
    <row r="52" spans="1:13" x14ac:dyDescent="0.25">
      <c r="A52" s="27">
        <v>45</v>
      </c>
      <c r="B52" s="28" t="s">
        <v>96</v>
      </c>
      <c r="C52" s="28" t="s">
        <v>32</v>
      </c>
      <c r="D52" s="38">
        <v>0</v>
      </c>
      <c r="E52" s="38">
        <v>0</v>
      </c>
      <c r="F52" s="38">
        <v>0</v>
      </c>
      <c r="G52" s="38">
        <v>3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48">
        <v>3</v>
      </c>
    </row>
    <row r="53" spans="1:13" x14ac:dyDescent="0.25">
      <c r="A53" s="5">
        <v>46</v>
      </c>
      <c r="B53" s="4" t="s">
        <v>97</v>
      </c>
      <c r="C53" s="4" t="s">
        <v>32</v>
      </c>
      <c r="D53" s="39">
        <v>0</v>
      </c>
      <c r="E53" s="39">
        <v>0</v>
      </c>
      <c r="F53" s="39">
        <v>0</v>
      </c>
      <c r="G53" s="39">
        <v>13</v>
      </c>
      <c r="H53" s="39">
        <v>0</v>
      </c>
      <c r="I53" s="39">
        <v>0</v>
      </c>
      <c r="J53" s="39">
        <v>1</v>
      </c>
      <c r="K53" s="39">
        <v>0</v>
      </c>
      <c r="L53" s="39">
        <v>0</v>
      </c>
      <c r="M53" s="49">
        <v>14</v>
      </c>
    </row>
    <row r="54" spans="1:13" x14ac:dyDescent="0.25">
      <c r="A54" s="27">
        <v>47</v>
      </c>
      <c r="B54" s="28" t="s">
        <v>98</v>
      </c>
      <c r="C54" s="28" t="s">
        <v>46</v>
      </c>
      <c r="D54" s="38">
        <v>0</v>
      </c>
      <c r="E54" s="38">
        <v>0</v>
      </c>
      <c r="F54" s="38">
        <v>0</v>
      </c>
      <c r="G54" s="38">
        <v>24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48">
        <v>24</v>
      </c>
    </row>
    <row r="55" spans="1:13" x14ac:dyDescent="0.25">
      <c r="A55" s="5">
        <v>48</v>
      </c>
      <c r="B55" s="4" t="s">
        <v>99</v>
      </c>
      <c r="C55" s="4" t="s">
        <v>36</v>
      </c>
      <c r="D55" s="39">
        <v>5</v>
      </c>
      <c r="E55" s="39">
        <v>0</v>
      </c>
      <c r="F55" s="39">
        <v>0</v>
      </c>
      <c r="G55" s="39">
        <v>1472</v>
      </c>
      <c r="H55" s="39">
        <v>0</v>
      </c>
      <c r="I55" s="39">
        <v>0</v>
      </c>
      <c r="J55" s="39">
        <v>0</v>
      </c>
      <c r="K55" s="39">
        <v>1</v>
      </c>
      <c r="L55" s="39">
        <v>0</v>
      </c>
      <c r="M55" s="49">
        <v>1478</v>
      </c>
    </row>
    <row r="56" spans="1:13" x14ac:dyDescent="0.25">
      <c r="A56" s="27">
        <v>49</v>
      </c>
      <c r="B56" s="28" t="s">
        <v>100</v>
      </c>
      <c r="C56" s="28" t="s">
        <v>28</v>
      </c>
      <c r="D56" s="38">
        <v>0</v>
      </c>
      <c r="E56" s="38">
        <v>0</v>
      </c>
      <c r="F56" s="38">
        <v>0</v>
      </c>
      <c r="G56" s="38">
        <v>112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48">
        <v>112</v>
      </c>
    </row>
    <row r="57" spans="1:13" x14ac:dyDescent="0.25">
      <c r="A57" s="5">
        <v>50</v>
      </c>
      <c r="B57" s="45" t="s">
        <v>101</v>
      </c>
      <c r="C57" s="4" t="s">
        <v>26</v>
      </c>
      <c r="D57" s="39">
        <v>0</v>
      </c>
      <c r="E57" s="39">
        <v>0</v>
      </c>
      <c r="F57" s="39">
        <v>0</v>
      </c>
      <c r="G57" s="39">
        <v>20</v>
      </c>
      <c r="H57" s="39">
        <v>0</v>
      </c>
      <c r="I57" s="39">
        <v>0</v>
      </c>
      <c r="J57" s="39">
        <v>1</v>
      </c>
      <c r="K57" s="39">
        <v>0</v>
      </c>
      <c r="L57" s="39">
        <v>0</v>
      </c>
      <c r="M57" s="49">
        <v>21</v>
      </c>
    </row>
    <row r="58" spans="1:13" x14ac:dyDescent="0.25">
      <c r="A58" s="27">
        <v>51</v>
      </c>
      <c r="B58" s="40" t="s">
        <v>102</v>
      </c>
      <c r="C58" s="28" t="s">
        <v>29</v>
      </c>
      <c r="D58" s="38">
        <v>0</v>
      </c>
      <c r="E58" s="38">
        <v>0</v>
      </c>
      <c r="F58" s="38">
        <v>0</v>
      </c>
      <c r="G58" s="38">
        <v>129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48">
        <v>129</v>
      </c>
    </row>
    <row r="59" spans="1:13" x14ac:dyDescent="0.25">
      <c r="A59" s="5">
        <v>52</v>
      </c>
      <c r="B59" s="45" t="s">
        <v>103</v>
      </c>
      <c r="C59" s="4" t="s">
        <v>52</v>
      </c>
      <c r="D59" s="39">
        <v>0</v>
      </c>
      <c r="E59" s="39">
        <v>0</v>
      </c>
      <c r="F59" s="39">
        <v>0</v>
      </c>
      <c r="G59" s="39">
        <v>42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49">
        <v>42</v>
      </c>
    </row>
    <row r="60" spans="1:13" x14ac:dyDescent="0.25">
      <c r="A60" s="27">
        <v>53</v>
      </c>
      <c r="B60" s="40" t="s">
        <v>104</v>
      </c>
      <c r="C60" s="28" t="s">
        <v>48</v>
      </c>
      <c r="D60" s="38">
        <v>0</v>
      </c>
      <c r="E60" s="38">
        <v>0</v>
      </c>
      <c r="F60" s="38">
        <v>0</v>
      </c>
      <c r="G60" s="38">
        <v>52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48">
        <v>52</v>
      </c>
    </row>
    <row r="61" spans="1:13" x14ac:dyDescent="0.25">
      <c r="A61" s="5">
        <v>54</v>
      </c>
      <c r="B61" s="45" t="s">
        <v>105</v>
      </c>
      <c r="C61" s="4" t="s">
        <v>27</v>
      </c>
      <c r="D61" s="39">
        <v>14</v>
      </c>
      <c r="E61" s="39">
        <v>0</v>
      </c>
      <c r="F61" s="39">
        <v>0</v>
      </c>
      <c r="G61" s="39">
        <v>8199</v>
      </c>
      <c r="H61" s="39">
        <v>0</v>
      </c>
      <c r="I61" s="39">
        <v>2</v>
      </c>
      <c r="J61" s="39">
        <v>5</v>
      </c>
      <c r="K61" s="39">
        <v>2</v>
      </c>
      <c r="L61" s="39">
        <v>0</v>
      </c>
      <c r="M61" s="49">
        <v>8222</v>
      </c>
    </row>
    <row r="62" spans="1:13" x14ac:dyDescent="0.25">
      <c r="A62" s="27">
        <v>55</v>
      </c>
      <c r="B62" s="40" t="s">
        <v>106</v>
      </c>
      <c r="C62" s="28" t="s">
        <v>35</v>
      </c>
      <c r="D62" s="38">
        <v>0</v>
      </c>
      <c r="E62" s="38">
        <v>0</v>
      </c>
      <c r="F62" s="38">
        <v>0</v>
      </c>
      <c r="G62" s="38">
        <v>85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48">
        <v>85</v>
      </c>
    </row>
    <row r="63" spans="1:13" x14ac:dyDescent="0.25">
      <c r="A63" s="5">
        <v>56</v>
      </c>
      <c r="B63" s="45" t="s">
        <v>107</v>
      </c>
      <c r="C63" s="4" t="s">
        <v>35</v>
      </c>
      <c r="D63" s="39">
        <v>0</v>
      </c>
      <c r="E63" s="39">
        <v>0</v>
      </c>
      <c r="F63" s="39">
        <v>0</v>
      </c>
      <c r="G63" s="39">
        <v>9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49">
        <v>9</v>
      </c>
    </row>
    <row r="64" spans="1:13" x14ac:dyDescent="0.25">
      <c r="A64" s="27">
        <v>57</v>
      </c>
      <c r="B64" s="40" t="s">
        <v>108</v>
      </c>
      <c r="C64" s="28" t="s">
        <v>41</v>
      </c>
      <c r="D64" s="38">
        <v>0</v>
      </c>
      <c r="E64" s="38">
        <v>0</v>
      </c>
      <c r="F64" s="38">
        <v>0</v>
      </c>
      <c r="G64" s="38">
        <v>14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48">
        <v>14</v>
      </c>
    </row>
    <row r="65" spans="1:13" x14ac:dyDescent="0.25">
      <c r="A65" s="5">
        <v>58</v>
      </c>
      <c r="B65" s="45" t="s">
        <v>109</v>
      </c>
      <c r="C65" s="4" t="s">
        <v>20</v>
      </c>
      <c r="D65" s="39">
        <v>0</v>
      </c>
      <c r="E65" s="39">
        <v>0</v>
      </c>
      <c r="F65" s="39">
        <v>0</v>
      </c>
      <c r="G65" s="39">
        <v>2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49">
        <v>2</v>
      </c>
    </row>
    <row r="66" spans="1:13" x14ac:dyDescent="0.25">
      <c r="A66" s="27">
        <v>59</v>
      </c>
      <c r="B66" s="40" t="s">
        <v>110</v>
      </c>
      <c r="C66" s="28" t="s">
        <v>44</v>
      </c>
      <c r="D66" s="38">
        <v>0</v>
      </c>
      <c r="E66" s="38">
        <v>0</v>
      </c>
      <c r="F66" s="38">
        <v>0</v>
      </c>
      <c r="G66" s="38">
        <v>168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48">
        <v>168</v>
      </c>
    </row>
    <row r="67" spans="1:13" x14ac:dyDescent="0.25">
      <c r="A67" s="5">
        <v>60</v>
      </c>
      <c r="B67" s="45" t="s">
        <v>111</v>
      </c>
      <c r="C67" s="4" t="s">
        <v>30</v>
      </c>
      <c r="D67" s="39">
        <v>0</v>
      </c>
      <c r="E67" s="39">
        <v>0</v>
      </c>
      <c r="F67" s="39">
        <v>0</v>
      </c>
      <c r="G67" s="39">
        <v>60</v>
      </c>
      <c r="H67" s="39">
        <v>0</v>
      </c>
      <c r="I67" s="39">
        <v>0</v>
      </c>
      <c r="J67" s="39">
        <v>1</v>
      </c>
      <c r="K67" s="39">
        <v>0</v>
      </c>
      <c r="L67" s="39">
        <v>0</v>
      </c>
      <c r="M67" s="49">
        <v>61</v>
      </c>
    </row>
    <row r="68" spans="1:13" x14ac:dyDescent="0.25">
      <c r="A68" s="27">
        <v>61</v>
      </c>
      <c r="B68" s="40" t="s">
        <v>23</v>
      </c>
      <c r="C68" s="28" t="s">
        <v>23</v>
      </c>
      <c r="D68" s="38">
        <v>0</v>
      </c>
      <c r="E68" s="38">
        <v>0</v>
      </c>
      <c r="F68" s="38">
        <v>0</v>
      </c>
      <c r="G68" s="38">
        <v>284</v>
      </c>
      <c r="H68" s="38">
        <v>0</v>
      </c>
      <c r="I68" s="38">
        <v>0</v>
      </c>
      <c r="J68" s="38">
        <v>0</v>
      </c>
      <c r="K68" s="38">
        <v>1</v>
      </c>
      <c r="L68" s="38">
        <v>0</v>
      </c>
      <c r="M68" s="48">
        <v>285</v>
      </c>
    </row>
    <row r="69" spans="1:13" x14ac:dyDescent="0.25">
      <c r="A69" s="5">
        <v>62</v>
      </c>
      <c r="B69" s="45" t="s">
        <v>112</v>
      </c>
      <c r="C69" s="4" t="s">
        <v>23</v>
      </c>
      <c r="D69" s="39">
        <v>0</v>
      </c>
      <c r="E69" s="39">
        <v>0</v>
      </c>
      <c r="F69" s="39">
        <v>0</v>
      </c>
      <c r="G69" s="39">
        <v>13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49">
        <v>13</v>
      </c>
    </row>
    <row r="70" spans="1:13" x14ac:dyDescent="0.25">
      <c r="A70" s="27">
        <v>63</v>
      </c>
      <c r="B70" s="40" t="s">
        <v>113</v>
      </c>
      <c r="C70" s="28" t="s">
        <v>23</v>
      </c>
      <c r="D70" s="38">
        <v>0</v>
      </c>
      <c r="E70" s="38">
        <v>0</v>
      </c>
      <c r="F70" s="38">
        <v>0</v>
      </c>
      <c r="G70" s="38">
        <v>9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48">
        <v>9</v>
      </c>
    </row>
    <row r="71" spans="1:13" x14ac:dyDescent="0.25">
      <c r="A71" s="5">
        <v>64</v>
      </c>
      <c r="B71" s="45" t="s">
        <v>114</v>
      </c>
      <c r="C71" s="4" t="s">
        <v>23</v>
      </c>
      <c r="D71" s="39">
        <v>0</v>
      </c>
      <c r="E71" s="39">
        <v>0</v>
      </c>
      <c r="F71" s="39">
        <v>0</v>
      </c>
      <c r="G71" s="39">
        <v>14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49">
        <v>14</v>
      </c>
    </row>
    <row r="72" spans="1:13" x14ac:dyDescent="0.25">
      <c r="A72" s="27">
        <v>65</v>
      </c>
      <c r="B72" s="40" t="s">
        <v>115</v>
      </c>
      <c r="C72" s="28" t="s">
        <v>33</v>
      </c>
      <c r="D72" s="38">
        <v>0</v>
      </c>
      <c r="E72" s="38">
        <v>0</v>
      </c>
      <c r="F72" s="38">
        <v>0</v>
      </c>
      <c r="G72" s="38">
        <v>72</v>
      </c>
      <c r="H72" s="38">
        <v>0</v>
      </c>
      <c r="I72" s="38">
        <v>0</v>
      </c>
      <c r="J72" s="38">
        <v>1</v>
      </c>
      <c r="K72" s="38">
        <v>0</v>
      </c>
      <c r="L72" s="38">
        <v>0</v>
      </c>
      <c r="M72" s="48">
        <v>73</v>
      </c>
    </row>
    <row r="73" spans="1:13" x14ac:dyDescent="0.25">
      <c r="A73" s="5">
        <v>66</v>
      </c>
      <c r="B73" s="45" t="s">
        <v>116</v>
      </c>
      <c r="C73" s="4" t="s">
        <v>42</v>
      </c>
      <c r="D73" s="39">
        <v>0</v>
      </c>
      <c r="E73" s="39">
        <v>0</v>
      </c>
      <c r="F73" s="39">
        <v>0</v>
      </c>
      <c r="G73" s="39">
        <v>31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49">
        <v>31</v>
      </c>
    </row>
    <row r="74" spans="1:13" x14ac:dyDescent="0.25">
      <c r="A74" s="27">
        <v>67</v>
      </c>
      <c r="B74" s="40" t="s">
        <v>117</v>
      </c>
      <c r="C74" s="28" t="s">
        <v>40</v>
      </c>
      <c r="D74" s="38">
        <v>0</v>
      </c>
      <c r="E74" s="38">
        <v>0</v>
      </c>
      <c r="F74" s="38">
        <v>0</v>
      </c>
      <c r="G74" s="38">
        <v>22</v>
      </c>
      <c r="H74" s="38">
        <v>0</v>
      </c>
      <c r="I74" s="38">
        <v>0</v>
      </c>
      <c r="J74" s="38">
        <v>1</v>
      </c>
      <c r="K74" s="38">
        <v>0</v>
      </c>
      <c r="L74" s="38">
        <v>0</v>
      </c>
      <c r="M74" s="48">
        <v>23</v>
      </c>
    </row>
    <row r="75" spans="1:13" x14ac:dyDescent="0.25">
      <c r="A75" s="5">
        <v>68</v>
      </c>
      <c r="B75" s="45" t="s">
        <v>118</v>
      </c>
      <c r="C75" s="4" t="s">
        <v>52</v>
      </c>
      <c r="D75" s="39">
        <v>6</v>
      </c>
      <c r="E75" s="39">
        <v>0</v>
      </c>
      <c r="F75" s="39">
        <v>1</v>
      </c>
      <c r="G75" s="39">
        <v>3190</v>
      </c>
      <c r="H75" s="39">
        <v>0</v>
      </c>
      <c r="I75" s="39">
        <v>0</v>
      </c>
      <c r="J75" s="39">
        <v>1</v>
      </c>
      <c r="K75" s="39">
        <v>2</v>
      </c>
      <c r="L75" s="39">
        <v>0</v>
      </c>
      <c r="M75" s="49">
        <v>3200</v>
      </c>
    </row>
    <row r="76" spans="1:13" x14ac:dyDescent="0.25">
      <c r="A76" s="27">
        <v>69</v>
      </c>
      <c r="B76" s="40" t="s">
        <v>119</v>
      </c>
      <c r="C76" s="28" t="s">
        <v>36</v>
      </c>
      <c r="D76" s="38">
        <v>0</v>
      </c>
      <c r="E76" s="38">
        <v>0</v>
      </c>
      <c r="F76" s="38">
        <v>0</v>
      </c>
      <c r="G76" s="38">
        <v>48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48">
        <v>48</v>
      </c>
    </row>
    <row r="77" spans="1:13" x14ac:dyDescent="0.25">
      <c r="A77" s="5">
        <v>70</v>
      </c>
      <c r="B77" s="45" t="s">
        <v>120</v>
      </c>
      <c r="C77" s="4" t="s">
        <v>20</v>
      </c>
      <c r="D77" s="39">
        <v>0</v>
      </c>
      <c r="E77" s="39">
        <v>0</v>
      </c>
      <c r="F77" s="39">
        <v>0</v>
      </c>
      <c r="G77" s="39">
        <v>30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49">
        <v>30</v>
      </c>
    </row>
    <row r="78" spans="1:13" x14ac:dyDescent="0.25">
      <c r="A78" s="27">
        <v>71</v>
      </c>
      <c r="B78" s="40" t="s">
        <v>121</v>
      </c>
      <c r="C78" s="28" t="s">
        <v>49</v>
      </c>
      <c r="D78" s="38">
        <v>0</v>
      </c>
      <c r="E78" s="38">
        <v>0</v>
      </c>
      <c r="F78" s="38">
        <v>0</v>
      </c>
      <c r="G78" s="38">
        <v>49</v>
      </c>
      <c r="H78" s="38">
        <v>0</v>
      </c>
      <c r="I78" s="38">
        <v>0</v>
      </c>
      <c r="J78" s="38">
        <v>1</v>
      </c>
      <c r="K78" s="38">
        <v>0</v>
      </c>
      <c r="L78" s="38">
        <v>0</v>
      </c>
      <c r="M78" s="48">
        <v>50</v>
      </c>
    </row>
    <row r="79" spans="1:13" x14ac:dyDescent="0.25">
      <c r="A79" s="5">
        <v>72</v>
      </c>
      <c r="B79" s="45" t="s">
        <v>122</v>
      </c>
      <c r="C79" s="4" t="s">
        <v>29</v>
      </c>
      <c r="D79" s="39">
        <v>0</v>
      </c>
      <c r="E79" s="39">
        <v>0</v>
      </c>
      <c r="F79" s="39">
        <v>0</v>
      </c>
      <c r="G79" s="39">
        <v>431</v>
      </c>
      <c r="H79" s="39">
        <v>0</v>
      </c>
      <c r="I79" s="39">
        <v>0</v>
      </c>
      <c r="J79" s="39">
        <v>2</v>
      </c>
      <c r="K79" s="39">
        <v>0</v>
      </c>
      <c r="L79" s="39">
        <v>0</v>
      </c>
      <c r="M79" s="49">
        <v>433</v>
      </c>
    </row>
    <row r="80" spans="1:13" x14ac:dyDescent="0.25">
      <c r="A80" s="27">
        <v>73</v>
      </c>
      <c r="B80" s="40" t="s">
        <v>123</v>
      </c>
      <c r="C80" s="28" t="s">
        <v>28</v>
      </c>
      <c r="D80" s="38">
        <v>0</v>
      </c>
      <c r="E80" s="38">
        <v>0</v>
      </c>
      <c r="F80" s="38">
        <v>0</v>
      </c>
      <c r="G80" s="38">
        <v>155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48">
        <v>155</v>
      </c>
    </row>
    <row r="81" spans="1:13" x14ac:dyDescent="0.25">
      <c r="A81" s="5">
        <v>74</v>
      </c>
      <c r="B81" s="45" t="s">
        <v>124</v>
      </c>
      <c r="C81" s="4" t="s">
        <v>19</v>
      </c>
      <c r="D81" s="39">
        <v>0</v>
      </c>
      <c r="E81" s="39">
        <v>0</v>
      </c>
      <c r="F81" s="39">
        <v>0</v>
      </c>
      <c r="G81" s="39">
        <v>10</v>
      </c>
      <c r="H81" s="39">
        <v>0</v>
      </c>
      <c r="I81" s="39">
        <v>0</v>
      </c>
      <c r="J81" s="39">
        <v>1</v>
      </c>
      <c r="K81" s="39">
        <v>0</v>
      </c>
      <c r="L81" s="39">
        <v>0</v>
      </c>
      <c r="M81" s="49">
        <v>11</v>
      </c>
    </row>
    <row r="82" spans="1:13" x14ac:dyDescent="0.25">
      <c r="A82" s="27">
        <v>75</v>
      </c>
      <c r="B82" s="40" t="s">
        <v>125</v>
      </c>
      <c r="C82" s="28" t="s">
        <v>27</v>
      </c>
      <c r="D82" s="38">
        <v>7</v>
      </c>
      <c r="E82" s="38">
        <v>2</v>
      </c>
      <c r="F82" s="38">
        <v>0</v>
      </c>
      <c r="G82" s="38">
        <v>5952</v>
      </c>
      <c r="H82" s="38">
        <v>2</v>
      </c>
      <c r="I82" s="38">
        <v>0</v>
      </c>
      <c r="J82" s="38">
        <v>3</v>
      </c>
      <c r="K82" s="38">
        <v>3</v>
      </c>
      <c r="L82" s="38">
        <v>0</v>
      </c>
      <c r="M82" s="48">
        <v>5969</v>
      </c>
    </row>
    <row r="83" spans="1:13" x14ac:dyDescent="0.25">
      <c r="A83" s="5">
        <v>76</v>
      </c>
      <c r="B83" s="45" t="s">
        <v>126</v>
      </c>
      <c r="C83" s="4" t="s">
        <v>29</v>
      </c>
      <c r="D83" s="39">
        <v>0</v>
      </c>
      <c r="E83" s="39">
        <v>0</v>
      </c>
      <c r="F83" s="39">
        <v>0</v>
      </c>
      <c r="G83" s="39">
        <v>238</v>
      </c>
      <c r="H83" s="39">
        <v>0</v>
      </c>
      <c r="I83" s="39">
        <v>0</v>
      </c>
      <c r="J83" s="39">
        <v>1</v>
      </c>
      <c r="K83" s="39">
        <v>0</v>
      </c>
      <c r="L83" s="39">
        <v>0</v>
      </c>
      <c r="M83" s="49">
        <v>239</v>
      </c>
    </row>
    <row r="84" spans="1:13" x14ac:dyDescent="0.25">
      <c r="A84" s="27">
        <v>77</v>
      </c>
      <c r="B84" s="40" t="s">
        <v>127</v>
      </c>
      <c r="C84" s="28" t="s">
        <v>49</v>
      </c>
      <c r="D84" s="38">
        <v>0</v>
      </c>
      <c r="E84" s="38">
        <v>0</v>
      </c>
      <c r="F84" s="38">
        <v>0</v>
      </c>
      <c r="G84" s="38">
        <v>5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48">
        <v>5</v>
      </c>
    </row>
    <row r="85" spans="1:13" x14ac:dyDescent="0.25">
      <c r="A85" s="5">
        <v>78</v>
      </c>
      <c r="B85" s="45" t="s">
        <v>128</v>
      </c>
      <c r="C85" s="4" t="s">
        <v>49</v>
      </c>
      <c r="D85" s="39">
        <v>0</v>
      </c>
      <c r="E85" s="39">
        <v>0</v>
      </c>
      <c r="F85" s="39">
        <v>0</v>
      </c>
      <c r="G85" s="39">
        <v>2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49">
        <v>2</v>
      </c>
    </row>
    <row r="86" spans="1:13" x14ac:dyDescent="0.25">
      <c r="A86" s="27">
        <v>79</v>
      </c>
      <c r="B86" s="40" t="s">
        <v>129</v>
      </c>
      <c r="C86" s="28" t="s">
        <v>49</v>
      </c>
      <c r="D86" s="38">
        <v>0</v>
      </c>
      <c r="E86" s="38">
        <v>0</v>
      </c>
      <c r="F86" s="38">
        <v>0</v>
      </c>
      <c r="G86" s="38">
        <v>2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48">
        <v>2</v>
      </c>
    </row>
    <row r="87" spans="1:13" x14ac:dyDescent="0.25">
      <c r="A87" s="5">
        <v>80</v>
      </c>
      <c r="B87" s="45" t="s">
        <v>130</v>
      </c>
      <c r="C87" s="4" t="s">
        <v>49</v>
      </c>
      <c r="D87" s="39">
        <v>0</v>
      </c>
      <c r="E87" s="39">
        <v>0</v>
      </c>
      <c r="F87" s="39">
        <v>0</v>
      </c>
      <c r="G87" s="39">
        <v>12</v>
      </c>
      <c r="H87" s="39">
        <v>0</v>
      </c>
      <c r="I87" s="39">
        <v>0</v>
      </c>
      <c r="J87" s="39">
        <v>1</v>
      </c>
      <c r="K87" s="39">
        <v>0</v>
      </c>
      <c r="L87" s="39">
        <v>0</v>
      </c>
      <c r="M87" s="49">
        <v>13</v>
      </c>
    </row>
    <row r="88" spans="1:13" x14ac:dyDescent="0.25">
      <c r="A88" s="27">
        <v>81</v>
      </c>
      <c r="B88" s="40" t="s">
        <v>131</v>
      </c>
      <c r="C88" s="28" t="s">
        <v>48</v>
      </c>
      <c r="D88" s="38">
        <v>0</v>
      </c>
      <c r="E88" s="38">
        <v>0</v>
      </c>
      <c r="F88" s="38">
        <v>0</v>
      </c>
      <c r="G88" s="38">
        <v>2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48">
        <v>2</v>
      </c>
    </row>
    <row r="89" spans="1:13" x14ac:dyDescent="0.25">
      <c r="A89" s="5">
        <v>82</v>
      </c>
      <c r="B89" s="45" t="s">
        <v>132</v>
      </c>
      <c r="C89" s="4" t="s">
        <v>29</v>
      </c>
      <c r="D89" s="39">
        <v>0</v>
      </c>
      <c r="E89" s="39">
        <v>0</v>
      </c>
      <c r="F89" s="39">
        <v>0</v>
      </c>
      <c r="G89" s="39">
        <v>138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49">
        <v>138</v>
      </c>
    </row>
    <row r="90" spans="1:13" x14ac:dyDescent="0.25">
      <c r="A90" s="27">
        <v>83</v>
      </c>
      <c r="B90" s="28" t="s">
        <v>133</v>
      </c>
      <c r="C90" s="28" t="s">
        <v>46</v>
      </c>
      <c r="D90" s="38">
        <v>2</v>
      </c>
      <c r="E90" s="38">
        <v>0</v>
      </c>
      <c r="F90" s="38">
        <v>0</v>
      </c>
      <c r="G90" s="38">
        <v>29</v>
      </c>
      <c r="H90" s="38">
        <v>0</v>
      </c>
      <c r="I90" s="38">
        <v>0</v>
      </c>
      <c r="J90" s="38">
        <v>1</v>
      </c>
      <c r="K90" s="38">
        <v>0</v>
      </c>
      <c r="L90" s="38">
        <v>0</v>
      </c>
      <c r="M90" s="48">
        <v>32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9">
        <v>0</v>
      </c>
      <c r="E91" s="39">
        <v>0</v>
      </c>
      <c r="F91" s="39">
        <v>0</v>
      </c>
      <c r="G91" s="39">
        <v>11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49">
        <v>11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8">
        <v>0</v>
      </c>
      <c r="E92" s="38">
        <v>0</v>
      </c>
      <c r="F92" s="38">
        <v>0</v>
      </c>
      <c r="G92" s="38">
        <v>345</v>
      </c>
      <c r="H92" s="38">
        <v>0</v>
      </c>
      <c r="I92" s="38">
        <v>0</v>
      </c>
      <c r="J92" s="38">
        <v>1</v>
      </c>
      <c r="K92" s="38">
        <v>0</v>
      </c>
      <c r="L92" s="38">
        <v>0</v>
      </c>
      <c r="M92" s="48">
        <v>346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9">
        <v>0</v>
      </c>
      <c r="E93" s="39">
        <v>0</v>
      </c>
      <c r="F93" s="39">
        <v>0</v>
      </c>
      <c r="G93" s="39">
        <v>1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49">
        <v>1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8">
        <v>0</v>
      </c>
      <c r="E94" s="38">
        <v>0</v>
      </c>
      <c r="F94" s="38">
        <v>0</v>
      </c>
      <c r="G94" s="38">
        <v>170</v>
      </c>
      <c r="H94" s="38">
        <v>0</v>
      </c>
      <c r="I94" s="38">
        <v>0</v>
      </c>
      <c r="J94" s="38">
        <v>1</v>
      </c>
      <c r="K94" s="38">
        <v>0</v>
      </c>
      <c r="L94" s="38">
        <v>0</v>
      </c>
      <c r="M94" s="48">
        <v>171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9">
        <v>0</v>
      </c>
      <c r="E95" s="39">
        <v>0</v>
      </c>
      <c r="F95" s="39">
        <v>0</v>
      </c>
      <c r="G95" s="39">
        <v>174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49">
        <v>174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8">
        <v>0</v>
      </c>
      <c r="E96" s="38">
        <v>0</v>
      </c>
      <c r="F96" s="38">
        <v>0</v>
      </c>
      <c r="G96" s="38">
        <v>136</v>
      </c>
      <c r="H96" s="38">
        <v>0</v>
      </c>
      <c r="I96" s="38">
        <v>0</v>
      </c>
      <c r="J96" s="38">
        <v>1</v>
      </c>
      <c r="K96" s="38">
        <v>0</v>
      </c>
      <c r="L96" s="38">
        <v>0</v>
      </c>
      <c r="M96" s="48">
        <v>137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9">
        <v>0</v>
      </c>
      <c r="E97" s="39">
        <v>0</v>
      </c>
      <c r="F97" s="39">
        <v>0</v>
      </c>
      <c r="G97" s="39">
        <v>343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49">
        <v>343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8">
        <v>0</v>
      </c>
      <c r="E98" s="38">
        <v>0</v>
      </c>
      <c r="F98" s="38">
        <v>0</v>
      </c>
      <c r="G98" s="38">
        <v>13</v>
      </c>
      <c r="H98" s="38">
        <v>0</v>
      </c>
      <c r="I98" s="38">
        <v>0</v>
      </c>
      <c r="J98" s="38">
        <v>1</v>
      </c>
      <c r="K98" s="38">
        <v>0</v>
      </c>
      <c r="L98" s="38">
        <v>0</v>
      </c>
      <c r="M98" s="48">
        <v>14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9">
        <v>0</v>
      </c>
      <c r="E99" s="39">
        <v>0</v>
      </c>
      <c r="F99" s="39">
        <v>0</v>
      </c>
      <c r="G99" s="39">
        <v>18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49">
        <v>18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8">
        <v>0</v>
      </c>
      <c r="E100" s="38">
        <v>0</v>
      </c>
      <c r="F100" s="38">
        <v>0</v>
      </c>
      <c r="G100" s="38">
        <v>26</v>
      </c>
      <c r="H100" s="38">
        <v>0</v>
      </c>
      <c r="I100" s="38">
        <v>0</v>
      </c>
      <c r="J100" s="38">
        <v>1</v>
      </c>
      <c r="K100" s="38">
        <v>0</v>
      </c>
      <c r="L100" s="38">
        <v>0</v>
      </c>
      <c r="M100" s="48">
        <v>27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9">
        <v>0</v>
      </c>
      <c r="E101" s="39">
        <v>0</v>
      </c>
      <c r="F101" s="39">
        <v>0</v>
      </c>
      <c r="G101" s="39">
        <v>13</v>
      </c>
      <c r="H101" s="39">
        <v>0</v>
      </c>
      <c r="I101" s="39">
        <v>0</v>
      </c>
      <c r="J101" s="39">
        <v>2</v>
      </c>
      <c r="K101" s="39">
        <v>0</v>
      </c>
      <c r="L101" s="39">
        <v>0</v>
      </c>
      <c r="M101" s="49">
        <v>15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8">
        <v>0</v>
      </c>
      <c r="E102" s="38">
        <v>0</v>
      </c>
      <c r="F102" s="38">
        <v>0</v>
      </c>
      <c r="G102" s="38">
        <v>2</v>
      </c>
      <c r="H102" s="38">
        <v>0</v>
      </c>
      <c r="I102" s="38">
        <v>0</v>
      </c>
      <c r="J102" s="38">
        <v>1</v>
      </c>
      <c r="K102" s="38">
        <v>0</v>
      </c>
      <c r="L102" s="38">
        <v>0</v>
      </c>
      <c r="M102" s="48">
        <v>3</v>
      </c>
    </row>
    <row r="103" spans="1:13" x14ac:dyDescent="0.25">
      <c r="A103" s="5">
        <v>96</v>
      </c>
      <c r="B103" s="4" t="s">
        <v>146</v>
      </c>
      <c r="C103" s="4" t="s">
        <v>38</v>
      </c>
      <c r="D103" s="39">
        <v>0</v>
      </c>
      <c r="E103" s="39">
        <v>0</v>
      </c>
      <c r="F103" s="39">
        <v>0</v>
      </c>
      <c r="G103" s="39">
        <v>1</v>
      </c>
      <c r="H103" s="39">
        <v>0</v>
      </c>
      <c r="I103" s="39">
        <v>0</v>
      </c>
      <c r="J103" s="39">
        <v>1</v>
      </c>
      <c r="K103" s="39">
        <v>0</v>
      </c>
      <c r="L103" s="39">
        <v>0</v>
      </c>
      <c r="M103" s="49">
        <v>2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8">
        <v>0</v>
      </c>
      <c r="E104" s="38">
        <v>0</v>
      </c>
      <c r="F104" s="38">
        <v>0</v>
      </c>
      <c r="G104" s="38">
        <v>10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48">
        <v>10</v>
      </c>
    </row>
    <row r="105" spans="1:13" x14ac:dyDescent="0.25">
      <c r="A105" s="5">
        <v>98</v>
      </c>
      <c r="B105" s="4" t="s">
        <v>148</v>
      </c>
      <c r="C105" s="4" t="s">
        <v>48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49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48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9">
        <v>0</v>
      </c>
      <c r="E107" s="39">
        <v>0</v>
      </c>
      <c r="F107" s="39">
        <v>0</v>
      </c>
      <c r="G107" s="39">
        <v>1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49">
        <v>1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48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9">
        <v>0</v>
      </c>
      <c r="E109" s="39">
        <v>0</v>
      </c>
      <c r="F109" s="39">
        <v>0</v>
      </c>
      <c r="G109" s="39">
        <v>102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49">
        <v>102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8">
        <v>0</v>
      </c>
      <c r="E110" s="38">
        <v>0</v>
      </c>
      <c r="F110" s="38">
        <v>0</v>
      </c>
      <c r="G110" s="38">
        <v>496</v>
      </c>
      <c r="H110" s="38">
        <v>0</v>
      </c>
      <c r="I110" s="38">
        <v>0</v>
      </c>
      <c r="J110" s="38">
        <v>10</v>
      </c>
      <c r="K110" s="38">
        <v>0</v>
      </c>
      <c r="L110" s="38">
        <v>0</v>
      </c>
      <c r="M110" s="48">
        <v>506</v>
      </c>
    </row>
    <row r="111" spans="1:13" x14ac:dyDescent="0.25">
      <c r="A111" s="5">
        <v>104</v>
      </c>
      <c r="B111" s="4" t="s">
        <v>154</v>
      </c>
      <c r="C111" s="4" t="s">
        <v>28</v>
      </c>
      <c r="D111" s="39">
        <v>0</v>
      </c>
      <c r="E111" s="39">
        <v>0</v>
      </c>
      <c r="F111" s="39">
        <v>0</v>
      </c>
      <c r="G111" s="39">
        <v>453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49">
        <v>453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8">
        <v>0</v>
      </c>
      <c r="E112" s="38">
        <v>1</v>
      </c>
      <c r="F112" s="38">
        <v>0</v>
      </c>
      <c r="G112" s="38">
        <v>334</v>
      </c>
      <c r="H112" s="38">
        <v>0</v>
      </c>
      <c r="I112" s="38">
        <v>0</v>
      </c>
      <c r="J112" s="38">
        <v>2</v>
      </c>
      <c r="K112" s="38">
        <v>2</v>
      </c>
      <c r="L112" s="38">
        <v>0</v>
      </c>
      <c r="M112" s="48">
        <v>339</v>
      </c>
    </row>
    <row r="113" spans="1:13" x14ac:dyDescent="0.25">
      <c r="A113" s="5">
        <v>106</v>
      </c>
      <c r="B113" s="4" t="s">
        <v>156</v>
      </c>
      <c r="C113" s="4" t="s">
        <v>27</v>
      </c>
      <c r="D113" s="39">
        <v>2</v>
      </c>
      <c r="E113" s="39">
        <v>1</v>
      </c>
      <c r="F113" s="39">
        <v>0</v>
      </c>
      <c r="G113" s="39">
        <v>734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49">
        <v>737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8">
        <v>2</v>
      </c>
      <c r="E114" s="38">
        <v>0</v>
      </c>
      <c r="F114" s="38">
        <v>0</v>
      </c>
      <c r="G114" s="38">
        <v>1076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48">
        <v>1078</v>
      </c>
    </row>
    <row r="115" spans="1:13" x14ac:dyDescent="0.25">
      <c r="A115" s="5">
        <v>108</v>
      </c>
      <c r="B115" s="4" t="s">
        <v>158</v>
      </c>
      <c r="C115" s="4" t="s">
        <v>52</v>
      </c>
      <c r="D115" s="39">
        <v>0</v>
      </c>
      <c r="E115" s="39">
        <v>0</v>
      </c>
      <c r="F115" s="39">
        <v>0</v>
      </c>
      <c r="G115" s="39">
        <v>64</v>
      </c>
      <c r="H115" s="39">
        <v>0</v>
      </c>
      <c r="I115" s="39">
        <v>0</v>
      </c>
      <c r="J115" s="39">
        <v>1</v>
      </c>
      <c r="K115" s="39">
        <v>0</v>
      </c>
      <c r="L115" s="39">
        <v>0</v>
      </c>
      <c r="M115" s="49">
        <v>65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48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9">
        <v>0</v>
      </c>
      <c r="E117" s="39">
        <v>0</v>
      </c>
      <c r="F117" s="39">
        <v>0</v>
      </c>
      <c r="G117" s="39">
        <v>421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49">
        <v>421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8">
        <v>0</v>
      </c>
      <c r="E118" s="38">
        <v>0</v>
      </c>
      <c r="F118" s="38">
        <v>0</v>
      </c>
      <c r="G118" s="38">
        <v>118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48">
        <v>118</v>
      </c>
    </row>
    <row r="119" spans="1:13" x14ac:dyDescent="0.25">
      <c r="A119" s="5">
        <v>112</v>
      </c>
      <c r="B119" s="4" t="s">
        <v>162</v>
      </c>
      <c r="C119" s="4" t="s">
        <v>21</v>
      </c>
      <c r="D119" s="39">
        <v>1</v>
      </c>
      <c r="E119" s="39">
        <v>0</v>
      </c>
      <c r="F119" s="39">
        <v>2</v>
      </c>
      <c r="G119" s="39">
        <v>2642</v>
      </c>
      <c r="H119" s="39">
        <v>0</v>
      </c>
      <c r="I119" s="39">
        <v>0</v>
      </c>
      <c r="J119" s="39">
        <v>0</v>
      </c>
      <c r="K119" s="39">
        <v>1</v>
      </c>
      <c r="L119" s="39">
        <v>0</v>
      </c>
      <c r="M119" s="49">
        <v>2646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8">
        <v>1</v>
      </c>
      <c r="E120" s="38">
        <v>0</v>
      </c>
      <c r="F120" s="38">
        <v>0</v>
      </c>
      <c r="G120" s="38">
        <v>4198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48">
        <v>4199</v>
      </c>
    </row>
    <row r="121" spans="1:13" x14ac:dyDescent="0.25">
      <c r="A121" s="5">
        <v>114</v>
      </c>
      <c r="B121" s="4" t="s">
        <v>164</v>
      </c>
      <c r="C121" s="4" t="s">
        <v>50</v>
      </c>
      <c r="D121" s="39">
        <v>0</v>
      </c>
      <c r="E121" s="39">
        <v>0</v>
      </c>
      <c r="F121" s="39">
        <v>0</v>
      </c>
      <c r="G121" s="39">
        <v>5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49">
        <v>5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48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9">
        <v>0</v>
      </c>
      <c r="E123" s="39">
        <v>0</v>
      </c>
      <c r="F123" s="39">
        <v>0</v>
      </c>
      <c r="G123" s="39">
        <v>6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49">
        <v>6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8">
        <v>0</v>
      </c>
      <c r="E124" s="38">
        <v>0</v>
      </c>
      <c r="F124" s="38">
        <v>0</v>
      </c>
      <c r="G124" s="38">
        <v>7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48">
        <v>7</v>
      </c>
    </row>
    <row r="125" spans="1:13" x14ac:dyDescent="0.25">
      <c r="A125" s="5">
        <v>118</v>
      </c>
      <c r="B125" s="4" t="s">
        <v>168</v>
      </c>
      <c r="C125" s="4" t="s">
        <v>44</v>
      </c>
      <c r="D125" s="39">
        <v>0</v>
      </c>
      <c r="E125" s="39">
        <v>0</v>
      </c>
      <c r="F125" s="39">
        <v>0</v>
      </c>
      <c r="G125" s="39">
        <v>257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49">
        <v>257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8">
        <v>0</v>
      </c>
      <c r="E126" s="38">
        <v>0</v>
      </c>
      <c r="F126" s="38">
        <v>0</v>
      </c>
      <c r="G126" s="38">
        <v>4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48">
        <v>4</v>
      </c>
    </row>
    <row r="127" spans="1:13" x14ac:dyDescent="0.25">
      <c r="A127" s="5">
        <v>120</v>
      </c>
      <c r="B127" s="4" t="s">
        <v>170</v>
      </c>
      <c r="C127" s="4" t="s">
        <v>41</v>
      </c>
      <c r="D127" s="39">
        <v>0</v>
      </c>
      <c r="E127" s="39">
        <v>0</v>
      </c>
      <c r="F127" s="39">
        <v>0</v>
      </c>
      <c r="G127" s="39">
        <v>16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49">
        <v>16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48">
        <v>0</v>
      </c>
    </row>
    <row r="129" spans="1:13" x14ac:dyDescent="0.25">
      <c r="A129" s="5">
        <v>122</v>
      </c>
      <c r="B129" s="4" t="s">
        <v>172</v>
      </c>
      <c r="C129" s="4" t="s">
        <v>43</v>
      </c>
      <c r="D129" s="39">
        <v>0</v>
      </c>
      <c r="E129" s="39">
        <v>0</v>
      </c>
      <c r="F129" s="39">
        <v>0</v>
      </c>
      <c r="G129" s="39">
        <v>3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49">
        <v>3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8">
        <v>0</v>
      </c>
      <c r="E130" s="38">
        <v>0</v>
      </c>
      <c r="F130" s="38">
        <v>0</v>
      </c>
      <c r="G130" s="38">
        <v>17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48">
        <v>17</v>
      </c>
    </row>
    <row r="131" spans="1:13" x14ac:dyDescent="0.25">
      <c r="A131" s="5">
        <v>124</v>
      </c>
      <c r="B131" s="4" t="s">
        <v>174</v>
      </c>
      <c r="C131" s="4" t="s">
        <v>27</v>
      </c>
      <c r="D131" s="39">
        <v>0</v>
      </c>
      <c r="E131" s="39">
        <v>0</v>
      </c>
      <c r="F131" s="39">
        <v>0</v>
      </c>
      <c r="G131" s="39">
        <v>211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49">
        <v>211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8">
        <v>0</v>
      </c>
      <c r="E132" s="38">
        <v>0</v>
      </c>
      <c r="F132" s="38">
        <v>0</v>
      </c>
      <c r="G132" s="38">
        <v>1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48">
        <v>1</v>
      </c>
    </row>
    <row r="133" spans="1:13" x14ac:dyDescent="0.25">
      <c r="A133" s="5">
        <v>126</v>
      </c>
      <c r="B133" s="4" t="s">
        <v>176</v>
      </c>
      <c r="C133" s="4" t="s">
        <v>21</v>
      </c>
      <c r="D133" s="39">
        <v>0</v>
      </c>
      <c r="E133" s="39">
        <v>0</v>
      </c>
      <c r="F133" s="39">
        <v>0</v>
      </c>
      <c r="G133" s="39">
        <v>323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49">
        <v>323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8">
        <v>0</v>
      </c>
      <c r="E134" s="38">
        <v>0</v>
      </c>
      <c r="F134" s="38">
        <v>0</v>
      </c>
      <c r="G134" s="38">
        <v>179</v>
      </c>
      <c r="H134" s="38">
        <v>0</v>
      </c>
      <c r="I134" s="38">
        <v>0</v>
      </c>
      <c r="J134" s="38">
        <v>1</v>
      </c>
      <c r="K134" s="38">
        <v>0</v>
      </c>
      <c r="L134" s="38">
        <v>0</v>
      </c>
      <c r="M134" s="48">
        <v>180</v>
      </c>
    </row>
    <row r="135" spans="1:13" x14ac:dyDescent="0.25">
      <c r="A135" s="5">
        <v>128</v>
      </c>
      <c r="B135" s="4" t="s">
        <v>177</v>
      </c>
      <c r="C135" s="4" t="s">
        <v>19</v>
      </c>
      <c r="D135" s="39">
        <v>0</v>
      </c>
      <c r="E135" s="39">
        <v>0</v>
      </c>
      <c r="F135" s="39">
        <v>0</v>
      </c>
      <c r="G135" s="39">
        <v>4</v>
      </c>
      <c r="H135" s="39">
        <v>0</v>
      </c>
      <c r="I135" s="39">
        <v>0</v>
      </c>
      <c r="J135" s="39">
        <v>1</v>
      </c>
      <c r="K135" s="39">
        <v>0</v>
      </c>
      <c r="L135" s="39">
        <v>0</v>
      </c>
      <c r="M135" s="49">
        <v>5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8">
        <v>0</v>
      </c>
      <c r="E136" s="38">
        <v>0</v>
      </c>
      <c r="F136" s="38">
        <v>0</v>
      </c>
      <c r="G136" s="38">
        <v>96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48">
        <v>96</v>
      </c>
    </row>
    <row r="137" spans="1:13" x14ac:dyDescent="0.25">
      <c r="A137" s="5">
        <v>130</v>
      </c>
      <c r="B137" s="4" t="s">
        <v>179</v>
      </c>
      <c r="C137" s="4" t="s">
        <v>29</v>
      </c>
      <c r="D137" s="39">
        <v>2</v>
      </c>
      <c r="E137" s="39">
        <v>0</v>
      </c>
      <c r="F137" s="39">
        <v>0</v>
      </c>
      <c r="G137" s="39">
        <v>660</v>
      </c>
      <c r="H137" s="39">
        <v>0</v>
      </c>
      <c r="I137" s="39">
        <v>0</v>
      </c>
      <c r="J137" s="39">
        <v>1</v>
      </c>
      <c r="K137" s="39">
        <v>1</v>
      </c>
      <c r="L137" s="39">
        <v>0</v>
      </c>
      <c r="M137" s="49">
        <v>664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8">
        <v>0</v>
      </c>
      <c r="E138" s="38">
        <v>0</v>
      </c>
      <c r="F138" s="38">
        <v>0</v>
      </c>
      <c r="G138" s="38">
        <v>130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48">
        <v>130</v>
      </c>
    </row>
    <row r="139" spans="1:13" x14ac:dyDescent="0.25">
      <c r="A139" s="5">
        <v>132</v>
      </c>
      <c r="B139" s="4" t="s">
        <v>181</v>
      </c>
      <c r="C139" s="4" t="s">
        <v>24</v>
      </c>
      <c r="D139" s="39">
        <v>0</v>
      </c>
      <c r="E139" s="39">
        <v>0</v>
      </c>
      <c r="F139" s="39">
        <v>0</v>
      </c>
      <c r="G139" s="39">
        <v>85</v>
      </c>
      <c r="H139" s="39">
        <v>0</v>
      </c>
      <c r="I139" s="39">
        <v>0</v>
      </c>
      <c r="J139" s="39">
        <v>1</v>
      </c>
      <c r="K139" s="39">
        <v>0</v>
      </c>
      <c r="L139" s="39">
        <v>0</v>
      </c>
      <c r="M139" s="49">
        <v>86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8">
        <v>0</v>
      </c>
      <c r="E140" s="38">
        <v>0</v>
      </c>
      <c r="F140" s="38">
        <v>0</v>
      </c>
      <c r="G140" s="38">
        <v>4</v>
      </c>
      <c r="H140" s="38">
        <v>0</v>
      </c>
      <c r="I140" s="38">
        <v>0</v>
      </c>
      <c r="J140" s="38">
        <v>1</v>
      </c>
      <c r="K140" s="38">
        <v>0</v>
      </c>
      <c r="L140" s="38">
        <v>0</v>
      </c>
      <c r="M140" s="48">
        <v>5</v>
      </c>
    </row>
    <row r="141" spans="1:13" x14ac:dyDescent="0.25">
      <c r="A141" s="5">
        <v>134</v>
      </c>
      <c r="B141" s="4" t="s">
        <v>183</v>
      </c>
      <c r="C141" s="4" t="s">
        <v>52</v>
      </c>
      <c r="D141" s="39">
        <v>0</v>
      </c>
      <c r="E141" s="39">
        <v>0</v>
      </c>
      <c r="F141" s="39">
        <v>0</v>
      </c>
      <c r="G141" s="39">
        <v>38</v>
      </c>
      <c r="H141" s="39">
        <v>0</v>
      </c>
      <c r="I141" s="39">
        <v>0</v>
      </c>
      <c r="J141" s="39">
        <v>1</v>
      </c>
      <c r="K141" s="39">
        <v>0</v>
      </c>
      <c r="L141" s="39">
        <v>0</v>
      </c>
      <c r="M141" s="49">
        <v>39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8">
        <v>0</v>
      </c>
      <c r="E142" s="38">
        <v>0</v>
      </c>
      <c r="F142" s="38">
        <v>0</v>
      </c>
      <c r="G142" s="38">
        <v>5</v>
      </c>
      <c r="H142" s="38">
        <v>0</v>
      </c>
      <c r="I142" s="38">
        <v>0</v>
      </c>
      <c r="J142" s="38">
        <v>1</v>
      </c>
      <c r="K142" s="38">
        <v>0</v>
      </c>
      <c r="L142" s="38">
        <v>0</v>
      </c>
      <c r="M142" s="48">
        <v>6</v>
      </c>
    </row>
    <row r="143" spans="1:13" x14ac:dyDescent="0.25">
      <c r="A143" s="5">
        <v>136</v>
      </c>
      <c r="B143" s="4" t="s">
        <v>185</v>
      </c>
      <c r="C143" s="4" t="s">
        <v>39</v>
      </c>
      <c r="D143" s="39">
        <v>0</v>
      </c>
      <c r="E143" s="39">
        <v>0</v>
      </c>
      <c r="F143" s="39">
        <v>0</v>
      </c>
      <c r="G143" s="39">
        <v>4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49">
        <v>5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8">
        <v>0</v>
      </c>
      <c r="E144" s="38">
        <v>0</v>
      </c>
      <c r="F144" s="38">
        <v>0</v>
      </c>
      <c r="G144" s="38">
        <v>1</v>
      </c>
      <c r="H144" s="38">
        <v>0</v>
      </c>
      <c r="I144" s="38">
        <v>0</v>
      </c>
      <c r="J144" s="38">
        <v>1</v>
      </c>
      <c r="K144" s="38">
        <v>0</v>
      </c>
      <c r="L144" s="38">
        <v>0</v>
      </c>
      <c r="M144" s="48">
        <v>2</v>
      </c>
    </row>
    <row r="145" spans="1:13" x14ac:dyDescent="0.25">
      <c r="A145" s="5">
        <v>138</v>
      </c>
      <c r="B145" s="4" t="s">
        <v>187</v>
      </c>
      <c r="C145" s="4" t="s">
        <v>39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1</v>
      </c>
      <c r="K145" s="39">
        <v>0</v>
      </c>
      <c r="L145" s="39">
        <v>0</v>
      </c>
      <c r="M145" s="49">
        <v>1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8">
        <v>0</v>
      </c>
      <c r="E146" s="38">
        <v>0</v>
      </c>
      <c r="F146" s="38">
        <v>0</v>
      </c>
      <c r="G146" s="38">
        <v>4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48">
        <v>4</v>
      </c>
    </row>
    <row r="147" spans="1:13" x14ac:dyDescent="0.25">
      <c r="A147" s="5">
        <v>140</v>
      </c>
      <c r="B147" s="4" t="s">
        <v>189</v>
      </c>
      <c r="C147" s="4" t="s">
        <v>31</v>
      </c>
      <c r="D147" s="39">
        <v>0</v>
      </c>
      <c r="E147" s="39">
        <v>0</v>
      </c>
      <c r="F147" s="39">
        <v>0</v>
      </c>
      <c r="G147" s="39">
        <v>9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49">
        <v>9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8">
        <v>0</v>
      </c>
      <c r="E148" s="38">
        <v>0</v>
      </c>
      <c r="F148" s="38">
        <v>0</v>
      </c>
      <c r="G148" s="38">
        <v>11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48">
        <v>11</v>
      </c>
    </row>
    <row r="149" spans="1:13" x14ac:dyDescent="0.25">
      <c r="A149" s="5">
        <v>142</v>
      </c>
      <c r="B149" s="4" t="s">
        <v>191</v>
      </c>
      <c r="C149" s="4" t="s">
        <v>31</v>
      </c>
      <c r="D149" s="39">
        <v>0</v>
      </c>
      <c r="E149" s="39">
        <v>0</v>
      </c>
      <c r="F149" s="39">
        <v>0</v>
      </c>
      <c r="G149" s="39">
        <v>8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49">
        <v>8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8">
        <v>0</v>
      </c>
      <c r="E150" s="38">
        <v>0</v>
      </c>
      <c r="F150" s="38">
        <v>0</v>
      </c>
      <c r="G150" s="38">
        <v>7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48">
        <v>7</v>
      </c>
    </row>
    <row r="151" spans="1:13" x14ac:dyDescent="0.25">
      <c r="A151" s="5">
        <v>144</v>
      </c>
      <c r="B151" s="4" t="s">
        <v>193</v>
      </c>
      <c r="C151" s="4" t="s">
        <v>44</v>
      </c>
      <c r="D151" s="39">
        <v>0</v>
      </c>
      <c r="E151" s="39">
        <v>0</v>
      </c>
      <c r="F151" s="39">
        <v>0</v>
      </c>
      <c r="G151" s="39">
        <v>54</v>
      </c>
      <c r="H151" s="39">
        <v>0</v>
      </c>
      <c r="I151" s="39">
        <v>0</v>
      </c>
      <c r="J151" s="39">
        <v>1</v>
      </c>
      <c r="K151" s="39">
        <v>0</v>
      </c>
      <c r="L151" s="39">
        <v>0</v>
      </c>
      <c r="M151" s="49">
        <v>55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8">
        <v>0</v>
      </c>
      <c r="E152" s="38">
        <v>0</v>
      </c>
      <c r="F152" s="38">
        <v>0</v>
      </c>
      <c r="G152" s="38">
        <v>62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48">
        <v>62</v>
      </c>
    </row>
    <row r="153" spans="1:13" x14ac:dyDescent="0.25">
      <c r="A153" s="5">
        <v>146</v>
      </c>
      <c r="B153" s="4" t="s">
        <v>195</v>
      </c>
      <c r="C153" s="4" t="s">
        <v>27</v>
      </c>
      <c r="D153" s="39">
        <v>0</v>
      </c>
      <c r="E153" s="39">
        <v>0</v>
      </c>
      <c r="F153" s="39">
        <v>0</v>
      </c>
      <c r="G153" s="39">
        <v>150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49">
        <v>150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48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9">
        <v>161</v>
      </c>
      <c r="E155" s="39">
        <v>16</v>
      </c>
      <c r="F155" s="39">
        <v>14</v>
      </c>
      <c r="G155" s="39">
        <v>18444</v>
      </c>
      <c r="H155" s="39">
        <v>49</v>
      </c>
      <c r="I155" s="39">
        <v>337</v>
      </c>
      <c r="J155" s="39">
        <v>6</v>
      </c>
      <c r="K155" s="39">
        <v>34</v>
      </c>
      <c r="L155" s="39">
        <v>10</v>
      </c>
      <c r="M155" s="49">
        <v>19071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8">
        <v>181</v>
      </c>
      <c r="E156" s="38">
        <v>26</v>
      </c>
      <c r="F156" s="38">
        <v>48</v>
      </c>
      <c r="G156" s="38">
        <v>17800</v>
      </c>
      <c r="H156" s="38">
        <v>92</v>
      </c>
      <c r="I156" s="38">
        <v>876</v>
      </c>
      <c r="J156" s="38">
        <v>15</v>
      </c>
      <c r="K156" s="38">
        <v>70</v>
      </c>
      <c r="L156" s="38">
        <v>34</v>
      </c>
      <c r="M156" s="48">
        <v>19142</v>
      </c>
    </row>
    <row r="157" spans="1:13" x14ac:dyDescent="0.25">
      <c r="A157" s="5">
        <v>150</v>
      </c>
      <c r="B157" s="4" t="s">
        <v>198</v>
      </c>
      <c r="C157" s="4" t="s">
        <v>25</v>
      </c>
      <c r="D157" s="39">
        <v>132</v>
      </c>
      <c r="E157" s="39">
        <v>12</v>
      </c>
      <c r="F157" s="39">
        <v>26</v>
      </c>
      <c r="G157" s="39">
        <v>18793</v>
      </c>
      <c r="H157" s="39">
        <v>52</v>
      </c>
      <c r="I157" s="39">
        <v>934</v>
      </c>
      <c r="J157" s="39">
        <v>10</v>
      </c>
      <c r="K157" s="39">
        <v>34</v>
      </c>
      <c r="L157" s="39">
        <v>15</v>
      </c>
      <c r="M157" s="49">
        <v>20008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8">
        <v>29</v>
      </c>
      <c r="E158" s="38">
        <v>1</v>
      </c>
      <c r="F158" s="38">
        <v>3</v>
      </c>
      <c r="G158" s="38">
        <v>13737</v>
      </c>
      <c r="H158" s="38">
        <v>4</v>
      </c>
      <c r="I158" s="38">
        <v>5</v>
      </c>
      <c r="J158" s="38">
        <v>4</v>
      </c>
      <c r="K158" s="38">
        <v>13</v>
      </c>
      <c r="L158" s="38">
        <v>0</v>
      </c>
      <c r="M158" s="48">
        <v>13796</v>
      </c>
    </row>
    <row r="159" spans="1:13" x14ac:dyDescent="0.25">
      <c r="A159" s="5">
        <v>152</v>
      </c>
      <c r="B159" s="4" t="s">
        <v>200</v>
      </c>
      <c r="C159" s="4" t="s">
        <v>25</v>
      </c>
      <c r="D159" s="39">
        <v>36</v>
      </c>
      <c r="E159" s="39">
        <v>2</v>
      </c>
      <c r="F159" s="39">
        <v>0</v>
      </c>
      <c r="G159" s="39">
        <v>13128</v>
      </c>
      <c r="H159" s="39">
        <v>1</v>
      </c>
      <c r="I159" s="39">
        <v>6</v>
      </c>
      <c r="J159" s="39">
        <v>0</v>
      </c>
      <c r="K159" s="39">
        <v>11</v>
      </c>
      <c r="L159" s="39">
        <v>1</v>
      </c>
      <c r="M159" s="49">
        <v>13185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8">
        <v>1</v>
      </c>
      <c r="E160" s="38">
        <v>0</v>
      </c>
      <c r="F160" s="38">
        <v>0</v>
      </c>
      <c r="G160" s="38">
        <v>1247</v>
      </c>
      <c r="H160" s="38">
        <v>0</v>
      </c>
      <c r="I160" s="38">
        <v>0</v>
      </c>
      <c r="J160" s="38">
        <v>0</v>
      </c>
      <c r="K160" s="38">
        <v>1</v>
      </c>
      <c r="L160" s="38">
        <v>0</v>
      </c>
      <c r="M160" s="48">
        <v>1249</v>
      </c>
    </row>
    <row r="161" spans="1:13" x14ac:dyDescent="0.25">
      <c r="A161" s="5">
        <v>154</v>
      </c>
      <c r="B161" s="4" t="s">
        <v>201</v>
      </c>
      <c r="C161" s="4" t="s">
        <v>42</v>
      </c>
      <c r="D161" s="39">
        <v>1</v>
      </c>
      <c r="E161" s="39">
        <v>0</v>
      </c>
      <c r="F161" s="39">
        <v>0</v>
      </c>
      <c r="G161" s="39">
        <v>441</v>
      </c>
      <c r="H161" s="39">
        <v>0</v>
      </c>
      <c r="I161" s="39">
        <v>0</v>
      </c>
      <c r="J161" s="39">
        <v>0</v>
      </c>
      <c r="K161" s="39">
        <v>1</v>
      </c>
      <c r="L161" s="39">
        <v>0</v>
      </c>
      <c r="M161" s="49">
        <v>443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8">
        <v>0</v>
      </c>
      <c r="E162" s="38">
        <v>0</v>
      </c>
      <c r="F162" s="38">
        <v>0</v>
      </c>
      <c r="G162" s="38">
        <v>11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48">
        <v>11</v>
      </c>
    </row>
    <row r="163" spans="1:13" x14ac:dyDescent="0.25">
      <c r="A163" s="5">
        <v>156</v>
      </c>
      <c r="B163" s="4" t="s">
        <v>203</v>
      </c>
      <c r="C163" s="4" t="s">
        <v>29</v>
      </c>
      <c r="D163" s="39">
        <v>0</v>
      </c>
      <c r="E163" s="39">
        <v>0</v>
      </c>
      <c r="F163" s="39">
        <v>0</v>
      </c>
      <c r="G163" s="39">
        <v>946</v>
      </c>
      <c r="H163" s="39">
        <v>0</v>
      </c>
      <c r="I163" s="39">
        <v>0</v>
      </c>
      <c r="J163" s="39">
        <v>1</v>
      </c>
      <c r="K163" s="39">
        <v>0</v>
      </c>
      <c r="L163" s="39">
        <v>0</v>
      </c>
      <c r="M163" s="49">
        <v>947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8">
        <v>0</v>
      </c>
      <c r="E164" s="38">
        <v>0</v>
      </c>
      <c r="F164" s="38">
        <v>0</v>
      </c>
      <c r="G164" s="38">
        <v>125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48">
        <v>125</v>
      </c>
    </row>
    <row r="165" spans="1:13" x14ac:dyDescent="0.25">
      <c r="A165" s="5">
        <v>158</v>
      </c>
      <c r="B165" s="4" t="s">
        <v>205</v>
      </c>
      <c r="C165" s="4" t="s">
        <v>46</v>
      </c>
      <c r="D165" s="39">
        <v>0</v>
      </c>
      <c r="E165" s="39">
        <v>0</v>
      </c>
      <c r="F165" s="39">
        <v>0</v>
      </c>
      <c r="G165" s="39">
        <v>4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49">
        <v>4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8">
        <v>0</v>
      </c>
      <c r="E166" s="38">
        <v>0</v>
      </c>
      <c r="F166" s="38">
        <v>0</v>
      </c>
      <c r="G166" s="38">
        <v>163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48">
        <v>163</v>
      </c>
    </row>
    <row r="167" spans="1:13" x14ac:dyDescent="0.25">
      <c r="A167" s="5">
        <v>160</v>
      </c>
      <c r="B167" s="4" t="s">
        <v>207</v>
      </c>
      <c r="C167" s="4" t="s">
        <v>29</v>
      </c>
      <c r="D167" s="39">
        <v>24</v>
      </c>
      <c r="E167" s="39">
        <v>0</v>
      </c>
      <c r="F167" s="39">
        <v>0</v>
      </c>
      <c r="G167" s="39">
        <v>602</v>
      </c>
      <c r="H167" s="39">
        <v>0</v>
      </c>
      <c r="I167" s="39">
        <v>0</v>
      </c>
      <c r="J167" s="39">
        <v>4</v>
      </c>
      <c r="K167" s="39">
        <v>0</v>
      </c>
      <c r="L167" s="39">
        <v>0</v>
      </c>
      <c r="M167" s="49">
        <v>630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8">
        <v>0</v>
      </c>
      <c r="E168" s="38">
        <v>0</v>
      </c>
      <c r="F168" s="38">
        <v>0</v>
      </c>
      <c r="G168" s="38">
        <v>8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48">
        <v>8</v>
      </c>
    </row>
    <row r="169" spans="1:13" x14ac:dyDescent="0.25">
      <c r="A169" s="5">
        <v>162</v>
      </c>
      <c r="B169" s="4" t="s">
        <v>209</v>
      </c>
      <c r="C169" s="4" t="s">
        <v>48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49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8">
        <v>0</v>
      </c>
      <c r="E170" s="38">
        <v>0</v>
      </c>
      <c r="F170" s="38">
        <v>0</v>
      </c>
      <c r="G170" s="38">
        <v>1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48">
        <v>1</v>
      </c>
    </row>
    <row r="171" spans="1:13" x14ac:dyDescent="0.25">
      <c r="A171" s="5">
        <v>164</v>
      </c>
      <c r="B171" s="4" t="s">
        <v>211</v>
      </c>
      <c r="C171" s="4" t="s">
        <v>51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49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48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9">
        <v>0</v>
      </c>
      <c r="E173" s="39">
        <v>0</v>
      </c>
      <c r="F173" s="39">
        <v>0</v>
      </c>
      <c r="G173" s="39">
        <v>1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49">
        <v>1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8">
        <v>0</v>
      </c>
      <c r="E174" s="38">
        <v>0</v>
      </c>
      <c r="F174" s="38">
        <v>0</v>
      </c>
      <c r="G174" s="38">
        <v>36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48">
        <v>36</v>
      </c>
    </row>
    <row r="175" spans="1:13" x14ac:dyDescent="0.25">
      <c r="A175" s="5">
        <v>168</v>
      </c>
      <c r="B175" s="4" t="s">
        <v>215</v>
      </c>
      <c r="C175" s="4" t="s">
        <v>32</v>
      </c>
      <c r="D175" s="39">
        <v>0</v>
      </c>
      <c r="E175" s="39">
        <v>0</v>
      </c>
      <c r="F175" s="39">
        <v>0</v>
      </c>
      <c r="G175" s="39">
        <v>14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49">
        <v>14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8">
        <v>0</v>
      </c>
      <c r="E176" s="38">
        <v>0</v>
      </c>
      <c r="F176" s="38">
        <v>0</v>
      </c>
      <c r="G176" s="38">
        <v>48</v>
      </c>
      <c r="H176" s="38">
        <v>0</v>
      </c>
      <c r="I176" s="38">
        <v>0</v>
      </c>
      <c r="J176" s="38">
        <v>1</v>
      </c>
      <c r="K176" s="38">
        <v>0</v>
      </c>
      <c r="L176" s="38">
        <v>0</v>
      </c>
      <c r="M176" s="48">
        <v>49</v>
      </c>
    </row>
    <row r="177" spans="1:13" x14ac:dyDescent="0.25">
      <c r="A177" s="5">
        <v>170</v>
      </c>
      <c r="B177" s="4" t="s">
        <v>217</v>
      </c>
      <c r="C177" s="4" t="s">
        <v>21</v>
      </c>
      <c r="D177" s="39">
        <v>0</v>
      </c>
      <c r="E177" s="39">
        <v>0</v>
      </c>
      <c r="F177" s="39">
        <v>0</v>
      </c>
      <c r="G177" s="39">
        <v>67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49">
        <v>67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8">
        <v>2</v>
      </c>
      <c r="E178" s="38">
        <v>0</v>
      </c>
      <c r="F178" s="38">
        <v>0</v>
      </c>
      <c r="G178" s="38">
        <v>312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48">
        <v>314</v>
      </c>
    </row>
    <row r="179" spans="1:13" x14ac:dyDescent="0.25">
      <c r="A179" s="5">
        <v>172</v>
      </c>
      <c r="B179" s="4" t="s">
        <v>219</v>
      </c>
      <c r="C179" s="4" t="s">
        <v>27</v>
      </c>
      <c r="D179" s="39">
        <v>2</v>
      </c>
      <c r="E179" s="39">
        <v>0</v>
      </c>
      <c r="F179" s="39">
        <v>0</v>
      </c>
      <c r="G179" s="39">
        <v>502</v>
      </c>
      <c r="H179" s="39">
        <v>0</v>
      </c>
      <c r="I179" s="39">
        <v>0</v>
      </c>
      <c r="J179" s="39">
        <v>0</v>
      </c>
      <c r="K179" s="39">
        <v>1</v>
      </c>
      <c r="L179" s="39">
        <v>0</v>
      </c>
      <c r="M179" s="49">
        <v>505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8">
        <v>0</v>
      </c>
      <c r="E180" s="38">
        <v>0</v>
      </c>
      <c r="F180" s="38">
        <v>0</v>
      </c>
      <c r="G180" s="38">
        <v>74</v>
      </c>
      <c r="H180" s="38">
        <v>0</v>
      </c>
      <c r="I180" s="38">
        <v>0</v>
      </c>
      <c r="J180" s="38">
        <v>1</v>
      </c>
      <c r="K180" s="38">
        <v>0</v>
      </c>
      <c r="L180" s="38">
        <v>0</v>
      </c>
      <c r="M180" s="48">
        <v>75</v>
      </c>
    </row>
    <row r="181" spans="1:13" x14ac:dyDescent="0.25">
      <c r="A181" s="5">
        <v>174</v>
      </c>
      <c r="B181" s="4" t="s">
        <v>221</v>
      </c>
      <c r="C181" s="4" t="s">
        <v>52</v>
      </c>
      <c r="D181" s="39">
        <v>0</v>
      </c>
      <c r="E181" s="39">
        <v>0</v>
      </c>
      <c r="F181" s="39">
        <v>0</v>
      </c>
      <c r="G181" s="39">
        <v>76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49">
        <v>76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8">
        <v>0</v>
      </c>
      <c r="E182" s="38">
        <v>0</v>
      </c>
      <c r="F182" s="38">
        <v>0</v>
      </c>
      <c r="G182" s="38">
        <v>6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48">
        <v>6</v>
      </c>
    </row>
    <row r="183" spans="1:13" x14ac:dyDescent="0.25">
      <c r="A183" s="5">
        <v>176</v>
      </c>
      <c r="B183" s="4" t="s">
        <v>223</v>
      </c>
      <c r="C183" s="4" t="s">
        <v>23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49">
        <v>0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8">
        <v>0</v>
      </c>
      <c r="E184" s="38">
        <v>0</v>
      </c>
      <c r="F184" s="38">
        <v>0</v>
      </c>
      <c r="G184" s="38">
        <v>29</v>
      </c>
      <c r="H184" s="38">
        <v>0</v>
      </c>
      <c r="I184" s="38">
        <v>0</v>
      </c>
      <c r="J184" s="38">
        <v>1</v>
      </c>
      <c r="K184" s="38">
        <v>0</v>
      </c>
      <c r="L184" s="38">
        <v>0</v>
      </c>
      <c r="M184" s="48">
        <v>30</v>
      </c>
    </row>
    <row r="185" spans="1:13" x14ac:dyDescent="0.25">
      <c r="A185" s="5">
        <v>178</v>
      </c>
      <c r="B185" s="4" t="s">
        <v>225</v>
      </c>
      <c r="C185" s="4" t="s">
        <v>28</v>
      </c>
      <c r="D185" s="39">
        <v>0</v>
      </c>
      <c r="E185" s="39">
        <v>0</v>
      </c>
      <c r="F185" s="39">
        <v>0</v>
      </c>
      <c r="G185" s="39">
        <v>200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49">
        <v>200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8">
        <v>0</v>
      </c>
      <c r="E186" s="38">
        <v>0</v>
      </c>
      <c r="F186" s="38">
        <v>0</v>
      </c>
      <c r="G186" s="38">
        <v>1413</v>
      </c>
      <c r="H186" s="38">
        <v>0</v>
      </c>
      <c r="I186" s="38">
        <v>0</v>
      </c>
      <c r="J186" s="38">
        <v>2</v>
      </c>
      <c r="K186" s="38">
        <v>0</v>
      </c>
      <c r="L186" s="38">
        <v>0</v>
      </c>
      <c r="M186" s="48">
        <v>1415</v>
      </c>
    </row>
    <row r="187" spans="1:13" x14ac:dyDescent="0.25">
      <c r="A187" s="5">
        <v>180</v>
      </c>
      <c r="B187" s="4" t="s">
        <v>227</v>
      </c>
      <c r="C187" s="4" t="s">
        <v>42</v>
      </c>
      <c r="D187" s="39">
        <v>0</v>
      </c>
      <c r="E187" s="39">
        <v>0</v>
      </c>
      <c r="F187" s="39">
        <v>0</v>
      </c>
      <c r="G187" s="39">
        <v>1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49">
        <v>1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8">
        <v>0</v>
      </c>
      <c r="E188" s="38">
        <v>0</v>
      </c>
      <c r="F188" s="38">
        <v>0</v>
      </c>
      <c r="G188" s="38">
        <v>146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48">
        <v>146</v>
      </c>
    </row>
    <row r="189" spans="1:13" x14ac:dyDescent="0.25">
      <c r="A189" s="5">
        <v>182</v>
      </c>
      <c r="B189" s="4" t="s">
        <v>229</v>
      </c>
      <c r="C189" s="4" t="s">
        <v>48</v>
      </c>
      <c r="D189" s="39">
        <v>1</v>
      </c>
      <c r="E189" s="39">
        <v>0</v>
      </c>
      <c r="F189" s="39">
        <v>1</v>
      </c>
      <c r="G189" s="39">
        <v>297</v>
      </c>
      <c r="H189" s="39">
        <v>0</v>
      </c>
      <c r="I189" s="39">
        <v>0</v>
      </c>
      <c r="J189" s="39">
        <v>0</v>
      </c>
      <c r="K189" s="39">
        <v>1</v>
      </c>
      <c r="L189" s="39">
        <v>0</v>
      </c>
      <c r="M189" s="49">
        <v>300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8">
        <v>0</v>
      </c>
      <c r="E190" s="38">
        <v>0</v>
      </c>
      <c r="F190" s="38">
        <v>0</v>
      </c>
      <c r="G190" s="38">
        <v>2</v>
      </c>
      <c r="H190" s="38">
        <v>0</v>
      </c>
      <c r="I190" s="38">
        <v>0</v>
      </c>
      <c r="J190" s="38">
        <v>1</v>
      </c>
      <c r="K190" s="38">
        <v>0</v>
      </c>
      <c r="L190" s="38">
        <v>0</v>
      </c>
      <c r="M190" s="48">
        <v>3</v>
      </c>
    </row>
    <row r="191" spans="1:13" x14ac:dyDescent="0.25">
      <c r="A191" s="5">
        <v>184</v>
      </c>
      <c r="B191" s="4" t="s">
        <v>231</v>
      </c>
      <c r="C191" s="4" t="s">
        <v>23</v>
      </c>
      <c r="D191" s="39">
        <v>0</v>
      </c>
      <c r="E191" s="39">
        <v>0</v>
      </c>
      <c r="F191" s="39">
        <v>0</v>
      </c>
      <c r="G191" s="39">
        <v>4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49">
        <v>4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8">
        <v>1</v>
      </c>
      <c r="E192" s="38">
        <v>0</v>
      </c>
      <c r="F192" s="38">
        <v>0</v>
      </c>
      <c r="G192" s="38">
        <v>7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48">
        <v>8</v>
      </c>
    </row>
    <row r="193" spans="1:13" x14ac:dyDescent="0.25">
      <c r="A193" s="5">
        <v>186</v>
      </c>
      <c r="B193" s="4" t="s">
        <v>233</v>
      </c>
      <c r="C193" s="4" t="s">
        <v>38</v>
      </c>
      <c r="D193" s="39">
        <v>0</v>
      </c>
      <c r="E193" s="39">
        <v>0</v>
      </c>
      <c r="F193" s="39">
        <v>0</v>
      </c>
      <c r="G193" s="39">
        <v>6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49">
        <v>6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8">
        <v>0</v>
      </c>
      <c r="E194" s="38">
        <v>0</v>
      </c>
      <c r="F194" s="38">
        <v>0</v>
      </c>
      <c r="G194" s="38">
        <v>6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48">
        <v>6</v>
      </c>
    </row>
    <row r="195" spans="1:13" x14ac:dyDescent="0.25">
      <c r="A195" s="5">
        <v>188</v>
      </c>
      <c r="B195" s="4" t="s">
        <v>235</v>
      </c>
      <c r="C195" s="4" t="s">
        <v>44</v>
      </c>
      <c r="D195" s="39">
        <v>0</v>
      </c>
      <c r="E195" s="39">
        <v>0</v>
      </c>
      <c r="F195" s="39">
        <v>0</v>
      </c>
      <c r="G195" s="39">
        <v>30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49">
        <v>30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8">
        <v>0</v>
      </c>
      <c r="E196" s="38">
        <v>0</v>
      </c>
      <c r="F196" s="38">
        <v>0</v>
      </c>
      <c r="G196" s="38">
        <v>3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48">
        <v>3</v>
      </c>
    </row>
    <row r="197" spans="1:13" x14ac:dyDescent="0.25">
      <c r="A197" s="5">
        <v>190</v>
      </c>
      <c r="B197" s="4" t="s">
        <v>237</v>
      </c>
      <c r="C197" s="4" t="s">
        <v>46</v>
      </c>
      <c r="D197" s="39">
        <v>0</v>
      </c>
      <c r="E197" s="39">
        <v>0</v>
      </c>
      <c r="F197" s="39">
        <v>0</v>
      </c>
      <c r="G197" s="39">
        <v>7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49">
        <v>7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8">
        <v>0</v>
      </c>
      <c r="E198" s="38">
        <v>0</v>
      </c>
      <c r="F198" s="38">
        <v>0</v>
      </c>
      <c r="G198" s="38">
        <v>23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48">
        <v>23</v>
      </c>
    </row>
    <row r="199" spans="1:13" x14ac:dyDescent="0.25">
      <c r="A199" s="5">
        <v>192</v>
      </c>
      <c r="B199" s="4" t="s">
        <v>239</v>
      </c>
      <c r="C199" s="4" t="s">
        <v>39</v>
      </c>
      <c r="D199" s="39">
        <v>0</v>
      </c>
      <c r="E199" s="39">
        <v>0</v>
      </c>
      <c r="F199" s="39">
        <v>0</v>
      </c>
      <c r="G199" s="39">
        <v>1</v>
      </c>
      <c r="H199" s="39">
        <v>0</v>
      </c>
      <c r="I199" s="39">
        <v>0</v>
      </c>
      <c r="J199" s="39">
        <v>1</v>
      </c>
      <c r="K199" s="39">
        <v>0</v>
      </c>
      <c r="L199" s="39">
        <v>0</v>
      </c>
      <c r="M199" s="49">
        <v>2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8">
        <v>0</v>
      </c>
      <c r="E200" s="38">
        <v>0</v>
      </c>
      <c r="F200" s="38">
        <v>0</v>
      </c>
      <c r="G200" s="38">
        <v>2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48">
        <v>2</v>
      </c>
    </row>
    <row r="201" spans="1:13" x14ac:dyDescent="0.25">
      <c r="A201" s="5">
        <v>194</v>
      </c>
      <c r="B201" s="4" t="s">
        <v>241</v>
      </c>
      <c r="C201" s="4" t="s">
        <v>42</v>
      </c>
      <c r="D201" s="39">
        <v>0</v>
      </c>
      <c r="E201" s="39">
        <v>0</v>
      </c>
      <c r="F201" s="39">
        <v>0</v>
      </c>
      <c r="G201" s="39">
        <v>2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49">
        <v>2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8">
        <v>1</v>
      </c>
      <c r="E202" s="38">
        <v>0</v>
      </c>
      <c r="F202" s="38">
        <v>0</v>
      </c>
      <c r="G202" s="38">
        <v>18</v>
      </c>
      <c r="H202" s="38">
        <v>0</v>
      </c>
      <c r="I202" s="38">
        <v>0</v>
      </c>
      <c r="J202" s="38">
        <v>1</v>
      </c>
      <c r="K202" s="38">
        <v>0</v>
      </c>
      <c r="L202" s="38">
        <v>0</v>
      </c>
      <c r="M202" s="48">
        <v>20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9">
        <v>0</v>
      </c>
      <c r="E203" s="39">
        <v>0</v>
      </c>
      <c r="F203" s="39">
        <v>0</v>
      </c>
      <c r="G203" s="39">
        <v>229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49">
        <v>229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8">
        <v>0</v>
      </c>
      <c r="E204" s="38">
        <v>0</v>
      </c>
      <c r="F204" s="38">
        <v>0</v>
      </c>
      <c r="G204" s="38">
        <v>464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48">
        <v>464</v>
      </c>
    </row>
    <row r="205" spans="1:13" x14ac:dyDescent="0.25">
      <c r="A205" s="5">
        <v>198</v>
      </c>
      <c r="B205" s="4" t="s">
        <v>245</v>
      </c>
      <c r="C205" s="4" t="s">
        <v>21</v>
      </c>
      <c r="D205" s="39">
        <v>0</v>
      </c>
      <c r="E205" s="39">
        <v>0</v>
      </c>
      <c r="F205" s="39">
        <v>0</v>
      </c>
      <c r="G205" s="39">
        <v>58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49">
        <v>58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8">
        <v>0</v>
      </c>
      <c r="E206" s="38">
        <v>0</v>
      </c>
      <c r="F206" s="38">
        <v>0</v>
      </c>
      <c r="G206" s="38">
        <v>21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48">
        <v>21</v>
      </c>
    </row>
    <row r="207" spans="1:13" x14ac:dyDescent="0.25">
      <c r="A207" s="5">
        <v>200</v>
      </c>
      <c r="B207" s="4" t="s">
        <v>247</v>
      </c>
      <c r="C207" s="4" t="s">
        <v>48</v>
      </c>
      <c r="D207" s="39">
        <v>0</v>
      </c>
      <c r="E207" s="39">
        <v>0</v>
      </c>
      <c r="F207" s="39">
        <v>0</v>
      </c>
      <c r="G207" s="39">
        <v>2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49">
        <v>2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8">
        <v>0</v>
      </c>
      <c r="E208" s="38">
        <v>0</v>
      </c>
      <c r="F208" s="38">
        <v>0</v>
      </c>
      <c r="G208" s="38">
        <v>3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48">
        <v>3</v>
      </c>
    </row>
    <row r="209" spans="1:13" x14ac:dyDescent="0.25">
      <c r="A209" s="5">
        <v>202</v>
      </c>
      <c r="B209" s="4" t="s">
        <v>249</v>
      </c>
      <c r="C209" s="4" t="s">
        <v>48</v>
      </c>
      <c r="D209" s="39">
        <v>0</v>
      </c>
      <c r="E209" s="39">
        <v>0</v>
      </c>
      <c r="F209" s="39">
        <v>0</v>
      </c>
      <c r="G209" s="39">
        <v>7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49">
        <v>7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8">
        <v>0</v>
      </c>
      <c r="E210" s="38">
        <v>0</v>
      </c>
      <c r="F210" s="38">
        <v>0</v>
      </c>
      <c r="G210" s="38">
        <v>3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48">
        <v>3</v>
      </c>
    </row>
    <row r="211" spans="1:13" x14ac:dyDescent="0.25">
      <c r="A211" s="5">
        <v>204</v>
      </c>
      <c r="B211" s="4" t="s">
        <v>251</v>
      </c>
      <c r="C211" s="4" t="s">
        <v>31</v>
      </c>
      <c r="D211" s="39">
        <v>0</v>
      </c>
      <c r="E211" s="39">
        <v>0</v>
      </c>
      <c r="F211" s="39">
        <v>0</v>
      </c>
      <c r="G211" s="39">
        <v>26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49">
        <v>26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8">
        <v>0</v>
      </c>
      <c r="E212" s="38">
        <v>0</v>
      </c>
      <c r="F212" s="38">
        <v>0</v>
      </c>
      <c r="G212" s="38">
        <v>11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48">
        <v>11</v>
      </c>
    </row>
    <row r="213" spans="1:13" x14ac:dyDescent="0.25">
      <c r="A213" s="5">
        <v>206</v>
      </c>
      <c r="B213" s="4" t="s">
        <v>253</v>
      </c>
      <c r="C213" s="4" t="s">
        <v>32</v>
      </c>
      <c r="D213" s="39">
        <v>0</v>
      </c>
      <c r="E213" s="39">
        <v>0</v>
      </c>
      <c r="F213" s="39">
        <v>0</v>
      </c>
      <c r="G213" s="39">
        <v>87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49">
        <v>87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8">
        <v>0</v>
      </c>
      <c r="E214" s="38">
        <v>0</v>
      </c>
      <c r="F214" s="38">
        <v>0</v>
      </c>
      <c r="G214" s="38">
        <v>99</v>
      </c>
      <c r="H214" s="38">
        <v>0</v>
      </c>
      <c r="I214" s="38">
        <v>0</v>
      </c>
      <c r="J214" s="38">
        <v>1</v>
      </c>
      <c r="K214" s="38">
        <v>0</v>
      </c>
      <c r="L214" s="38">
        <v>0</v>
      </c>
      <c r="M214" s="48">
        <v>100</v>
      </c>
    </row>
    <row r="215" spans="1:13" x14ac:dyDescent="0.25">
      <c r="A215" s="5">
        <v>208</v>
      </c>
      <c r="B215" s="4" t="s">
        <v>255</v>
      </c>
      <c r="C215" s="4" t="s">
        <v>44</v>
      </c>
      <c r="D215" s="39">
        <v>0</v>
      </c>
      <c r="E215" s="39">
        <v>0</v>
      </c>
      <c r="F215" s="39">
        <v>0</v>
      </c>
      <c r="G215" s="39">
        <v>47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49">
        <v>47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8">
        <v>0</v>
      </c>
      <c r="E216" s="38">
        <v>0</v>
      </c>
      <c r="F216" s="38">
        <v>0</v>
      </c>
      <c r="G216" s="38">
        <v>112</v>
      </c>
      <c r="H216" s="38">
        <v>0</v>
      </c>
      <c r="I216" s="38">
        <v>0</v>
      </c>
      <c r="J216" s="38">
        <v>1</v>
      </c>
      <c r="K216" s="38">
        <v>0</v>
      </c>
      <c r="L216" s="38">
        <v>0</v>
      </c>
      <c r="M216" s="48">
        <v>113</v>
      </c>
    </row>
    <row r="217" spans="1:13" x14ac:dyDescent="0.25">
      <c r="A217" s="5">
        <v>210</v>
      </c>
      <c r="B217" s="4" t="s">
        <v>257</v>
      </c>
      <c r="C217" s="4" t="s">
        <v>28</v>
      </c>
      <c r="D217" s="39">
        <v>2</v>
      </c>
      <c r="E217" s="39">
        <v>0</v>
      </c>
      <c r="F217" s="39">
        <v>0</v>
      </c>
      <c r="G217" s="39">
        <v>715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49">
        <v>717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8">
        <v>0</v>
      </c>
      <c r="E218" s="38">
        <v>1</v>
      </c>
      <c r="F218" s="38">
        <v>0</v>
      </c>
      <c r="G218" s="38">
        <v>107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48">
        <v>108</v>
      </c>
    </row>
    <row r="219" spans="1:13" x14ac:dyDescent="0.25">
      <c r="A219" s="5">
        <v>212</v>
      </c>
      <c r="B219" s="4" t="s">
        <v>259</v>
      </c>
      <c r="C219" s="4" t="s">
        <v>27</v>
      </c>
      <c r="D219" s="39">
        <v>0</v>
      </c>
      <c r="E219" s="39">
        <v>0</v>
      </c>
      <c r="F219" s="39">
        <v>0</v>
      </c>
      <c r="G219" s="39">
        <v>106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49">
        <v>106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8">
        <v>1</v>
      </c>
      <c r="E220" s="38">
        <v>0</v>
      </c>
      <c r="F220" s="38">
        <v>0</v>
      </c>
      <c r="G220" s="38">
        <v>224</v>
      </c>
      <c r="H220" s="38">
        <v>0</v>
      </c>
      <c r="I220" s="38">
        <v>0</v>
      </c>
      <c r="J220" s="38">
        <v>1</v>
      </c>
      <c r="K220" s="38">
        <v>0</v>
      </c>
      <c r="L220" s="38">
        <v>0</v>
      </c>
      <c r="M220" s="48">
        <v>226</v>
      </c>
    </row>
    <row r="221" spans="1:13" x14ac:dyDescent="0.25">
      <c r="A221" s="5">
        <v>214</v>
      </c>
      <c r="B221" s="4" t="s">
        <v>261</v>
      </c>
      <c r="C221" s="4" t="s">
        <v>33</v>
      </c>
      <c r="D221" s="39">
        <v>0</v>
      </c>
      <c r="E221" s="39">
        <v>0</v>
      </c>
      <c r="F221" s="39">
        <v>0</v>
      </c>
      <c r="G221" s="39">
        <v>13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49">
        <v>13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8">
        <v>0</v>
      </c>
      <c r="E222" s="38">
        <v>0</v>
      </c>
      <c r="F222" s="38">
        <v>0</v>
      </c>
      <c r="G222" s="38">
        <v>57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48">
        <v>57</v>
      </c>
    </row>
    <row r="223" spans="1:13" x14ac:dyDescent="0.25">
      <c r="A223" s="5">
        <v>216</v>
      </c>
      <c r="B223" s="4" t="s">
        <v>263</v>
      </c>
      <c r="C223" s="4" t="s">
        <v>33</v>
      </c>
      <c r="D223" s="39">
        <v>1</v>
      </c>
      <c r="E223" s="39">
        <v>0</v>
      </c>
      <c r="F223" s="39">
        <v>0</v>
      </c>
      <c r="G223" s="39">
        <v>103</v>
      </c>
      <c r="H223" s="39">
        <v>0</v>
      </c>
      <c r="I223" s="39">
        <v>0</v>
      </c>
      <c r="J223" s="39">
        <v>1</v>
      </c>
      <c r="K223" s="39">
        <v>0</v>
      </c>
      <c r="L223" s="39">
        <v>0</v>
      </c>
      <c r="M223" s="49">
        <v>105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8">
        <v>0</v>
      </c>
      <c r="E224" s="38">
        <v>0</v>
      </c>
      <c r="F224" s="38">
        <v>0</v>
      </c>
      <c r="G224" s="38">
        <v>157</v>
      </c>
      <c r="H224" s="38">
        <v>0</v>
      </c>
      <c r="I224" s="38">
        <v>0</v>
      </c>
      <c r="J224" s="38">
        <v>1</v>
      </c>
      <c r="K224" s="38">
        <v>0</v>
      </c>
      <c r="L224" s="38">
        <v>0</v>
      </c>
      <c r="M224" s="48">
        <v>158</v>
      </c>
    </row>
    <row r="225" spans="1:13" x14ac:dyDescent="0.25">
      <c r="A225" s="5">
        <v>218</v>
      </c>
      <c r="B225" s="4" t="s">
        <v>265</v>
      </c>
      <c r="C225" s="4" t="s">
        <v>52</v>
      </c>
      <c r="D225" s="39">
        <v>0</v>
      </c>
      <c r="E225" s="39">
        <v>0</v>
      </c>
      <c r="F225" s="39">
        <v>0</v>
      </c>
      <c r="G225" s="39">
        <v>8</v>
      </c>
      <c r="H225" s="39">
        <v>0</v>
      </c>
      <c r="I225" s="39">
        <v>0</v>
      </c>
      <c r="J225" s="39">
        <v>2</v>
      </c>
      <c r="K225" s="39">
        <v>0</v>
      </c>
      <c r="L225" s="39">
        <v>0</v>
      </c>
      <c r="M225" s="49">
        <v>10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8">
        <v>0</v>
      </c>
      <c r="E226" s="38">
        <v>0</v>
      </c>
      <c r="F226" s="38">
        <v>0</v>
      </c>
      <c r="G226" s="38">
        <v>11</v>
      </c>
      <c r="H226" s="38">
        <v>0</v>
      </c>
      <c r="I226" s="38">
        <v>0</v>
      </c>
      <c r="J226" s="38">
        <v>2</v>
      </c>
      <c r="K226" s="38">
        <v>0</v>
      </c>
      <c r="L226" s="38">
        <v>0</v>
      </c>
      <c r="M226" s="48">
        <v>13</v>
      </c>
    </row>
    <row r="227" spans="1:13" x14ac:dyDescent="0.25">
      <c r="A227" s="5">
        <v>220</v>
      </c>
      <c r="B227" s="4" t="s">
        <v>267</v>
      </c>
      <c r="C227" s="4" t="s">
        <v>51</v>
      </c>
      <c r="D227" s="39">
        <v>0</v>
      </c>
      <c r="E227" s="39">
        <v>0</v>
      </c>
      <c r="F227" s="39">
        <v>0</v>
      </c>
      <c r="G227" s="39">
        <v>27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49">
        <v>27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8">
        <v>0</v>
      </c>
      <c r="E228" s="38">
        <v>0</v>
      </c>
      <c r="F228" s="38">
        <v>0</v>
      </c>
      <c r="G228" s="38">
        <v>6</v>
      </c>
      <c r="H228" s="38">
        <v>0</v>
      </c>
      <c r="I228" s="38">
        <v>0</v>
      </c>
      <c r="J228" s="38">
        <v>1</v>
      </c>
      <c r="K228" s="38">
        <v>0</v>
      </c>
      <c r="L228" s="38">
        <v>0</v>
      </c>
      <c r="M228" s="48">
        <v>7</v>
      </c>
    </row>
    <row r="229" spans="1:13" x14ac:dyDescent="0.25">
      <c r="A229" s="5">
        <v>222</v>
      </c>
      <c r="B229" s="4" t="s">
        <v>269</v>
      </c>
      <c r="C229" s="4" t="s">
        <v>29</v>
      </c>
      <c r="D229" s="39">
        <v>0</v>
      </c>
      <c r="E229" s="39">
        <v>0</v>
      </c>
      <c r="F229" s="39">
        <v>0</v>
      </c>
      <c r="G229" s="39">
        <v>157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49">
        <v>157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8">
        <v>0</v>
      </c>
      <c r="E230" s="38">
        <v>0</v>
      </c>
      <c r="F230" s="38">
        <v>0</v>
      </c>
      <c r="G230" s="38">
        <v>20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48">
        <v>20</v>
      </c>
    </row>
    <row r="231" spans="1:13" x14ac:dyDescent="0.25">
      <c r="A231" s="5">
        <v>224</v>
      </c>
      <c r="B231" s="4" t="s">
        <v>271</v>
      </c>
      <c r="C231" s="4" t="s">
        <v>37</v>
      </c>
      <c r="D231" s="39">
        <v>1</v>
      </c>
      <c r="E231" s="39">
        <v>0</v>
      </c>
      <c r="F231" s="39">
        <v>0</v>
      </c>
      <c r="G231" s="39">
        <v>50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49">
        <v>51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8">
        <v>0</v>
      </c>
      <c r="E232" s="38">
        <v>0</v>
      </c>
      <c r="F232" s="38">
        <v>0</v>
      </c>
      <c r="G232" s="38">
        <v>74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48">
        <v>74</v>
      </c>
    </row>
    <row r="233" spans="1:13" x14ac:dyDescent="0.25">
      <c r="A233" s="5">
        <v>226</v>
      </c>
      <c r="B233" s="4" t="s">
        <v>273</v>
      </c>
      <c r="C233" s="4" t="s">
        <v>37</v>
      </c>
      <c r="D233" s="39">
        <v>0</v>
      </c>
      <c r="E233" s="39">
        <v>0</v>
      </c>
      <c r="F233" s="39">
        <v>0</v>
      </c>
      <c r="G233" s="39">
        <v>28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49">
        <v>28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8">
        <v>0</v>
      </c>
      <c r="E234" s="38">
        <v>0</v>
      </c>
      <c r="F234" s="38">
        <v>0</v>
      </c>
      <c r="G234" s="38">
        <v>51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48">
        <v>51</v>
      </c>
    </row>
    <row r="235" spans="1:13" x14ac:dyDescent="0.25">
      <c r="A235" s="5">
        <v>228</v>
      </c>
      <c r="B235" s="4" t="s">
        <v>275</v>
      </c>
      <c r="C235" s="4" t="s">
        <v>30</v>
      </c>
      <c r="D235" s="39">
        <v>0</v>
      </c>
      <c r="E235" s="39">
        <v>0</v>
      </c>
      <c r="F235" s="39">
        <v>0</v>
      </c>
      <c r="G235" s="39">
        <v>10</v>
      </c>
      <c r="H235" s="39">
        <v>0</v>
      </c>
      <c r="I235" s="39">
        <v>0</v>
      </c>
      <c r="J235" s="39">
        <v>1</v>
      </c>
      <c r="K235" s="39">
        <v>0</v>
      </c>
      <c r="L235" s="39">
        <v>0</v>
      </c>
      <c r="M235" s="49">
        <v>11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8">
        <v>0</v>
      </c>
      <c r="E236" s="38">
        <v>0</v>
      </c>
      <c r="F236" s="38">
        <v>0</v>
      </c>
      <c r="G236" s="38">
        <v>75</v>
      </c>
      <c r="H236" s="38">
        <v>0</v>
      </c>
      <c r="I236" s="38">
        <v>0</v>
      </c>
      <c r="J236" s="38">
        <v>1</v>
      </c>
      <c r="K236" s="38">
        <v>0</v>
      </c>
      <c r="L236" s="38">
        <v>0</v>
      </c>
      <c r="M236" s="48">
        <v>76</v>
      </c>
    </row>
    <row r="237" spans="1:13" x14ac:dyDescent="0.25">
      <c r="A237" s="5">
        <v>230</v>
      </c>
      <c r="B237" s="4" t="s">
        <v>277</v>
      </c>
      <c r="C237" s="4" t="s">
        <v>20</v>
      </c>
      <c r="D237" s="39">
        <v>0</v>
      </c>
      <c r="E237" s="39">
        <v>0</v>
      </c>
      <c r="F237" s="39">
        <v>0</v>
      </c>
      <c r="G237" s="39">
        <v>65</v>
      </c>
      <c r="H237" s="39">
        <v>0</v>
      </c>
      <c r="I237" s="39">
        <v>0</v>
      </c>
      <c r="J237" s="39">
        <v>1</v>
      </c>
      <c r="K237" s="39">
        <v>0</v>
      </c>
      <c r="L237" s="39">
        <v>0</v>
      </c>
      <c r="M237" s="49">
        <v>66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8">
        <v>0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48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9">
        <v>0</v>
      </c>
      <c r="E239" s="39">
        <v>0</v>
      </c>
      <c r="F239" s="39">
        <v>0</v>
      </c>
      <c r="G239" s="39">
        <v>51</v>
      </c>
      <c r="H239" s="39">
        <v>0</v>
      </c>
      <c r="I239" s="39">
        <v>0</v>
      </c>
      <c r="J239" s="39">
        <v>1</v>
      </c>
      <c r="K239" s="39">
        <v>0</v>
      </c>
      <c r="L239" s="39">
        <v>0</v>
      </c>
      <c r="M239" s="49">
        <v>52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8">
        <v>0</v>
      </c>
      <c r="E240" s="38">
        <v>0</v>
      </c>
      <c r="F240" s="38">
        <v>0</v>
      </c>
      <c r="G240" s="38">
        <v>14</v>
      </c>
      <c r="H240" s="38">
        <v>0</v>
      </c>
      <c r="I240" s="38">
        <v>0</v>
      </c>
      <c r="J240" s="38">
        <v>1</v>
      </c>
      <c r="K240" s="38">
        <v>0</v>
      </c>
      <c r="L240" s="38">
        <v>0</v>
      </c>
      <c r="M240" s="48">
        <v>15</v>
      </c>
    </row>
    <row r="241" spans="1:13" x14ac:dyDescent="0.25">
      <c r="A241" s="5">
        <v>234</v>
      </c>
      <c r="B241" s="4" t="s">
        <v>281</v>
      </c>
      <c r="C241" s="4" t="s">
        <v>41</v>
      </c>
      <c r="D241" s="39">
        <v>0</v>
      </c>
      <c r="E241" s="39">
        <v>0</v>
      </c>
      <c r="F241" s="39">
        <v>0</v>
      </c>
      <c r="G241" s="39">
        <v>13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49">
        <v>13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8">
        <v>0</v>
      </c>
      <c r="E242" s="38">
        <v>0</v>
      </c>
      <c r="F242" s="38">
        <v>0</v>
      </c>
      <c r="G242" s="38">
        <v>68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48">
        <v>68</v>
      </c>
    </row>
    <row r="243" spans="1:13" x14ac:dyDescent="0.25">
      <c r="A243" s="5">
        <v>236</v>
      </c>
      <c r="B243" s="4" t="s">
        <v>283</v>
      </c>
      <c r="C243" s="4" t="s">
        <v>50</v>
      </c>
      <c r="D243" s="39">
        <v>0</v>
      </c>
      <c r="E243" s="39">
        <v>0</v>
      </c>
      <c r="F243" s="39">
        <v>0</v>
      </c>
      <c r="G243" s="39">
        <v>25</v>
      </c>
      <c r="H243" s="39">
        <v>0</v>
      </c>
      <c r="I243" s="39">
        <v>0</v>
      </c>
      <c r="J243" s="39">
        <v>1</v>
      </c>
      <c r="K243" s="39">
        <v>0</v>
      </c>
      <c r="L243" s="39">
        <v>0</v>
      </c>
      <c r="M243" s="49">
        <v>26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8">
        <v>0</v>
      </c>
      <c r="E244" s="38">
        <v>0</v>
      </c>
      <c r="F244" s="38">
        <v>0</v>
      </c>
      <c r="G244" s="38">
        <v>7</v>
      </c>
      <c r="H244" s="38">
        <v>0</v>
      </c>
      <c r="I244" s="38">
        <v>0</v>
      </c>
      <c r="J244" s="38">
        <v>1</v>
      </c>
      <c r="K244" s="38">
        <v>0</v>
      </c>
      <c r="L244" s="38">
        <v>0</v>
      </c>
      <c r="M244" s="48">
        <v>8</v>
      </c>
    </row>
    <row r="245" spans="1:13" x14ac:dyDescent="0.25">
      <c r="A245" s="5">
        <v>238</v>
      </c>
      <c r="B245" s="4" t="s">
        <v>285</v>
      </c>
      <c r="C245" s="4" t="s">
        <v>40</v>
      </c>
      <c r="D245" s="39">
        <v>0</v>
      </c>
      <c r="E245" s="39">
        <v>0</v>
      </c>
      <c r="F245" s="39">
        <v>0</v>
      </c>
      <c r="G245" s="39">
        <v>61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49">
        <v>61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8">
        <v>0</v>
      </c>
      <c r="E246" s="38">
        <v>0</v>
      </c>
      <c r="F246" s="38">
        <v>0</v>
      </c>
      <c r="G246" s="38">
        <v>35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48">
        <v>35</v>
      </c>
    </row>
    <row r="247" spans="1:13" x14ac:dyDescent="0.25">
      <c r="A247" s="5">
        <v>240</v>
      </c>
      <c r="B247" s="4" t="s">
        <v>287</v>
      </c>
      <c r="C247" s="4" t="s">
        <v>40</v>
      </c>
      <c r="D247" s="39">
        <v>0</v>
      </c>
      <c r="E247" s="39">
        <v>0</v>
      </c>
      <c r="F247" s="39">
        <v>0</v>
      </c>
      <c r="G247" s="39">
        <v>43</v>
      </c>
      <c r="H247" s="39">
        <v>0</v>
      </c>
      <c r="I247" s="39">
        <v>0</v>
      </c>
      <c r="J247" s="39">
        <v>1</v>
      </c>
      <c r="K247" s="39">
        <v>0</v>
      </c>
      <c r="L247" s="39">
        <v>0</v>
      </c>
      <c r="M247" s="49">
        <v>44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8">
        <v>1</v>
      </c>
      <c r="E248" s="38">
        <v>0</v>
      </c>
      <c r="F248" s="38">
        <v>0</v>
      </c>
      <c r="G248" s="38">
        <v>8</v>
      </c>
      <c r="H248" s="38">
        <v>0</v>
      </c>
      <c r="I248" s="38">
        <v>0</v>
      </c>
      <c r="J248" s="38">
        <v>1</v>
      </c>
      <c r="K248" s="38">
        <v>0</v>
      </c>
      <c r="L248" s="38">
        <v>0</v>
      </c>
      <c r="M248" s="48">
        <v>10</v>
      </c>
    </row>
    <row r="249" spans="1:13" x14ac:dyDescent="0.25">
      <c r="A249" s="5">
        <v>242</v>
      </c>
      <c r="B249" s="4" t="s">
        <v>289</v>
      </c>
      <c r="C249" s="4" t="s">
        <v>51</v>
      </c>
      <c r="D249" s="39">
        <v>0</v>
      </c>
      <c r="E249" s="39">
        <v>0</v>
      </c>
      <c r="F249" s="39">
        <v>0</v>
      </c>
      <c r="G249" s="39">
        <v>97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49">
        <v>97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8">
        <v>0</v>
      </c>
      <c r="E250" s="38">
        <v>0</v>
      </c>
      <c r="F250" s="38">
        <v>0</v>
      </c>
      <c r="G250" s="38">
        <v>123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48">
        <v>123</v>
      </c>
    </row>
    <row r="251" spans="1:13" x14ac:dyDescent="0.25">
      <c r="A251" s="5">
        <v>244</v>
      </c>
      <c r="B251" s="4" t="s">
        <v>291</v>
      </c>
      <c r="C251" s="4" t="s">
        <v>46</v>
      </c>
      <c r="D251" s="39">
        <v>0</v>
      </c>
      <c r="E251" s="39">
        <v>0</v>
      </c>
      <c r="F251" s="39">
        <v>0</v>
      </c>
      <c r="G251" s="39">
        <v>12</v>
      </c>
      <c r="H251" s="39">
        <v>0</v>
      </c>
      <c r="I251" s="39">
        <v>0</v>
      </c>
      <c r="J251" s="39">
        <v>1</v>
      </c>
      <c r="K251" s="39">
        <v>0</v>
      </c>
      <c r="L251" s="39">
        <v>0</v>
      </c>
      <c r="M251" s="49">
        <v>13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8">
        <v>0</v>
      </c>
      <c r="E252" s="38">
        <v>0</v>
      </c>
      <c r="F252" s="38">
        <v>0</v>
      </c>
      <c r="G252" s="38">
        <v>20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48">
        <v>20</v>
      </c>
    </row>
    <row r="253" spans="1:13" x14ac:dyDescent="0.25">
      <c r="A253" s="5">
        <v>246</v>
      </c>
      <c r="B253" s="4" t="s">
        <v>293</v>
      </c>
      <c r="C253" s="4" t="s">
        <v>46</v>
      </c>
      <c r="D253" s="39">
        <v>0</v>
      </c>
      <c r="E253" s="39">
        <v>0</v>
      </c>
      <c r="F253" s="39">
        <v>0</v>
      </c>
      <c r="G253" s="39">
        <v>7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49">
        <v>7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8">
        <v>1</v>
      </c>
      <c r="E254" s="38">
        <v>1</v>
      </c>
      <c r="F254" s="38">
        <v>0</v>
      </c>
      <c r="G254" s="38">
        <v>819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48">
        <v>821</v>
      </c>
    </row>
    <row r="255" spans="1:13" x14ac:dyDescent="0.25">
      <c r="A255" s="5">
        <v>248</v>
      </c>
      <c r="B255" s="4" t="s">
        <v>295</v>
      </c>
      <c r="C255" s="4" t="s">
        <v>28</v>
      </c>
      <c r="D255" s="39">
        <v>1</v>
      </c>
      <c r="E255" s="39">
        <v>0</v>
      </c>
      <c r="F255" s="39">
        <v>0</v>
      </c>
      <c r="G255" s="39">
        <v>869</v>
      </c>
      <c r="H255" s="39">
        <v>0</v>
      </c>
      <c r="I255" s="39">
        <v>0</v>
      </c>
      <c r="J255" s="39">
        <v>3</v>
      </c>
      <c r="K255" s="39">
        <v>0</v>
      </c>
      <c r="L255" s="39">
        <v>0</v>
      </c>
      <c r="M255" s="49">
        <v>873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8">
        <v>0</v>
      </c>
      <c r="E256" s="38">
        <v>0</v>
      </c>
      <c r="F256" s="38">
        <v>0</v>
      </c>
      <c r="G256" s="38">
        <v>153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48">
        <v>153</v>
      </c>
    </row>
    <row r="257" spans="1:13" x14ac:dyDescent="0.25">
      <c r="A257" s="5">
        <v>250</v>
      </c>
      <c r="B257" s="4" t="s">
        <v>297</v>
      </c>
      <c r="C257" s="4" t="s">
        <v>33</v>
      </c>
      <c r="D257" s="39">
        <v>0</v>
      </c>
      <c r="E257" s="39">
        <v>0</v>
      </c>
      <c r="F257" s="39">
        <v>0</v>
      </c>
      <c r="G257" s="39">
        <v>1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49">
        <v>1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8">
        <v>0</v>
      </c>
      <c r="E258" s="38">
        <v>0</v>
      </c>
      <c r="F258" s="38">
        <v>0</v>
      </c>
      <c r="G258" s="38">
        <v>98</v>
      </c>
      <c r="H258" s="38">
        <v>0</v>
      </c>
      <c r="I258" s="38">
        <v>0</v>
      </c>
      <c r="J258" s="38">
        <v>1</v>
      </c>
      <c r="K258" s="38">
        <v>0</v>
      </c>
      <c r="L258" s="38">
        <v>0</v>
      </c>
      <c r="M258" s="48">
        <v>99</v>
      </c>
    </row>
    <row r="259" spans="1:13" x14ac:dyDescent="0.25">
      <c r="A259" s="5">
        <v>252</v>
      </c>
      <c r="B259" s="4" t="s">
        <v>299</v>
      </c>
      <c r="C259" s="4" t="s">
        <v>45</v>
      </c>
      <c r="D259" s="39">
        <v>0</v>
      </c>
      <c r="E259" s="39">
        <v>0</v>
      </c>
      <c r="F259" s="39">
        <v>0</v>
      </c>
      <c r="G259" s="39">
        <v>4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49">
        <v>4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8">
        <v>3</v>
      </c>
      <c r="E260" s="38">
        <v>0</v>
      </c>
      <c r="F260" s="38">
        <v>1</v>
      </c>
      <c r="G260" s="38">
        <v>2989</v>
      </c>
      <c r="H260" s="38">
        <v>0</v>
      </c>
      <c r="I260" s="38">
        <v>0</v>
      </c>
      <c r="J260" s="38">
        <v>0</v>
      </c>
      <c r="K260" s="38">
        <v>1</v>
      </c>
      <c r="L260" s="38">
        <v>0</v>
      </c>
      <c r="M260" s="48">
        <v>2994</v>
      </c>
    </row>
    <row r="261" spans="1:13" x14ac:dyDescent="0.25">
      <c r="A261" s="5">
        <v>254</v>
      </c>
      <c r="B261" s="4" t="s">
        <v>301</v>
      </c>
      <c r="C261" s="4" t="s">
        <v>29</v>
      </c>
      <c r="D261" s="39">
        <v>6</v>
      </c>
      <c r="E261" s="39">
        <v>7</v>
      </c>
      <c r="F261" s="39">
        <v>0</v>
      </c>
      <c r="G261" s="39">
        <v>4350</v>
      </c>
      <c r="H261" s="39">
        <v>0</v>
      </c>
      <c r="I261" s="39">
        <v>0</v>
      </c>
      <c r="J261" s="39">
        <v>1</v>
      </c>
      <c r="K261" s="39">
        <v>3</v>
      </c>
      <c r="L261" s="39">
        <v>0</v>
      </c>
      <c r="M261" s="49">
        <v>4367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8">
        <v>0</v>
      </c>
      <c r="E262" s="38">
        <v>0</v>
      </c>
      <c r="F262" s="38">
        <v>0</v>
      </c>
      <c r="G262" s="38">
        <v>4</v>
      </c>
      <c r="H262" s="38">
        <v>0</v>
      </c>
      <c r="I262" s="38">
        <v>0</v>
      </c>
      <c r="J262" s="38">
        <v>1</v>
      </c>
      <c r="K262" s="38">
        <v>0</v>
      </c>
      <c r="L262" s="38">
        <v>0</v>
      </c>
      <c r="M262" s="48">
        <v>5</v>
      </c>
    </row>
    <row r="263" spans="1:13" x14ac:dyDescent="0.25">
      <c r="A263" s="5">
        <v>256</v>
      </c>
      <c r="B263" s="4" t="s">
        <v>303</v>
      </c>
      <c r="C263" s="4" t="s">
        <v>38</v>
      </c>
      <c r="D263" s="39">
        <v>0</v>
      </c>
      <c r="E263" s="39">
        <v>0</v>
      </c>
      <c r="F263" s="39">
        <v>0</v>
      </c>
      <c r="G263" s="39">
        <v>2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49">
        <v>2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8">
        <v>0</v>
      </c>
      <c r="E264" s="38">
        <v>0</v>
      </c>
      <c r="F264" s="38">
        <v>0</v>
      </c>
      <c r="G264" s="38">
        <v>4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48">
        <v>4</v>
      </c>
    </row>
    <row r="265" spans="1:13" x14ac:dyDescent="0.25">
      <c r="A265" s="5">
        <v>258</v>
      </c>
      <c r="B265" s="4" t="s">
        <v>305</v>
      </c>
      <c r="C265" s="4" t="s">
        <v>38</v>
      </c>
      <c r="D265" s="39">
        <v>0</v>
      </c>
      <c r="E265" s="39">
        <v>0</v>
      </c>
      <c r="F265" s="39">
        <v>0</v>
      </c>
      <c r="G265" s="39">
        <v>3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49">
        <v>3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8">
        <v>0</v>
      </c>
      <c r="E266" s="38">
        <v>0</v>
      </c>
      <c r="F266" s="38">
        <v>0</v>
      </c>
      <c r="G266" s="38">
        <v>5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48">
        <v>5</v>
      </c>
    </row>
    <row r="267" spans="1:13" x14ac:dyDescent="0.25">
      <c r="A267" s="5">
        <v>260</v>
      </c>
      <c r="B267" s="4" t="s">
        <v>307</v>
      </c>
      <c r="C267" s="4" t="s">
        <v>45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49">
        <v>0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8">
        <v>0</v>
      </c>
      <c r="E268" s="38">
        <v>0</v>
      </c>
      <c r="F268" s="38">
        <v>0</v>
      </c>
      <c r="G268" s="38">
        <v>1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48">
        <v>1</v>
      </c>
    </row>
    <row r="269" spans="1:13" x14ac:dyDescent="0.25">
      <c r="A269" s="5">
        <v>262</v>
      </c>
      <c r="B269" s="4" t="s">
        <v>539</v>
      </c>
      <c r="C269" s="4" t="s">
        <v>42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49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8">
        <v>0</v>
      </c>
      <c r="E270" s="38">
        <v>0</v>
      </c>
      <c r="F270" s="38">
        <v>0</v>
      </c>
      <c r="G270" s="38">
        <v>19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48">
        <v>19</v>
      </c>
    </row>
    <row r="271" spans="1:13" x14ac:dyDescent="0.25">
      <c r="A271" s="5">
        <v>264</v>
      </c>
      <c r="B271" s="4" t="s">
        <v>310</v>
      </c>
      <c r="C271" s="4" t="s">
        <v>45</v>
      </c>
      <c r="D271" s="39">
        <v>0</v>
      </c>
      <c r="E271" s="39">
        <v>0</v>
      </c>
      <c r="F271" s="39">
        <v>0</v>
      </c>
      <c r="G271" s="39">
        <v>2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49">
        <v>2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8">
        <v>0</v>
      </c>
      <c r="E272" s="38">
        <v>0</v>
      </c>
      <c r="F272" s="38">
        <v>0</v>
      </c>
      <c r="G272" s="38">
        <v>11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48">
        <v>11</v>
      </c>
    </row>
    <row r="273" spans="1:13" x14ac:dyDescent="0.25">
      <c r="A273" s="5">
        <v>266</v>
      </c>
      <c r="B273" s="4" t="s">
        <v>312</v>
      </c>
      <c r="C273" s="4" t="s">
        <v>49</v>
      </c>
      <c r="D273" s="39">
        <v>0</v>
      </c>
      <c r="E273" s="39">
        <v>0</v>
      </c>
      <c r="F273" s="39">
        <v>1</v>
      </c>
      <c r="G273" s="39">
        <v>681</v>
      </c>
      <c r="H273" s="39">
        <v>0</v>
      </c>
      <c r="I273" s="39">
        <v>0</v>
      </c>
      <c r="J273" s="39">
        <v>2</v>
      </c>
      <c r="K273" s="39">
        <v>2</v>
      </c>
      <c r="L273" s="39">
        <v>0</v>
      </c>
      <c r="M273" s="49">
        <v>686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8">
        <v>0</v>
      </c>
      <c r="E274" s="38">
        <v>0</v>
      </c>
      <c r="F274" s="38">
        <v>0</v>
      </c>
      <c r="G274" s="38">
        <v>111</v>
      </c>
      <c r="H274" s="38">
        <v>0</v>
      </c>
      <c r="I274" s="38">
        <v>0</v>
      </c>
      <c r="J274" s="38">
        <v>1</v>
      </c>
      <c r="K274" s="38">
        <v>0</v>
      </c>
      <c r="L274" s="38">
        <v>0</v>
      </c>
      <c r="M274" s="48">
        <v>112</v>
      </c>
    </row>
    <row r="275" spans="1:13" x14ac:dyDescent="0.25">
      <c r="A275" s="5">
        <v>268</v>
      </c>
      <c r="B275" s="4" t="s">
        <v>314</v>
      </c>
      <c r="C275" s="4" t="s">
        <v>41</v>
      </c>
      <c r="D275" s="39">
        <v>0</v>
      </c>
      <c r="E275" s="39">
        <v>0</v>
      </c>
      <c r="F275" s="39">
        <v>0</v>
      </c>
      <c r="G275" s="39">
        <v>25</v>
      </c>
      <c r="H275" s="39">
        <v>0</v>
      </c>
      <c r="I275" s="39">
        <v>0</v>
      </c>
      <c r="J275" s="39">
        <v>1</v>
      </c>
      <c r="K275" s="39">
        <v>0</v>
      </c>
      <c r="L275" s="39">
        <v>0</v>
      </c>
      <c r="M275" s="49">
        <v>26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8">
        <v>0</v>
      </c>
      <c r="E276" s="38">
        <v>0</v>
      </c>
      <c r="F276" s="38">
        <v>0</v>
      </c>
      <c r="G276" s="38">
        <v>2</v>
      </c>
      <c r="H276" s="38">
        <v>0</v>
      </c>
      <c r="I276" s="38">
        <v>0</v>
      </c>
      <c r="J276" s="38">
        <v>1</v>
      </c>
      <c r="K276" s="38">
        <v>0</v>
      </c>
      <c r="L276" s="38">
        <v>0</v>
      </c>
      <c r="M276" s="48">
        <v>3</v>
      </c>
    </row>
    <row r="277" spans="1:13" x14ac:dyDescent="0.25">
      <c r="A277" s="5">
        <v>270</v>
      </c>
      <c r="B277" s="4" t="s">
        <v>316</v>
      </c>
      <c r="C277" s="4" t="s">
        <v>41</v>
      </c>
      <c r="D277" s="39">
        <v>0</v>
      </c>
      <c r="E277" s="39">
        <v>0</v>
      </c>
      <c r="F277" s="39">
        <v>0</v>
      </c>
      <c r="G277" s="39">
        <v>7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49">
        <v>7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8">
        <v>0</v>
      </c>
      <c r="E278" s="38">
        <v>0</v>
      </c>
      <c r="F278" s="38">
        <v>0</v>
      </c>
      <c r="G278" s="38">
        <v>31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48">
        <v>31</v>
      </c>
    </row>
    <row r="279" spans="1:13" x14ac:dyDescent="0.25">
      <c r="A279" s="5">
        <v>272</v>
      </c>
      <c r="B279" s="4" t="s">
        <v>318</v>
      </c>
      <c r="C279" s="4" t="s">
        <v>43</v>
      </c>
      <c r="D279" s="39">
        <v>0</v>
      </c>
      <c r="E279" s="39">
        <v>0</v>
      </c>
      <c r="F279" s="39">
        <v>0</v>
      </c>
      <c r="G279" s="39">
        <v>1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49">
        <v>1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8">
        <v>0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48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9">
        <v>0</v>
      </c>
      <c r="E281" s="39">
        <v>0</v>
      </c>
      <c r="F281" s="39">
        <v>0</v>
      </c>
      <c r="G281" s="39">
        <v>40</v>
      </c>
      <c r="H281" s="39">
        <v>0</v>
      </c>
      <c r="I281" s="39">
        <v>0</v>
      </c>
      <c r="J281" s="39">
        <v>4</v>
      </c>
      <c r="K281" s="39">
        <v>0</v>
      </c>
      <c r="L281" s="39">
        <v>0</v>
      </c>
      <c r="M281" s="49">
        <v>44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8">
        <v>0</v>
      </c>
      <c r="E282" s="38">
        <v>0</v>
      </c>
      <c r="F282" s="38">
        <v>1</v>
      </c>
      <c r="G282" s="38">
        <v>726</v>
      </c>
      <c r="H282" s="38">
        <v>0</v>
      </c>
      <c r="I282" s="38">
        <v>0</v>
      </c>
      <c r="J282" s="38">
        <v>1</v>
      </c>
      <c r="K282" s="38">
        <v>3</v>
      </c>
      <c r="L282" s="38">
        <v>0</v>
      </c>
      <c r="M282" s="48">
        <v>731</v>
      </c>
    </row>
    <row r="283" spans="1:13" x14ac:dyDescent="0.25">
      <c r="A283" s="5">
        <v>276</v>
      </c>
      <c r="B283" s="4" t="s">
        <v>322</v>
      </c>
      <c r="C283" s="4" t="s">
        <v>43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49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8">
        <v>6</v>
      </c>
      <c r="E284" s="38">
        <v>1</v>
      </c>
      <c r="F284" s="38">
        <v>1</v>
      </c>
      <c r="G284" s="38">
        <v>5391</v>
      </c>
      <c r="H284" s="38">
        <v>0</v>
      </c>
      <c r="I284" s="38">
        <v>0</v>
      </c>
      <c r="J284" s="38">
        <v>1</v>
      </c>
      <c r="K284" s="38">
        <v>0</v>
      </c>
      <c r="L284" s="38">
        <v>0</v>
      </c>
      <c r="M284" s="48">
        <v>5400</v>
      </c>
    </row>
    <row r="285" spans="1:13" x14ac:dyDescent="0.25">
      <c r="A285" s="5">
        <v>278</v>
      </c>
      <c r="B285" s="4" t="s">
        <v>324</v>
      </c>
      <c r="C285" s="4" t="s">
        <v>30</v>
      </c>
      <c r="D285" s="39">
        <v>0</v>
      </c>
      <c r="E285" s="39">
        <v>0</v>
      </c>
      <c r="F285" s="39">
        <v>0</v>
      </c>
      <c r="G285" s="39">
        <v>14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49">
        <v>14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8">
        <v>0</v>
      </c>
      <c r="E286" s="38">
        <v>0</v>
      </c>
      <c r="F286" s="38">
        <v>0</v>
      </c>
      <c r="G286" s="38">
        <v>179</v>
      </c>
      <c r="H286" s="38">
        <v>0</v>
      </c>
      <c r="I286" s="38">
        <v>0</v>
      </c>
      <c r="J286" s="38">
        <v>1</v>
      </c>
      <c r="K286" s="38">
        <v>0</v>
      </c>
      <c r="L286" s="38">
        <v>0</v>
      </c>
      <c r="M286" s="48">
        <v>180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9">
        <v>0</v>
      </c>
      <c r="E287" s="39">
        <v>0</v>
      </c>
      <c r="F287" s="39">
        <v>0</v>
      </c>
      <c r="G287" s="39">
        <v>10</v>
      </c>
      <c r="H287" s="39">
        <v>0</v>
      </c>
      <c r="I287" s="39">
        <v>0</v>
      </c>
      <c r="J287" s="39">
        <v>1</v>
      </c>
      <c r="K287" s="39">
        <v>0</v>
      </c>
      <c r="L287" s="39">
        <v>0</v>
      </c>
      <c r="M287" s="49">
        <v>11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8">
        <v>1</v>
      </c>
      <c r="E288" s="38">
        <v>0</v>
      </c>
      <c r="F288" s="38">
        <v>0</v>
      </c>
      <c r="G288" s="38">
        <v>51</v>
      </c>
      <c r="H288" s="38">
        <v>0</v>
      </c>
      <c r="I288" s="38">
        <v>0</v>
      </c>
      <c r="J288" s="38">
        <v>1</v>
      </c>
      <c r="K288" s="38">
        <v>0</v>
      </c>
      <c r="L288" s="38">
        <v>0</v>
      </c>
      <c r="M288" s="48">
        <v>53</v>
      </c>
    </row>
    <row r="289" spans="1:13" x14ac:dyDescent="0.25">
      <c r="A289" s="5">
        <v>282</v>
      </c>
      <c r="B289" s="4" t="s">
        <v>328</v>
      </c>
      <c r="C289" s="4" t="s">
        <v>37</v>
      </c>
      <c r="D289" s="39">
        <v>0</v>
      </c>
      <c r="E289" s="39">
        <v>0</v>
      </c>
      <c r="F289" s="39">
        <v>0</v>
      </c>
      <c r="G289" s="39">
        <v>7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49">
        <v>7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8">
        <v>0</v>
      </c>
      <c r="E290" s="38">
        <v>0</v>
      </c>
      <c r="F290" s="38">
        <v>0</v>
      </c>
      <c r="G290" s="38">
        <v>225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48">
        <v>225</v>
      </c>
    </row>
    <row r="291" spans="1:13" x14ac:dyDescent="0.25">
      <c r="A291" s="5">
        <v>284</v>
      </c>
      <c r="B291" s="4" t="s">
        <v>330</v>
      </c>
      <c r="C291" s="4" t="s">
        <v>42</v>
      </c>
      <c r="D291" s="39">
        <v>0</v>
      </c>
      <c r="E291" s="39">
        <v>0</v>
      </c>
      <c r="F291" s="39">
        <v>0</v>
      </c>
      <c r="G291" s="39">
        <v>50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49">
        <v>50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8">
        <v>0</v>
      </c>
      <c r="E292" s="38">
        <v>0</v>
      </c>
      <c r="F292" s="38">
        <v>0</v>
      </c>
      <c r="G292" s="38">
        <v>44</v>
      </c>
      <c r="H292" s="38">
        <v>0</v>
      </c>
      <c r="I292" s="38">
        <v>0</v>
      </c>
      <c r="J292" s="38">
        <v>1</v>
      </c>
      <c r="K292" s="38">
        <v>0</v>
      </c>
      <c r="L292" s="38">
        <v>0</v>
      </c>
      <c r="M292" s="48">
        <v>45</v>
      </c>
    </row>
    <row r="293" spans="1:13" x14ac:dyDescent="0.25">
      <c r="A293" s="5">
        <v>286</v>
      </c>
      <c r="B293" s="4" t="s">
        <v>332</v>
      </c>
      <c r="C293" s="4" t="s">
        <v>49</v>
      </c>
      <c r="D293" s="39">
        <v>0</v>
      </c>
      <c r="E293" s="39">
        <v>0</v>
      </c>
      <c r="F293" s="39">
        <v>0</v>
      </c>
      <c r="G293" s="39">
        <v>12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49">
        <v>12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8">
        <v>0</v>
      </c>
      <c r="E294" s="38">
        <v>0</v>
      </c>
      <c r="F294" s="38">
        <v>0</v>
      </c>
      <c r="G294" s="38">
        <v>3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48">
        <v>3</v>
      </c>
    </row>
    <row r="295" spans="1:13" x14ac:dyDescent="0.25">
      <c r="A295" s="5">
        <v>288</v>
      </c>
      <c r="B295" s="4" t="s">
        <v>334</v>
      </c>
      <c r="C295" s="4" t="s">
        <v>49</v>
      </c>
      <c r="D295" s="39">
        <v>0</v>
      </c>
      <c r="E295" s="39">
        <v>0</v>
      </c>
      <c r="F295" s="39">
        <v>0</v>
      </c>
      <c r="G295" s="39">
        <v>29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49">
        <v>29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8">
        <v>2</v>
      </c>
      <c r="E296" s="38">
        <v>0</v>
      </c>
      <c r="F296" s="38">
        <v>0</v>
      </c>
      <c r="G296" s="38">
        <v>717</v>
      </c>
      <c r="H296" s="38">
        <v>0</v>
      </c>
      <c r="I296" s="38">
        <v>0</v>
      </c>
      <c r="J296" s="38">
        <v>2</v>
      </c>
      <c r="K296" s="38">
        <v>0</v>
      </c>
      <c r="L296" s="38">
        <v>0</v>
      </c>
      <c r="M296" s="48">
        <v>721</v>
      </c>
    </row>
    <row r="297" spans="1:13" x14ac:dyDescent="0.25">
      <c r="A297" s="5">
        <v>290</v>
      </c>
      <c r="B297" s="4" t="s">
        <v>336</v>
      </c>
      <c r="C297" s="4" t="s">
        <v>47</v>
      </c>
      <c r="D297" s="39">
        <v>0</v>
      </c>
      <c r="E297" s="39">
        <v>0</v>
      </c>
      <c r="F297" s="39">
        <v>0</v>
      </c>
      <c r="G297" s="39">
        <v>7</v>
      </c>
      <c r="H297" s="39">
        <v>0</v>
      </c>
      <c r="I297" s="39">
        <v>0</v>
      </c>
      <c r="J297" s="39">
        <v>1</v>
      </c>
      <c r="K297" s="39">
        <v>0</v>
      </c>
      <c r="L297" s="39">
        <v>0</v>
      </c>
      <c r="M297" s="49">
        <v>8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8">
        <v>0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1</v>
      </c>
      <c r="K298" s="38">
        <v>0</v>
      </c>
      <c r="L298" s="38">
        <v>0</v>
      </c>
      <c r="M298" s="48">
        <v>1</v>
      </c>
    </row>
    <row r="299" spans="1:13" x14ac:dyDescent="0.25">
      <c r="A299" s="5">
        <v>292</v>
      </c>
      <c r="B299" s="4" t="s">
        <v>338</v>
      </c>
      <c r="C299" s="4" t="s">
        <v>51</v>
      </c>
      <c r="D299" s="39">
        <v>0</v>
      </c>
      <c r="E299" s="39">
        <v>0</v>
      </c>
      <c r="F299" s="39">
        <v>0</v>
      </c>
      <c r="G299" s="39">
        <v>81</v>
      </c>
      <c r="H299" s="39">
        <v>0</v>
      </c>
      <c r="I299" s="39">
        <v>0</v>
      </c>
      <c r="J299" s="39">
        <v>0</v>
      </c>
      <c r="K299" s="39">
        <v>1</v>
      </c>
      <c r="L299" s="39">
        <v>0</v>
      </c>
      <c r="M299" s="49">
        <v>82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8">
        <v>0</v>
      </c>
      <c r="E300" s="38">
        <v>0</v>
      </c>
      <c r="F300" s="38">
        <v>0</v>
      </c>
      <c r="G300" s="38">
        <v>25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48">
        <v>25</v>
      </c>
    </row>
    <row r="301" spans="1:13" x14ac:dyDescent="0.25">
      <c r="A301" s="5">
        <v>294</v>
      </c>
      <c r="B301" s="4" t="s">
        <v>340</v>
      </c>
      <c r="C301" s="4" t="s">
        <v>23</v>
      </c>
      <c r="D301" s="39">
        <v>0</v>
      </c>
      <c r="E301" s="39">
        <v>0</v>
      </c>
      <c r="F301" s="39">
        <v>0</v>
      </c>
      <c r="G301" s="39">
        <v>4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49">
        <v>4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8">
        <v>0</v>
      </c>
      <c r="E302" s="38">
        <v>0</v>
      </c>
      <c r="F302" s="38">
        <v>0</v>
      </c>
      <c r="G302" s="38">
        <v>2</v>
      </c>
      <c r="H302" s="38">
        <v>0</v>
      </c>
      <c r="I302" s="38">
        <v>0</v>
      </c>
      <c r="J302" s="38">
        <v>1</v>
      </c>
      <c r="K302" s="38">
        <v>0</v>
      </c>
      <c r="L302" s="38">
        <v>0</v>
      </c>
      <c r="M302" s="48">
        <v>3</v>
      </c>
    </row>
    <row r="303" spans="1:13" x14ac:dyDescent="0.25">
      <c r="A303" s="5">
        <v>296</v>
      </c>
      <c r="B303" s="4" t="s">
        <v>342</v>
      </c>
      <c r="C303" s="4" t="s">
        <v>48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49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8">
        <v>0</v>
      </c>
      <c r="E304" s="38">
        <v>0</v>
      </c>
      <c r="F304" s="38">
        <v>0</v>
      </c>
      <c r="G304" s="38">
        <v>6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48">
        <v>6</v>
      </c>
    </row>
    <row r="305" spans="1:13" x14ac:dyDescent="0.25">
      <c r="A305" s="5">
        <v>298</v>
      </c>
      <c r="B305" s="4" t="s">
        <v>344</v>
      </c>
      <c r="C305" s="4" t="s">
        <v>51</v>
      </c>
      <c r="D305" s="39">
        <v>0</v>
      </c>
      <c r="E305" s="39">
        <v>0</v>
      </c>
      <c r="F305" s="39">
        <v>0</v>
      </c>
      <c r="G305" s="39">
        <v>15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49">
        <v>15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8">
        <v>0</v>
      </c>
      <c r="E306" s="38">
        <v>0</v>
      </c>
      <c r="F306" s="38">
        <v>0</v>
      </c>
      <c r="G306" s="38">
        <v>10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48">
        <v>10</v>
      </c>
    </row>
    <row r="307" spans="1:13" x14ac:dyDescent="0.25">
      <c r="A307" s="5">
        <v>300</v>
      </c>
      <c r="B307" s="4" t="s">
        <v>346</v>
      </c>
      <c r="C307" s="4" t="s">
        <v>42</v>
      </c>
      <c r="D307" s="39">
        <v>0</v>
      </c>
      <c r="E307" s="39">
        <v>0</v>
      </c>
      <c r="F307" s="39">
        <v>0</v>
      </c>
      <c r="G307" s="39">
        <v>13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49">
        <v>13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8">
        <v>0</v>
      </c>
      <c r="E308" s="38">
        <v>0</v>
      </c>
      <c r="F308" s="38">
        <v>0</v>
      </c>
      <c r="G308" s="38">
        <v>3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48">
        <v>3</v>
      </c>
    </row>
    <row r="309" spans="1:13" x14ac:dyDescent="0.25">
      <c r="A309" s="5">
        <v>302</v>
      </c>
      <c r="B309" s="4" t="s">
        <v>348</v>
      </c>
      <c r="C309" s="4" t="s">
        <v>41</v>
      </c>
      <c r="D309" s="39">
        <v>0</v>
      </c>
      <c r="E309" s="39">
        <v>0</v>
      </c>
      <c r="F309" s="39">
        <v>0</v>
      </c>
      <c r="G309" s="39">
        <v>3</v>
      </c>
      <c r="H309" s="39">
        <v>0</v>
      </c>
      <c r="I309" s="39">
        <v>0</v>
      </c>
      <c r="J309" s="39">
        <v>1</v>
      </c>
      <c r="K309" s="39">
        <v>0</v>
      </c>
      <c r="L309" s="39">
        <v>0</v>
      </c>
      <c r="M309" s="49">
        <v>4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8">
        <v>0</v>
      </c>
      <c r="E310" s="38">
        <v>0</v>
      </c>
      <c r="F310" s="38">
        <v>0</v>
      </c>
      <c r="G310" s="38">
        <v>5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48">
        <v>5</v>
      </c>
    </row>
    <row r="311" spans="1:13" x14ac:dyDescent="0.25">
      <c r="A311" s="5">
        <v>304</v>
      </c>
      <c r="B311" s="4" t="s">
        <v>350</v>
      </c>
      <c r="C311" s="4" t="s">
        <v>42</v>
      </c>
      <c r="D311" s="39">
        <v>0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49">
        <v>0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8">
        <v>0</v>
      </c>
      <c r="E312" s="38">
        <v>0</v>
      </c>
      <c r="F312" s="38">
        <v>0</v>
      </c>
      <c r="G312" s="38">
        <v>5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48">
        <v>5</v>
      </c>
    </row>
    <row r="313" spans="1:13" x14ac:dyDescent="0.25">
      <c r="A313" s="5">
        <v>306</v>
      </c>
      <c r="B313" s="4" t="s">
        <v>352</v>
      </c>
      <c r="C313" s="4" t="s">
        <v>29</v>
      </c>
      <c r="D313" s="39">
        <v>0</v>
      </c>
      <c r="E313" s="39">
        <v>0</v>
      </c>
      <c r="F313" s="39">
        <v>0</v>
      </c>
      <c r="G313" s="39">
        <v>397</v>
      </c>
      <c r="H313" s="39">
        <v>0</v>
      </c>
      <c r="I313" s="39">
        <v>0</v>
      </c>
      <c r="J313" s="39">
        <v>0</v>
      </c>
      <c r="K313" s="39">
        <v>0</v>
      </c>
      <c r="L313" s="39">
        <v>0</v>
      </c>
      <c r="M313" s="49">
        <v>397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8">
        <v>0</v>
      </c>
      <c r="E314" s="38">
        <v>0</v>
      </c>
      <c r="F314" s="38">
        <v>0</v>
      </c>
      <c r="G314" s="38">
        <v>97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48">
        <v>97</v>
      </c>
    </row>
    <row r="315" spans="1:13" x14ac:dyDescent="0.25">
      <c r="A315" s="5">
        <v>308</v>
      </c>
      <c r="B315" s="4" t="s">
        <v>354</v>
      </c>
      <c r="C315" s="4" t="s">
        <v>52</v>
      </c>
      <c r="D315" s="39">
        <v>0</v>
      </c>
      <c r="E315" s="39">
        <v>0</v>
      </c>
      <c r="F315" s="39">
        <v>0</v>
      </c>
      <c r="G315" s="39">
        <v>25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49">
        <v>25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8">
        <v>0</v>
      </c>
      <c r="E316" s="38">
        <v>0</v>
      </c>
      <c r="F316" s="38">
        <v>0</v>
      </c>
      <c r="G316" s="38">
        <v>11</v>
      </c>
      <c r="H316" s="38">
        <v>0</v>
      </c>
      <c r="I316" s="38">
        <v>0</v>
      </c>
      <c r="J316" s="38">
        <v>1</v>
      </c>
      <c r="K316" s="38">
        <v>0</v>
      </c>
      <c r="L316" s="38">
        <v>0</v>
      </c>
      <c r="M316" s="48">
        <v>12</v>
      </c>
    </row>
    <row r="317" spans="1:13" x14ac:dyDescent="0.25">
      <c r="A317" s="5">
        <v>310</v>
      </c>
      <c r="B317" s="4" t="s">
        <v>356</v>
      </c>
      <c r="C317" s="4" t="s">
        <v>52</v>
      </c>
      <c r="D317" s="39">
        <v>0</v>
      </c>
      <c r="E317" s="39">
        <v>0</v>
      </c>
      <c r="F317" s="39">
        <v>0</v>
      </c>
      <c r="G317" s="39">
        <v>6</v>
      </c>
      <c r="H317" s="39">
        <v>0</v>
      </c>
      <c r="I317" s="39">
        <v>0</v>
      </c>
      <c r="J317" s="39">
        <v>0</v>
      </c>
      <c r="K317" s="39">
        <v>0</v>
      </c>
      <c r="L317" s="39">
        <v>0</v>
      </c>
      <c r="M317" s="49">
        <v>6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8">
        <v>0</v>
      </c>
      <c r="E318" s="38">
        <v>0</v>
      </c>
      <c r="F318" s="38">
        <v>0</v>
      </c>
      <c r="G318" s="38">
        <v>34</v>
      </c>
      <c r="H318" s="38">
        <v>0</v>
      </c>
      <c r="I318" s="38">
        <v>0</v>
      </c>
      <c r="J318" s="38">
        <v>1</v>
      </c>
      <c r="K318" s="38">
        <v>0</v>
      </c>
      <c r="L318" s="38">
        <v>0</v>
      </c>
      <c r="M318" s="48">
        <v>35</v>
      </c>
    </row>
    <row r="319" spans="1:13" x14ac:dyDescent="0.25">
      <c r="A319" s="5">
        <v>312</v>
      </c>
      <c r="B319" s="4" t="s">
        <v>358</v>
      </c>
      <c r="C319" s="4" t="s">
        <v>34</v>
      </c>
      <c r="D319" s="39">
        <v>0</v>
      </c>
      <c r="E319" s="39">
        <v>0</v>
      </c>
      <c r="F319" s="39">
        <v>0</v>
      </c>
      <c r="G319" s="39">
        <v>17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49">
        <v>17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8">
        <v>0</v>
      </c>
      <c r="E320" s="38">
        <v>0</v>
      </c>
      <c r="F320" s="38">
        <v>0</v>
      </c>
      <c r="G320" s="38">
        <v>17</v>
      </c>
      <c r="H320" s="38">
        <v>0</v>
      </c>
      <c r="I320" s="38">
        <v>0</v>
      </c>
      <c r="J320" s="38">
        <v>1</v>
      </c>
      <c r="K320" s="38">
        <v>0</v>
      </c>
      <c r="L320" s="38">
        <v>0</v>
      </c>
      <c r="M320" s="48">
        <v>18</v>
      </c>
    </row>
    <row r="321" spans="1:13" x14ac:dyDescent="0.25">
      <c r="A321" s="5">
        <v>314</v>
      </c>
      <c r="B321" s="4" t="s">
        <v>360</v>
      </c>
      <c r="C321" s="4" t="s">
        <v>51</v>
      </c>
      <c r="D321" s="39">
        <v>0</v>
      </c>
      <c r="E321" s="39">
        <v>0</v>
      </c>
      <c r="F321" s="39">
        <v>0</v>
      </c>
      <c r="G321" s="39">
        <v>29</v>
      </c>
      <c r="H321" s="39">
        <v>0</v>
      </c>
      <c r="I321" s="39">
        <v>0</v>
      </c>
      <c r="J321" s="39">
        <v>1</v>
      </c>
      <c r="K321" s="39">
        <v>0</v>
      </c>
      <c r="L321" s="39">
        <v>0</v>
      </c>
      <c r="M321" s="49">
        <v>30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8">
        <v>0</v>
      </c>
      <c r="E322" s="38">
        <v>0</v>
      </c>
      <c r="F322" s="38">
        <v>0</v>
      </c>
      <c r="G322" s="38">
        <v>50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48">
        <v>50</v>
      </c>
    </row>
    <row r="323" spans="1:13" x14ac:dyDescent="0.25">
      <c r="A323" s="5">
        <v>316</v>
      </c>
      <c r="B323" s="4" t="s">
        <v>362</v>
      </c>
      <c r="C323" s="4" t="s">
        <v>51</v>
      </c>
      <c r="D323" s="39">
        <v>0</v>
      </c>
      <c r="E323" s="39">
        <v>0</v>
      </c>
      <c r="F323" s="39">
        <v>0</v>
      </c>
      <c r="G323" s="39">
        <v>6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49">
        <v>6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8">
        <v>0</v>
      </c>
      <c r="E324" s="38">
        <v>0</v>
      </c>
      <c r="F324" s="38">
        <v>0</v>
      </c>
      <c r="G324" s="38">
        <v>7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48">
        <v>7</v>
      </c>
    </row>
    <row r="325" spans="1:13" x14ac:dyDescent="0.25">
      <c r="A325" s="5">
        <v>318</v>
      </c>
      <c r="B325" s="4" t="s">
        <v>364</v>
      </c>
      <c r="C325" s="4" t="s">
        <v>29</v>
      </c>
      <c r="D325" s="39">
        <v>0</v>
      </c>
      <c r="E325" s="39">
        <v>0</v>
      </c>
      <c r="F325" s="39">
        <v>0</v>
      </c>
      <c r="G325" s="39">
        <v>44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49">
        <v>44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8">
        <v>2</v>
      </c>
      <c r="E326" s="38">
        <v>0</v>
      </c>
      <c r="F326" s="38">
        <v>0</v>
      </c>
      <c r="G326" s="38">
        <v>1066</v>
      </c>
      <c r="H326" s="38">
        <v>0</v>
      </c>
      <c r="I326" s="38">
        <v>0</v>
      </c>
      <c r="J326" s="38">
        <v>2</v>
      </c>
      <c r="K326" s="38">
        <v>3</v>
      </c>
      <c r="L326" s="38">
        <v>0</v>
      </c>
      <c r="M326" s="48">
        <v>1073</v>
      </c>
    </row>
    <row r="327" spans="1:13" x14ac:dyDescent="0.25">
      <c r="A327" s="5">
        <v>320</v>
      </c>
      <c r="B327" s="4" t="s">
        <v>366</v>
      </c>
      <c r="C327" s="4" t="s">
        <v>52</v>
      </c>
      <c r="D327" s="39">
        <v>0</v>
      </c>
      <c r="E327" s="39">
        <v>0</v>
      </c>
      <c r="F327" s="39">
        <v>0</v>
      </c>
      <c r="G327" s="39">
        <v>9</v>
      </c>
      <c r="H327" s="39">
        <v>0</v>
      </c>
      <c r="I327" s="39">
        <v>0</v>
      </c>
      <c r="J327" s="39">
        <v>1</v>
      </c>
      <c r="K327" s="39">
        <v>0</v>
      </c>
      <c r="L327" s="39">
        <v>0</v>
      </c>
      <c r="M327" s="49">
        <v>10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8">
        <v>0</v>
      </c>
      <c r="E328" s="38">
        <v>0</v>
      </c>
      <c r="F328" s="38">
        <v>0</v>
      </c>
      <c r="G328" s="38">
        <v>5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48">
        <v>5</v>
      </c>
    </row>
    <row r="329" spans="1:13" x14ac:dyDescent="0.25">
      <c r="A329" s="5">
        <v>322</v>
      </c>
      <c r="B329" s="4" t="s">
        <v>368</v>
      </c>
      <c r="C329" s="4" t="s">
        <v>50</v>
      </c>
      <c r="D329" s="39">
        <v>0</v>
      </c>
      <c r="E329" s="39">
        <v>0</v>
      </c>
      <c r="F329" s="39">
        <v>0</v>
      </c>
      <c r="G329" s="39">
        <v>30</v>
      </c>
      <c r="H329" s="39">
        <v>0</v>
      </c>
      <c r="I329" s="39">
        <v>0</v>
      </c>
      <c r="J329" s="39">
        <v>1</v>
      </c>
      <c r="K329" s="39">
        <v>0</v>
      </c>
      <c r="L329" s="39">
        <v>0</v>
      </c>
      <c r="M329" s="49">
        <v>31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8">
        <v>0</v>
      </c>
      <c r="E330" s="38">
        <v>0</v>
      </c>
      <c r="F330" s="38">
        <v>0</v>
      </c>
      <c r="G330" s="38">
        <v>27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48">
        <v>27</v>
      </c>
    </row>
    <row r="331" spans="1:13" x14ac:dyDescent="0.25">
      <c r="A331" s="5">
        <v>324</v>
      </c>
      <c r="B331" s="4" t="s">
        <v>370</v>
      </c>
      <c r="C331" s="4" t="s">
        <v>52</v>
      </c>
      <c r="D331" s="39">
        <v>0</v>
      </c>
      <c r="E331" s="39">
        <v>0</v>
      </c>
      <c r="F331" s="39">
        <v>0</v>
      </c>
      <c r="G331" s="39">
        <v>102</v>
      </c>
      <c r="H331" s="39">
        <v>0</v>
      </c>
      <c r="I331" s="39">
        <v>0</v>
      </c>
      <c r="J331" s="39">
        <v>2</v>
      </c>
      <c r="K331" s="39">
        <v>0</v>
      </c>
      <c r="L331" s="39">
        <v>0</v>
      </c>
      <c r="M331" s="49">
        <v>104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8">
        <v>0</v>
      </c>
      <c r="E332" s="38">
        <v>0</v>
      </c>
      <c r="F332" s="38">
        <v>0</v>
      </c>
      <c r="G332" s="38">
        <v>70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48">
        <v>70</v>
      </c>
    </row>
    <row r="333" spans="1:13" x14ac:dyDescent="0.25">
      <c r="A333" s="5">
        <v>326</v>
      </c>
      <c r="B333" s="4" t="s">
        <v>372</v>
      </c>
      <c r="C333" s="4" t="s">
        <v>19</v>
      </c>
      <c r="D333" s="39">
        <v>0</v>
      </c>
      <c r="E333" s="39">
        <v>0</v>
      </c>
      <c r="F333" s="39">
        <v>0</v>
      </c>
      <c r="G333" s="39">
        <v>3</v>
      </c>
      <c r="H333" s="39">
        <v>0</v>
      </c>
      <c r="I333" s="39">
        <v>0</v>
      </c>
      <c r="J333" s="39">
        <v>1</v>
      </c>
      <c r="K333" s="39">
        <v>0</v>
      </c>
      <c r="L333" s="39">
        <v>0</v>
      </c>
      <c r="M333" s="49">
        <v>4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8">
        <v>0</v>
      </c>
      <c r="E334" s="38">
        <v>0</v>
      </c>
      <c r="F334" s="38">
        <v>0</v>
      </c>
      <c r="G334" s="38">
        <v>5</v>
      </c>
      <c r="H334" s="38">
        <v>0</v>
      </c>
      <c r="I334" s="38">
        <v>0</v>
      </c>
      <c r="J334" s="38">
        <v>1</v>
      </c>
      <c r="K334" s="38">
        <v>0</v>
      </c>
      <c r="L334" s="38">
        <v>0</v>
      </c>
      <c r="M334" s="48">
        <v>6</v>
      </c>
    </row>
    <row r="335" spans="1:13" x14ac:dyDescent="0.25">
      <c r="A335" s="5">
        <v>328</v>
      </c>
      <c r="B335" s="4" t="s">
        <v>374</v>
      </c>
      <c r="C335" s="4" t="s">
        <v>32</v>
      </c>
      <c r="D335" s="39">
        <v>1</v>
      </c>
      <c r="E335" s="39">
        <v>0</v>
      </c>
      <c r="F335" s="39">
        <v>1</v>
      </c>
      <c r="G335" s="39">
        <v>332</v>
      </c>
      <c r="H335" s="39">
        <v>0</v>
      </c>
      <c r="I335" s="39">
        <v>0</v>
      </c>
      <c r="J335" s="39">
        <v>0</v>
      </c>
      <c r="K335" s="39">
        <v>1</v>
      </c>
      <c r="L335" s="39">
        <v>0</v>
      </c>
      <c r="M335" s="49">
        <v>335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8">
        <v>3</v>
      </c>
      <c r="E336" s="38">
        <v>1</v>
      </c>
      <c r="F336" s="38">
        <v>1</v>
      </c>
      <c r="G336" s="38">
        <v>2779</v>
      </c>
      <c r="H336" s="38">
        <v>1</v>
      </c>
      <c r="I336" s="38">
        <v>0</v>
      </c>
      <c r="J336" s="38">
        <v>0</v>
      </c>
      <c r="K336" s="38">
        <v>4</v>
      </c>
      <c r="L336" s="38">
        <v>0</v>
      </c>
      <c r="M336" s="48">
        <v>2789</v>
      </c>
    </row>
    <row r="337" spans="1:13" x14ac:dyDescent="0.25">
      <c r="A337" s="5">
        <v>330</v>
      </c>
      <c r="B337" s="4" t="s">
        <v>376</v>
      </c>
      <c r="C337" s="4" t="s">
        <v>46</v>
      </c>
      <c r="D337" s="39">
        <v>0</v>
      </c>
      <c r="E337" s="39">
        <v>0</v>
      </c>
      <c r="F337" s="39">
        <v>0</v>
      </c>
      <c r="G337" s="39">
        <v>69</v>
      </c>
      <c r="H337" s="39">
        <v>0</v>
      </c>
      <c r="I337" s="39">
        <v>0</v>
      </c>
      <c r="J337" s="39">
        <v>4</v>
      </c>
      <c r="K337" s="39">
        <v>0</v>
      </c>
      <c r="L337" s="39">
        <v>0</v>
      </c>
      <c r="M337" s="49">
        <v>73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8">
        <v>0</v>
      </c>
      <c r="E338" s="38">
        <v>0</v>
      </c>
      <c r="F338" s="38">
        <v>1</v>
      </c>
      <c r="G338" s="38">
        <v>456</v>
      </c>
      <c r="H338" s="38">
        <v>0</v>
      </c>
      <c r="I338" s="38">
        <v>0</v>
      </c>
      <c r="J338" s="38">
        <v>2</v>
      </c>
      <c r="K338" s="38">
        <v>1</v>
      </c>
      <c r="L338" s="38">
        <v>0</v>
      </c>
      <c r="M338" s="48">
        <v>460</v>
      </c>
    </row>
    <row r="339" spans="1:13" x14ac:dyDescent="0.25">
      <c r="A339" s="5">
        <v>332</v>
      </c>
      <c r="B339" s="4" t="s">
        <v>378</v>
      </c>
      <c r="C339" s="4" t="s">
        <v>29</v>
      </c>
      <c r="D339" s="39">
        <v>0</v>
      </c>
      <c r="E339" s="39">
        <v>0</v>
      </c>
      <c r="F339" s="39">
        <v>0</v>
      </c>
      <c r="G339" s="39">
        <v>71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49">
        <v>71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8">
        <v>0</v>
      </c>
      <c r="E340" s="38">
        <v>0</v>
      </c>
      <c r="F340" s="38">
        <v>0</v>
      </c>
      <c r="G340" s="38">
        <v>48</v>
      </c>
      <c r="H340" s="38">
        <v>0</v>
      </c>
      <c r="I340" s="38">
        <v>0</v>
      </c>
      <c r="J340" s="38">
        <v>1</v>
      </c>
      <c r="K340" s="38">
        <v>0</v>
      </c>
      <c r="L340" s="38">
        <v>0</v>
      </c>
      <c r="M340" s="48">
        <v>49</v>
      </c>
    </row>
    <row r="341" spans="1:13" x14ac:dyDescent="0.25">
      <c r="A341" s="5">
        <v>334</v>
      </c>
      <c r="B341" s="4" t="s">
        <v>380</v>
      </c>
      <c r="C341" s="4" t="s">
        <v>27</v>
      </c>
      <c r="D341" s="39">
        <v>0</v>
      </c>
      <c r="E341" s="39">
        <v>0</v>
      </c>
      <c r="F341" s="39">
        <v>0</v>
      </c>
      <c r="G341" s="39">
        <v>5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49">
        <v>5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8">
        <v>0</v>
      </c>
      <c r="E342" s="38">
        <v>0</v>
      </c>
      <c r="F342" s="38">
        <v>0</v>
      </c>
      <c r="G342" s="38">
        <v>29</v>
      </c>
      <c r="H342" s="38">
        <v>0</v>
      </c>
      <c r="I342" s="38">
        <v>0</v>
      </c>
      <c r="J342" s="38">
        <v>1</v>
      </c>
      <c r="K342" s="38">
        <v>0</v>
      </c>
      <c r="L342" s="38">
        <v>0</v>
      </c>
      <c r="M342" s="48">
        <v>30</v>
      </c>
    </row>
    <row r="343" spans="1:13" x14ac:dyDescent="0.25">
      <c r="A343" s="5">
        <v>336</v>
      </c>
      <c r="B343" s="4" t="s">
        <v>382</v>
      </c>
      <c r="C343" s="4" t="s">
        <v>35</v>
      </c>
      <c r="D343" s="39">
        <v>1</v>
      </c>
      <c r="E343" s="39">
        <v>0</v>
      </c>
      <c r="F343" s="39">
        <v>0</v>
      </c>
      <c r="G343" s="39">
        <v>344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49">
        <v>345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8">
        <v>0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48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9">
        <v>3</v>
      </c>
      <c r="E345" s="39">
        <v>0</v>
      </c>
      <c r="F345" s="39">
        <v>0</v>
      </c>
      <c r="G345" s="39">
        <v>76</v>
      </c>
      <c r="H345" s="39">
        <v>0</v>
      </c>
      <c r="I345" s="39">
        <v>0</v>
      </c>
      <c r="J345" s="39">
        <v>2</v>
      </c>
      <c r="K345" s="39">
        <v>0</v>
      </c>
      <c r="L345" s="39">
        <v>0</v>
      </c>
      <c r="M345" s="49">
        <v>81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8">
        <v>0</v>
      </c>
      <c r="E346" s="38">
        <v>0</v>
      </c>
      <c r="F346" s="38">
        <v>0</v>
      </c>
      <c r="G346" s="38">
        <v>13</v>
      </c>
      <c r="H346" s="38">
        <v>0</v>
      </c>
      <c r="I346" s="38">
        <v>0</v>
      </c>
      <c r="J346" s="38">
        <v>1</v>
      </c>
      <c r="K346" s="38">
        <v>0</v>
      </c>
      <c r="L346" s="38">
        <v>0</v>
      </c>
      <c r="M346" s="48">
        <v>14</v>
      </c>
    </row>
    <row r="347" spans="1:13" x14ac:dyDescent="0.25">
      <c r="A347" s="5">
        <v>340</v>
      </c>
      <c r="B347" s="4" t="s">
        <v>386</v>
      </c>
      <c r="C347" s="4" t="s">
        <v>47</v>
      </c>
      <c r="D347" s="39">
        <v>0</v>
      </c>
      <c r="E347" s="39">
        <v>0</v>
      </c>
      <c r="F347" s="39">
        <v>0</v>
      </c>
      <c r="G347" s="39">
        <v>14</v>
      </c>
      <c r="H347" s="39">
        <v>0</v>
      </c>
      <c r="I347" s="39">
        <v>0</v>
      </c>
      <c r="J347" s="39">
        <v>1</v>
      </c>
      <c r="K347" s="39">
        <v>0</v>
      </c>
      <c r="L347" s="39">
        <v>0</v>
      </c>
      <c r="M347" s="49">
        <v>15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8">
        <v>0</v>
      </c>
      <c r="E348" s="38">
        <v>0</v>
      </c>
      <c r="F348" s="38">
        <v>0</v>
      </c>
      <c r="G348" s="38">
        <v>10</v>
      </c>
      <c r="H348" s="38">
        <v>0</v>
      </c>
      <c r="I348" s="38">
        <v>0</v>
      </c>
      <c r="J348" s="38">
        <v>1</v>
      </c>
      <c r="K348" s="38">
        <v>0</v>
      </c>
      <c r="L348" s="38">
        <v>0</v>
      </c>
      <c r="M348" s="48">
        <v>11</v>
      </c>
    </row>
    <row r="349" spans="1:13" x14ac:dyDescent="0.25">
      <c r="A349" s="5">
        <v>342</v>
      </c>
      <c r="B349" s="4" t="s">
        <v>388</v>
      </c>
      <c r="C349" s="4" t="s">
        <v>50</v>
      </c>
      <c r="D349" s="39">
        <v>0</v>
      </c>
      <c r="E349" s="39">
        <v>0</v>
      </c>
      <c r="F349" s="39">
        <v>0</v>
      </c>
      <c r="G349" s="39">
        <v>9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49">
        <v>9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8">
        <v>0</v>
      </c>
      <c r="E350" s="38">
        <v>0</v>
      </c>
      <c r="F350" s="38">
        <v>0</v>
      </c>
      <c r="G350" s="38">
        <v>37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48">
        <v>37</v>
      </c>
    </row>
    <row r="351" spans="1:13" x14ac:dyDescent="0.25">
      <c r="A351" s="5">
        <v>344</v>
      </c>
      <c r="B351" s="4" t="s">
        <v>390</v>
      </c>
      <c r="C351" s="4" t="s">
        <v>29</v>
      </c>
      <c r="D351" s="39">
        <v>1</v>
      </c>
      <c r="E351" s="39">
        <v>0</v>
      </c>
      <c r="F351" s="39">
        <v>1</v>
      </c>
      <c r="G351" s="39">
        <v>694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49">
        <v>696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8">
        <v>1</v>
      </c>
      <c r="E352" s="38">
        <v>0</v>
      </c>
      <c r="F352" s="38">
        <v>0</v>
      </c>
      <c r="G352" s="38">
        <v>299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48">
        <v>300</v>
      </c>
    </row>
    <row r="353" spans="1:13" x14ac:dyDescent="0.25">
      <c r="A353" s="5">
        <v>346</v>
      </c>
      <c r="B353" s="4" t="s">
        <v>392</v>
      </c>
      <c r="C353" s="4" t="s">
        <v>50</v>
      </c>
      <c r="D353" s="39">
        <v>0</v>
      </c>
      <c r="E353" s="39">
        <v>0</v>
      </c>
      <c r="F353" s="39">
        <v>0</v>
      </c>
      <c r="G353" s="39">
        <v>56</v>
      </c>
      <c r="H353" s="39">
        <v>0</v>
      </c>
      <c r="I353" s="39">
        <v>0</v>
      </c>
      <c r="J353" s="39">
        <v>2</v>
      </c>
      <c r="K353" s="39">
        <v>0</v>
      </c>
      <c r="L353" s="39">
        <v>0</v>
      </c>
      <c r="M353" s="49">
        <v>58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8">
        <v>0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48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9">
        <v>0</v>
      </c>
      <c r="E355" s="39">
        <v>0</v>
      </c>
      <c r="F355" s="39">
        <v>0</v>
      </c>
      <c r="G355" s="39">
        <v>7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49">
        <v>7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8">
        <v>0</v>
      </c>
      <c r="E356" s="38">
        <v>0</v>
      </c>
      <c r="F356" s="38">
        <v>0</v>
      </c>
      <c r="G356" s="38">
        <v>668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48">
        <v>668</v>
      </c>
    </row>
    <row r="357" spans="1:13" x14ac:dyDescent="0.25">
      <c r="A357" s="5">
        <v>350</v>
      </c>
      <c r="B357" s="4" t="s">
        <v>396</v>
      </c>
      <c r="C357" s="4" t="s">
        <v>44</v>
      </c>
      <c r="D357" s="39">
        <v>3</v>
      </c>
      <c r="E357" s="39">
        <v>1</v>
      </c>
      <c r="F357" s="39">
        <v>1</v>
      </c>
      <c r="G357" s="39">
        <v>2456</v>
      </c>
      <c r="H357" s="39">
        <v>0</v>
      </c>
      <c r="I357" s="39">
        <v>0</v>
      </c>
      <c r="J357" s="39">
        <v>3</v>
      </c>
      <c r="K357" s="39">
        <v>1</v>
      </c>
      <c r="L357" s="39">
        <v>0</v>
      </c>
      <c r="M357" s="49">
        <v>2465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8">
        <v>0</v>
      </c>
      <c r="E358" s="38">
        <v>0</v>
      </c>
      <c r="F358" s="38">
        <v>0</v>
      </c>
      <c r="G358" s="38">
        <v>32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48">
        <v>32</v>
      </c>
    </row>
    <row r="359" spans="1:13" x14ac:dyDescent="0.25">
      <c r="A359" s="5">
        <v>352</v>
      </c>
      <c r="B359" s="4" t="s">
        <v>398</v>
      </c>
      <c r="C359" s="4" t="s">
        <v>28</v>
      </c>
      <c r="D359" s="39">
        <v>0</v>
      </c>
      <c r="E359" s="39">
        <v>0</v>
      </c>
      <c r="F359" s="39">
        <v>0</v>
      </c>
      <c r="G359" s="39">
        <v>203</v>
      </c>
      <c r="H359" s="39">
        <v>0</v>
      </c>
      <c r="I359" s="39">
        <v>0</v>
      </c>
      <c r="J359" s="39">
        <v>0</v>
      </c>
      <c r="K359" s="39">
        <v>0</v>
      </c>
      <c r="L359" s="39">
        <v>0</v>
      </c>
      <c r="M359" s="49">
        <v>203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8">
        <v>0</v>
      </c>
      <c r="E360" s="38">
        <v>0</v>
      </c>
      <c r="F360" s="38">
        <v>0</v>
      </c>
      <c r="G360" s="38">
        <v>348</v>
      </c>
      <c r="H360" s="38">
        <v>0</v>
      </c>
      <c r="I360" s="38">
        <v>0</v>
      </c>
      <c r="J360" s="38">
        <v>1</v>
      </c>
      <c r="K360" s="38">
        <v>0</v>
      </c>
      <c r="L360" s="38">
        <v>0</v>
      </c>
      <c r="M360" s="48">
        <v>349</v>
      </c>
    </row>
    <row r="361" spans="1:13" x14ac:dyDescent="0.25">
      <c r="A361" s="5">
        <v>354</v>
      </c>
      <c r="B361" s="4" t="s">
        <v>400</v>
      </c>
      <c r="C361" s="4" t="s">
        <v>33</v>
      </c>
      <c r="D361" s="39">
        <v>0</v>
      </c>
      <c r="E361" s="39">
        <v>0</v>
      </c>
      <c r="F361" s="39">
        <v>0</v>
      </c>
      <c r="G361" s="39">
        <v>12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49">
        <v>12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8">
        <v>0</v>
      </c>
      <c r="E362" s="38">
        <v>0</v>
      </c>
      <c r="F362" s="38">
        <v>0</v>
      </c>
      <c r="G362" s="38">
        <v>1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48">
        <v>1</v>
      </c>
    </row>
    <row r="363" spans="1:13" x14ac:dyDescent="0.25">
      <c r="A363" s="5">
        <v>356</v>
      </c>
      <c r="B363" s="4" t="s">
        <v>402</v>
      </c>
      <c r="C363" s="4" t="s">
        <v>37</v>
      </c>
      <c r="D363" s="39">
        <v>0</v>
      </c>
      <c r="E363" s="39">
        <v>0</v>
      </c>
      <c r="F363" s="39">
        <v>0</v>
      </c>
      <c r="G363" s="39">
        <v>10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49">
        <v>10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8">
        <v>0</v>
      </c>
      <c r="E364" s="38">
        <v>0</v>
      </c>
      <c r="F364" s="38">
        <v>0</v>
      </c>
      <c r="G364" s="38">
        <v>1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48">
        <v>1</v>
      </c>
    </row>
    <row r="365" spans="1:13" x14ac:dyDescent="0.25">
      <c r="A365" s="5">
        <v>358</v>
      </c>
      <c r="B365" s="4" t="s">
        <v>404</v>
      </c>
      <c r="C365" s="4" t="s">
        <v>50</v>
      </c>
      <c r="D365" s="39">
        <v>0</v>
      </c>
      <c r="E365" s="39">
        <v>0</v>
      </c>
      <c r="F365" s="39">
        <v>0</v>
      </c>
      <c r="G365" s="39">
        <v>7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49">
        <v>7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8">
        <v>0</v>
      </c>
      <c r="E366" s="38">
        <v>0</v>
      </c>
      <c r="F366" s="38">
        <v>0</v>
      </c>
      <c r="G366" s="38">
        <v>23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48">
        <v>23</v>
      </c>
    </row>
    <row r="367" spans="1:13" x14ac:dyDescent="0.25">
      <c r="A367" s="5">
        <v>360</v>
      </c>
      <c r="B367" s="4" t="s">
        <v>406</v>
      </c>
      <c r="C367" s="4" t="s">
        <v>20</v>
      </c>
      <c r="D367" s="39">
        <v>0</v>
      </c>
      <c r="E367" s="39">
        <v>0</v>
      </c>
      <c r="F367" s="39">
        <v>0</v>
      </c>
      <c r="G367" s="39">
        <v>4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49">
        <v>4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8">
        <v>0</v>
      </c>
      <c r="E368" s="38">
        <v>0</v>
      </c>
      <c r="F368" s="38">
        <v>0</v>
      </c>
      <c r="G368" s="38">
        <v>24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48">
        <v>24</v>
      </c>
    </row>
    <row r="369" spans="1:13" x14ac:dyDescent="0.25">
      <c r="A369" s="5">
        <v>362</v>
      </c>
      <c r="B369" s="4" t="s">
        <v>408</v>
      </c>
      <c r="C369" s="4" t="s">
        <v>45</v>
      </c>
      <c r="D369" s="39">
        <v>0</v>
      </c>
      <c r="E369" s="39">
        <v>0</v>
      </c>
      <c r="F369" s="39">
        <v>0</v>
      </c>
      <c r="G369" s="39">
        <v>13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49">
        <v>13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8">
        <v>0</v>
      </c>
      <c r="E370" s="38">
        <v>0</v>
      </c>
      <c r="F370" s="38">
        <v>0</v>
      </c>
      <c r="G370" s="38">
        <v>229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48">
        <v>229</v>
      </c>
    </row>
    <row r="371" spans="1:13" x14ac:dyDescent="0.25">
      <c r="A371" s="5">
        <v>364</v>
      </c>
      <c r="B371" s="4" t="s">
        <v>410</v>
      </c>
      <c r="C371" s="4" t="s">
        <v>30</v>
      </c>
      <c r="D371" s="39">
        <v>3</v>
      </c>
      <c r="E371" s="39">
        <v>1</v>
      </c>
      <c r="F371" s="39">
        <v>2</v>
      </c>
      <c r="G371" s="39">
        <v>1911</v>
      </c>
      <c r="H371" s="39">
        <v>1</v>
      </c>
      <c r="I371" s="39">
        <v>0</v>
      </c>
      <c r="J371" s="39">
        <v>2</v>
      </c>
      <c r="K371" s="39">
        <v>1</v>
      </c>
      <c r="L371" s="39">
        <v>0</v>
      </c>
      <c r="M371" s="49">
        <v>1921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8">
        <v>0</v>
      </c>
      <c r="E372" s="38">
        <v>0</v>
      </c>
      <c r="F372" s="38">
        <v>0</v>
      </c>
      <c r="G372" s="38">
        <v>33</v>
      </c>
      <c r="H372" s="38">
        <v>0</v>
      </c>
      <c r="I372" s="38">
        <v>0</v>
      </c>
      <c r="J372" s="38">
        <v>2</v>
      </c>
      <c r="K372" s="38">
        <v>0</v>
      </c>
      <c r="L372" s="38">
        <v>0</v>
      </c>
      <c r="M372" s="48">
        <v>35</v>
      </c>
    </row>
    <row r="373" spans="1:13" x14ac:dyDescent="0.25">
      <c r="A373" s="5">
        <v>366</v>
      </c>
      <c r="B373" s="4" t="s">
        <v>412</v>
      </c>
      <c r="C373" s="4" t="s">
        <v>51</v>
      </c>
      <c r="D373" s="39">
        <v>0</v>
      </c>
      <c r="E373" s="39">
        <v>0</v>
      </c>
      <c r="F373" s="39">
        <v>0</v>
      </c>
      <c r="G373" s="39">
        <v>69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49">
        <v>69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8">
        <v>0</v>
      </c>
      <c r="E374" s="38">
        <v>0</v>
      </c>
      <c r="F374" s="38">
        <v>0</v>
      </c>
      <c r="G374" s="38">
        <v>28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48">
        <v>28</v>
      </c>
    </row>
    <row r="375" spans="1:13" x14ac:dyDescent="0.25">
      <c r="A375" s="5">
        <v>368</v>
      </c>
      <c r="B375" s="4" t="s">
        <v>414</v>
      </c>
      <c r="C375" s="4" t="s">
        <v>29</v>
      </c>
      <c r="D375" s="39">
        <v>0</v>
      </c>
      <c r="E375" s="39">
        <v>0</v>
      </c>
      <c r="F375" s="39">
        <v>0</v>
      </c>
      <c r="G375" s="39">
        <v>340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49">
        <v>340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8">
        <v>0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48">
        <v>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9">
        <v>0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49">
        <v>0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8">
        <v>0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48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9">
        <v>0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49">
        <v>0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8">
        <v>0</v>
      </c>
      <c r="E380" s="38">
        <v>0</v>
      </c>
      <c r="F380" s="38">
        <v>0</v>
      </c>
      <c r="G380" s="38">
        <v>164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48">
        <v>164</v>
      </c>
    </row>
    <row r="381" spans="1:13" x14ac:dyDescent="0.25">
      <c r="A381" s="5">
        <v>374</v>
      </c>
      <c r="B381" s="4" t="s">
        <v>420</v>
      </c>
      <c r="C381" s="4" t="s">
        <v>27</v>
      </c>
      <c r="D381" s="39">
        <v>1</v>
      </c>
      <c r="E381" s="39">
        <v>0</v>
      </c>
      <c r="F381" s="39">
        <v>0</v>
      </c>
      <c r="G381" s="39">
        <v>267</v>
      </c>
      <c r="H381" s="39">
        <v>0</v>
      </c>
      <c r="I381" s="39">
        <v>0</v>
      </c>
      <c r="J381" s="39">
        <v>2</v>
      </c>
      <c r="K381" s="39">
        <v>2</v>
      </c>
      <c r="L381" s="39">
        <v>0</v>
      </c>
      <c r="M381" s="49">
        <v>272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8">
        <v>0</v>
      </c>
      <c r="E382" s="38">
        <v>0</v>
      </c>
      <c r="F382" s="38">
        <v>0</v>
      </c>
      <c r="G382" s="38">
        <v>260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48">
        <v>260</v>
      </c>
    </row>
    <row r="383" spans="1:13" x14ac:dyDescent="0.25">
      <c r="A383" s="5">
        <v>376</v>
      </c>
      <c r="B383" s="4" t="s">
        <v>422</v>
      </c>
      <c r="C383" s="4" t="s">
        <v>43</v>
      </c>
      <c r="D383" s="39">
        <v>0</v>
      </c>
      <c r="E383" s="39">
        <v>0</v>
      </c>
      <c r="F383" s="39">
        <v>0</v>
      </c>
      <c r="G383" s="39">
        <v>4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49">
        <v>4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8">
        <v>0</v>
      </c>
      <c r="E384" s="38">
        <v>0</v>
      </c>
      <c r="F384" s="38">
        <v>0</v>
      </c>
      <c r="G384" s="38">
        <v>31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48">
        <v>31</v>
      </c>
    </row>
    <row r="385" spans="1:13" x14ac:dyDescent="0.25">
      <c r="A385" s="5">
        <v>378</v>
      </c>
      <c r="B385" s="4" t="s">
        <v>424</v>
      </c>
      <c r="C385" s="4" t="s">
        <v>28</v>
      </c>
      <c r="D385" s="39">
        <v>0</v>
      </c>
      <c r="E385" s="39">
        <v>0</v>
      </c>
      <c r="F385" s="39">
        <v>0</v>
      </c>
      <c r="G385" s="39">
        <v>62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49">
        <v>62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8">
        <v>0</v>
      </c>
      <c r="E386" s="38">
        <v>0</v>
      </c>
      <c r="F386" s="38">
        <v>0</v>
      </c>
      <c r="G386" s="38">
        <v>36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48">
        <v>36</v>
      </c>
    </row>
    <row r="387" spans="1:13" x14ac:dyDescent="0.25">
      <c r="A387" s="5">
        <v>380</v>
      </c>
      <c r="B387" s="4" t="s">
        <v>426</v>
      </c>
      <c r="C387" s="4" t="s">
        <v>44</v>
      </c>
      <c r="D387" s="39">
        <v>0</v>
      </c>
      <c r="E387" s="39">
        <v>0</v>
      </c>
      <c r="F387" s="39">
        <v>0</v>
      </c>
      <c r="G387" s="39">
        <v>36</v>
      </c>
      <c r="H387" s="39">
        <v>0</v>
      </c>
      <c r="I387" s="39">
        <v>0</v>
      </c>
      <c r="J387" s="39">
        <v>1</v>
      </c>
      <c r="K387" s="39">
        <v>0</v>
      </c>
      <c r="L387" s="39">
        <v>0</v>
      </c>
      <c r="M387" s="49">
        <v>37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8">
        <v>0</v>
      </c>
      <c r="E388" s="38">
        <v>0</v>
      </c>
      <c r="F388" s="38">
        <v>0</v>
      </c>
      <c r="G388" s="38">
        <v>2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48">
        <v>2</v>
      </c>
    </row>
    <row r="389" spans="1:13" x14ac:dyDescent="0.25">
      <c r="A389" s="5">
        <v>382</v>
      </c>
      <c r="B389" s="4" t="s">
        <v>428</v>
      </c>
      <c r="C389" s="4" t="s">
        <v>20</v>
      </c>
      <c r="D389" s="39">
        <v>0</v>
      </c>
      <c r="E389" s="39">
        <v>0</v>
      </c>
      <c r="F389" s="39">
        <v>0</v>
      </c>
      <c r="G389" s="39">
        <v>8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49">
        <v>8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8">
        <v>0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48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39">
        <v>1</v>
      </c>
      <c r="E391" s="39">
        <v>1</v>
      </c>
      <c r="F391" s="39">
        <v>0</v>
      </c>
      <c r="G391" s="39">
        <v>359</v>
      </c>
      <c r="H391" s="39">
        <v>0</v>
      </c>
      <c r="I391" s="39">
        <v>0</v>
      </c>
      <c r="J391" s="39">
        <v>0</v>
      </c>
      <c r="K391" s="39">
        <v>2</v>
      </c>
      <c r="L391" s="39">
        <v>0</v>
      </c>
      <c r="M391" s="49">
        <v>363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8">
        <v>3</v>
      </c>
      <c r="E392" s="38">
        <v>0</v>
      </c>
      <c r="F392" s="38">
        <v>2</v>
      </c>
      <c r="G392" s="38">
        <v>1281</v>
      </c>
      <c r="H392" s="38">
        <v>1</v>
      </c>
      <c r="I392" s="38">
        <v>0</v>
      </c>
      <c r="J392" s="38">
        <v>0</v>
      </c>
      <c r="K392" s="38">
        <v>0</v>
      </c>
      <c r="L392" s="38">
        <v>0</v>
      </c>
      <c r="M392" s="48">
        <v>1287</v>
      </c>
    </row>
    <row r="393" spans="1:13" x14ac:dyDescent="0.25">
      <c r="A393" s="5">
        <v>386</v>
      </c>
      <c r="B393" s="4" t="s">
        <v>432</v>
      </c>
      <c r="C393" s="4" t="s">
        <v>30</v>
      </c>
      <c r="D393" s="39">
        <v>0</v>
      </c>
      <c r="E393" s="39">
        <v>0</v>
      </c>
      <c r="F393" s="39">
        <v>0</v>
      </c>
      <c r="G393" s="39">
        <v>77</v>
      </c>
      <c r="H393" s="39">
        <v>0</v>
      </c>
      <c r="I393" s="39">
        <v>0</v>
      </c>
      <c r="J393" s="39">
        <v>1</v>
      </c>
      <c r="K393" s="39">
        <v>0</v>
      </c>
      <c r="L393" s="39">
        <v>0</v>
      </c>
      <c r="M393" s="49">
        <v>78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8">
        <v>0</v>
      </c>
      <c r="E394" s="38">
        <v>0</v>
      </c>
      <c r="F394" s="38">
        <v>0</v>
      </c>
      <c r="G394" s="38">
        <v>42</v>
      </c>
      <c r="H394" s="38">
        <v>0</v>
      </c>
      <c r="I394" s="38">
        <v>0</v>
      </c>
      <c r="J394" s="38">
        <v>1</v>
      </c>
      <c r="K394" s="38">
        <v>0</v>
      </c>
      <c r="L394" s="38">
        <v>0</v>
      </c>
      <c r="M394" s="48">
        <v>43</v>
      </c>
    </row>
    <row r="395" spans="1:13" x14ac:dyDescent="0.25">
      <c r="A395" s="5">
        <v>388</v>
      </c>
      <c r="B395" s="4" t="s">
        <v>434</v>
      </c>
      <c r="C395" s="4" t="s">
        <v>29</v>
      </c>
      <c r="D395" s="39">
        <v>0</v>
      </c>
      <c r="E395" s="39">
        <v>0</v>
      </c>
      <c r="F395" s="39">
        <v>0</v>
      </c>
      <c r="G395" s="39">
        <v>24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49">
        <v>24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8">
        <v>0</v>
      </c>
      <c r="E396" s="38">
        <v>0</v>
      </c>
      <c r="F396" s="38">
        <v>0</v>
      </c>
      <c r="G396" s="38">
        <v>41</v>
      </c>
      <c r="H396" s="38">
        <v>0</v>
      </c>
      <c r="I396" s="38">
        <v>0</v>
      </c>
      <c r="J396" s="38">
        <v>1</v>
      </c>
      <c r="K396" s="38">
        <v>0</v>
      </c>
      <c r="L396" s="38">
        <v>0</v>
      </c>
      <c r="M396" s="48">
        <v>42</v>
      </c>
    </row>
    <row r="397" spans="1:13" x14ac:dyDescent="0.25">
      <c r="A397" s="5">
        <v>390</v>
      </c>
      <c r="B397" s="4" t="s">
        <v>436</v>
      </c>
      <c r="C397" s="4" t="s">
        <v>42</v>
      </c>
      <c r="D397" s="39">
        <v>0</v>
      </c>
      <c r="E397" s="39">
        <v>0</v>
      </c>
      <c r="F397" s="39">
        <v>0</v>
      </c>
      <c r="G397" s="39">
        <v>1</v>
      </c>
      <c r="H397" s="39">
        <v>0</v>
      </c>
      <c r="I397" s="39">
        <v>0</v>
      </c>
      <c r="J397" s="39">
        <v>0</v>
      </c>
      <c r="K397" s="39">
        <v>0</v>
      </c>
      <c r="L397" s="39">
        <v>0</v>
      </c>
      <c r="M397" s="49">
        <v>1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8">
        <v>0</v>
      </c>
      <c r="E398" s="38">
        <v>0</v>
      </c>
      <c r="F398" s="38">
        <v>0</v>
      </c>
      <c r="G398" s="38">
        <v>15</v>
      </c>
      <c r="H398" s="38">
        <v>0</v>
      </c>
      <c r="I398" s="38">
        <v>0</v>
      </c>
      <c r="J398" s="38">
        <v>1</v>
      </c>
      <c r="K398" s="38">
        <v>0</v>
      </c>
      <c r="L398" s="38">
        <v>0</v>
      </c>
      <c r="M398" s="48">
        <v>16</v>
      </c>
    </row>
    <row r="399" spans="1:13" x14ac:dyDescent="0.25">
      <c r="A399" s="5">
        <v>392</v>
      </c>
      <c r="B399" s="4" t="s">
        <v>438</v>
      </c>
      <c r="C399" s="4" t="s">
        <v>50</v>
      </c>
      <c r="D399" s="39">
        <v>0</v>
      </c>
      <c r="E399" s="39">
        <v>0</v>
      </c>
      <c r="F399" s="39">
        <v>0</v>
      </c>
      <c r="G399" s="39">
        <v>9</v>
      </c>
      <c r="H399" s="39">
        <v>0</v>
      </c>
      <c r="I399" s="39">
        <v>0</v>
      </c>
      <c r="J399" s="39">
        <v>0</v>
      </c>
      <c r="K399" s="39">
        <v>0</v>
      </c>
      <c r="L399" s="39">
        <v>0</v>
      </c>
      <c r="M399" s="49">
        <v>9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8">
        <v>0</v>
      </c>
      <c r="E400" s="38">
        <v>0</v>
      </c>
      <c r="F400" s="38">
        <v>0</v>
      </c>
      <c r="G400" s="38">
        <v>11</v>
      </c>
      <c r="H400" s="38">
        <v>0</v>
      </c>
      <c r="I400" s="38">
        <v>0</v>
      </c>
      <c r="J400" s="38">
        <v>1</v>
      </c>
      <c r="K400" s="38">
        <v>0</v>
      </c>
      <c r="L400" s="38">
        <v>0</v>
      </c>
      <c r="M400" s="48">
        <v>12</v>
      </c>
    </row>
    <row r="401" spans="1:13" x14ac:dyDescent="0.25">
      <c r="A401" s="5">
        <v>394</v>
      </c>
      <c r="B401" s="4" t="s">
        <v>440</v>
      </c>
      <c r="C401" s="4" t="s">
        <v>23</v>
      </c>
      <c r="D401" s="39">
        <v>0</v>
      </c>
      <c r="E401" s="39">
        <v>0</v>
      </c>
      <c r="F401" s="39">
        <v>0</v>
      </c>
      <c r="G401" s="39">
        <v>6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49">
        <v>6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8">
        <v>7</v>
      </c>
      <c r="E402" s="38">
        <v>9</v>
      </c>
      <c r="F402" s="38">
        <v>1</v>
      </c>
      <c r="G402" s="38">
        <v>5954</v>
      </c>
      <c r="H402" s="38">
        <v>1</v>
      </c>
      <c r="I402" s="38">
        <v>0</v>
      </c>
      <c r="J402" s="38">
        <v>2</v>
      </c>
      <c r="K402" s="38">
        <v>4</v>
      </c>
      <c r="L402" s="38">
        <v>1</v>
      </c>
      <c r="M402" s="48">
        <v>5979</v>
      </c>
    </row>
    <row r="403" spans="1:13" x14ac:dyDescent="0.25">
      <c r="A403" s="5">
        <v>396</v>
      </c>
      <c r="B403" s="4" t="s">
        <v>442</v>
      </c>
      <c r="C403" s="4" t="s">
        <v>38</v>
      </c>
      <c r="D403" s="39">
        <v>0</v>
      </c>
      <c r="E403" s="39">
        <v>0</v>
      </c>
      <c r="F403" s="39">
        <v>0</v>
      </c>
      <c r="G403" s="39">
        <v>1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49">
        <v>1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8">
        <v>0</v>
      </c>
      <c r="E404" s="38">
        <v>0</v>
      </c>
      <c r="F404" s="38">
        <v>0</v>
      </c>
      <c r="G404" s="38">
        <v>1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48">
        <v>1</v>
      </c>
    </row>
    <row r="405" spans="1:13" x14ac:dyDescent="0.25">
      <c r="A405" s="5">
        <v>398</v>
      </c>
      <c r="B405" s="4" t="s">
        <v>444</v>
      </c>
      <c r="C405" s="4" t="s">
        <v>22</v>
      </c>
      <c r="D405" s="39">
        <v>1</v>
      </c>
      <c r="E405" s="39">
        <v>0</v>
      </c>
      <c r="F405" s="39">
        <v>0</v>
      </c>
      <c r="G405" s="39">
        <v>571</v>
      </c>
      <c r="H405" s="39">
        <v>0</v>
      </c>
      <c r="I405" s="39">
        <v>0</v>
      </c>
      <c r="J405" s="39">
        <v>3</v>
      </c>
      <c r="K405" s="39">
        <v>0</v>
      </c>
      <c r="L405" s="39">
        <v>0</v>
      </c>
      <c r="M405" s="49">
        <v>575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8">
        <v>0</v>
      </c>
      <c r="E406" s="38">
        <v>0</v>
      </c>
      <c r="F406" s="38">
        <v>0</v>
      </c>
      <c r="G406" s="38">
        <v>43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48">
        <v>43</v>
      </c>
    </row>
    <row r="407" spans="1:13" x14ac:dyDescent="0.25">
      <c r="A407" s="5">
        <v>400</v>
      </c>
      <c r="B407" s="4" t="s">
        <v>446</v>
      </c>
      <c r="C407" s="4" t="s">
        <v>32</v>
      </c>
      <c r="D407" s="39">
        <v>0</v>
      </c>
      <c r="E407" s="39">
        <v>0</v>
      </c>
      <c r="F407" s="39">
        <v>0</v>
      </c>
      <c r="G407" s="39">
        <v>2</v>
      </c>
      <c r="H407" s="39">
        <v>0</v>
      </c>
      <c r="I407" s="39">
        <v>0</v>
      </c>
      <c r="J407" s="39">
        <v>1</v>
      </c>
      <c r="K407" s="39">
        <v>0</v>
      </c>
      <c r="L407" s="39">
        <v>0</v>
      </c>
      <c r="M407" s="49">
        <v>3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8">
        <v>0</v>
      </c>
      <c r="E408" s="38">
        <v>0</v>
      </c>
      <c r="F408" s="38">
        <v>0</v>
      </c>
      <c r="G408" s="38">
        <v>116</v>
      </c>
      <c r="H408" s="38">
        <v>0</v>
      </c>
      <c r="I408" s="38">
        <v>0</v>
      </c>
      <c r="J408" s="38">
        <v>0</v>
      </c>
      <c r="K408" s="38">
        <v>0</v>
      </c>
      <c r="L408" s="38">
        <v>0</v>
      </c>
      <c r="M408" s="48">
        <v>116</v>
      </c>
    </row>
    <row r="409" spans="1:13" x14ac:dyDescent="0.25">
      <c r="A409" s="5">
        <v>402</v>
      </c>
      <c r="B409" s="4" t="s">
        <v>448</v>
      </c>
      <c r="C409" s="4" t="s">
        <v>52</v>
      </c>
      <c r="D409" s="39">
        <v>1</v>
      </c>
      <c r="E409" s="39">
        <v>0</v>
      </c>
      <c r="F409" s="39">
        <v>0</v>
      </c>
      <c r="G409" s="39">
        <v>1166</v>
      </c>
      <c r="H409" s="39">
        <v>0</v>
      </c>
      <c r="I409" s="39">
        <v>0</v>
      </c>
      <c r="J409" s="39">
        <v>1</v>
      </c>
      <c r="K409" s="39">
        <v>0</v>
      </c>
      <c r="L409" s="39">
        <v>0</v>
      </c>
      <c r="M409" s="49">
        <v>1168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8">
        <v>0</v>
      </c>
      <c r="E410" s="38">
        <v>0</v>
      </c>
      <c r="F410" s="38">
        <v>0</v>
      </c>
      <c r="G410" s="38">
        <v>12</v>
      </c>
      <c r="H410" s="38">
        <v>0</v>
      </c>
      <c r="I410" s="38">
        <v>0</v>
      </c>
      <c r="J410" s="38">
        <v>1</v>
      </c>
      <c r="K410" s="38">
        <v>0</v>
      </c>
      <c r="L410" s="38">
        <v>0</v>
      </c>
      <c r="M410" s="48">
        <v>13</v>
      </c>
    </row>
    <row r="411" spans="1:13" x14ac:dyDescent="0.25">
      <c r="A411" s="5">
        <v>404</v>
      </c>
      <c r="B411" s="4" t="s">
        <v>450</v>
      </c>
      <c r="C411" s="4" t="s">
        <v>29</v>
      </c>
      <c r="D411" s="39">
        <v>4</v>
      </c>
      <c r="E411" s="39">
        <v>0</v>
      </c>
      <c r="F411" s="39">
        <v>0</v>
      </c>
      <c r="G411" s="39">
        <v>2338</v>
      </c>
      <c r="H411" s="39">
        <v>0</v>
      </c>
      <c r="I411" s="39">
        <v>0</v>
      </c>
      <c r="J411" s="39">
        <v>1</v>
      </c>
      <c r="K411" s="39">
        <v>0</v>
      </c>
      <c r="L411" s="39">
        <v>0</v>
      </c>
      <c r="M411" s="49">
        <v>2343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8">
        <v>0</v>
      </c>
      <c r="E412" s="38">
        <v>0</v>
      </c>
      <c r="F412" s="38">
        <v>0</v>
      </c>
      <c r="G412" s="38">
        <v>5</v>
      </c>
      <c r="H412" s="38">
        <v>0</v>
      </c>
      <c r="I412" s="38">
        <v>0</v>
      </c>
      <c r="J412" s="38">
        <v>1</v>
      </c>
      <c r="K412" s="38">
        <v>0</v>
      </c>
      <c r="L412" s="38">
        <v>0</v>
      </c>
      <c r="M412" s="48">
        <v>6</v>
      </c>
    </row>
    <row r="413" spans="1:13" x14ac:dyDescent="0.25">
      <c r="A413" s="5">
        <v>406</v>
      </c>
      <c r="B413" s="4" t="s">
        <v>452</v>
      </c>
      <c r="C413" s="4" t="s">
        <v>50</v>
      </c>
      <c r="D413" s="39">
        <v>0</v>
      </c>
      <c r="E413" s="39">
        <v>0</v>
      </c>
      <c r="F413" s="39">
        <v>0</v>
      </c>
      <c r="G413" s="39">
        <v>6</v>
      </c>
      <c r="H413" s="39">
        <v>0</v>
      </c>
      <c r="I413" s="39">
        <v>0</v>
      </c>
      <c r="J413" s="39">
        <v>1</v>
      </c>
      <c r="K413" s="39">
        <v>0</v>
      </c>
      <c r="L413" s="39">
        <v>0</v>
      </c>
      <c r="M413" s="49">
        <v>7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8">
        <v>0</v>
      </c>
      <c r="E414" s="38">
        <v>0</v>
      </c>
      <c r="F414" s="38">
        <v>0</v>
      </c>
      <c r="G414" s="38">
        <v>14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48">
        <v>14</v>
      </c>
    </row>
    <row r="415" spans="1:13" x14ac:dyDescent="0.25">
      <c r="A415" s="5">
        <v>408</v>
      </c>
      <c r="B415" s="4" t="s">
        <v>454</v>
      </c>
      <c r="C415" s="4" t="s">
        <v>52</v>
      </c>
      <c r="D415" s="39">
        <v>0</v>
      </c>
      <c r="E415" s="39">
        <v>0</v>
      </c>
      <c r="F415" s="39">
        <v>0</v>
      </c>
      <c r="G415" s="39">
        <v>146</v>
      </c>
      <c r="H415" s="39">
        <v>0</v>
      </c>
      <c r="I415" s="39">
        <v>0</v>
      </c>
      <c r="J415" s="39">
        <v>1</v>
      </c>
      <c r="K415" s="39">
        <v>0</v>
      </c>
      <c r="L415" s="39">
        <v>0</v>
      </c>
      <c r="M415" s="49">
        <v>147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8">
        <v>0</v>
      </c>
      <c r="E416" s="38">
        <v>0</v>
      </c>
      <c r="F416" s="38">
        <v>0</v>
      </c>
      <c r="G416" s="38">
        <v>4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48">
        <v>4</v>
      </c>
    </row>
    <row r="417" spans="1:13" x14ac:dyDescent="0.25">
      <c r="A417" s="5">
        <v>410</v>
      </c>
      <c r="B417" s="4" t="s">
        <v>456</v>
      </c>
      <c r="C417" s="4" t="s">
        <v>30</v>
      </c>
      <c r="D417" s="39">
        <v>0</v>
      </c>
      <c r="E417" s="39">
        <v>0</v>
      </c>
      <c r="F417" s="39">
        <v>0</v>
      </c>
      <c r="G417" s="39">
        <v>391</v>
      </c>
      <c r="H417" s="39">
        <v>0</v>
      </c>
      <c r="I417" s="39">
        <v>0</v>
      </c>
      <c r="J417" s="39">
        <v>1</v>
      </c>
      <c r="K417" s="39">
        <v>0</v>
      </c>
      <c r="L417" s="39">
        <v>0</v>
      </c>
      <c r="M417" s="49">
        <v>392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8">
        <v>0</v>
      </c>
      <c r="E418" s="38">
        <v>0</v>
      </c>
      <c r="F418" s="38">
        <v>0</v>
      </c>
      <c r="G418" s="38">
        <v>2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48">
        <v>2</v>
      </c>
    </row>
    <row r="419" spans="1:13" x14ac:dyDescent="0.25">
      <c r="A419" s="5">
        <v>412</v>
      </c>
      <c r="B419" s="4" t="s">
        <v>458</v>
      </c>
      <c r="C419" s="4" t="s">
        <v>30</v>
      </c>
      <c r="D419" s="39">
        <v>0</v>
      </c>
      <c r="E419" s="39">
        <v>0</v>
      </c>
      <c r="F419" s="39">
        <v>0</v>
      </c>
      <c r="G419" s="39">
        <v>47</v>
      </c>
      <c r="H419" s="39">
        <v>0</v>
      </c>
      <c r="I419" s="39">
        <v>0</v>
      </c>
      <c r="J419" s="39">
        <v>0</v>
      </c>
      <c r="K419" s="39">
        <v>0</v>
      </c>
      <c r="L419" s="39">
        <v>0</v>
      </c>
      <c r="M419" s="49">
        <v>47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8">
        <v>0</v>
      </c>
      <c r="E420" s="38">
        <v>0</v>
      </c>
      <c r="F420" s="38">
        <v>0</v>
      </c>
      <c r="G420" s="38">
        <v>171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48">
        <v>171</v>
      </c>
    </row>
    <row r="421" spans="1:13" x14ac:dyDescent="0.25">
      <c r="A421" s="5">
        <v>414</v>
      </c>
      <c r="B421" s="4" t="s">
        <v>460</v>
      </c>
      <c r="C421" s="4" t="s">
        <v>24</v>
      </c>
      <c r="D421" s="39">
        <v>0</v>
      </c>
      <c r="E421" s="39">
        <v>1</v>
      </c>
      <c r="F421" s="39">
        <v>0</v>
      </c>
      <c r="G421" s="39">
        <v>1580</v>
      </c>
      <c r="H421" s="39">
        <v>0</v>
      </c>
      <c r="I421" s="39">
        <v>0</v>
      </c>
      <c r="J421" s="39">
        <v>0</v>
      </c>
      <c r="K421" s="39">
        <v>1</v>
      </c>
      <c r="L421" s="39">
        <v>0</v>
      </c>
      <c r="M421" s="49">
        <v>1582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8">
        <v>0</v>
      </c>
      <c r="E422" s="38">
        <v>0</v>
      </c>
      <c r="F422" s="38">
        <v>0</v>
      </c>
      <c r="G422" s="38">
        <v>39</v>
      </c>
      <c r="H422" s="38">
        <v>0</v>
      </c>
      <c r="I422" s="38">
        <v>0</v>
      </c>
      <c r="J422" s="38">
        <v>1</v>
      </c>
      <c r="K422" s="38">
        <v>0</v>
      </c>
      <c r="L422" s="38">
        <v>0</v>
      </c>
      <c r="M422" s="48">
        <v>40</v>
      </c>
    </row>
    <row r="423" spans="1:13" x14ac:dyDescent="0.25">
      <c r="A423" s="5">
        <v>416</v>
      </c>
      <c r="B423" s="4" t="s">
        <v>462</v>
      </c>
      <c r="C423" s="4" t="s">
        <v>50</v>
      </c>
      <c r="D423" s="39">
        <v>0</v>
      </c>
      <c r="E423" s="39">
        <v>0</v>
      </c>
      <c r="F423" s="39">
        <v>0</v>
      </c>
      <c r="G423" s="39">
        <v>3</v>
      </c>
      <c r="H423" s="39">
        <v>0</v>
      </c>
      <c r="I423" s="39">
        <v>0</v>
      </c>
      <c r="J423" s="39">
        <v>1</v>
      </c>
      <c r="K423" s="39">
        <v>0</v>
      </c>
      <c r="L423" s="39">
        <v>0</v>
      </c>
      <c r="M423" s="49">
        <v>4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8">
        <v>0</v>
      </c>
      <c r="E424" s="38">
        <v>0</v>
      </c>
      <c r="F424" s="38">
        <v>0</v>
      </c>
      <c r="G424" s="38">
        <v>10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48">
        <v>10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9">
        <v>1</v>
      </c>
      <c r="E425" s="39">
        <v>0</v>
      </c>
      <c r="F425" s="39">
        <v>0</v>
      </c>
      <c r="G425" s="39">
        <v>73</v>
      </c>
      <c r="H425" s="39">
        <v>0</v>
      </c>
      <c r="I425" s="39">
        <v>0</v>
      </c>
      <c r="J425" s="39">
        <v>0</v>
      </c>
      <c r="K425" s="39">
        <v>0</v>
      </c>
      <c r="L425" s="39">
        <v>0</v>
      </c>
      <c r="M425" s="49">
        <v>74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8">
        <v>0</v>
      </c>
      <c r="E426" s="38">
        <v>0</v>
      </c>
      <c r="F426" s="38">
        <v>0</v>
      </c>
      <c r="G426" s="38">
        <v>4</v>
      </c>
      <c r="H426" s="38">
        <v>0</v>
      </c>
      <c r="I426" s="38">
        <v>0</v>
      </c>
      <c r="J426" s="38">
        <v>0</v>
      </c>
      <c r="K426" s="38">
        <v>0</v>
      </c>
      <c r="L426" s="38">
        <v>0</v>
      </c>
      <c r="M426" s="48">
        <v>4</v>
      </c>
    </row>
    <row r="427" spans="1:13" x14ac:dyDescent="0.25">
      <c r="A427" s="5">
        <v>420</v>
      </c>
      <c r="B427" s="4" t="s">
        <v>466</v>
      </c>
      <c r="C427" s="4" t="s">
        <v>28</v>
      </c>
      <c r="D427" s="39">
        <v>0</v>
      </c>
      <c r="E427" s="39">
        <v>0</v>
      </c>
      <c r="F427" s="39">
        <v>0</v>
      </c>
      <c r="G427" s="39">
        <v>140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49">
        <v>140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8">
        <v>0</v>
      </c>
      <c r="E428" s="38">
        <v>0</v>
      </c>
      <c r="F428" s="38">
        <v>0</v>
      </c>
      <c r="G428" s="38">
        <v>145</v>
      </c>
      <c r="H428" s="38">
        <v>0</v>
      </c>
      <c r="I428" s="38">
        <v>0</v>
      </c>
      <c r="J428" s="38">
        <v>1</v>
      </c>
      <c r="K428" s="38">
        <v>0</v>
      </c>
      <c r="L428" s="38">
        <v>0</v>
      </c>
      <c r="M428" s="48">
        <v>146</v>
      </c>
    </row>
    <row r="429" spans="1:13" x14ac:dyDescent="0.25">
      <c r="A429" s="5">
        <v>422</v>
      </c>
      <c r="B429" s="4" t="s">
        <v>468</v>
      </c>
      <c r="C429" s="4" t="s">
        <v>20</v>
      </c>
      <c r="D429" s="39">
        <v>0</v>
      </c>
      <c r="E429" s="39">
        <v>0</v>
      </c>
      <c r="F429" s="39">
        <v>0</v>
      </c>
      <c r="G429" s="39">
        <v>2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49">
        <v>2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8">
        <v>0</v>
      </c>
      <c r="E430" s="38">
        <v>0</v>
      </c>
      <c r="F430" s="38">
        <v>0</v>
      </c>
      <c r="G430" s="38">
        <v>643</v>
      </c>
      <c r="H430" s="38">
        <v>0</v>
      </c>
      <c r="I430" s="38">
        <v>0</v>
      </c>
      <c r="J430" s="38">
        <v>1</v>
      </c>
      <c r="K430" s="38">
        <v>0</v>
      </c>
      <c r="L430" s="38">
        <v>0</v>
      </c>
      <c r="M430" s="48">
        <v>644</v>
      </c>
    </row>
    <row r="431" spans="1:13" x14ac:dyDescent="0.25">
      <c r="A431" s="5">
        <v>424</v>
      </c>
      <c r="B431" s="4" t="s">
        <v>470</v>
      </c>
      <c r="C431" s="4" t="s">
        <v>32</v>
      </c>
      <c r="D431" s="39">
        <v>0</v>
      </c>
      <c r="E431" s="39">
        <v>0</v>
      </c>
      <c r="F431" s="39">
        <v>0</v>
      </c>
      <c r="G431" s="39">
        <v>10</v>
      </c>
      <c r="H431" s="39">
        <v>0</v>
      </c>
      <c r="I431" s="39">
        <v>0</v>
      </c>
      <c r="J431" s="39">
        <v>1</v>
      </c>
      <c r="K431" s="39">
        <v>0</v>
      </c>
      <c r="L431" s="39">
        <v>0</v>
      </c>
      <c r="M431" s="49">
        <v>11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8">
        <v>0</v>
      </c>
      <c r="E432" s="38">
        <v>0</v>
      </c>
      <c r="F432" s="38">
        <v>0</v>
      </c>
      <c r="G432" s="38">
        <v>509</v>
      </c>
      <c r="H432" s="38">
        <v>0</v>
      </c>
      <c r="I432" s="38">
        <v>0</v>
      </c>
      <c r="J432" s="38">
        <v>0</v>
      </c>
      <c r="K432" s="38">
        <v>2</v>
      </c>
      <c r="L432" s="38">
        <v>0</v>
      </c>
      <c r="M432" s="48">
        <v>511</v>
      </c>
    </row>
    <row r="433" spans="1:13" x14ac:dyDescent="0.25">
      <c r="A433" s="5">
        <v>426</v>
      </c>
      <c r="B433" s="4" t="s">
        <v>472</v>
      </c>
      <c r="C433" s="4" t="s">
        <v>41</v>
      </c>
      <c r="D433" s="39">
        <v>0</v>
      </c>
      <c r="E433" s="39">
        <v>0</v>
      </c>
      <c r="F433" s="39">
        <v>0</v>
      </c>
      <c r="G433" s="39">
        <v>5</v>
      </c>
      <c r="H433" s="39">
        <v>0</v>
      </c>
      <c r="I433" s="39">
        <v>0</v>
      </c>
      <c r="J433" s="39">
        <v>0</v>
      </c>
      <c r="K433" s="39">
        <v>0</v>
      </c>
      <c r="L433" s="39">
        <v>0</v>
      </c>
      <c r="M433" s="49">
        <v>5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8">
        <v>0</v>
      </c>
      <c r="E434" s="38">
        <v>0</v>
      </c>
      <c r="F434" s="38">
        <v>0</v>
      </c>
      <c r="G434" s="38">
        <v>4</v>
      </c>
      <c r="H434" s="38">
        <v>0</v>
      </c>
      <c r="I434" s="38">
        <v>0</v>
      </c>
      <c r="J434" s="38">
        <v>0</v>
      </c>
      <c r="K434" s="38">
        <v>0</v>
      </c>
      <c r="L434" s="38">
        <v>0</v>
      </c>
      <c r="M434" s="48">
        <v>4</v>
      </c>
    </row>
    <row r="435" spans="1:13" x14ac:dyDescent="0.25">
      <c r="A435" s="5">
        <v>428</v>
      </c>
      <c r="B435" s="4" t="s">
        <v>474</v>
      </c>
      <c r="C435" s="4" t="s">
        <v>41</v>
      </c>
      <c r="D435" s="39">
        <v>0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49">
        <v>0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8">
        <v>0</v>
      </c>
      <c r="E436" s="38">
        <v>0</v>
      </c>
      <c r="F436" s="38">
        <v>0</v>
      </c>
      <c r="G436" s="38">
        <v>25</v>
      </c>
      <c r="H436" s="38">
        <v>0</v>
      </c>
      <c r="I436" s="38">
        <v>0</v>
      </c>
      <c r="J436" s="38">
        <v>1</v>
      </c>
      <c r="K436" s="38">
        <v>0</v>
      </c>
      <c r="L436" s="38">
        <v>0</v>
      </c>
      <c r="M436" s="48">
        <v>26</v>
      </c>
    </row>
    <row r="437" spans="1:13" x14ac:dyDescent="0.25">
      <c r="A437" s="5">
        <v>430</v>
      </c>
      <c r="B437" s="4" t="s">
        <v>476</v>
      </c>
      <c r="C437" s="4" t="s">
        <v>40</v>
      </c>
      <c r="D437" s="39">
        <v>0</v>
      </c>
      <c r="E437" s="39">
        <v>0</v>
      </c>
      <c r="F437" s="39">
        <v>0</v>
      </c>
      <c r="G437" s="39">
        <v>56</v>
      </c>
      <c r="H437" s="39">
        <v>0</v>
      </c>
      <c r="I437" s="39">
        <v>0</v>
      </c>
      <c r="J437" s="39">
        <v>1</v>
      </c>
      <c r="K437" s="39">
        <v>0</v>
      </c>
      <c r="L437" s="39">
        <v>0</v>
      </c>
      <c r="M437" s="49">
        <v>57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8">
        <v>0</v>
      </c>
      <c r="E438" s="38">
        <v>0</v>
      </c>
      <c r="F438" s="38">
        <v>0</v>
      </c>
      <c r="G438" s="38">
        <v>15</v>
      </c>
      <c r="H438" s="38">
        <v>0</v>
      </c>
      <c r="I438" s="38">
        <v>0</v>
      </c>
      <c r="J438" s="38">
        <v>0</v>
      </c>
      <c r="K438" s="38">
        <v>0</v>
      </c>
      <c r="L438" s="38">
        <v>0</v>
      </c>
      <c r="M438" s="48">
        <v>15</v>
      </c>
    </row>
    <row r="439" spans="1:13" x14ac:dyDescent="0.25">
      <c r="A439" s="5">
        <v>432</v>
      </c>
      <c r="B439" s="4" t="s">
        <v>478</v>
      </c>
      <c r="C439" s="4" t="s">
        <v>27</v>
      </c>
      <c r="D439" s="39">
        <v>0</v>
      </c>
      <c r="E439" s="39">
        <v>0</v>
      </c>
      <c r="F439" s="39">
        <v>0</v>
      </c>
      <c r="G439" s="39">
        <v>116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49">
        <v>116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8">
        <v>0</v>
      </c>
      <c r="E440" s="38">
        <v>0</v>
      </c>
      <c r="F440" s="38">
        <v>0</v>
      </c>
      <c r="G440" s="38">
        <v>61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48">
        <v>61</v>
      </c>
    </row>
    <row r="441" spans="1:13" x14ac:dyDescent="0.25">
      <c r="A441" s="5">
        <v>434</v>
      </c>
      <c r="B441" s="4" t="s">
        <v>480</v>
      </c>
      <c r="C441" s="4" t="s">
        <v>26</v>
      </c>
      <c r="D441" s="39">
        <v>0</v>
      </c>
      <c r="E441" s="39">
        <v>0</v>
      </c>
      <c r="F441" s="39">
        <v>0</v>
      </c>
      <c r="G441" s="39">
        <v>11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49">
        <v>11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8">
        <v>0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48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9">
        <v>29</v>
      </c>
      <c r="E443" s="39">
        <v>2</v>
      </c>
      <c r="F443" s="39">
        <v>4</v>
      </c>
      <c r="G443" s="39">
        <v>16660</v>
      </c>
      <c r="H443" s="39">
        <v>0</v>
      </c>
      <c r="I443" s="39">
        <v>0</v>
      </c>
      <c r="J443" s="39">
        <v>1</v>
      </c>
      <c r="K443" s="39">
        <v>8</v>
      </c>
      <c r="L443" s="39">
        <v>1</v>
      </c>
      <c r="M443" s="49">
        <v>16705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8">
        <v>1</v>
      </c>
      <c r="E444" s="38">
        <v>0</v>
      </c>
      <c r="F444" s="38">
        <v>0</v>
      </c>
      <c r="G444" s="38">
        <v>1778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48">
        <v>1779</v>
      </c>
    </row>
    <row r="445" spans="1:13" x14ac:dyDescent="0.25">
      <c r="A445" s="5">
        <v>438</v>
      </c>
      <c r="B445" s="4" t="s">
        <v>484</v>
      </c>
      <c r="C445" s="4" t="s">
        <v>31</v>
      </c>
      <c r="D445" s="39">
        <v>0</v>
      </c>
      <c r="E445" s="39">
        <v>0</v>
      </c>
      <c r="F445" s="39">
        <v>0</v>
      </c>
      <c r="G445" s="39">
        <v>44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49">
        <v>44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8">
        <v>0</v>
      </c>
      <c r="E446" s="38">
        <v>0</v>
      </c>
      <c r="F446" s="38">
        <v>0</v>
      </c>
      <c r="G446" s="38">
        <v>190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48">
        <v>190</v>
      </c>
    </row>
    <row r="447" spans="1:13" x14ac:dyDescent="0.25">
      <c r="A447" s="5">
        <v>440</v>
      </c>
      <c r="B447" s="4" t="s">
        <v>486</v>
      </c>
      <c r="C447" s="4" t="s">
        <v>46</v>
      </c>
      <c r="D447" s="39">
        <v>0</v>
      </c>
      <c r="E447" s="39">
        <v>0</v>
      </c>
      <c r="F447" s="39">
        <v>0</v>
      </c>
      <c r="G447" s="39">
        <v>5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49">
        <v>5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8">
        <v>0</v>
      </c>
      <c r="E448" s="38">
        <v>0</v>
      </c>
      <c r="F448" s="38">
        <v>0</v>
      </c>
      <c r="G448" s="38">
        <v>1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48">
        <v>1</v>
      </c>
    </row>
    <row r="449" spans="1:13" x14ac:dyDescent="0.25">
      <c r="A449" s="5">
        <v>442</v>
      </c>
      <c r="B449" s="4" t="s">
        <v>488</v>
      </c>
      <c r="C449" s="4" t="s">
        <v>34</v>
      </c>
      <c r="D449" s="39">
        <v>0</v>
      </c>
      <c r="E449" s="39">
        <v>0</v>
      </c>
      <c r="F449" s="39">
        <v>0</v>
      </c>
      <c r="G449" s="39">
        <v>1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49">
        <v>1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8">
        <v>0</v>
      </c>
      <c r="E450" s="38">
        <v>0</v>
      </c>
      <c r="F450" s="38">
        <v>0</v>
      </c>
      <c r="G450" s="38">
        <v>17</v>
      </c>
      <c r="H450" s="38">
        <v>0</v>
      </c>
      <c r="I450" s="38">
        <v>0</v>
      </c>
      <c r="J450" s="38">
        <v>1</v>
      </c>
      <c r="K450" s="38">
        <v>0</v>
      </c>
      <c r="L450" s="38">
        <v>0</v>
      </c>
      <c r="M450" s="48">
        <v>18</v>
      </c>
    </row>
    <row r="451" spans="1:13" x14ac:dyDescent="0.25">
      <c r="A451" s="5">
        <v>444</v>
      </c>
      <c r="B451" s="4" t="s">
        <v>490</v>
      </c>
      <c r="C451" s="4" t="s">
        <v>31</v>
      </c>
      <c r="D451" s="39">
        <v>0</v>
      </c>
      <c r="E451" s="39">
        <v>0</v>
      </c>
      <c r="F451" s="39">
        <v>0</v>
      </c>
      <c r="G451" s="39">
        <v>39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49">
        <v>39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8">
        <v>0</v>
      </c>
      <c r="E452" s="38">
        <v>0</v>
      </c>
      <c r="F452" s="38">
        <v>0</v>
      </c>
      <c r="G452" s="38">
        <v>21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48">
        <v>21</v>
      </c>
    </row>
    <row r="453" spans="1:13" x14ac:dyDescent="0.25">
      <c r="A453" s="5">
        <v>446</v>
      </c>
      <c r="B453" s="4" t="s">
        <v>492</v>
      </c>
      <c r="C453" s="4" t="s">
        <v>31</v>
      </c>
      <c r="D453" s="39">
        <v>0</v>
      </c>
      <c r="E453" s="39">
        <v>0</v>
      </c>
      <c r="F453" s="39">
        <v>0</v>
      </c>
      <c r="G453" s="39">
        <v>19</v>
      </c>
      <c r="H453" s="39">
        <v>0</v>
      </c>
      <c r="I453" s="39">
        <v>0</v>
      </c>
      <c r="J453" s="39">
        <v>0</v>
      </c>
      <c r="K453" s="39">
        <v>0</v>
      </c>
      <c r="L453" s="39">
        <v>0</v>
      </c>
      <c r="M453" s="49">
        <v>19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8">
        <v>24</v>
      </c>
      <c r="E454" s="38">
        <v>3</v>
      </c>
      <c r="F454" s="38">
        <v>1</v>
      </c>
      <c r="G454" s="38">
        <v>10719</v>
      </c>
      <c r="H454" s="38">
        <v>1</v>
      </c>
      <c r="I454" s="38">
        <v>3</v>
      </c>
      <c r="J454" s="38">
        <v>2</v>
      </c>
      <c r="K454" s="38">
        <v>0</v>
      </c>
      <c r="L454" s="38">
        <v>0</v>
      </c>
      <c r="M454" s="48">
        <v>10753</v>
      </c>
    </row>
    <row r="455" spans="1:13" x14ac:dyDescent="0.25">
      <c r="A455" s="5">
        <v>448</v>
      </c>
      <c r="B455" s="4" t="s">
        <v>494</v>
      </c>
      <c r="C455" s="4" t="s">
        <v>22</v>
      </c>
      <c r="D455" s="39">
        <v>5</v>
      </c>
      <c r="E455" s="39">
        <v>0</v>
      </c>
      <c r="F455" s="39">
        <v>0</v>
      </c>
      <c r="G455" s="39">
        <v>2881</v>
      </c>
      <c r="H455" s="39">
        <v>0</v>
      </c>
      <c r="I455" s="39">
        <v>0</v>
      </c>
      <c r="J455" s="39">
        <v>1</v>
      </c>
      <c r="K455" s="39">
        <v>0</v>
      </c>
      <c r="L455" s="39">
        <v>0</v>
      </c>
      <c r="M455" s="49">
        <v>2887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8">
        <v>0</v>
      </c>
      <c r="E456" s="38">
        <v>0</v>
      </c>
      <c r="F456" s="38">
        <v>0</v>
      </c>
      <c r="G456" s="38">
        <v>67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48">
        <v>67</v>
      </c>
    </row>
    <row r="457" spans="1:13" x14ac:dyDescent="0.25">
      <c r="A457" s="5">
        <v>450</v>
      </c>
      <c r="B457" s="4" t="s">
        <v>496</v>
      </c>
      <c r="C457" s="4" t="s">
        <v>52</v>
      </c>
      <c r="D457" s="39">
        <v>0</v>
      </c>
      <c r="E457" s="39">
        <v>0</v>
      </c>
      <c r="F457" s="39">
        <v>0</v>
      </c>
      <c r="G457" s="39">
        <v>384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49">
        <v>384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8">
        <v>0</v>
      </c>
      <c r="E458" s="38">
        <v>0</v>
      </c>
      <c r="F458" s="38">
        <v>0</v>
      </c>
      <c r="G458" s="38">
        <v>40</v>
      </c>
      <c r="H458" s="38">
        <v>0</v>
      </c>
      <c r="I458" s="38">
        <v>0</v>
      </c>
      <c r="J458" s="38">
        <v>1</v>
      </c>
      <c r="K458" s="38">
        <v>0</v>
      </c>
      <c r="L458" s="38">
        <v>0</v>
      </c>
      <c r="M458" s="48">
        <v>41</v>
      </c>
    </row>
    <row r="459" spans="1:13" x14ac:dyDescent="0.25">
      <c r="A459" s="5">
        <v>452</v>
      </c>
      <c r="B459" s="4" t="s">
        <v>498</v>
      </c>
      <c r="C459" s="4" t="s">
        <v>26</v>
      </c>
      <c r="D459" s="39">
        <v>0</v>
      </c>
      <c r="E459" s="39">
        <v>0</v>
      </c>
      <c r="F459" s="39">
        <v>0</v>
      </c>
      <c r="G459" s="39">
        <v>18</v>
      </c>
      <c r="H459" s="39">
        <v>0</v>
      </c>
      <c r="I459" s="39">
        <v>0</v>
      </c>
      <c r="J459" s="39">
        <v>1</v>
      </c>
      <c r="K459" s="39">
        <v>0</v>
      </c>
      <c r="L459" s="39">
        <v>0</v>
      </c>
      <c r="M459" s="49">
        <v>19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8">
        <v>0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48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9">
        <v>0</v>
      </c>
      <c r="E461" s="39">
        <v>0</v>
      </c>
      <c r="F461" s="39">
        <v>0</v>
      </c>
      <c r="G461" s="39">
        <v>425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49">
        <v>425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8">
        <v>0</v>
      </c>
      <c r="E462" s="38">
        <v>0</v>
      </c>
      <c r="F462" s="38">
        <v>0</v>
      </c>
      <c r="G462" s="38">
        <v>23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48">
        <v>23</v>
      </c>
    </row>
    <row r="463" spans="1:13" x14ac:dyDescent="0.25">
      <c r="A463" s="5">
        <v>456</v>
      </c>
      <c r="B463" s="4" t="s">
        <v>502</v>
      </c>
      <c r="C463" s="4" t="s">
        <v>52</v>
      </c>
      <c r="D463" s="39">
        <v>0</v>
      </c>
      <c r="E463" s="39">
        <v>0</v>
      </c>
      <c r="F463" s="39">
        <v>0</v>
      </c>
      <c r="G463" s="39">
        <v>20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49">
        <v>20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8">
        <v>0</v>
      </c>
      <c r="E464" s="38">
        <v>0</v>
      </c>
      <c r="F464" s="38">
        <v>0</v>
      </c>
      <c r="G464" s="38">
        <v>23</v>
      </c>
      <c r="H464" s="38">
        <v>0</v>
      </c>
      <c r="I464" s="38">
        <v>0</v>
      </c>
      <c r="J464" s="38">
        <v>1</v>
      </c>
      <c r="K464" s="38">
        <v>0</v>
      </c>
      <c r="L464" s="38">
        <v>0</v>
      </c>
      <c r="M464" s="48">
        <v>24</v>
      </c>
    </row>
    <row r="465" spans="1:13" x14ac:dyDescent="0.25">
      <c r="A465" s="5">
        <v>458</v>
      </c>
      <c r="B465" s="4" t="s">
        <v>504</v>
      </c>
      <c r="C465" s="4" t="s">
        <v>31</v>
      </c>
      <c r="D465" s="39">
        <v>0</v>
      </c>
      <c r="E465" s="39">
        <v>0</v>
      </c>
      <c r="F465" s="39">
        <v>0</v>
      </c>
      <c r="G465" s="39">
        <v>16</v>
      </c>
      <c r="H465" s="39">
        <v>0</v>
      </c>
      <c r="I465" s="39">
        <v>0</v>
      </c>
      <c r="J465" s="39">
        <v>0</v>
      </c>
      <c r="K465" s="39">
        <v>1</v>
      </c>
      <c r="L465" s="39">
        <v>0</v>
      </c>
      <c r="M465" s="49">
        <v>17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8">
        <v>0</v>
      </c>
      <c r="E466" s="38">
        <v>0</v>
      </c>
      <c r="F466" s="38">
        <v>0</v>
      </c>
      <c r="G466" s="38">
        <v>165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48">
        <v>165</v>
      </c>
    </row>
    <row r="467" spans="1:13" x14ac:dyDescent="0.25">
      <c r="A467" s="5">
        <v>460</v>
      </c>
      <c r="B467" s="4" t="s">
        <v>506</v>
      </c>
      <c r="C467" s="4" t="s">
        <v>27</v>
      </c>
      <c r="D467" s="39">
        <v>0</v>
      </c>
      <c r="E467" s="39">
        <v>0</v>
      </c>
      <c r="F467" s="39">
        <v>0</v>
      </c>
      <c r="G467" s="39">
        <v>514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49">
        <v>514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8">
        <v>0</v>
      </c>
      <c r="E468" s="38">
        <v>0</v>
      </c>
      <c r="F468" s="38">
        <v>0</v>
      </c>
      <c r="G468" s="38">
        <v>286</v>
      </c>
      <c r="H468" s="38">
        <v>0</v>
      </c>
      <c r="I468" s="38">
        <v>0</v>
      </c>
      <c r="J468" s="38">
        <v>1</v>
      </c>
      <c r="K468" s="38">
        <v>0</v>
      </c>
      <c r="L468" s="38">
        <v>0</v>
      </c>
      <c r="M468" s="48">
        <v>287</v>
      </c>
    </row>
    <row r="469" spans="1:13" x14ac:dyDescent="0.25">
      <c r="A469" s="5">
        <v>462</v>
      </c>
      <c r="B469" s="4" t="s">
        <v>508</v>
      </c>
      <c r="C469" s="4" t="s">
        <v>26</v>
      </c>
      <c r="D469" s="39">
        <v>0</v>
      </c>
      <c r="E469" s="39">
        <v>0</v>
      </c>
      <c r="F469" s="39">
        <v>0</v>
      </c>
      <c r="G469" s="39">
        <v>25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49">
        <v>25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8">
        <v>1</v>
      </c>
      <c r="E470" s="38">
        <v>0</v>
      </c>
      <c r="F470" s="38">
        <v>0</v>
      </c>
      <c r="G470" s="38">
        <v>600</v>
      </c>
      <c r="H470" s="38">
        <v>0</v>
      </c>
      <c r="I470" s="38">
        <v>0</v>
      </c>
      <c r="J470" s="38">
        <v>0</v>
      </c>
      <c r="K470" s="38">
        <v>0</v>
      </c>
      <c r="L470" s="38">
        <v>0</v>
      </c>
      <c r="M470" s="48">
        <v>601</v>
      </c>
    </row>
    <row r="471" spans="1:13" x14ac:dyDescent="0.25">
      <c r="A471" s="5">
        <v>464</v>
      </c>
      <c r="B471" s="4" t="s">
        <v>510</v>
      </c>
      <c r="C471" s="4" t="s">
        <v>43</v>
      </c>
      <c r="D471" s="39">
        <v>0</v>
      </c>
      <c r="E471" s="39">
        <v>0</v>
      </c>
      <c r="F471" s="39">
        <v>0</v>
      </c>
      <c r="G471" s="39">
        <v>1</v>
      </c>
      <c r="H471" s="39">
        <v>0</v>
      </c>
      <c r="I471" s="39">
        <v>0</v>
      </c>
      <c r="J471" s="39">
        <v>1</v>
      </c>
      <c r="K471" s="39">
        <v>0</v>
      </c>
      <c r="L471" s="39">
        <v>0</v>
      </c>
      <c r="M471" s="49">
        <v>2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8">
        <v>0</v>
      </c>
      <c r="E472" s="38">
        <v>0</v>
      </c>
      <c r="F472" s="38">
        <v>0</v>
      </c>
      <c r="G472" s="38">
        <v>7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48">
        <v>7</v>
      </c>
    </row>
    <row r="473" spans="1:13" x14ac:dyDescent="0.25">
      <c r="A473" s="5">
        <v>466</v>
      </c>
      <c r="B473" s="4" t="s">
        <v>512</v>
      </c>
      <c r="C473" s="4" t="s">
        <v>28</v>
      </c>
      <c r="D473" s="39">
        <v>0</v>
      </c>
      <c r="E473" s="39">
        <v>0</v>
      </c>
      <c r="F473" s="39">
        <v>0</v>
      </c>
      <c r="G473" s="39">
        <v>251</v>
      </c>
      <c r="H473" s="39">
        <v>0</v>
      </c>
      <c r="I473" s="39">
        <v>0</v>
      </c>
      <c r="J473" s="39">
        <v>0</v>
      </c>
      <c r="K473" s="39">
        <v>0</v>
      </c>
      <c r="L473" s="39">
        <v>0</v>
      </c>
      <c r="M473" s="49">
        <v>251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8">
        <v>0</v>
      </c>
      <c r="E474" s="38">
        <v>0</v>
      </c>
      <c r="F474" s="38">
        <v>0</v>
      </c>
      <c r="G474" s="38">
        <v>76</v>
      </c>
      <c r="H474" s="38">
        <v>0</v>
      </c>
      <c r="I474" s="38">
        <v>0</v>
      </c>
      <c r="J474" s="38">
        <v>0</v>
      </c>
      <c r="K474" s="38">
        <v>0</v>
      </c>
      <c r="L474" s="38">
        <v>0</v>
      </c>
      <c r="M474" s="48">
        <v>76</v>
      </c>
    </row>
    <row r="475" spans="1:13" x14ac:dyDescent="0.25">
      <c r="A475" s="5">
        <v>468</v>
      </c>
      <c r="B475" s="4" t="s">
        <v>514</v>
      </c>
      <c r="C475" s="4" t="s">
        <v>39</v>
      </c>
      <c r="D475" s="39">
        <v>0</v>
      </c>
      <c r="E475" s="39">
        <v>0</v>
      </c>
      <c r="F475" s="39">
        <v>0</v>
      </c>
      <c r="G475" s="39">
        <v>4</v>
      </c>
      <c r="H475" s="39">
        <v>0</v>
      </c>
      <c r="I475" s="39">
        <v>0</v>
      </c>
      <c r="J475" s="39">
        <v>1</v>
      </c>
      <c r="K475" s="39">
        <v>0</v>
      </c>
      <c r="L475" s="39">
        <v>0</v>
      </c>
      <c r="M475" s="49">
        <v>5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8">
        <v>0</v>
      </c>
      <c r="E476" s="38">
        <v>0</v>
      </c>
      <c r="F476" s="38">
        <v>0</v>
      </c>
      <c r="G476" s="38">
        <v>1</v>
      </c>
      <c r="H476" s="38">
        <v>0</v>
      </c>
      <c r="I476" s="38">
        <v>0</v>
      </c>
      <c r="J476" s="38">
        <v>0</v>
      </c>
      <c r="K476" s="38">
        <v>0</v>
      </c>
      <c r="L476" s="38">
        <v>0</v>
      </c>
      <c r="M476" s="48">
        <v>1</v>
      </c>
    </row>
    <row r="477" spans="1:13" x14ac:dyDescent="0.25">
      <c r="A477" s="5">
        <v>470</v>
      </c>
      <c r="B477" s="4" t="s">
        <v>516</v>
      </c>
      <c r="C477" s="4" t="s">
        <v>41</v>
      </c>
      <c r="D477" s="39">
        <v>1</v>
      </c>
      <c r="E477" s="39">
        <v>0</v>
      </c>
      <c r="F477" s="39">
        <v>1</v>
      </c>
      <c r="G477" s="39">
        <v>22</v>
      </c>
      <c r="H477" s="39">
        <v>0</v>
      </c>
      <c r="I477" s="39">
        <v>0</v>
      </c>
      <c r="J477" s="39">
        <v>0</v>
      </c>
      <c r="K477" s="39">
        <v>2</v>
      </c>
      <c r="L477" s="39">
        <v>0</v>
      </c>
      <c r="M477" s="49">
        <v>26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8">
        <v>0</v>
      </c>
      <c r="E478" s="38">
        <v>0</v>
      </c>
      <c r="F478" s="38">
        <v>0</v>
      </c>
      <c r="G478" s="38">
        <v>214</v>
      </c>
      <c r="H478" s="38">
        <v>0</v>
      </c>
      <c r="I478" s="38">
        <v>0</v>
      </c>
      <c r="J478" s="38">
        <v>2</v>
      </c>
      <c r="K478" s="38">
        <v>0</v>
      </c>
      <c r="L478" s="38">
        <v>0</v>
      </c>
      <c r="M478" s="48">
        <v>216</v>
      </c>
    </row>
    <row r="479" spans="1:13" x14ac:dyDescent="0.25">
      <c r="A479" s="5">
        <v>472</v>
      </c>
      <c r="B479" s="4" t="s">
        <v>518</v>
      </c>
      <c r="C479" s="4" t="s">
        <v>47</v>
      </c>
      <c r="D479" s="39">
        <v>0</v>
      </c>
      <c r="E479" s="39">
        <v>0</v>
      </c>
      <c r="F479" s="39">
        <v>0</v>
      </c>
      <c r="G479" s="39">
        <v>5</v>
      </c>
      <c r="H479" s="39">
        <v>0</v>
      </c>
      <c r="I479" s="39">
        <v>0</v>
      </c>
      <c r="J479" s="39">
        <v>1</v>
      </c>
      <c r="K479" s="39">
        <v>0</v>
      </c>
      <c r="L479" s="39">
        <v>0</v>
      </c>
      <c r="M479" s="49">
        <v>6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8">
        <v>0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38">
        <v>0</v>
      </c>
      <c r="M480" s="48">
        <v>0</v>
      </c>
    </row>
    <row r="481" spans="1:13" x14ac:dyDescent="0.25">
      <c r="A481" s="5">
        <v>474</v>
      </c>
      <c r="B481" s="4" t="s">
        <v>520</v>
      </c>
      <c r="C481" s="4" t="s">
        <v>47</v>
      </c>
      <c r="D481" s="39">
        <v>1</v>
      </c>
      <c r="E481" s="39">
        <v>0</v>
      </c>
      <c r="F481" s="39">
        <v>0</v>
      </c>
      <c r="G481" s="39">
        <v>21</v>
      </c>
      <c r="H481" s="39">
        <v>0</v>
      </c>
      <c r="I481" s="39">
        <v>0</v>
      </c>
      <c r="J481" s="39">
        <v>0</v>
      </c>
      <c r="K481" s="39">
        <v>0</v>
      </c>
      <c r="L481" s="39">
        <v>0</v>
      </c>
      <c r="M481" s="49">
        <v>22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8">
        <v>0</v>
      </c>
      <c r="E482" s="38">
        <v>0</v>
      </c>
      <c r="F482" s="38">
        <v>0</v>
      </c>
      <c r="G482" s="38">
        <v>16</v>
      </c>
      <c r="H482" s="38">
        <v>0</v>
      </c>
      <c r="I482" s="38">
        <v>0</v>
      </c>
      <c r="J482" s="38">
        <v>0</v>
      </c>
      <c r="K482" s="38">
        <v>0</v>
      </c>
      <c r="L482" s="38">
        <v>0</v>
      </c>
      <c r="M482" s="48">
        <v>16</v>
      </c>
    </row>
    <row r="483" spans="1:13" x14ac:dyDescent="0.25">
      <c r="A483" s="5">
        <v>476</v>
      </c>
      <c r="B483" s="4" t="s">
        <v>522</v>
      </c>
      <c r="C483" s="4" t="s">
        <v>46</v>
      </c>
      <c r="D483" s="39">
        <v>0</v>
      </c>
      <c r="E483" s="39">
        <v>0</v>
      </c>
      <c r="F483" s="39">
        <v>0</v>
      </c>
      <c r="G483" s="39">
        <v>17</v>
      </c>
      <c r="H483" s="39">
        <v>0</v>
      </c>
      <c r="I483" s="39">
        <v>0</v>
      </c>
      <c r="J483" s="39">
        <v>1</v>
      </c>
      <c r="K483" s="39">
        <v>0</v>
      </c>
      <c r="L483" s="39">
        <v>0</v>
      </c>
      <c r="M483" s="49">
        <v>18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8">
        <v>0</v>
      </c>
      <c r="E484" s="38">
        <v>0</v>
      </c>
      <c r="F484" s="38">
        <v>0</v>
      </c>
      <c r="G484" s="38">
        <v>137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48">
        <v>137</v>
      </c>
    </row>
    <row r="485" spans="1:13" x14ac:dyDescent="0.25">
      <c r="A485" s="5">
        <v>478</v>
      </c>
      <c r="B485" s="4" t="s">
        <v>524</v>
      </c>
      <c r="C485" s="4" t="s">
        <v>38</v>
      </c>
      <c r="D485" s="39">
        <v>0</v>
      </c>
      <c r="E485" s="39">
        <v>0</v>
      </c>
      <c r="F485" s="39">
        <v>0</v>
      </c>
      <c r="G485" s="39">
        <v>1</v>
      </c>
      <c r="H485" s="39">
        <v>0</v>
      </c>
      <c r="I485" s="39">
        <v>0</v>
      </c>
      <c r="J485" s="39">
        <v>1</v>
      </c>
      <c r="K485" s="39">
        <v>0</v>
      </c>
      <c r="L485" s="39">
        <v>0</v>
      </c>
      <c r="M485" s="49">
        <v>2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8">
        <v>0</v>
      </c>
      <c r="E486" s="38">
        <v>0</v>
      </c>
      <c r="F486" s="38">
        <v>0</v>
      </c>
      <c r="G486" s="38">
        <v>307</v>
      </c>
      <c r="H486" s="38">
        <v>0</v>
      </c>
      <c r="I486" s="38">
        <v>0</v>
      </c>
      <c r="J486" s="38">
        <v>1</v>
      </c>
      <c r="K486" s="38">
        <v>0</v>
      </c>
      <c r="L486" s="38">
        <v>0</v>
      </c>
      <c r="M486" s="48">
        <v>308</v>
      </c>
    </row>
    <row r="487" spans="1:13" x14ac:dyDescent="0.25">
      <c r="A487" s="5">
        <v>480</v>
      </c>
      <c r="B487" s="4" t="s">
        <v>526</v>
      </c>
      <c r="C487" s="4" t="s">
        <v>37</v>
      </c>
      <c r="D487" s="39">
        <v>0</v>
      </c>
      <c r="E487" s="39">
        <v>0</v>
      </c>
      <c r="F487" s="39">
        <v>0</v>
      </c>
      <c r="G487" s="39">
        <v>45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49">
        <v>45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8">
        <v>0</v>
      </c>
      <c r="E488" s="38">
        <v>0</v>
      </c>
      <c r="F488" s="38">
        <v>0</v>
      </c>
      <c r="G488" s="38">
        <v>4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48">
        <v>4</v>
      </c>
    </row>
    <row r="489" spans="1:13" x14ac:dyDescent="0.25">
      <c r="A489" s="5">
        <v>482</v>
      </c>
      <c r="B489" s="4" t="s">
        <v>528</v>
      </c>
      <c r="C489" s="4" t="s">
        <v>29</v>
      </c>
      <c r="D489" s="39">
        <v>0</v>
      </c>
      <c r="E489" s="39">
        <v>0</v>
      </c>
      <c r="F489" s="39">
        <v>0</v>
      </c>
      <c r="G489" s="39">
        <v>529</v>
      </c>
      <c r="H489" s="39">
        <v>0</v>
      </c>
      <c r="I489" s="39">
        <v>0</v>
      </c>
      <c r="J489" s="39">
        <v>1</v>
      </c>
      <c r="K489" s="39">
        <v>0</v>
      </c>
      <c r="L489" s="39">
        <v>0</v>
      </c>
      <c r="M489" s="49">
        <v>530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8">
        <v>0</v>
      </c>
      <c r="E490" s="38">
        <v>0</v>
      </c>
      <c r="F490" s="38">
        <v>0</v>
      </c>
      <c r="G490" s="38">
        <v>15</v>
      </c>
      <c r="H490" s="38">
        <v>0</v>
      </c>
      <c r="I490" s="38">
        <v>0</v>
      </c>
      <c r="J490" s="38">
        <v>1</v>
      </c>
      <c r="K490" s="38">
        <v>0</v>
      </c>
      <c r="L490" s="38">
        <v>0</v>
      </c>
      <c r="M490" s="48">
        <v>16</v>
      </c>
    </row>
    <row r="491" spans="1:13" x14ac:dyDescent="0.25">
      <c r="A491" s="5">
        <v>484</v>
      </c>
      <c r="B491" s="4" t="s">
        <v>530</v>
      </c>
      <c r="C491" s="4" t="s">
        <v>48</v>
      </c>
      <c r="D491" s="39">
        <v>0</v>
      </c>
      <c r="E491" s="39">
        <v>0</v>
      </c>
      <c r="F491" s="39">
        <v>0</v>
      </c>
      <c r="G491" s="39">
        <v>2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49">
        <v>2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8">
        <v>0</v>
      </c>
      <c r="E492" s="38">
        <v>0</v>
      </c>
      <c r="F492" s="38">
        <v>0</v>
      </c>
      <c r="G492" s="38">
        <v>2</v>
      </c>
      <c r="H492" s="38">
        <v>0</v>
      </c>
      <c r="I492" s="38">
        <v>0</v>
      </c>
      <c r="J492" s="38">
        <v>0</v>
      </c>
      <c r="K492" s="38">
        <v>0</v>
      </c>
      <c r="L492" s="38">
        <v>0</v>
      </c>
      <c r="M492" s="48">
        <v>2</v>
      </c>
    </row>
    <row r="493" spans="1:13" x14ac:dyDescent="0.25">
      <c r="A493" s="5">
        <v>486</v>
      </c>
      <c r="B493" s="4" t="s">
        <v>532</v>
      </c>
      <c r="C493" s="4" t="s">
        <v>37</v>
      </c>
      <c r="D493" s="39">
        <v>0</v>
      </c>
      <c r="E493" s="39">
        <v>0</v>
      </c>
      <c r="F493" s="39">
        <v>0</v>
      </c>
      <c r="G493" s="39">
        <v>12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49">
        <v>12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8">
        <v>0</v>
      </c>
      <c r="E494" s="38">
        <v>0</v>
      </c>
      <c r="F494" s="38">
        <v>0</v>
      </c>
      <c r="G494" s="38">
        <v>129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48">
        <v>129</v>
      </c>
    </row>
    <row r="495" spans="1:13" x14ac:dyDescent="0.25">
      <c r="A495" s="5">
        <v>488</v>
      </c>
      <c r="B495" s="4" t="s">
        <v>534</v>
      </c>
      <c r="C495" s="4" t="s">
        <v>28</v>
      </c>
      <c r="D495" s="39">
        <v>0</v>
      </c>
      <c r="E495" s="39">
        <v>0</v>
      </c>
      <c r="F495" s="39">
        <v>0</v>
      </c>
      <c r="G495" s="39">
        <v>112</v>
      </c>
      <c r="H495" s="39">
        <v>0</v>
      </c>
      <c r="I495" s="39">
        <v>0</v>
      </c>
      <c r="J495" s="39">
        <v>0</v>
      </c>
      <c r="K495" s="39">
        <v>1</v>
      </c>
      <c r="L495" s="39">
        <v>0</v>
      </c>
      <c r="M495" s="49">
        <v>113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8">
        <v>0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48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9">
        <v>0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49">
        <v>0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8">
        <v>3</v>
      </c>
      <c r="E498" s="38">
        <v>5</v>
      </c>
      <c r="F498" s="38">
        <v>1</v>
      </c>
      <c r="G498" s="38">
        <v>1797</v>
      </c>
      <c r="H498" s="38">
        <v>0</v>
      </c>
      <c r="I498" s="38">
        <v>0</v>
      </c>
      <c r="J498" s="38">
        <v>1</v>
      </c>
      <c r="K498" s="38">
        <v>5</v>
      </c>
      <c r="L498" s="38">
        <v>0</v>
      </c>
      <c r="M498" s="48">
        <v>1812</v>
      </c>
    </row>
    <row r="499" spans="1:13" customFormat="1" x14ac:dyDescent="0.25">
      <c r="A499" s="249" t="s">
        <v>9</v>
      </c>
      <c r="B499" s="250"/>
      <c r="C499" s="46"/>
      <c r="D499" s="50">
        <v>796</v>
      </c>
      <c r="E499" s="50">
        <v>112</v>
      </c>
      <c r="F499" s="50">
        <v>125</v>
      </c>
      <c r="G499" s="50">
        <v>238697</v>
      </c>
      <c r="H499" s="50">
        <v>206</v>
      </c>
      <c r="I499" s="50">
        <v>2163</v>
      </c>
      <c r="J499" s="50">
        <v>251</v>
      </c>
      <c r="K499" s="50">
        <v>241</v>
      </c>
      <c r="L499" s="50">
        <v>62</v>
      </c>
      <c r="M499" s="46">
        <v>242653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100"/>
  <sheetViews>
    <sheetView showGridLines="0" zoomScale="90" zoomScaleNormal="90" workbookViewId="0">
      <pane ySplit="1" topLeftCell="A20" activePane="bottomLeft" state="frozen"/>
      <selection activeCell="S496" sqref="S496"/>
      <selection pane="bottomLeft" activeCell="P29" sqref="P29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776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3" t="s">
        <v>12</v>
      </c>
      <c r="B6" s="245" t="s">
        <v>11</v>
      </c>
      <c r="C6" s="247" t="s">
        <v>10</v>
      </c>
      <c r="D6" s="247"/>
      <c r="E6" s="247"/>
      <c r="F6" s="247"/>
      <c r="G6" s="247"/>
      <c r="H6" s="247"/>
      <c r="I6" s="247"/>
      <c r="J6" s="247"/>
      <c r="K6" s="247"/>
      <c r="L6" s="248" t="s">
        <v>14</v>
      </c>
    </row>
    <row r="7" spans="1:12" x14ac:dyDescent="0.25">
      <c r="A7" s="244"/>
      <c r="B7" s="246"/>
      <c r="C7" s="47" t="s">
        <v>0</v>
      </c>
      <c r="D7" s="47" t="s">
        <v>1</v>
      </c>
      <c r="E7" s="47" t="s">
        <v>2</v>
      </c>
      <c r="F7" s="47" t="s">
        <v>3</v>
      </c>
      <c r="G7" s="47" t="s">
        <v>4</v>
      </c>
      <c r="H7" s="47" t="s">
        <v>5</v>
      </c>
      <c r="I7" s="47" t="s">
        <v>6</v>
      </c>
      <c r="J7" s="47" t="s">
        <v>7</v>
      </c>
      <c r="K7" s="47" t="s">
        <v>8</v>
      </c>
      <c r="L7" s="248"/>
    </row>
    <row r="8" spans="1:12" x14ac:dyDescent="0.25">
      <c r="A8" s="24">
        <v>1</v>
      </c>
      <c r="B8" s="25" t="s">
        <v>20</v>
      </c>
      <c r="C8" s="43">
        <v>5</v>
      </c>
      <c r="D8" s="43">
        <v>3</v>
      </c>
      <c r="E8" s="43">
        <v>2</v>
      </c>
      <c r="F8" s="43">
        <v>8536</v>
      </c>
      <c r="G8" s="43">
        <v>0</v>
      </c>
      <c r="H8" s="43">
        <v>1</v>
      </c>
      <c r="I8" s="43">
        <v>2</v>
      </c>
      <c r="J8" s="43">
        <v>1</v>
      </c>
      <c r="K8" s="43">
        <v>0</v>
      </c>
      <c r="L8" s="26">
        <v>8550</v>
      </c>
    </row>
    <row r="9" spans="1:12" x14ac:dyDescent="0.25">
      <c r="A9" s="16">
        <v>2</v>
      </c>
      <c r="B9" s="22" t="s">
        <v>21</v>
      </c>
      <c r="C9" s="44">
        <v>86</v>
      </c>
      <c r="D9" s="44">
        <v>4</v>
      </c>
      <c r="E9" s="44">
        <v>2</v>
      </c>
      <c r="F9" s="44">
        <v>23197</v>
      </c>
      <c r="G9" s="44">
        <v>1</v>
      </c>
      <c r="H9" s="44">
        <v>0</v>
      </c>
      <c r="I9" s="44">
        <v>19</v>
      </c>
      <c r="J9" s="44">
        <v>5</v>
      </c>
      <c r="K9" s="44">
        <v>0</v>
      </c>
      <c r="L9" s="23">
        <v>23314</v>
      </c>
    </row>
    <row r="10" spans="1:12" x14ac:dyDescent="0.25">
      <c r="A10" s="24">
        <v>3</v>
      </c>
      <c r="B10" s="25" t="s">
        <v>22</v>
      </c>
      <c r="C10" s="43">
        <v>324</v>
      </c>
      <c r="D10" s="43">
        <v>11</v>
      </c>
      <c r="E10" s="43">
        <v>2</v>
      </c>
      <c r="F10" s="43">
        <v>89491</v>
      </c>
      <c r="G10" s="43">
        <v>3</v>
      </c>
      <c r="H10" s="43">
        <v>3</v>
      </c>
      <c r="I10" s="43">
        <v>51</v>
      </c>
      <c r="J10" s="43">
        <v>12</v>
      </c>
      <c r="K10" s="43">
        <v>0</v>
      </c>
      <c r="L10" s="26">
        <v>89897</v>
      </c>
    </row>
    <row r="11" spans="1:12" x14ac:dyDescent="0.25">
      <c r="A11" s="16">
        <v>4</v>
      </c>
      <c r="B11" s="22" t="s">
        <v>23</v>
      </c>
      <c r="C11" s="44">
        <v>0</v>
      </c>
      <c r="D11" s="44">
        <v>0</v>
      </c>
      <c r="E11" s="44">
        <v>0</v>
      </c>
      <c r="F11" s="44">
        <v>3315</v>
      </c>
      <c r="G11" s="44">
        <v>0</v>
      </c>
      <c r="H11" s="44">
        <v>0</v>
      </c>
      <c r="I11" s="44">
        <v>0</v>
      </c>
      <c r="J11" s="44">
        <v>1</v>
      </c>
      <c r="K11" s="44">
        <v>0</v>
      </c>
      <c r="L11" s="23">
        <v>3316</v>
      </c>
    </row>
    <row r="12" spans="1:12" x14ac:dyDescent="0.25">
      <c r="A12" s="24">
        <v>5</v>
      </c>
      <c r="B12" s="25" t="s">
        <v>24</v>
      </c>
      <c r="C12" s="43">
        <v>28</v>
      </c>
      <c r="D12" s="43">
        <v>22</v>
      </c>
      <c r="E12" s="43">
        <v>0</v>
      </c>
      <c r="F12" s="43">
        <v>24571</v>
      </c>
      <c r="G12" s="43">
        <v>0</v>
      </c>
      <c r="H12" s="43">
        <v>0</v>
      </c>
      <c r="I12" s="43">
        <v>10</v>
      </c>
      <c r="J12" s="43">
        <v>13</v>
      </c>
      <c r="K12" s="43">
        <v>0</v>
      </c>
      <c r="L12" s="26">
        <v>24644</v>
      </c>
    </row>
    <row r="13" spans="1:12" x14ac:dyDescent="0.25">
      <c r="A13" s="16">
        <v>6</v>
      </c>
      <c r="B13" s="22" t="s">
        <v>25</v>
      </c>
      <c r="C13" s="44">
        <v>1866</v>
      </c>
      <c r="D13" s="44">
        <v>211</v>
      </c>
      <c r="E13" s="44">
        <v>76</v>
      </c>
      <c r="F13" s="44">
        <v>303478</v>
      </c>
      <c r="G13" s="44">
        <v>293</v>
      </c>
      <c r="H13" s="44">
        <v>20</v>
      </c>
      <c r="I13" s="44">
        <v>342</v>
      </c>
      <c r="J13" s="44">
        <v>336</v>
      </c>
      <c r="K13" s="44">
        <v>56</v>
      </c>
      <c r="L13" s="23">
        <v>306678</v>
      </c>
    </row>
    <row r="14" spans="1:12" x14ac:dyDescent="0.25">
      <c r="A14" s="24">
        <v>7</v>
      </c>
      <c r="B14" s="25" t="s">
        <v>19</v>
      </c>
      <c r="C14" s="43">
        <v>1</v>
      </c>
      <c r="D14" s="43">
        <v>0</v>
      </c>
      <c r="E14" s="43">
        <v>0</v>
      </c>
      <c r="F14" s="43">
        <v>1134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26">
        <v>1135</v>
      </c>
    </row>
    <row r="15" spans="1:12" x14ac:dyDescent="0.25">
      <c r="A15" s="16">
        <v>8</v>
      </c>
      <c r="B15" s="22" t="s">
        <v>26</v>
      </c>
      <c r="C15" s="44">
        <v>14</v>
      </c>
      <c r="D15" s="44">
        <v>2</v>
      </c>
      <c r="E15" s="44">
        <v>2</v>
      </c>
      <c r="F15" s="44">
        <v>7983</v>
      </c>
      <c r="G15" s="44">
        <v>0</v>
      </c>
      <c r="H15" s="44">
        <v>0</v>
      </c>
      <c r="I15" s="44">
        <v>4</v>
      </c>
      <c r="J15" s="44">
        <v>2</v>
      </c>
      <c r="K15" s="44">
        <v>0</v>
      </c>
      <c r="L15" s="23">
        <v>8007</v>
      </c>
    </row>
    <row r="16" spans="1:12" x14ac:dyDescent="0.25">
      <c r="A16" s="24">
        <v>9</v>
      </c>
      <c r="B16" s="25" t="s">
        <v>27</v>
      </c>
      <c r="C16" s="43">
        <v>436</v>
      </c>
      <c r="D16" s="43">
        <v>59</v>
      </c>
      <c r="E16" s="43">
        <v>11</v>
      </c>
      <c r="F16" s="43">
        <v>242456</v>
      </c>
      <c r="G16" s="43">
        <v>1</v>
      </c>
      <c r="H16" s="43">
        <v>7</v>
      </c>
      <c r="I16" s="43">
        <v>151</v>
      </c>
      <c r="J16" s="43">
        <v>39</v>
      </c>
      <c r="K16" s="43">
        <v>3</v>
      </c>
      <c r="L16" s="26">
        <v>243163</v>
      </c>
    </row>
    <row r="17" spans="1:12" x14ac:dyDescent="0.25">
      <c r="A17" s="16">
        <v>10</v>
      </c>
      <c r="B17" s="22" t="s">
        <v>28</v>
      </c>
      <c r="C17" s="44">
        <v>177</v>
      </c>
      <c r="D17" s="44">
        <v>25</v>
      </c>
      <c r="E17" s="44">
        <v>2</v>
      </c>
      <c r="F17" s="44">
        <v>116605</v>
      </c>
      <c r="G17" s="44">
        <v>0</v>
      </c>
      <c r="H17" s="44">
        <v>0</v>
      </c>
      <c r="I17" s="44">
        <v>59</v>
      </c>
      <c r="J17" s="44">
        <v>19</v>
      </c>
      <c r="K17" s="44">
        <v>0</v>
      </c>
      <c r="L17" s="23">
        <v>116887</v>
      </c>
    </row>
    <row r="18" spans="1:12" x14ac:dyDescent="0.25">
      <c r="A18" s="24">
        <v>11</v>
      </c>
      <c r="B18" s="25" t="s">
        <v>29</v>
      </c>
      <c r="C18" s="43">
        <v>573</v>
      </c>
      <c r="D18" s="43">
        <v>65</v>
      </c>
      <c r="E18" s="43">
        <v>6</v>
      </c>
      <c r="F18" s="43">
        <v>168997</v>
      </c>
      <c r="G18" s="43">
        <v>6</v>
      </c>
      <c r="H18" s="43">
        <v>5</v>
      </c>
      <c r="I18" s="43">
        <v>202</v>
      </c>
      <c r="J18" s="43">
        <v>33</v>
      </c>
      <c r="K18" s="43">
        <v>2</v>
      </c>
      <c r="L18" s="26">
        <v>169889</v>
      </c>
    </row>
    <row r="19" spans="1:12" x14ac:dyDescent="0.25">
      <c r="A19" s="16">
        <v>12</v>
      </c>
      <c r="B19" s="22" t="s">
        <v>30</v>
      </c>
      <c r="C19" s="44">
        <v>13</v>
      </c>
      <c r="D19" s="44">
        <v>11</v>
      </c>
      <c r="E19" s="44">
        <v>0</v>
      </c>
      <c r="F19" s="44">
        <v>11924</v>
      </c>
      <c r="G19" s="44">
        <v>0</v>
      </c>
      <c r="H19" s="44">
        <v>0</v>
      </c>
      <c r="I19" s="44">
        <v>10</v>
      </c>
      <c r="J19" s="44">
        <v>0</v>
      </c>
      <c r="K19" s="44">
        <v>0</v>
      </c>
      <c r="L19" s="23">
        <v>11958</v>
      </c>
    </row>
    <row r="20" spans="1:12" x14ac:dyDescent="0.25">
      <c r="A20" s="24">
        <v>13</v>
      </c>
      <c r="B20" s="25" t="s">
        <v>31</v>
      </c>
      <c r="C20" s="43">
        <v>37</v>
      </c>
      <c r="D20" s="43">
        <v>2</v>
      </c>
      <c r="E20" s="43">
        <v>1</v>
      </c>
      <c r="F20" s="43">
        <v>11024</v>
      </c>
      <c r="G20" s="43">
        <v>1</v>
      </c>
      <c r="H20" s="43">
        <v>0</v>
      </c>
      <c r="I20" s="43">
        <v>16</v>
      </c>
      <c r="J20" s="43">
        <v>0</v>
      </c>
      <c r="K20" s="43">
        <v>0</v>
      </c>
      <c r="L20" s="26">
        <v>11081</v>
      </c>
    </row>
    <row r="21" spans="1:12" x14ac:dyDescent="0.25">
      <c r="A21" s="16">
        <v>14</v>
      </c>
      <c r="B21" s="22" t="s">
        <v>32</v>
      </c>
      <c r="C21" s="44">
        <v>8</v>
      </c>
      <c r="D21" s="44">
        <v>2</v>
      </c>
      <c r="E21" s="44">
        <v>0</v>
      </c>
      <c r="F21" s="44">
        <v>5307</v>
      </c>
      <c r="G21" s="44">
        <v>0</v>
      </c>
      <c r="H21" s="44">
        <v>0</v>
      </c>
      <c r="I21" s="44">
        <v>1</v>
      </c>
      <c r="J21" s="44">
        <v>1</v>
      </c>
      <c r="K21" s="44">
        <v>0</v>
      </c>
      <c r="L21" s="23">
        <v>5319</v>
      </c>
    </row>
    <row r="22" spans="1:12" x14ac:dyDescent="0.25">
      <c r="A22" s="24">
        <v>15</v>
      </c>
      <c r="B22" s="25" t="s">
        <v>33</v>
      </c>
      <c r="C22" s="43">
        <v>119</v>
      </c>
      <c r="D22" s="43">
        <v>1</v>
      </c>
      <c r="E22" s="43">
        <v>5</v>
      </c>
      <c r="F22" s="43">
        <v>16589</v>
      </c>
      <c r="G22" s="43">
        <v>1</v>
      </c>
      <c r="H22" s="43">
        <v>2</v>
      </c>
      <c r="I22" s="43">
        <v>9</v>
      </c>
      <c r="J22" s="43">
        <v>3</v>
      </c>
      <c r="K22" s="43">
        <v>0</v>
      </c>
      <c r="L22" s="26">
        <v>16729</v>
      </c>
    </row>
    <row r="23" spans="1:12" x14ac:dyDescent="0.25">
      <c r="A23" s="16">
        <v>16</v>
      </c>
      <c r="B23" s="22" t="s">
        <v>34</v>
      </c>
      <c r="C23" s="44">
        <v>1</v>
      </c>
      <c r="D23" s="44">
        <v>0</v>
      </c>
      <c r="E23" s="44">
        <v>0</v>
      </c>
      <c r="F23" s="44">
        <v>1717</v>
      </c>
      <c r="G23" s="44">
        <v>0</v>
      </c>
      <c r="H23" s="44">
        <v>0</v>
      </c>
      <c r="I23" s="44">
        <v>1</v>
      </c>
      <c r="J23" s="44">
        <v>0</v>
      </c>
      <c r="K23" s="44">
        <v>0</v>
      </c>
      <c r="L23" s="23">
        <v>1719</v>
      </c>
    </row>
    <row r="24" spans="1:12" x14ac:dyDescent="0.25">
      <c r="A24" s="24">
        <v>17</v>
      </c>
      <c r="B24" s="25" t="s">
        <v>35</v>
      </c>
      <c r="C24" s="43">
        <v>2</v>
      </c>
      <c r="D24" s="43">
        <v>0</v>
      </c>
      <c r="E24" s="43">
        <v>0</v>
      </c>
      <c r="F24" s="43">
        <v>5542</v>
      </c>
      <c r="G24" s="43">
        <v>0</v>
      </c>
      <c r="H24" s="43">
        <v>0</v>
      </c>
      <c r="I24" s="43">
        <v>9</v>
      </c>
      <c r="J24" s="43">
        <v>0</v>
      </c>
      <c r="K24" s="43">
        <v>0</v>
      </c>
      <c r="L24" s="26">
        <v>5553</v>
      </c>
    </row>
    <row r="25" spans="1:12" x14ac:dyDescent="0.25">
      <c r="A25" s="16">
        <v>18</v>
      </c>
      <c r="B25" s="22" t="s">
        <v>36</v>
      </c>
      <c r="C25" s="44">
        <v>189</v>
      </c>
      <c r="D25" s="44">
        <v>2</v>
      </c>
      <c r="E25" s="44">
        <v>0</v>
      </c>
      <c r="F25" s="44">
        <v>12039</v>
      </c>
      <c r="G25" s="44">
        <v>0</v>
      </c>
      <c r="H25" s="44">
        <v>0</v>
      </c>
      <c r="I25" s="44">
        <v>6</v>
      </c>
      <c r="J25" s="44">
        <v>0</v>
      </c>
      <c r="K25" s="44">
        <v>0</v>
      </c>
      <c r="L25" s="23">
        <v>12236</v>
      </c>
    </row>
    <row r="26" spans="1:12" x14ac:dyDescent="0.25">
      <c r="A26" s="24">
        <v>19</v>
      </c>
      <c r="B26" s="25" t="s">
        <v>37</v>
      </c>
      <c r="C26" s="43">
        <v>91</v>
      </c>
      <c r="D26" s="43">
        <v>0</v>
      </c>
      <c r="E26" s="43">
        <v>0</v>
      </c>
      <c r="F26" s="43">
        <v>15222</v>
      </c>
      <c r="G26" s="43">
        <v>0</v>
      </c>
      <c r="H26" s="43">
        <v>0</v>
      </c>
      <c r="I26" s="43">
        <v>4</v>
      </c>
      <c r="J26" s="43">
        <v>4</v>
      </c>
      <c r="K26" s="43">
        <v>0</v>
      </c>
      <c r="L26" s="26">
        <v>15321</v>
      </c>
    </row>
    <row r="27" spans="1:12" x14ac:dyDescent="0.25">
      <c r="A27" s="16">
        <v>20</v>
      </c>
      <c r="B27" s="22" t="s">
        <v>38</v>
      </c>
      <c r="C27" s="44">
        <v>18</v>
      </c>
      <c r="D27" s="44">
        <v>0</v>
      </c>
      <c r="E27" s="44">
        <v>0</v>
      </c>
      <c r="F27" s="44">
        <v>2066</v>
      </c>
      <c r="G27" s="44">
        <v>0</v>
      </c>
      <c r="H27" s="44">
        <v>0</v>
      </c>
      <c r="I27" s="44">
        <v>1</v>
      </c>
      <c r="J27" s="44">
        <v>0</v>
      </c>
      <c r="K27" s="44">
        <v>0</v>
      </c>
      <c r="L27" s="23">
        <v>2085</v>
      </c>
    </row>
    <row r="28" spans="1:12" x14ac:dyDescent="0.25">
      <c r="A28" s="24">
        <v>21</v>
      </c>
      <c r="B28" s="25" t="s">
        <v>39</v>
      </c>
      <c r="C28" s="43">
        <v>1</v>
      </c>
      <c r="D28" s="43">
        <v>0</v>
      </c>
      <c r="E28" s="43">
        <v>0</v>
      </c>
      <c r="F28" s="43">
        <v>1017</v>
      </c>
      <c r="G28" s="43">
        <v>0</v>
      </c>
      <c r="H28" s="43">
        <v>0</v>
      </c>
      <c r="I28" s="43">
        <v>2</v>
      </c>
      <c r="J28" s="43">
        <v>0</v>
      </c>
      <c r="K28" s="43">
        <v>0</v>
      </c>
      <c r="L28" s="26">
        <v>1020</v>
      </c>
    </row>
    <row r="29" spans="1:12" x14ac:dyDescent="0.25">
      <c r="A29" s="16">
        <v>22</v>
      </c>
      <c r="B29" s="22" t="s">
        <v>40</v>
      </c>
      <c r="C29" s="44">
        <v>79</v>
      </c>
      <c r="D29" s="44">
        <v>0</v>
      </c>
      <c r="E29" s="44">
        <v>0</v>
      </c>
      <c r="F29" s="44">
        <v>6933</v>
      </c>
      <c r="G29" s="44">
        <v>0</v>
      </c>
      <c r="H29" s="44">
        <v>0</v>
      </c>
      <c r="I29" s="44">
        <v>1</v>
      </c>
      <c r="J29" s="44">
        <v>0</v>
      </c>
      <c r="K29" s="44">
        <v>0</v>
      </c>
      <c r="L29" s="23">
        <v>7013</v>
      </c>
    </row>
    <row r="30" spans="1:12" x14ac:dyDescent="0.25">
      <c r="A30" s="24">
        <v>23</v>
      </c>
      <c r="B30" s="25" t="s">
        <v>41</v>
      </c>
      <c r="C30" s="43">
        <v>9</v>
      </c>
      <c r="D30" s="43">
        <v>0</v>
      </c>
      <c r="E30" s="43">
        <v>2</v>
      </c>
      <c r="F30" s="43">
        <v>2955</v>
      </c>
      <c r="G30" s="43">
        <v>0</v>
      </c>
      <c r="H30" s="43">
        <v>0</v>
      </c>
      <c r="I30" s="43">
        <v>3</v>
      </c>
      <c r="J30" s="43">
        <v>3</v>
      </c>
      <c r="K30" s="43">
        <v>0</v>
      </c>
      <c r="L30" s="26">
        <v>2972</v>
      </c>
    </row>
    <row r="31" spans="1:12" x14ac:dyDescent="0.25">
      <c r="A31" s="16">
        <v>24</v>
      </c>
      <c r="B31" s="22" t="s">
        <v>42</v>
      </c>
      <c r="C31" s="44">
        <v>39</v>
      </c>
      <c r="D31" s="44">
        <v>2</v>
      </c>
      <c r="E31" s="44">
        <v>1</v>
      </c>
      <c r="F31" s="44">
        <v>4043</v>
      </c>
      <c r="G31" s="44">
        <v>0</v>
      </c>
      <c r="H31" s="44">
        <v>0</v>
      </c>
      <c r="I31" s="44">
        <v>3</v>
      </c>
      <c r="J31" s="44">
        <v>0</v>
      </c>
      <c r="K31" s="44">
        <v>0</v>
      </c>
      <c r="L31" s="23">
        <v>4088</v>
      </c>
    </row>
    <row r="32" spans="1:12" x14ac:dyDescent="0.25">
      <c r="A32" s="24">
        <v>25</v>
      </c>
      <c r="B32" s="25" t="s">
        <v>43</v>
      </c>
      <c r="C32" s="43">
        <v>7</v>
      </c>
      <c r="D32" s="43">
        <v>0</v>
      </c>
      <c r="E32" s="43">
        <v>0</v>
      </c>
      <c r="F32" s="43">
        <v>1352</v>
      </c>
      <c r="G32" s="43">
        <v>0</v>
      </c>
      <c r="H32" s="43">
        <v>0</v>
      </c>
      <c r="I32" s="43">
        <v>5</v>
      </c>
      <c r="J32" s="43">
        <v>0</v>
      </c>
      <c r="K32" s="43">
        <v>0</v>
      </c>
      <c r="L32" s="26">
        <v>1364</v>
      </c>
    </row>
    <row r="33" spans="1:12" x14ac:dyDescent="0.25">
      <c r="A33" s="16">
        <v>26</v>
      </c>
      <c r="B33" s="22" t="s">
        <v>44</v>
      </c>
      <c r="C33" s="44">
        <v>29</v>
      </c>
      <c r="D33" s="44">
        <v>1</v>
      </c>
      <c r="E33" s="44">
        <v>1</v>
      </c>
      <c r="F33" s="44">
        <v>17642</v>
      </c>
      <c r="G33" s="44">
        <v>1</v>
      </c>
      <c r="H33" s="44">
        <v>0</v>
      </c>
      <c r="I33" s="44">
        <v>7</v>
      </c>
      <c r="J33" s="44">
        <v>0</v>
      </c>
      <c r="K33" s="44">
        <v>0</v>
      </c>
      <c r="L33" s="23">
        <v>17681</v>
      </c>
    </row>
    <row r="34" spans="1:12" x14ac:dyDescent="0.25">
      <c r="A34" s="24">
        <v>27</v>
      </c>
      <c r="B34" s="25" t="s">
        <v>45</v>
      </c>
      <c r="C34" s="43">
        <v>0</v>
      </c>
      <c r="D34" s="43">
        <v>0</v>
      </c>
      <c r="E34" s="43">
        <v>0</v>
      </c>
      <c r="F34" s="43">
        <v>731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26">
        <v>731</v>
      </c>
    </row>
    <row r="35" spans="1:12" x14ac:dyDescent="0.25">
      <c r="A35" s="16">
        <v>28</v>
      </c>
      <c r="B35" s="22" t="s">
        <v>46</v>
      </c>
      <c r="C35" s="44">
        <v>25</v>
      </c>
      <c r="D35" s="44">
        <v>8</v>
      </c>
      <c r="E35" s="44">
        <v>0</v>
      </c>
      <c r="F35" s="44">
        <v>17508</v>
      </c>
      <c r="G35" s="44">
        <v>0</v>
      </c>
      <c r="H35" s="44">
        <v>0</v>
      </c>
      <c r="I35" s="44">
        <v>7</v>
      </c>
      <c r="J35" s="44">
        <v>4</v>
      </c>
      <c r="K35" s="44">
        <v>0</v>
      </c>
      <c r="L35" s="23">
        <v>17552</v>
      </c>
    </row>
    <row r="36" spans="1:12" x14ac:dyDescent="0.25">
      <c r="A36" s="24">
        <v>29</v>
      </c>
      <c r="B36" s="25" t="s">
        <v>47</v>
      </c>
      <c r="C36" s="43">
        <v>6</v>
      </c>
      <c r="D36" s="43">
        <v>0</v>
      </c>
      <c r="E36" s="43">
        <v>4</v>
      </c>
      <c r="F36" s="43">
        <v>3173</v>
      </c>
      <c r="G36" s="43">
        <v>0</v>
      </c>
      <c r="H36" s="43">
        <v>0</v>
      </c>
      <c r="I36" s="43">
        <v>1</v>
      </c>
      <c r="J36" s="43">
        <v>0</v>
      </c>
      <c r="K36" s="43">
        <v>0</v>
      </c>
      <c r="L36" s="26">
        <v>3184</v>
      </c>
    </row>
    <row r="37" spans="1:12" x14ac:dyDescent="0.25">
      <c r="A37" s="16">
        <v>30</v>
      </c>
      <c r="B37" s="22" t="s">
        <v>48</v>
      </c>
      <c r="C37" s="44">
        <v>27</v>
      </c>
      <c r="D37" s="44">
        <v>0</v>
      </c>
      <c r="E37" s="44">
        <v>0</v>
      </c>
      <c r="F37" s="44">
        <v>2528</v>
      </c>
      <c r="G37" s="44">
        <v>0</v>
      </c>
      <c r="H37" s="44">
        <v>0</v>
      </c>
      <c r="I37" s="44">
        <v>2</v>
      </c>
      <c r="J37" s="44">
        <v>1</v>
      </c>
      <c r="K37" s="44">
        <v>0</v>
      </c>
      <c r="L37" s="23">
        <v>2558</v>
      </c>
    </row>
    <row r="38" spans="1:12" x14ac:dyDescent="0.25">
      <c r="A38" s="24">
        <v>31</v>
      </c>
      <c r="B38" s="25" t="s">
        <v>49</v>
      </c>
      <c r="C38" s="43">
        <v>31</v>
      </c>
      <c r="D38" s="43">
        <v>2</v>
      </c>
      <c r="E38" s="43">
        <v>2</v>
      </c>
      <c r="F38" s="43">
        <v>7793</v>
      </c>
      <c r="G38" s="43">
        <v>0</v>
      </c>
      <c r="H38" s="43">
        <v>0</v>
      </c>
      <c r="I38" s="43">
        <v>20</v>
      </c>
      <c r="J38" s="43">
        <v>1</v>
      </c>
      <c r="K38" s="43">
        <v>0</v>
      </c>
      <c r="L38" s="26">
        <v>7849</v>
      </c>
    </row>
    <row r="39" spans="1:12" x14ac:dyDescent="0.25">
      <c r="A39" s="16">
        <v>32</v>
      </c>
      <c r="B39" s="22" t="s">
        <v>50</v>
      </c>
      <c r="C39" s="44">
        <v>17</v>
      </c>
      <c r="D39" s="44">
        <v>1</v>
      </c>
      <c r="E39" s="44">
        <v>0</v>
      </c>
      <c r="F39" s="44">
        <v>12789</v>
      </c>
      <c r="G39" s="44">
        <v>0</v>
      </c>
      <c r="H39" s="44">
        <v>0</v>
      </c>
      <c r="I39" s="44">
        <v>3</v>
      </c>
      <c r="J39" s="44">
        <v>6</v>
      </c>
      <c r="K39" s="44">
        <v>0</v>
      </c>
      <c r="L39" s="23">
        <v>12816</v>
      </c>
    </row>
    <row r="40" spans="1:12" x14ac:dyDescent="0.25">
      <c r="A40" s="24">
        <v>33</v>
      </c>
      <c r="B40" s="25" t="s">
        <v>51</v>
      </c>
      <c r="C40" s="43">
        <v>19</v>
      </c>
      <c r="D40" s="43">
        <v>5</v>
      </c>
      <c r="E40" s="43">
        <v>4</v>
      </c>
      <c r="F40" s="43">
        <v>22206</v>
      </c>
      <c r="G40" s="43">
        <v>2</v>
      </c>
      <c r="H40" s="43">
        <v>0</v>
      </c>
      <c r="I40" s="43">
        <v>3</v>
      </c>
      <c r="J40" s="43">
        <v>11</v>
      </c>
      <c r="K40" s="43">
        <v>0</v>
      </c>
      <c r="L40" s="26">
        <v>22250</v>
      </c>
    </row>
    <row r="41" spans="1:12" x14ac:dyDescent="0.25">
      <c r="A41" s="16">
        <v>34</v>
      </c>
      <c r="B41" s="22" t="s">
        <v>52</v>
      </c>
      <c r="C41" s="44">
        <v>84</v>
      </c>
      <c r="D41" s="44">
        <v>10</v>
      </c>
      <c r="E41" s="44">
        <v>1</v>
      </c>
      <c r="F41" s="44">
        <v>55052</v>
      </c>
      <c r="G41" s="44">
        <v>0</v>
      </c>
      <c r="H41" s="44">
        <v>0</v>
      </c>
      <c r="I41" s="44">
        <v>23</v>
      </c>
      <c r="J41" s="44">
        <v>5</v>
      </c>
      <c r="K41" s="44">
        <v>0</v>
      </c>
      <c r="L41" s="23">
        <v>55175</v>
      </c>
    </row>
    <row r="42" spans="1:12" x14ac:dyDescent="0.25">
      <c r="A42" s="241" t="s">
        <v>9</v>
      </c>
      <c r="B42" s="242"/>
      <c r="C42" s="37">
        <v>4361</v>
      </c>
      <c r="D42" s="37">
        <v>449</v>
      </c>
      <c r="E42" s="37">
        <v>124</v>
      </c>
      <c r="F42" s="37">
        <v>1226915</v>
      </c>
      <c r="G42" s="37">
        <v>309</v>
      </c>
      <c r="H42" s="37">
        <v>38</v>
      </c>
      <c r="I42" s="37">
        <v>977</v>
      </c>
      <c r="J42" s="37">
        <v>500</v>
      </c>
      <c r="K42" s="37">
        <v>61</v>
      </c>
      <c r="L42" s="37">
        <v>1233734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499"/>
  <sheetViews>
    <sheetView showGridLines="0" zoomScale="90" zoomScaleNormal="90" workbookViewId="0">
      <pane ySplit="1" topLeftCell="A466" activePane="bottomLeft" state="frozen"/>
      <selection activeCell="S496" sqref="S496"/>
      <selection pane="bottomLeft" activeCell="O478" sqref="O478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5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775</v>
      </c>
    </row>
    <row r="2" spans="1:15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5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5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5" s="7" customFormat="1" ht="35.1" customHeight="1" x14ac:dyDescent="0.25">
      <c r="A5" s="14" t="s">
        <v>639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5" x14ac:dyDescent="0.25">
      <c r="A6" s="245" t="s">
        <v>12</v>
      </c>
      <c r="B6" s="245" t="s">
        <v>13</v>
      </c>
      <c r="C6" s="245" t="s">
        <v>11</v>
      </c>
      <c r="D6" s="247" t="s">
        <v>10</v>
      </c>
      <c r="E6" s="247"/>
      <c r="F6" s="247"/>
      <c r="G6" s="247"/>
      <c r="H6" s="247"/>
      <c r="I6" s="247"/>
      <c r="J6" s="247"/>
      <c r="K6" s="247"/>
      <c r="L6" s="247"/>
      <c r="M6" s="247" t="s">
        <v>14</v>
      </c>
      <c r="O6" s="36"/>
    </row>
    <row r="7" spans="1:15" x14ac:dyDescent="0.25">
      <c r="A7" s="246"/>
      <c r="B7" s="246"/>
      <c r="C7" s="246"/>
      <c r="D7" s="47" t="s">
        <v>0</v>
      </c>
      <c r="E7" s="47" t="s">
        <v>1</v>
      </c>
      <c r="F7" s="47" t="s">
        <v>2</v>
      </c>
      <c r="G7" s="47" t="s">
        <v>3</v>
      </c>
      <c r="H7" s="47" t="s">
        <v>4</v>
      </c>
      <c r="I7" s="47" t="s">
        <v>5</v>
      </c>
      <c r="J7" s="47" t="s">
        <v>6</v>
      </c>
      <c r="K7" s="47" t="s">
        <v>7</v>
      </c>
      <c r="L7" s="47" t="s">
        <v>8</v>
      </c>
      <c r="M7" s="247"/>
    </row>
    <row r="8" spans="1:15" x14ac:dyDescent="0.25">
      <c r="A8" s="27">
        <v>1</v>
      </c>
      <c r="B8" s="40" t="s">
        <v>53</v>
      </c>
      <c r="C8" s="28" t="s">
        <v>20</v>
      </c>
      <c r="D8" s="38">
        <v>0</v>
      </c>
      <c r="E8" s="38">
        <v>0</v>
      </c>
      <c r="F8" s="38">
        <v>0</v>
      </c>
      <c r="G8" s="38">
        <v>238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48">
        <v>238</v>
      </c>
      <c r="O8" s="36"/>
    </row>
    <row r="9" spans="1:15" x14ac:dyDescent="0.25">
      <c r="A9" s="5">
        <v>2</v>
      </c>
      <c r="B9" s="45" t="s">
        <v>54</v>
      </c>
      <c r="C9" s="4" t="s">
        <v>20</v>
      </c>
      <c r="D9" s="39">
        <v>0</v>
      </c>
      <c r="E9" s="39">
        <v>0</v>
      </c>
      <c r="F9" s="39">
        <v>0</v>
      </c>
      <c r="G9" s="39">
        <v>97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49">
        <v>97</v>
      </c>
    </row>
    <row r="10" spans="1:15" x14ac:dyDescent="0.25">
      <c r="A10" s="27">
        <v>3</v>
      </c>
      <c r="B10" s="40" t="s">
        <v>55</v>
      </c>
      <c r="C10" s="28" t="s">
        <v>20</v>
      </c>
      <c r="D10" s="38">
        <v>0</v>
      </c>
      <c r="E10" s="38">
        <v>0</v>
      </c>
      <c r="F10" s="38">
        <v>0</v>
      </c>
      <c r="G10" s="38">
        <v>633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48">
        <v>633</v>
      </c>
    </row>
    <row r="11" spans="1:15" x14ac:dyDescent="0.25">
      <c r="A11" s="5">
        <v>4</v>
      </c>
      <c r="B11" s="45" t="s">
        <v>56</v>
      </c>
      <c r="C11" s="4" t="s">
        <v>20</v>
      </c>
      <c r="D11" s="39">
        <v>0</v>
      </c>
      <c r="E11" s="39">
        <v>0</v>
      </c>
      <c r="F11" s="39">
        <v>0</v>
      </c>
      <c r="G11" s="39">
        <v>193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49">
        <v>193</v>
      </c>
    </row>
    <row r="12" spans="1:15" x14ac:dyDescent="0.25">
      <c r="A12" s="27">
        <v>5</v>
      </c>
      <c r="B12" s="40" t="s">
        <v>57</v>
      </c>
      <c r="C12" s="28" t="s">
        <v>20</v>
      </c>
      <c r="D12" s="38">
        <v>0</v>
      </c>
      <c r="E12" s="38">
        <v>0</v>
      </c>
      <c r="F12" s="38">
        <v>0</v>
      </c>
      <c r="G12" s="38">
        <v>1301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48">
        <v>1301</v>
      </c>
    </row>
    <row r="13" spans="1:15" x14ac:dyDescent="0.25">
      <c r="A13" s="5">
        <v>6</v>
      </c>
      <c r="B13" s="45" t="s">
        <v>58</v>
      </c>
      <c r="C13" s="4" t="s">
        <v>20</v>
      </c>
      <c r="D13" s="39">
        <v>0</v>
      </c>
      <c r="E13" s="39">
        <v>0</v>
      </c>
      <c r="F13" s="39">
        <v>0</v>
      </c>
      <c r="G13" s="39">
        <v>237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49">
        <v>237</v>
      </c>
    </row>
    <row r="14" spans="1:15" x14ac:dyDescent="0.25">
      <c r="A14" s="27">
        <v>7</v>
      </c>
      <c r="B14" s="40" t="s">
        <v>59</v>
      </c>
      <c r="C14" s="28" t="s">
        <v>20</v>
      </c>
      <c r="D14" s="38">
        <v>0</v>
      </c>
      <c r="E14" s="38">
        <v>0</v>
      </c>
      <c r="F14" s="38">
        <v>0</v>
      </c>
      <c r="G14" s="38">
        <v>180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48">
        <v>180</v>
      </c>
    </row>
    <row r="15" spans="1:15" x14ac:dyDescent="0.25">
      <c r="A15" s="5">
        <v>8</v>
      </c>
      <c r="B15" s="45" t="s">
        <v>60</v>
      </c>
      <c r="C15" s="4" t="s">
        <v>20</v>
      </c>
      <c r="D15" s="39">
        <v>0</v>
      </c>
      <c r="E15" s="39">
        <v>0</v>
      </c>
      <c r="F15" s="39">
        <v>0</v>
      </c>
      <c r="G15" s="39">
        <v>147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49">
        <v>147</v>
      </c>
    </row>
    <row r="16" spans="1:15" x14ac:dyDescent="0.25">
      <c r="A16" s="27">
        <v>9</v>
      </c>
      <c r="B16" s="40" t="s">
        <v>61</v>
      </c>
      <c r="C16" s="28" t="s">
        <v>20</v>
      </c>
      <c r="D16" s="38">
        <v>0</v>
      </c>
      <c r="E16" s="38">
        <v>0</v>
      </c>
      <c r="F16" s="38">
        <v>0</v>
      </c>
      <c r="G16" s="38">
        <v>117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48">
        <v>117</v>
      </c>
    </row>
    <row r="17" spans="1:13" x14ac:dyDescent="0.25">
      <c r="A17" s="5">
        <v>10</v>
      </c>
      <c r="B17" s="45" t="s">
        <v>62</v>
      </c>
      <c r="C17" s="4" t="s">
        <v>20</v>
      </c>
      <c r="D17" s="39">
        <v>0</v>
      </c>
      <c r="E17" s="39">
        <v>0</v>
      </c>
      <c r="F17" s="39">
        <v>0</v>
      </c>
      <c r="G17" s="39">
        <v>247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49">
        <v>247</v>
      </c>
    </row>
    <row r="18" spans="1:13" x14ac:dyDescent="0.25">
      <c r="A18" s="27">
        <v>11</v>
      </c>
      <c r="B18" s="40" t="s">
        <v>63</v>
      </c>
      <c r="C18" s="28" t="s">
        <v>20</v>
      </c>
      <c r="D18" s="38">
        <v>0</v>
      </c>
      <c r="E18" s="38">
        <v>0</v>
      </c>
      <c r="F18" s="38">
        <v>0</v>
      </c>
      <c r="G18" s="38">
        <v>565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48">
        <v>565</v>
      </c>
    </row>
    <row r="19" spans="1:13" x14ac:dyDescent="0.25">
      <c r="A19" s="5">
        <v>12</v>
      </c>
      <c r="B19" s="45" t="s">
        <v>64</v>
      </c>
      <c r="C19" s="4" t="s">
        <v>50</v>
      </c>
      <c r="D19" s="39">
        <v>0</v>
      </c>
      <c r="E19" s="39">
        <v>0</v>
      </c>
      <c r="F19" s="39">
        <v>0</v>
      </c>
      <c r="G19" s="39">
        <v>653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49">
        <v>653</v>
      </c>
    </row>
    <row r="20" spans="1:13" x14ac:dyDescent="0.25">
      <c r="A20" s="27">
        <v>13</v>
      </c>
      <c r="B20" s="40" t="s">
        <v>65</v>
      </c>
      <c r="C20" s="28" t="s">
        <v>41</v>
      </c>
      <c r="D20" s="38">
        <v>0</v>
      </c>
      <c r="E20" s="38">
        <v>0</v>
      </c>
      <c r="F20" s="38">
        <v>0</v>
      </c>
      <c r="G20" s="38">
        <v>42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48">
        <v>42</v>
      </c>
    </row>
    <row r="21" spans="1:13" x14ac:dyDescent="0.25">
      <c r="A21" s="5">
        <v>14</v>
      </c>
      <c r="B21" s="45" t="s">
        <v>66</v>
      </c>
      <c r="C21" s="4" t="s">
        <v>38</v>
      </c>
      <c r="D21" s="39">
        <v>18</v>
      </c>
      <c r="E21" s="39">
        <v>0</v>
      </c>
      <c r="F21" s="39">
        <v>0</v>
      </c>
      <c r="G21" s="39">
        <v>1594</v>
      </c>
      <c r="H21" s="39">
        <v>0</v>
      </c>
      <c r="I21" s="39">
        <v>0</v>
      </c>
      <c r="J21" s="39">
        <v>1</v>
      </c>
      <c r="K21" s="39">
        <v>0</v>
      </c>
      <c r="L21" s="39">
        <v>0</v>
      </c>
      <c r="M21" s="49">
        <v>1613</v>
      </c>
    </row>
    <row r="22" spans="1:13" x14ac:dyDescent="0.25">
      <c r="A22" s="27">
        <v>15</v>
      </c>
      <c r="B22" s="40" t="s">
        <v>67</v>
      </c>
      <c r="C22" s="28" t="s">
        <v>52</v>
      </c>
      <c r="D22" s="38">
        <v>0</v>
      </c>
      <c r="E22" s="38">
        <v>0</v>
      </c>
      <c r="F22" s="38">
        <v>0</v>
      </c>
      <c r="G22" s="38">
        <v>1053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48">
        <v>1053</v>
      </c>
    </row>
    <row r="23" spans="1:13" x14ac:dyDescent="0.25">
      <c r="A23" s="5">
        <v>16</v>
      </c>
      <c r="B23" s="45" t="s">
        <v>68</v>
      </c>
      <c r="C23" s="4" t="s">
        <v>42</v>
      </c>
      <c r="D23" s="39">
        <v>0</v>
      </c>
      <c r="E23" s="39">
        <v>0</v>
      </c>
      <c r="F23" s="39">
        <v>0</v>
      </c>
      <c r="G23" s="39">
        <v>20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49">
        <v>20</v>
      </c>
    </row>
    <row r="24" spans="1:13" x14ac:dyDescent="0.25">
      <c r="A24" s="27">
        <v>17</v>
      </c>
      <c r="B24" s="40" t="s">
        <v>69</v>
      </c>
      <c r="C24" s="28" t="s">
        <v>21</v>
      </c>
      <c r="D24" s="38">
        <v>27</v>
      </c>
      <c r="E24" s="38">
        <v>1</v>
      </c>
      <c r="F24" s="38">
        <v>0</v>
      </c>
      <c r="G24" s="38">
        <v>4289</v>
      </c>
      <c r="H24" s="38">
        <v>0</v>
      </c>
      <c r="I24" s="38">
        <v>0</v>
      </c>
      <c r="J24" s="38">
        <v>6</v>
      </c>
      <c r="K24" s="38">
        <v>3</v>
      </c>
      <c r="L24" s="38">
        <v>0</v>
      </c>
      <c r="M24" s="48">
        <v>4326</v>
      </c>
    </row>
    <row r="25" spans="1:13" x14ac:dyDescent="0.25">
      <c r="A25" s="5">
        <v>18</v>
      </c>
      <c r="B25" s="45" t="s">
        <v>70</v>
      </c>
      <c r="C25" s="4" t="s">
        <v>31</v>
      </c>
      <c r="D25" s="39">
        <v>0</v>
      </c>
      <c r="E25" s="39">
        <v>0</v>
      </c>
      <c r="F25" s="39">
        <v>0</v>
      </c>
      <c r="G25" s="39">
        <v>227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49">
        <v>227</v>
      </c>
    </row>
    <row r="26" spans="1:13" x14ac:dyDescent="0.25">
      <c r="A26" s="27">
        <v>19</v>
      </c>
      <c r="B26" s="40" t="s">
        <v>71</v>
      </c>
      <c r="C26" s="28" t="s">
        <v>33</v>
      </c>
      <c r="D26" s="38">
        <v>52</v>
      </c>
      <c r="E26" s="38">
        <v>1</v>
      </c>
      <c r="F26" s="38">
        <v>0</v>
      </c>
      <c r="G26" s="38">
        <v>6802</v>
      </c>
      <c r="H26" s="38">
        <v>0</v>
      </c>
      <c r="I26" s="38">
        <v>0</v>
      </c>
      <c r="J26" s="38">
        <v>6</v>
      </c>
      <c r="K26" s="38">
        <v>0</v>
      </c>
      <c r="L26" s="38">
        <v>0</v>
      </c>
      <c r="M26" s="48">
        <v>6861</v>
      </c>
    </row>
    <row r="27" spans="1:13" x14ac:dyDescent="0.25">
      <c r="A27" s="5">
        <v>20</v>
      </c>
      <c r="B27" s="45" t="s">
        <v>72</v>
      </c>
      <c r="C27" s="4" t="s">
        <v>20</v>
      </c>
      <c r="D27" s="39">
        <v>5</v>
      </c>
      <c r="E27" s="39">
        <v>3</v>
      </c>
      <c r="F27" s="39">
        <v>1</v>
      </c>
      <c r="G27" s="39">
        <v>2214</v>
      </c>
      <c r="H27" s="39">
        <v>0</v>
      </c>
      <c r="I27" s="39">
        <v>0</v>
      </c>
      <c r="J27" s="39">
        <v>1</v>
      </c>
      <c r="K27" s="39">
        <v>1</v>
      </c>
      <c r="L27" s="39">
        <v>0</v>
      </c>
      <c r="M27" s="49">
        <v>2225</v>
      </c>
    </row>
    <row r="28" spans="1:13" x14ac:dyDescent="0.25">
      <c r="A28" s="27">
        <v>21</v>
      </c>
      <c r="B28" s="40" t="s">
        <v>73</v>
      </c>
      <c r="C28" s="28" t="s">
        <v>37</v>
      </c>
      <c r="D28" s="38">
        <v>77</v>
      </c>
      <c r="E28" s="38">
        <v>0</v>
      </c>
      <c r="F28" s="38">
        <v>0</v>
      </c>
      <c r="G28" s="38">
        <v>7462</v>
      </c>
      <c r="H28" s="38">
        <v>0</v>
      </c>
      <c r="I28" s="38">
        <v>0</v>
      </c>
      <c r="J28" s="38">
        <v>2</v>
      </c>
      <c r="K28" s="38">
        <v>3</v>
      </c>
      <c r="L28" s="38">
        <v>0</v>
      </c>
      <c r="M28" s="48">
        <v>7544</v>
      </c>
    </row>
    <row r="29" spans="1:13" x14ac:dyDescent="0.25">
      <c r="A29" s="5">
        <v>22</v>
      </c>
      <c r="B29" s="45" t="s">
        <v>74</v>
      </c>
      <c r="C29" s="4" t="s">
        <v>27</v>
      </c>
      <c r="D29" s="39">
        <v>156</v>
      </c>
      <c r="E29" s="39">
        <v>39</v>
      </c>
      <c r="F29" s="39">
        <v>7</v>
      </c>
      <c r="G29" s="39">
        <v>59329</v>
      </c>
      <c r="H29" s="39">
        <v>0</v>
      </c>
      <c r="I29" s="39">
        <v>1</v>
      </c>
      <c r="J29" s="39">
        <v>81</v>
      </c>
      <c r="K29" s="39">
        <v>25</v>
      </c>
      <c r="L29" s="39">
        <v>1</v>
      </c>
      <c r="M29" s="49">
        <v>59639</v>
      </c>
    </row>
    <row r="30" spans="1:13" x14ac:dyDescent="0.25">
      <c r="A30" s="27">
        <v>23</v>
      </c>
      <c r="B30" s="40" t="s">
        <v>75</v>
      </c>
      <c r="C30" s="28" t="s">
        <v>27</v>
      </c>
      <c r="D30" s="38">
        <v>6</v>
      </c>
      <c r="E30" s="38">
        <v>1</v>
      </c>
      <c r="F30" s="38">
        <v>0</v>
      </c>
      <c r="G30" s="38">
        <v>4475</v>
      </c>
      <c r="H30" s="38">
        <v>0</v>
      </c>
      <c r="I30" s="38">
        <v>0</v>
      </c>
      <c r="J30" s="38">
        <v>2</v>
      </c>
      <c r="K30" s="38">
        <v>1</v>
      </c>
      <c r="L30" s="38">
        <v>0</v>
      </c>
      <c r="M30" s="48">
        <v>4485</v>
      </c>
    </row>
    <row r="31" spans="1:13" x14ac:dyDescent="0.25">
      <c r="A31" s="5">
        <v>24</v>
      </c>
      <c r="B31" s="45" t="s">
        <v>76</v>
      </c>
      <c r="C31" s="4" t="s">
        <v>47</v>
      </c>
      <c r="D31" s="39">
        <v>1</v>
      </c>
      <c r="E31" s="39">
        <v>0</v>
      </c>
      <c r="F31" s="39">
        <v>0</v>
      </c>
      <c r="G31" s="39">
        <v>288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49">
        <v>289</v>
      </c>
    </row>
    <row r="32" spans="1:13" x14ac:dyDescent="0.25">
      <c r="A32" s="27">
        <v>25</v>
      </c>
      <c r="B32" s="40" t="s">
        <v>77</v>
      </c>
      <c r="C32" s="28" t="s">
        <v>47</v>
      </c>
      <c r="D32" s="38">
        <v>0</v>
      </c>
      <c r="E32" s="38">
        <v>0</v>
      </c>
      <c r="F32" s="38">
        <v>0</v>
      </c>
      <c r="G32" s="38">
        <v>79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48">
        <v>79</v>
      </c>
    </row>
    <row r="33" spans="1:13" x14ac:dyDescent="0.25">
      <c r="A33" s="5">
        <v>26</v>
      </c>
      <c r="B33" s="4" t="s">
        <v>78</v>
      </c>
      <c r="C33" s="4" t="s">
        <v>47</v>
      </c>
      <c r="D33" s="39">
        <v>0</v>
      </c>
      <c r="E33" s="39">
        <v>0</v>
      </c>
      <c r="F33" s="39">
        <v>0</v>
      </c>
      <c r="G33" s="39">
        <v>4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49">
        <v>4</v>
      </c>
    </row>
    <row r="34" spans="1:13" x14ac:dyDescent="0.25">
      <c r="A34" s="27">
        <v>27</v>
      </c>
      <c r="B34" s="28" t="s">
        <v>79</v>
      </c>
      <c r="C34" s="28" t="s">
        <v>35</v>
      </c>
      <c r="D34" s="38">
        <v>0</v>
      </c>
      <c r="E34" s="38">
        <v>0</v>
      </c>
      <c r="F34" s="38">
        <v>0</v>
      </c>
      <c r="G34" s="38">
        <v>1149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48">
        <v>1149</v>
      </c>
    </row>
    <row r="35" spans="1:13" x14ac:dyDescent="0.25">
      <c r="A35" s="5">
        <v>28</v>
      </c>
      <c r="B35" s="4" t="s">
        <v>80</v>
      </c>
      <c r="C35" s="4" t="s">
        <v>35</v>
      </c>
      <c r="D35" s="39">
        <v>0</v>
      </c>
      <c r="E35" s="39">
        <v>0</v>
      </c>
      <c r="F35" s="39">
        <v>0</v>
      </c>
      <c r="G35" s="39">
        <v>321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9">
        <v>321</v>
      </c>
    </row>
    <row r="36" spans="1:13" x14ac:dyDescent="0.25">
      <c r="A36" s="27">
        <v>29</v>
      </c>
      <c r="B36" s="28" t="s">
        <v>81</v>
      </c>
      <c r="C36" s="28" t="s">
        <v>35</v>
      </c>
      <c r="D36" s="38">
        <v>0</v>
      </c>
      <c r="E36" s="38">
        <v>0</v>
      </c>
      <c r="F36" s="38">
        <v>0</v>
      </c>
      <c r="G36" s="38">
        <v>315</v>
      </c>
      <c r="H36" s="38">
        <v>0</v>
      </c>
      <c r="I36" s="38">
        <v>0</v>
      </c>
      <c r="J36" s="38">
        <v>1</v>
      </c>
      <c r="K36" s="38">
        <v>0</v>
      </c>
      <c r="L36" s="38">
        <v>0</v>
      </c>
      <c r="M36" s="48">
        <v>316</v>
      </c>
    </row>
    <row r="37" spans="1:13" x14ac:dyDescent="0.25">
      <c r="A37" s="5">
        <v>30</v>
      </c>
      <c r="B37" s="4" t="s">
        <v>82</v>
      </c>
      <c r="C37" s="4" t="s">
        <v>35</v>
      </c>
      <c r="D37" s="39">
        <v>1</v>
      </c>
      <c r="E37" s="39">
        <v>0</v>
      </c>
      <c r="F37" s="39">
        <v>0</v>
      </c>
      <c r="G37" s="39">
        <v>494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9">
        <v>495</v>
      </c>
    </row>
    <row r="38" spans="1:13" x14ac:dyDescent="0.25">
      <c r="A38" s="27">
        <v>31</v>
      </c>
      <c r="B38" s="28" t="s">
        <v>83</v>
      </c>
      <c r="C38" s="28" t="s">
        <v>29</v>
      </c>
      <c r="D38" s="38">
        <v>18</v>
      </c>
      <c r="E38" s="38">
        <v>0</v>
      </c>
      <c r="F38" s="38">
        <v>0</v>
      </c>
      <c r="G38" s="38">
        <v>1376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48">
        <v>1394</v>
      </c>
    </row>
    <row r="39" spans="1:13" x14ac:dyDescent="0.25">
      <c r="A39" s="5">
        <v>32</v>
      </c>
      <c r="B39" s="4" t="s">
        <v>84</v>
      </c>
      <c r="C39" s="4" t="s">
        <v>21</v>
      </c>
      <c r="D39" s="39">
        <v>0</v>
      </c>
      <c r="E39" s="39">
        <v>0</v>
      </c>
      <c r="F39" s="39">
        <v>0</v>
      </c>
      <c r="G39" s="39">
        <v>362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49">
        <v>362</v>
      </c>
    </row>
    <row r="40" spans="1:13" x14ac:dyDescent="0.25">
      <c r="A40" s="27">
        <v>33</v>
      </c>
      <c r="B40" s="28" t="s">
        <v>630</v>
      </c>
      <c r="C40" s="28" t="s">
        <v>31</v>
      </c>
      <c r="D40" s="38">
        <v>0</v>
      </c>
      <c r="E40" s="38">
        <v>0</v>
      </c>
      <c r="F40" s="38">
        <v>0</v>
      </c>
      <c r="G40" s="38">
        <v>1075</v>
      </c>
      <c r="H40" s="38">
        <v>0</v>
      </c>
      <c r="I40" s="38">
        <v>0</v>
      </c>
      <c r="J40" s="38">
        <v>1</v>
      </c>
      <c r="K40" s="38">
        <v>0</v>
      </c>
      <c r="L40" s="38">
        <v>0</v>
      </c>
      <c r="M40" s="48">
        <v>1076</v>
      </c>
    </row>
    <row r="41" spans="1:13" x14ac:dyDescent="0.25">
      <c r="A41" s="5">
        <v>34</v>
      </c>
      <c r="B41" s="4" t="s">
        <v>629</v>
      </c>
      <c r="C41" s="4" t="s">
        <v>27</v>
      </c>
      <c r="D41" s="39">
        <v>5</v>
      </c>
      <c r="E41" s="39">
        <v>0</v>
      </c>
      <c r="F41" s="39">
        <v>0</v>
      </c>
      <c r="G41" s="39">
        <v>805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49">
        <v>810</v>
      </c>
    </row>
    <row r="42" spans="1:13" x14ac:dyDescent="0.25">
      <c r="A42" s="27">
        <v>35</v>
      </c>
      <c r="B42" s="28" t="s">
        <v>86</v>
      </c>
      <c r="C42" s="28" t="s">
        <v>31</v>
      </c>
      <c r="D42" s="38">
        <v>6</v>
      </c>
      <c r="E42" s="38">
        <v>0</v>
      </c>
      <c r="F42" s="38">
        <v>0</v>
      </c>
      <c r="G42" s="38">
        <v>1467</v>
      </c>
      <c r="H42" s="38">
        <v>0</v>
      </c>
      <c r="I42" s="38">
        <v>0</v>
      </c>
      <c r="J42" s="38">
        <v>2</v>
      </c>
      <c r="K42" s="38">
        <v>0</v>
      </c>
      <c r="L42" s="38">
        <v>0</v>
      </c>
      <c r="M42" s="48">
        <v>1475</v>
      </c>
    </row>
    <row r="43" spans="1:13" x14ac:dyDescent="0.25">
      <c r="A43" s="5">
        <v>36</v>
      </c>
      <c r="B43" s="4" t="s">
        <v>87</v>
      </c>
      <c r="C43" s="4" t="s">
        <v>31</v>
      </c>
      <c r="D43" s="39">
        <v>29</v>
      </c>
      <c r="E43" s="39">
        <v>2</v>
      </c>
      <c r="F43" s="39">
        <v>1</v>
      </c>
      <c r="G43" s="39">
        <v>5044</v>
      </c>
      <c r="H43" s="39">
        <v>1</v>
      </c>
      <c r="I43" s="39">
        <v>0</v>
      </c>
      <c r="J43" s="39">
        <v>12</v>
      </c>
      <c r="K43" s="39">
        <v>0</v>
      </c>
      <c r="L43" s="39">
        <v>0</v>
      </c>
      <c r="M43" s="49">
        <v>5089</v>
      </c>
    </row>
    <row r="44" spans="1:13" x14ac:dyDescent="0.25">
      <c r="A44" s="27">
        <v>37</v>
      </c>
      <c r="B44" s="28" t="s">
        <v>88</v>
      </c>
      <c r="C44" s="28" t="s">
        <v>28</v>
      </c>
      <c r="D44" s="38">
        <v>1</v>
      </c>
      <c r="E44" s="38">
        <v>0</v>
      </c>
      <c r="F44" s="38">
        <v>0</v>
      </c>
      <c r="G44" s="38">
        <v>1971</v>
      </c>
      <c r="H44" s="38">
        <v>0</v>
      </c>
      <c r="I44" s="38">
        <v>0</v>
      </c>
      <c r="J44" s="38">
        <v>1</v>
      </c>
      <c r="K44" s="38">
        <v>0</v>
      </c>
      <c r="L44" s="38">
        <v>0</v>
      </c>
      <c r="M44" s="48">
        <v>1973</v>
      </c>
    </row>
    <row r="45" spans="1:13" x14ac:dyDescent="0.25">
      <c r="A45" s="5">
        <v>38</v>
      </c>
      <c r="B45" s="4" t="s">
        <v>89</v>
      </c>
      <c r="C45" s="4" t="s">
        <v>46</v>
      </c>
      <c r="D45" s="39">
        <v>0</v>
      </c>
      <c r="E45" s="39">
        <v>0</v>
      </c>
      <c r="F45" s="39">
        <v>0</v>
      </c>
      <c r="G45" s="39">
        <v>148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49">
        <v>148</v>
      </c>
    </row>
    <row r="46" spans="1:13" x14ac:dyDescent="0.25">
      <c r="A46" s="27">
        <v>39</v>
      </c>
      <c r="B46" s="40" t="s">
        <v>90</v>
      </c>
      <c r="C46" s="28" t="s">
        <v>24</v>
      </c>
      <c r="D46" s="38">
        <v>7</v>
      </c>
      <c r="E46" s="38">
        <v>2</v>
      </c>
      <c r="F46" s="38">
        <v>0</v>
      </c>
      <c r="G46" s="38">
        <v>4321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48">
        <v>4330</v>
      </c>
    </row>
    <row r="47" spans="1:13" x14ac:dyDescent="0.25">
      <c r="A47" s="5">
        <v>40</v>
      </c>
      <c r="B47" s="4" t="s">
        <v>91</v>
      </c>
      <c r="C47" s="4" t="s">
        <v>51</v>
      </c>
      <c r="D47" s="39">
        <v>0</v>
      </c>
      <c r="E47" s="39">
        <v>0</v>
      </c>
      <c r="F47" s="39">
        <v>0</v>
      </c>
      <c r="G47" s="39">
        <v>719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49">
        <v>719</v>
      </c>
    </row>
    <row r="48" spans="1:13" x14ac:dyDescent="0.25">
      <c r="A48" s="27">
        <v>41</v>
      </c>
      <c r="B48" s="28" t="s">
        <v>92</v>
      </c>
      <c r="C48" s="28" t="s">
        <v>28</v>
      </c>
      <c r="D48" s="38">
        <v>23</v>
      </c>
      <c r="E48" s="38">
        <v>2</v>
      </c>
      <c r="F48" s="38">
        <v>0</v>
      </c>
      <c r="G48" s="38">
        <v>6615</v>
      </c>
      <c r="H48" s="38">
        <v>0</v>
      </c>
      <c r="I48" s="38">
        <v>0</v>
      </c>
      <c r="J48" s="38">
        <v>23</v>
      </c>
      <c r="K48" s="38">
        <v>0</v>
      </c>
      <c r="L48" s="38">
        <v>0</v>
      </c>
      <c r="M48" s="48">
        <v>6663</v>
      </c>
    </row>
    <row r="49" spans="1:13" x14ac:dyDescent="0.25">
      <c r="A49" s="5">
        <v>42</v>
      </c>
      <c r="B49" s="4" t="s">
        <v>93</v>
      </c>
      <c r="C49" s="4" t="s">
        <v>29</v>
      </c>
      <c r="D49" s="39">
        <v>9</v>
      </c>
      <c r="E49" s="39">
        <v>0</v>
      </c>
      <c r="F49" s="39">
        <v>0</v>
      </c>
      <c r="G49" s="39">
        <v>3807</v>
      </c>
      <c r="H49" s="39">
        <v>0</v>
      </c>
      <c r="I49" s="39">
        <v>0</v>
      </c>
      <c r="J49" s="39">
        <v>1</v>
      </c>
      <c r="K49" s="39">
        <v>0</v>
      </c>
      <c r="L49" s="39">
        <v>0</v>
      </c>
      <c r="M49" s="49">
        <v>3817</v>
      </c>
    </row>
    <row r="50" spans="1:13" x14ac:dyDescent="0.25">
      <c r="A50" s="27">
        <v>43</v>
      </c>
      <c r="B50" s="28" t="s">
        <v>94</v>
      </c>
      <c r="C50" s="28" t="s">
        <v>31</v>
      </c>
      <c r="D50" s="38">
        <v>0</v>
      </c>
      <c r="E50" s="38">
        <v>0</v>
      </c>
      <c r="F50" s="38">
        <v>0</v>
      </c>
      <c r="G50" s="38">
        <v>347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48">
        <v>347</v>
      </c>
    </row>
    <row r="51" spans="1:13" x14ac:dyDescent="0.25">
      <c r="A51" s="5">
        <v>44</v>
      </c>
      <c r="B51" s="4" t="s">
        <v>95</v>
      </c>
      <c r="C51" s="4" t="s">
        <v>32</v>
      </c>
      <c r="D51" s="39">
        <v>0</v>
      </c>
      <c r="E51" s="39">
        <v>0</v>
      </c>
      <c r="F51" s="39">
        <v>0</v>
      </c>
      <c r="G51" s="39">
        <v>178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49">
        <v>178</v>
      </c>
    </row>
    <row r="52" spans="1:13" x14ac:dyDescent="0.25">
      <c r="A52" s="27">
        <v>45</v>
      </c>
      <c r="B52" s="28" t="s">
        <v>96</v>
      </c>
      <c r="C52" s="28" t="s">
        <v>32</v>
      </c>
      <c r="D52" s="38">
        <v>0</v>
      </c>
      <c r="E52" s="38">
        <v>0</v>
      </c>
      <c r="F52" s="38">
        <v>0</v>
      </c>
      <c r="G52" s="38">
        <v>116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48">
        <v>116</v>
      </c>
    </row>
    <row r="53" spans="1:13" x14ac:dyDescent="0.25">
      <c r="A53" s="5">
        <v>46</v>
      </c>
      <c r="B53" s="4" t="s">
        <v>97</v>
      </c>
      <c r="C53" s="4" t="s">
        <v>32</v>
      </c>
      <c r="D53" s="39">
        <v>0</v>
      </c>
      <c r="E53" s="39">
        <v>0</v>
      </c>
      <c r="F53" s="39">
        <v>0</v>
      </c>
      <c r="G53" s="39">
        <v>242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49">
        <v>242</v>
      </c>
    </row>
    <row r="54" spans="1:13" x14ac:dyDescent="0.25">
      <c r="A54" s="27">
        <v>47</v>
      </c>
      <c r="B54" s="28" t="s">
        <v>98</v>
      </c>
      <c r="C54" s="28" t="s">
        <v>46</v>
      </c>
      <c r="D54" s="38">
        <v>0</v>
      </c>
      <c r="E54" s="38">
        <v>0</v>
      </c>
      <c r="F54" s="38">
        <v>0</v>
      </c>
      <c r="G54" s="38">
        <v>284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48">
        <v>284</v>
      </c>
    </row>
    <row r="55" spans="1:13" x14ac:dyDescent="0.25">
      <c r="A55" s="5">
        <v>48</v>
      </c>
      <c r="B55" s="4" t="s">
        <v>99</v>
      </c>
      <c r="C55" s="4" t="s">
        <v>36</v>
      </c>
      <c r="D55" s="39">
        <v>169</v>
      </c>
      <c r="E55" s="39">
        <v>2</v>
      </c>
      <c r="F55" s="39">
        <v>0</v>
      </c>
      <c r="G55" s="39">
        <v>8613</v>
      </c>
      <c r="H55" s="39">
        <v>0</v>
      </c>
      <c r="I55" s="39">
        <v>0</v>
      </c>
      <c r="J55" s="39">
        <v>6</v>
      </c>
      <c r="K55" s="39">
        <v>0</v>
      </c>
      <c r="L55" s="39">
        <v>0</v>
      </c>
      <c r="M55" s="49">
        <v>8790</v>
      </c>
    </row>
    <row r="56" spans="1:13" x14ac:dyDescent="0.25">
      <c r="A56" s="27">
        <v>49</v>
      </c>
      <c r="B56" s="28" t="s">
        <v>100</v>
      </c>
      <c r="C56" s="28" t="s">
        <v>28</v>
      </c>
      <c r="D56" s="38">
        <v>0</v>
      </c>
      <c r="E56" s="38">
        <v>0</v>
      </c>
      <c r="F56" s="38">
        <v>0</v>
      </c>
      <c r="G56" s="38">
        <v>1280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48">
        <v>1280</v>
      </c>
    </row>
    <row r="57" spans="1:13" x14ac:dyDescent="0.25">
      <c r="A57" s="5">
        <v>50</v>
      </c>
      <c r="B57" s="45" t="s">
        <v>101</v>
      </c>
      <c r="C57" s="4" t="s">
        <v>26</v>
      </c>
      <c r="D57" s="39">
        <v>0</v>
      </c>
      <c r="E57" s="39">
        <v>0</v>
      </c>
      <c r="F57" s="39">
        <v>0</v>
      </c>
      <c r="G57" s="39">
        <v>317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49">
        <v>317</v>
      </c>
    </row>
    <row r="58" spans="1:13" x14ac:dyDescent="0.25">
      <c r="A58" s="27">
        <v>51</v>
      </c>
      <c r="B58" s="40" t="s">
        <v>102</v>
      </c>
      <c r="C58" s="28" t="s">
        <v>29</v>
      </c>
      <c r="D58" s="38">
        <v>1</v>
      </c>
      <c r="E58" s="38">
        <v>0</v>
      </c>
      <c r="F58" s="38">
        <v>0</v>
      </c>
      <c r="G58" s="38">
        <v>1090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48">
        <v>1091</v>
      </c>
    </row>
    <row r="59" spans="1:13" x14ac:dyDescent="0.25">
      <c r="A59" s="5">
        <v>52</v>
      </c>
      <c r="B59" s="45" t="s">
        <v>103</v>
      </c>
      <c r="C59" s="4" t="s">
        <v>52</v>
      </c>
      <c r="D59" s="39">
        <v>1</v>
      </c>
      <c r="E59" s="39">
        <v>0</v>
      </c>
      <c r="F59" s="39">
        <v>0</v>
      </c>
      <c r="G59" s="39">
        <v>384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49">
        <v>385</v>
      </c>
    </row>
    <row r="60" spans="1:13" x14ac:dyDescent="0.25">
      <c r="A60" s="27">
        <v>53</v>
      </c>
      <c r="B60" s="40" t="s">
        <v>104</v>
      </c>
      <c r="C60" s="28" t="s">
        <v>48</v>
      </c>
      <c r="D60" s="38">
        <v>0</v>
      </c>
      <c r="E60" s="38">
        <v>0</v>
      </c>
      <c r="F60" s="38">
        <v>0</v>
      </c>
      <c r="G60" s="38">
        <v>225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48">
        <v>225</v>
      </c>
    </row>
    <row r="61" spans="1:13" x14ac:dyDescent="0.25">
      <c r="A61" s="5">
        <v>54</v>
      </c>
      <c r="B61" s="45" t="s">
        <v>105</v>
      </c>
      <c r="C61" s="4" t="s">
        <v>27</v>
      </c>
      <c r="D61" s="39">
        <v>119</v>
      </c>
      <c r="E61" s="39">
        <v>4</v>
      </c>
      <c r="F61" s="39">
        <v>2</v>
      </c>
      <c r="G61" s="39">
        <v>53585</v>
      </c>
      <c r="H61" s="39">
        <v>0</v>
      </c>
      <c r="I61" s="39">
        <v>4</v>
      </c>
      <c r="J61" s="39">
        <v>15</v>
      </c>
      <c r="K61" s="39">
        <v>5</v>
      </c>
      <c r="L61" s="39">
        <v>1</v>
      </c>
      <c r="M61" s="49">
        <v>53735</v>
      </c>
    </row>
    <row r="62" spans="1:13" x14ac:dyDescent="0.25">
      <c r="A62" s="27">
        <v>55</v>
      </c>
      <c r="B62" s="40" t="s">
        <v>106</v>
      </c>
      <c r="C62" s="28" t="s">
        <v>35</v>
      </c>
      <c r="D62" s="38">
        <v>0</v>
      </c>
      <c r="E62" s="38">
        <v>0</v>
      </c>
      <c r="F62" s="38">
        <v>0</v>
      </c>
      <c r="G62" s="38">
        <v>762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48">
        <v>762</v>
      </c>
    </row>
    <row r="63" spans="1:13" x14ac:dyDescent="0.25">
      <c r="A63" s="5">
        <v>56</v>
      </c>
      <c r="B63" s="45" t="s">
        <v>107</v>
      </c>
      <c r="C63" s="4" t="s">
        <v>35</v>
      </c>
      <c r="D63" s="39">
        <v>0</v>
      </c>
      <c r="E63" s="39">
        <v>0</v>
      </c>
      <c r="F63" s="39">
        <v>0</v>
      </c>
      <c r="G63" s="39">
        <v>238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49">
        <v>238</v>
      </c>
    </row>
    <row r="64" spans="1:13" x14ac:dyDescent="0.25">
      <c r="A64" s="27">
        <v>57</v>
      </c>
      <c r="B64" s="40" t="s">
        <v>108</v>
      </c>
      <c r="C64" s="28" t="s">
        <v>41</v>
      </c>
      <c r="D64" s="38">
        <v>0</v>
      </c>
      <c r="E64" s="38">
        <v>0</v>
      </c>
      <c r="F64" s="38">
        <v>0</v>
      </c>
      <c r="G64" s="38">
        <v>94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48">
        <v>94</v>
      </c>
    </row>
    <row r="65" spans="1:13" x14ac:dyDescent="0.25">
      <c r="A65" s="5">
        <v>58</v>
      </c>
      <c r="B65" s="45" t="s">
        <v>109</v>
      </c>
      <c r="C65" s="4" t="s">
        <v>20</v>
      </c>
      <c r="D65" s="39">
        <v>0</v>
      </c>
      <c r="E65" s="39">
        <v>0</v>
      </c>
      <c r="F65" s="39">
        <v>0</v>
      </c>
      <c r="G65" s="39">
        <v>82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49">
        <v>82</v>
      </c>
    </row>
    <row r="66" spans="1:13" x14ac:dyDescent="0.25">
      <c r="A66" s="27">
        <v>59</v>
      </c>
      <c r="B66" s="40" t="s">
        <v>110</v>
      </c>
      <c r="C66" s="28" t="s">
        <v>44</v>
      </c>
      <c r="D66" s="38">
        <v>0</v>
      </c>
      <c r="E66" s="38">
        <v>0</v>
      </c>
      <c r="F66" s="38">
        <v>0</v>
      </c>
      <c r="G66" s="38">
        <v>1329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48">
        <v>1329</v>
      </c>
    </row>
    <row r="67" spans="1:13" x14ac:dyDescent="0.25">
      <c r="A67" s="5">
        <v>60</v>
      </c>
      <c r="B67" s="45" t="s">
        <v>111</v>
      </c>
      <c r="C67" s="4" t="s">
        <v>30</v>
      </c>
      <c r="D67" s="39">
        <v>0</v>
      </c>
      <c r="E67" s="39">
        <v>0</v>
      </c>
      <c r="F67" s="39">
        <v>0</v>
      </c>
      <c r="G67" s="39">
        <v>302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49">
        <v>302</v>
      </c>
    </row>
    <row r="68" spans="1:13" x14ac:dyDescent="0.25">
      <c r="A68" s="27">
        <v>61</v>
      </c>
      <c r="B68" s="40" t="s">
        <v>23</v>
      </c>
      <c r="C68" s="28" t="s">
        <v>23</v>
      </c>
      <c r="D68" s="38">
        <v>0</v>
      </c>
      <c r="E68" s="38">
        <v>0</v>
      </c>
      <c r="F68" s="38">
        <v>0</v>
      </c>
      <c r="G68" s="38">
        <v>1847</v>
      </c>
      <c r="H68" s="38">
        <v>0</v>
      </c>
      <c r="I68" s="38">
        <v>0</v>
      </c>
      <c r="J68" s="38">
        <v>0</v>
      </c>
      <c r="K68" s="38">
        <v>1</v>
      </c>
      <c r="L68" s="38">
        <v>0</v>
      </c>
      <c r="M68" s="48">
        <v>1848</v>
      </c>
    </row>
    <row r="69" spans="1:13" x14ac:dyDescent="0.25">
      <c r="A69" s="5">
        <v>62</v>
      </c>
      <c r="B69" s="45" t="s">
        <v>112</v>
      </c>
      <c r="C69" s="4" t="s">
        <v>23</v>
      </c>
      <c r="D69" s="39">
        <v>0</v>
      </c>
      <c r="E69" s="39">
        <v>0</v>
      </c>
      <c r="F69" s="39">
        <v>0</v>
      </c>
      <c r="G69" s="39">
        <v>231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49">
        <v>231</v>
      </c>
    </row>
    <row r="70" spans="1:13" x14ac:dyDescent="0.25">
      <c r="A70" s="27">
        <v>63</v>
      </c>
      <c r="B70" s="40" t="s">
        <v>113</v>
      </c>
      <c r="C70" s="28" t="s">
        <v>23</v>
      </c>
      <c r="D70" s="38">
        <v>0</v>
      </c>
      <c r="E70" s="38">
        <v>0</v>
      </c>
      <c r="F70" s="38">
        <v>0</v>
      </c>
      <c r="G70" s="38">
        <v>70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48">
        <v>70</v>
      </c>
    </row>
    <row r="71" spans="1:13" x14ac:dyDescent="0.25">
      <c r="A71" s="5">
        <v>64</v>
      </c>
      <c r="B71" s="45" t="s">
        <v>114</v>
      </c>
      <c r="C71" s="4" t="s">
        <v>23</v>
      </c>
      <c r="D71" s="39">
        <v>0</v>
      </c>
      <c r="E71" s="39">
        <v>0</v>
      </c>
      <c r="F71" s="39">
        <v>0</v>
      </c>
      <c r="G71" s="39">
        <v>252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49">
        <v>252</v>
      </c>
    </row>
    <row r="72" spans="1:13" x14ac:dyDescent="0.25">
      <c r="A72" s="27">
        <v>65</v>
      </c>
      <c r="B72" s="40" t="s">
        <v>115</v>
      </c>
      <c r="C72" s="28" t="s">
        <v>33</v>
      </c>
      <c r="D72" s="38">
        <v>2</v>
      </c>
      <c r="E72" s="38">
        <v>0</v>
      </c>
      <c r="F72" s="38">
        <v>0</v>
      </c>
      <c r="G72" s="38">
        <v>950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48">
        <v>952</v>
      </c>
    </row>
    <row r="73" spans="1:13" x14ac:dyDescent="0.25">
      <c r="A73" s="5">
        <v>66</v>
      </c>
      <c r="B73" s="45" t="s">
        <v>116</v>
      </c>
      <c r="C73" s="4" t="s">
        <v>42</v>
      </c>
      <c r="D73" s="39">
        <v>1</v>
      </c>
      <c r="E73" s="39">
        <v>0</v>
      </c>
      <c r="F73" s="39">
        <v>0</v>
      </c>
      <c r="G73" s="39">
        <v>150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49">
        <v>151</v>
      </c>
    </row>
    <row r="74" spans="1:13" x14ac:dyDescent="0.25">
      <c r="A74" s="27">
        <v>67</v>
      </c>
      <c r="B74" s="40" t="s">
        <v>117</v>
      </c>
      <c r="C74" s="28" t="s">
        <v>40</v>
      </c>
      <c r="D74" s="38">
        <v>0</v>
      </c>
      <c r="E74" s="38">
        <v>0</v>
      </c>
      <c r="F74" s="38">
        <v>0</v>
      </c>
      <c r="G74" s="38">
        <v>448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48">
        <v>448</v>
      </c>
    </row>
    <row r="75" spans="1:13" x14ac:dyDescent="0.25">
      <c r="A75" s="5">
        <v>68</v>
      </c>
      <c r="B75" s="45" t="s">
        <v>118</v>
      </c>
      <c r="C75" s="4" t="s">
        <v>52</v>
      </c>
      <c r="D75" s="39">
        <v>6</v>
      </c>
      <c r="E75" s="39">
        <v>0</v>
      </c>
      <c r="F75" s="39">
        <v>0</v>
      </c>
      <c r="G75" s="39">
        <v>11685</v>
      </c>
      <c r="H75" s="39">
        <v>0</v>
      </c>
      <c r="I75" s="39">
        <v>0</v>
      </c>
      <c r="J75" s="39">
        <v>2</v>
      </c>
      <c r="K75" s="39">
        <v>0</v>
      </c>
      <c r="L75" s="39">
        <v>0</v>
      </c>
      <c r="M75" s="49">
        <v>11693</v>
      </c>
    </row>
    <row r="76" spans="1:13" x14ac:dyDescent="0.25">
      <c r="A76" s="27">
        <v>69</v>
      </c>
      <c r="B76" s="40" t="s">
        <v>119</v>
      </c>
      <c r="C76" s="28" t="s">
        <v>36</v>
      </c>
      <c r="D76" s="38">
        <v>1</v>
      </c>
      <c r="E76" s="38">
        <v>0</v>
      </c>
      <c r="F76" s="38">
        <v>0</v>
      </c>
      <c r="G76" s="38">
        <v>478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48">
        <v>479</v>
      </c>
    </row>
    <row r="77" spans="1:13" x14ac:dyDescent="0.25">
      <c r="A77" s="5">
        <v>70</v>
      </c>
      <c r="B77" s="45" t="s">
        <v>120</v>
      </c>
      <c r="C77" s="4" t="s">
        <v>20</v>
      </c>
      <c r="D77" s="39">
        <v>0</v>
      </c>
      <c r="E77" s="39">
        <v>0</v>
      </c>
      <c r="F77" s="39">
        <v>1</v>
      </c>
      <c r="G77" s="39">
        <v>416</v>
      </c>
      <c r="H77" s="39">
        <v>0</v>
      </c>
      <c r="I77" s="39">
        <v>1</v>
      </c>
      <c r="J77" s="39">
        <v>1</v>
      </c>
      <c r="K77" s="39">
        <v>0</v>
      </c>
      <c r="L77" s="39">
        <v>0</v>
      </c>
      <c r="M77" s="49">
        <v>419</v>
      </c>
    </row>
    <row r="78" spans="1:13" x14ac:dyDescent="0.25">
      <c r="A78" s="27">
        <v>71</v>
      </c>
      <c r="B78" s="40" t="s">
        <v>121</v>
      </c>
      <c r="C78" s="28" t="s">
        <v>49</v>
      </c>
      <c r="D78" s="38">
        <v>2</v>
      </c>
      <c r="E78" s="38">
        <v>0</v>
      </c>
      <c r="F78" s="38">
        <v>0</v>
      </c>
      <c r="G78" s="38">
        <v>481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48">
        <v>483</v>
      </c>
    </row>
    <row r="79" spans="1:13" x14ac:dyDescent="0.25">
      <c r="A79" s="5">
        <v>72</v>
      </c>
      <c r="B79" s="45" t="s">
        <v>122</v>
      </c>
      <c r="C79" s="4" t="s">
        <v>29</v>
      </c>
      <c r="D79" s="39">
        <v>0</v>
      </c>
      <c r="E79" s="39">
        <v>2</v>
      </c>
      <c r="F79" s="39">
        <v>0</v>
      </c>
      <c r="G79" s="39">
        <v>3585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49">
        <v>3587</v>
      </c>
    </row>
    <row r="80" spans="1:13" x14ac:dyDescent="0.25">
      <c r="A80" s="27">
        <v>73</v>
      </c>
      <c r="B80" s="40" t="s">
        <v>123</v>
      </c>
      <c r="C80" s="28" t="s">
        <v>28</v>
      </c>
      <c r="D80" s="38">
        <v>0</v>
      </c>
      <c r="E80" s="38">
        <v>0</v>
      </c>
      <c r="F80" s="38">
        <v>0</v>
      </c>
      <c r="G80" s="38">
        <v>1517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48">
        <v>1517</v>
      </c>
    </row>
    <row r="81" spans="1:13" x14ac:dyDescent="0.25">
      <c r="A81" s="5">
        <v>74</v>
      </c>
      <c r="B81" s="45" t="s">
        <v>124</v>
      </c>
      <c r="C81" s="4" t="s">
        <v>19</v>
      </c>
      <c r="D81" s="39">
        <v>0</v>
      </c>
      <c r="E81" s="39">
        <v>0</v>
      </c>
      <c r="F81" s="39">
        <v>0</v>
      </c>
      <c r="G81" s="39">
        <v>185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49">
        <v>185</v>
      </c>
    </row>
    <row r="82" spans="1:13" x14ac:dyDescent="0.25">
      <c r="A82" s="27">
        <v>75</v>
      </c>
      <c r="B82" s="40" t="s">
        <v>125</v>
      </c>
      <c r="C82" s="28" t="s">
        <v>27</v>
      </c>
      <c r="D82" s="38">
        <v>49</v>
      </c>
      <c r="E82" s="38">
        <v>7</v>
      </c>
      <c r="F82" s="38">
        <v>0</v>
      </c>
      <c r="G82" s="38">
        <v>36601</v>
      </c>
      <c r="H82" s="38">
        <v>1</v>
      </c>
      <c r="I82" s="38">
        <v>1</v>
      </c>
      <c r="J82" s="38">
        <v>14</v>
      </c>
      <c r="K82" s="38">
        <v>4</v>
      </c>
      <c r="L82" s="38">
        <v>0</v>
      </c>
      <c r="M82" s="48">
        <v>36677</v>
      </c>
    </row>
    <row r="83" spans="1:13" x14ac:dyDescent="0.25">
      <c r="A83" s="5">
        <v>76</v>
      </c>
      <c r="B83" s="45" t="s">
        <v>126</v>
      </c>
      <c r="C83" s="4" t="s">
        <v>29</v>
      </c>
      <c r="D83" s="39">
        <v>0</v>
      </c>
      <c r="E83" s="39">
        <v>0</v>
      </c>
      <c r="F83" s="39">
        <v>0</v>
      </c>
      <c r="G83" s="39">
        <v>2593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49">
        <v>2593</v>
      </c>
    </row>
    <row r="84" spans="1:13" x14ac:dyDescent="0.25">
      <c r="A84" s="27">
        <v>77</v>
      </c>
      <c r="B84" s="40" t="s">
        <v>127</v>
      </c>
      <c r="C84" s="28" t="s">
        <v>49</v>
      </c>
      <c r="D84" s="38">
        <v>0</v>
      </c>
      <c r="E84" s="38">
        <v>0</v>
      </c>
      <c r="F84" s="38">
        <v>0</v>
      </c>
      <c r="G84" s="38">
        <v>27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48">
        <v>27</v>
      </c>
    </row>
    <row r="85" spans="1:13" x14ac:dyDescent="0.25">
      <c r="A85" s="5">
        <v>78</v>
      </c>
      <c r="B85" s="45" t="s">
        <v>128</v>
      </c>
      <c r="C85" s="4" t="s">
        <v>49</v>
      </c>
      <c r="D85" s="39">
        <v>0</v>
      </c>
      <c r="E85" s="39">
        <v>0</v>
      </c>
      <c r="F85" s="39">
        <v>0</v>
      </c>
      <c r="G85" s="39">
        <v>33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49">
        <v>33</v>
      </c>
    </row>
    <row r="86" spans="1:13" x14ac:dyDescent="0.25">
      <c r="A86" s="27">
        <v>79</v>
      </c>
      <c r="B86" s="40" t="s">
        <v>129</v>
      </c>
      <c r="C86" s="28" t="s">
        <v>49</v>
      </c>
      <c r="D86" s="38">
        <v>0</v>
      </c>
      <c r="E86" s="38">
        <v>0</v>
      </c>
      <c r="F86" s="38">
        <v>0</v>
      </c>
      <c r="G86" s="38">
        <v>43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48">
        <v>43</v>
      </c>
    </row>
    <row r="87" spans="1:13" x14ac:dyDescent="0.25">
      <c r="A87" s="5">
        <v>80</v>
      </c>
      <c r="B87" s="45" t="s">
        <v>130</v>
      </c>
      <c r="C87" s="4" t="s">
        <v>49</v>
      </c>
      <c r="D87" s="39">
        <v>0</v>
      </c>
      <c r="E87" s="39">
        <v>0</v>
      </c>
      <c r="F87" s="39">
        <v>0</v>
      </c>
      <c r="G87" s="39">
        <v>144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49">
        <v>144</v>
      </c>
    </row>
    <row r="88" spans="1:13" x14ac:dyDescent="0.25">
      <c r="A88" s="27">
        <v>81</v>
      </c>
      <c r="B88" s="40" t="s">
        <v>131</v>
      </c>
      <c r="C88" s="28" t="s">
        <v>48</v>
      </c>
      <c r="D88" s="38">
        <v>0</v>
      </c>
      <c r="E88" s="38">
        <v>0</v>
      </c>
      <c r="F88" s="38">
        <v>0</v>
      </c>
      <c r="G88" s="38">
        <v>60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48">
        <v>60</v>
      </c>
    </row>
    <row r="89" spans="1:13" x14ac:dyDescent="0.25">
      <c r="A89" s="5">
        <v>82</v>
      </c>
      <c r="B89" s="45" t="s">
        <v>132</v>
      </c>
      <c r="C89" s="4" t="s">
        <v>29</v>
      </c>
      <c r="D89" s="39">
        <v>0</v>
      </c>
      <c r="E89" s="39">
        <v>0</v>
      </c>
      <c r="F89" s="39">
        <v>0</v>
      </c>
      <c r="G89" s="39">
        <v>889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49">
        <v>889</v>
      </c>
    </row>
    <row r="90" spans="1:13" x14ac:dyDescent="0.25">
      <c r="A90" s="27">
        <v>83</v>
      </c>
      <c r="B90" s="28" t="s">
        <v>133</v>
      </c>
      <c r="C90" s="28" t="s">
        <v>46</v>
      </c>
      <c r="D90" s="38">
        <v>0</v>
      </c>
      <c r="E90" s="38">
        <v>0</v>
      </c>
      <c r="F90" s="38">
        <v>0</v>
      </c>
      <c r="G90" s="38">
        <v>447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48">
        <v>447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9">
        <v>0</v>
      </c>
      <c r="E91" s="39">
        <v>0</v>
      </c>
      <c r="F91" s="39">
        <v>0</v>
      </c>
      <c r="G91" s="39">
        <v>79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49">
        <v>79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8">
        <v>2</v>
      </c>
      <c r="E92" s="38">
        <v>0</v>
      </c>
      <c r="F92" s="38">
        <v>0</v>
      </c>
      <c r="G92" s="38">
        <v>1481</v>
      </c>
      <c r="H92" s="38">
        <v>0</v>
      </c>
      <c r="I92" s="38">
        <v>0</v>
      </c>
      <c r="J92" s="38">
        <v>0</v>
      </c>
      <c r="K92" s="38">
        <v>1</v>
      </c>
      <c r="L92" s="38">
        <v>0</v>
      </c>
      <c r="M92" s="48">
        <v>1484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9">
        <v>0</v>
      </c>
      <c r="E93" s="39">
        <v>0</v>
      </c>
      <c r="F93" s="39">
        <v>0</v>
      </c>
      <c r="G93" s="39">
        <v>11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49">
        <v>11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8">
        <v>4</v>
      </c>
      <c r="E94" s="38">
        <v>0</v>
      </c>
      <c r="F94" s="38">
        <v>0</v>
      </c>
      <c r="G94" s="38">
        <v>2229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48">
        <v>2233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9">
        <v>0</v>
      </c>
      <c r="E95" s="39">
        <v>0</v>
      </c>
      <c r="F95" s="39">
        <v>0</v>
      </c>
      <c r="G95" s="39">
        <v>2764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49">
        <v>2764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8">
        <v>0</v>
      </c>
      <c r="E96" s="38">
        <v>0</v>
      </c>
      <c r="F96" s="38">
        <v>0</v>
      </c>
      <c r="G96" s="38">
        <v>690</v>
      </c>
      <c r="H96" s="38">
        <v>0</v>
      </c>
      <c r="I96" s="38">
        <v>0</v>
      </c>
      <c r="J96" s="38">
        <v>1</v>
      </c>
      <c r="K96" s="38">
        <v>0</v>
      </c>
      <c r="L96" s="38">
        <v>0</v>
      </c>
      <c r="M96" s="48">
        <v>691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9">
        <v>2</v>
      </c>
      <c r="E97" s="39">
        <v>0</v>
      </c>
      <c r="F97" s="39">
        <v>0</v>
      </c>
      <c r="G97" s="39">
        <v>1663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49">
        <v>1665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8">
        <v>0</v>
      </c>
      <c r="E98" s="38">
        <v>0</v>
      </c>
      <c r="F98" s="38">
        <v>0</v>
      </c>
      <c r="G98" s="38">
        <v>317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48">
        <v>317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9">
        <v>0</v>
      </c>
      <c r="E99" s="39">
        <v>0</v>
      </c>
      <c r="F99" s="39">
        <v>0</v>
      </c>
      <c r="G99" s="39">
        <v>211</v>
      </c>
      <c r="H99" s="39">
        <v>0</v>
      </c>
      <c r="I99" s="39">
        <v>0</v>
      </c>
      <c r="J99" s="39">
        <v>1</v>
      </c>
      <c r="K99" s="39">
        <v>0</v>
      </c>
      <c r="L99" s="39">
        <v>0</v>
      </c>
      <c r="M99" s="49">
        <v>212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8">
        <v>0</v>
      </c>
      <c r="E100" s="38">
        <v>0</v>
      </c>
      <c r="F100" s="38">
        <v>0</v>
      </c>
      <c r="G100" s="38">
        <v>311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48">
        <v>311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9">
        <v>0</v>
      </c>
      <c r="E101" s="39">
        <v>0</v>
      </c>
      <c r="F101" s="39">
        <v>0</v>
      </c>
      <c r="G101" s="39">
        <v>94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49">
        <v>94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8">
        <v>0</v>
      </c>
      <c r="E102" s="38">
        <v>0</v>
      </c>
      <c r="F102" s="38">
        <v>0</v>
      </c>
      <c r="G102" s="38">
        <v>64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48">
        <v>64</v>
      </c>
    </row>
    <row r="103" spans="1:13" x14ac:dyDescent="0.25">
      <c r="A103" s="5">
        <v>96</v>
      </c>
      <c r="B103" s="4" t="s">
        <v>146</v>
      </c>
      <c r="C103" s="4" t="s">
        <v>38</v>
      </c>
      <c r="D103" s="39">
        <v>0</v>
      </c>
      <c r="E103" s="39">
        <v>0</v>
      </c>
      <c r="F103" s="39">
        <v>0</v>
      </c>
      <c r="G103" s="39">
        <v>6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49">
        <v>6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8">
        <v>0</v>
      </c>
      <c r="E104" s="38">
        <v>0</v>
      </c>
      <c r="F104" s="38">
        <v>0</v>
      </c>
      <c r="G104" s="38">
        <v>147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48">
        <v>147</v>
      </c>
    </row>
    <row r="105" spans="1:13" x14ac:dyDescent="0.25">
      <c r="A105" s="5">
        <v>98</v>
      </c>
      <c r="B105" s="4" t="s">
        <v>148</v>
      </c>
      <c r="C105" s="4" t="s">
        <v>48</v>
      </c>
      <c r="D105" s="39">
        <v>0</v>
      </c>
      <c r="E105" s="39">
        <v>0</v>
      </c>
      <c r="F105" s="39">
        <v>0</v>
      </c>
      <c r="G105" s="39">
        <v>4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49">
        <v>4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8">
        <v>0</v>
      </c>
      <c r="E106" s="38">
        <v>0</v>
      </c>
      <c r="F106" s="38">
        <v>0</v>
      </c>
      <c r="G106" s="38">
        <v>22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48">
        <v>22</v>
      </c>
    </row>
    <row r="107" spans="1:13" x14ac:dyDescent="0.25">
      <c r="A107" s="5">
        <v>100</v>
      </c>
      <c r="B107" s="4" t="s">
        <v>150</v>
      </c>
      <c r="C107" s="4" t="s">
        <v>48</v>
      </c>
      <c r="D107" s="39">
        <v>0</v>
      </c>
      <c r="E107" s="39">
        <v>0</v>
      </c>
      <c r="F107" s="39">
        <v>0</v>
      </c>
      <c r="G107" s="39">
        <v>29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49">
        <v>29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48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9">
        <v>6</v>
      </c>
      <c r="E109" s="39">
        <v>0</v>
      </c>
      <c r="F109" s="39">
        <v>0</v>
      </c>
      <c r="G109" s="39">
        <v>2728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49">
        <v>2734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8">
        <v>1</v>
      </c>
      <c r="E110" s="38">
        <v>0</v>
      </c>
      <c r="F110" s="38">
        <v>0</v>
      </c>
      <c r="G110" s="38">
        <v>3801</v>
      </c>
      <c r="H110" s="38">
        <v>0</v>
      </c>
      <c r="I110" s="38">
        <v>0</v>
      </c>
      <c r="J110" s="38">
        <v>2</v>
      </c>
      <c r="K110" s="38">
        <v>0</v>
      </c>
      <c r="L110" s="38">
        <v>0</v>
      </c>
      <c r="M110" s="48">
        <v>3804</v>
      </c>
    </row>
    <row r="111" spans="1:13" x14ac:dyDescent="0.25">
      <c r="A111" s="5">
        <v>104</v>
      </c>
      <c r="B111" s="4" t="s">
        <v>154</v>
      </c>
      <c r="C111" s="4" t="s">
        <v>28</v>
      </c>
      <c r="D111" s="39">
        <v>0</v>
      </c>
      <c r="E111" s="39">
        <v>0</v>
      </c>
      <c r="F111" s="39">
        <v>0</v>
      </c>
      <c r="G111" s="39">
        <v>4997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49">
        <v>4997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8">
        <v>33</v>
      </c>
      <c r="E112" s="38">
        <v>2</v>
      </c>
      <c r="F112" s="38">
        <v>0</v>
      </c>
      <c r="G112" s="38">
        <v>2903</v>
      </c>
      <c r="H112" s="38">
        <v>1</v>
      </c>
      <c r="I112" s="38">
        <v>0</v>
      </c>
      <c r="J112" s="38">
        <v>5</v>
      </c>
      <c r="K112" s="38">
        <v>7</v>
      </c>
      <c r="L112" s="38">
        <v>0</v>
      </c>
      <c r="M112" s="48">
        <v>2951</v>
      </c>
    </row>
    <row r="113" spans="1:13" x14ac:dyDescent="0.25">
      <c r="A113" s="5">
        <v>106</v>
      </c>
      <c r="B113" s="4" t="s">
        <v>156</v>
      </c>
      <c r="C113" s="4" t="s">
        <v>27</v>
      </c>
      <c r="D113" s="39">
        <v>12</v>
      </c>
      <c r="E113" s="39">
        <v>0</v>
      </c>
      <c r="F113" s="39">
        <v>0</v>
      </c>
      <c r="G113" s="39">
        <v>4989</v>
      </c>
      <c r="H113" s="39">
        <v>0</v>
      </c>
      <c r="I113" s="39">
        <v>0</v>
      </c>
      <c r="J113" s="39">
        <v>8</v>
      </c>
      <c r="K113" s="39">
        <v>0</v>
      </c>
      <c r="L113" s="39">
        <v>0</v>
      </c>
      <c r="M113" s="49">
        <v>5009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8">
        <v>16</v>
      </c>
      <c r="E114" s="38">
        <v>2</v>
      </c>
      <c r="F114" s="38">
        <v>1</v>
      </c>
      <c r="G114" s="38">
        <v>10056</v>
      </c>
      <c r="H114" s="38">
        <v>0</v>
      </c>
      <c r="I114" s="38">
        <v>0</v>
      </c>
      <c r="J114" s="38">
        <v>3</v>
      </c>
      <c r="K114" s="38">
        <v>0</v>
      </c>
      <c r="L114" s="38">
        <v>0</v>
      </c>
      <c r="M114" s="48">
        <v>10078</v>
      </c>
    </row>
    <row r="115" spans="1:13" x14ac:dyDescent="0.25">
      <c r="A115" s="5">
        <v>108</v>
      </c>
      <c r="B115" s="4" t="s">
        <v>158</v>
      </c>
      <c r="C115" s="4" t="s">
        <v>52</v>
      </c>
      <c r="D115" s="39">
        <v>0</v>
      </c>
      <c r="E115" s="39">
        <v>0</v>
      </c>
      <c r="F115" s="39">
        <v>0</v>
      </c>
      <c r="G115" s="39">
        <v>583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49">
        <v>583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8">
        <v>0</v>
      </c>
      <c r="E116" s="38">
        <v>0</v>
      </c>
      <c r="F116" s="38">
        <v>0</v>
      </c>
      <c r="G116" s="38">
        <v>2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48">
        <v>2</v>
      </c>
    </row>
    <row r="117" spans="1:13" x14ac:dyDescent="0.25">
      <c r="A117" s="5">
        <v>110</v>
      </c>
      <c r="B117" s="4" t="s">
        <v>160</v>
      </c>
      <c r="C117" s="4" t="s">
        <v>52</v>
      </c>
      <c r="D117" s="39">
        <v>6</v>
      </c>
      <c r="E117" s="39">
        <v>0</v>
      </c>
      <c r="F117" s="39">
        <v>0</v>
      </c>
      <c r="G117" s="39">
        <v>3004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49">
        <v>3010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8">
        <v>2</v>
      </c>
      <c r="E118" s="38">
        <v>0</v>
      </c>
      <c r="F118" s="38">
        <v>0</v>
      </c>
      <c r="G118" s="38">
        <v>2359</v>
      </c>
      <c r="H118" s="38">
        <v>0</v>
      </c>
      <c r="I118" s="38">
        <v>0</v>
      </c>
      <c r="J118" s="38">
        <v>1</v>
      </c>
      <c r="K118" s="38">
        <v>0</v>
      </c>
      <c r="L118" s="38">
        <v>0</v>
      </c>
      <c r="M118" s="48">
        <v>2362</v>
      </c>
    </row>
    <row r="119" spans="1:13" x14ac:dyDescent="0.25">
      <c r="A119" s="5">
        <v>112</v>
      </c>
      <c r="B119" s="4" t="s">
        <v>162</v>
      </c>
      <c r="C119" s="4" t="s">
        <v>21</v>
      </c>
      <c r="D119" s="39">
        <v>52</v>
      </c>
      <c r="E119" s="39">
        <v>3</v>
      </c>
      <c r="F119" s="39">
        <v>2</v>
      </c>
      <c r="G119" s="39">
        <v>11101</v>
      </c>
      <c r="H119" s="39">
        <v>1</v>
      </c>
      <c r="I119" s="39">
        <v>0</v>
      </c>
      <c r="J119" s="39">
        <v>12</v>
      </c>
      <c r="K119" s="39">
        <v>2</v>
      </c>
      <c r="L119" s="39">
        <v>0</v>
      </c>
      <c r="M119" s="49">
        <v>11173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8">
        <v>11</v>
      </c>
      <c r="E120" s="38">
        <v>3</v>
      </c>
      <c r="F120" s="38">
        <v>0</v>
      </c>
      <c r="G120" s="38">
        <v>27135</v>
      </c>
      <c r="H120" s="38">
        <v>0</v>
      </c>
      <c r="I120" s="38">
        <v>1</v>
      </c>
      <c r="J120" s="38">
        <v>10</v>
      </c>
      <c r="K120" s="38">
        <v>0</v>
      </c>
      <c r="L120" s="38">
        <v>1</v>
      </c>
      <c r="M120" s="48">
        <v>27161</v>
      </c>
    </row>
    <row r="121" spans="1:13" x14ac:dyDescent="0.25">
      <c r="A121" s="5">
        <v>114</v>
      </c>
      <c r="B121" s="4" t="s">
        <v>164</v>
      </c>
      <c r="C121" s="4" t="s">
        <v>50</v>
      </c>
      <c r="D121" s="39">
        <v>0</v>
      </c>
      <c r="E121" s="39">
        <v>1</v>
      </c>
      <c r="F121" s="39">
        <v>0</v>
      </c>
      <c r="G121" s="39">
        <v>207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49">
        <v>208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8">
        <v>0</v>
      </c>
      <c r="E122" s="38">
        <v>0</v>
      </c>
      <c r="F122" s="38">
        <v>0</v>
      </c>
      <c r="G122" s="38">
        <v>7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48">
        <v>7</v>
      </c>
    </row>
    <row r="123" spans="1:13" x14ac:dyDescent="0.25">
      <c r="A123" s="5">
        <v>116</v>
      </c>
      <c r="B123" s="4" t="s">
        <v>166</v>
      </c>
      <c r="C123" s="4" t="s">
        <v>40</v>
      </c>
      <c r="D123" s="39">
        <v>1</v>
      </c>
      <c r="E123" s="39">
        <v>0</v>
      </c>
      <c r="F123" s="39">
        <v>0</v>
      </c>
      <c r="G123" s="39">
        <v>129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49">
        <v>130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8">
        <v>0</v>
      </c>
      <c r="E124" s="38">
        <v>0</v>
      </c>
      <c r="F124" s="38">
        <v>0</v>
      </c>
      <c r="G124" s="38">
        <v>104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48">
        <v>104</v>
      </c>
    </row>
    <row r="125" spans="1:13" x14ac:dyDescent="0.25">
      <c r="A125" s="5">
        <v>118</v>
      </c>
      <c r="B125" s="4" t="s">
        <v>168</v>
      </c>
      <c r="C125" s="4" t="s">
        <v>44</v>
      </c>
      <c r="D125" s="39">
        <v>1</v>
      </c>
      <c r="E125" s="39">
        <v>0</v>
      </c>
      <c r="F125" s="39">
        <v>0</v>
      </c>
      <c r="G125" s="39">
        <v>1485</v>
      </c>
      <c r="H125" s="39">
        <v>0</v>
      </c>
      <c r="I125" s="39">
        <v>0</v>
      </c>
      <c r="J125" s="39">
        <v>1</v>
      </c>
      <c r="K125" s="39">
        <v>0</v>
      </c>
      <c r="L125" s="39">
        <v>0</v>
      </c>
      <c r="M125" s="49">
        <v>1487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8">
        <v>0</v>
      </c>
      <c r="E126" s="38">
        <v>0</v>
      </c>
      <c r="F126" s="38">
        <v>0</v>
      </c>
      <c r="G126" s="38">
        <v>91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48">
        <v>91</v>
      </c>
    </row>
    <row r="127" spans="1:13" x14ac:dyDescent="0.25">
      <c r="A127" s="5">
        <v>120</v>
      </c>
      <c r="B127" s="4" t="s">
        <v>170</v>
      </c>
      <c r="C127" s="4" t="s">
        <v>41</v>
      </c>
      <c r="D127" s="39">
        <v>0</v>
      </c>
      <c r="E127" s="39">
        <v>0</v>
      </c>
      <c r="F127" s="39">
        <v>0</v>
      </c>
      <c r="G127" s="39">
        <v>133</v>
      </c>
      <c r="H127" s="39">
        <v>0</v>
      </c>
      <c r="I127" s="39">
        <v>0</v>
      </c>
      <c r="J127" s="39">
        <v>1</v>
      </c>
      <c r="K127" s="39">
        <v>0</v>
      </c>
      <c r="L127" s="39">
        <v>0</v>
      </c>
      <c r="M127" s="49">
        <v>134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8">
        <v>0</v>
      </c>
      <c r="E128" s="38">
        <v>0</v>
      </c>
      <c r="F128" s="38">
        <v>0</v>
      </c>
      <c r="G128" s="38">
        <v>112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48">
        <v>112</v>
      </c>
    </row>
    <row r="129" spans="1:13" x14ac:dyDescent="0.25">
      <c r="A129" s="5">
        <v>122</v>
      </c>
      <c r="B129" s="4" t="s">
        <v>172</v>
      </c>
      <c r="C129" s="4" t="s">
        <v>43</v>
      </c>
      <c r="D129" s="39">
        <v>0</v>
      </c>
      <c r="E129" s="39">
        <v>0</v>
      </c>
      <c r="F129" s="39">
        <v>0</v>
      </c>
      <c r="G129" s="39">
        <v>44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49">
        <v>44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8">
        <v>0</v>
      </c>
      <c r="E130" s="38">
        <v>0</v>
      </c>
      <c r="F130" s="38">
        <v>0</v>
      </c>
      <c r="G130" s="38">
        <v>111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48">
        <v>111</v>
      </c>
    </row>
    <row r="131" spans="1:13" x14ac:dyDescent="0.25">
      <c r="A131" s="5">
        <v>124</v>
      </c>
      <c r="B131" s="4" t="s">
        <v>174</v>
      </c>
      <c r="C131" s="4" t="s">
        <v>27</v>
      </c>
      <c r="D131" s="39">
        <v>0</v>
      </c>
      <c r="E131" s="39">
        <v>1</v>
      </c>
      <c r="F131" s="39">
        <v>0</v>
      </c>
      <c r="G131" s="39">
        <v>3545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49">
        <v>3546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8">
        <v>0</v>
      </c>
      <c r="E132" s="38">
        <v>0</v>
      </c>
      <c r="F132" s="38">
        <v>0</v>
      </c>
      <c r="G132" s="38">
        <v>62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48">
        <v>62</v>
      </c>
    </row>
    <row r="133" spans="1:13" x14ac:dyDescent="0.25">
      <c r="A133" s="5">
        <v>126</v>
      </c>
      <c r="B133" s="4" t="s">
        <v>176</v>
      </c>
      <c r="C133" s="4" t="s">
        <v>21</v>
      </c>
      <c r="D133" s="39">
        <v>2</v>
      </c>
      <c r="E133" s="39">
        <v>0</v>
      </c>
      <c r="F133" s="39">
        <v>0</v>
      </c>
      <c r="G133" s="39">
        <v>1944</v>
      </c>
      <c r="H133" s="39">
        <v>0</v>
      </c>
      <c r="I133" s="39">
        <v>0</v>
      </c>
      <c r="J133" s="39">
        <v>1</v>
      </c>
      <c r="K133" s="39">
        <v>0</v>
      </c>
      <c r="L133" s="39">
        <v>0</v>
      </c>
      <c r="M133" s="49">
        <v>1947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8">
        <v>1</v>
      </c>
      <c r="E134" s="38">
        <v>0</v>
      </c>
      <c r="F134" s="38">
        <v>0</v>
      </c>
      <c r="G134" s="38">
        <v>749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48">
        <v>750</v>
      </c>
    </row>
    <row r="135" spans="1:13" x14ac:dyDescent="0.25">
      <c r="A135" s="5">
        <v>128</v>
      </c>
      <c r="B135" s="4" t="s">
        <v>177</v>
      </c>
      <c r="C135" s="4" t="s">
        <v>19</v>
      </c>
      <c r="D135" s="39">
        <v>0</v>
      </c>
      <c r="E135" s="39">
        <v>0</v>
      </c>
      <c r="F135" s="39">
        <v>0</v>
      </c>
      <c r="G135" s="39">
        <v>62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49">
        <v>62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8">
        <v>1</v>
      </c>
      <c r="E136" s="38">
        <v>0</v>
      </c>
      <c r="F136" s="38">
        <v>0</v>
      </c>
      <c r="G136" s="38">
        <v>1049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48">
        <v>1050</v>
      </c>
    </row>
    <row r="137" spans="1:13" x14ac:dyDescent="0.25">
      <c r="A137" s="5">
        <v>130</v>
      </c>
      <c r="B137" s="4" t="s">
        <v>179</v>
      </c>
      <c r="C137" s="4" t="s">
        <v>29</v>
      </c>
      <c r="D137" s="39">
        <v>20</v>
      </c>
      <c r="E137" s="39">
        <v>2</v>
      </c>
      <c r="F137" s="39">
        <v>0</v>
      </c>
      <c r="G137" s="39">
        <v>5566</v>
      </c>
      <c r="H137" s="39">
        <v>0</v>
      </c>
      <c r="I137" s="39">
        <v>0</v>
      </c>
      <c r="J137" s="39">
        <v>19</v>
      </c>
      <c r="K137" s="39">
        <v>3</v>
      </c>
      <c r="L137" s="39">
        <v>0</v>
      </c>
      <c r="M137" s="49">
        <v>5610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8">
        <v>4</v>
      </c>
      <c r="E138" s="38">
        <v>0</v>
      </c>
      <c r="F138" s="38">
        <v>0</v>
      </c>
      <c r="G138" s="38">
        <v>2058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48">
        <v>2062</v>
      </c>
    </row>
    <row r="139" spans="1:13" x14ac:dyDescent="0.25">
      <c r="A139" s="5">
        <v>132</v>
      </c>
      <c r="B139" s="4" t="s">
        <v>181</v>
      </c>
      <c r="C139" s="4" t="s">
        <v>24</v>
      </c>
      <c r="D139" s="39">
        <v>0</v>
      </c>
      <c r="E139" s="39">
        <v>0</v>
      </c>
      <c r="F139" s="39">
        <v>0</v>
      </c>
      <c r="G139" s="39">
        <v>1278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49">
        <v>1278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8">
        <v>0</v>
      </c>
      <c r="E140" s="38">
        <v>0</v>
      </c>
      <c r="F140" s="38">
        <v>0</v>
      </c>
      <c r="G140" s="38">
        <v>69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48">
        <v>69</v>
      </c>
    </row>
    <row r="141" spans="1:13" x14ac:dyDescent="0.25">
      <c r="A141" s="5">
        <v>134</v>
      </c>
      <c r="B141" s="4" t="s">
        <v>183</v>
      </c>
      <c r="C141" s="4" t="s">
        <v>52</v>
      </c>
      <c r="D141" s="39">
        <v>0</v>
      </c>
      <c r="E141" s="39">
        <v>0</v>
      </c>
      <c r="F141" s="39">
        <v>0</v>
      </c>
      <c r="G141" s="39">
        <v>206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49">
        <v>206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8">
        <v>0</v>
      </c>
      <c r="E142" s="38">
        <v>0</v>
      </c>
      <c r="F142" s="38">
        <v>0</v>
      </c>
      <c r="G142" s="38">
        <v>40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48">
        <v>40</v>
      </c>
    </row>
    <row r="143" spans="1:13" x14ac:dyDescent="0.25">
      <c r="A143" s="5">
        <v>136</v>
      </c>
      <c r="B143" s="4" t="s">
        <v>185</v>
      </c>
      <c r="C143" s="4" t="s">
        <v>39</v>
      </c>
      <c r="D143" s="39">
        <v>0</v>
      </c>
      <c r="E143" s="39">
        <v>0</v>
      </c>
      <c r="F143" s="39">
        <v>0</v>
      </c>
      <c r="G143" s="39">
        <v>60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49">
        <v>60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8">
        <v>0</v>
      </c>
      <c r="E144" s="38">
        <v>0</v>
      </c>
      <c r="F144" s="38">
        <v>0</v>
      </c>
      <c r="G144" s="38">
        <v>19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48">
        <v>19</v>
      </c>
    </row>
    <row r="145" spans="1:13" x14ac:dyDescent="0.25">
      <c r="A145" s="5">
        <v>138</v>
      </c>
      <c r="B145" s="4" t="s">
        <v>187</v>
      </c>
      <c r="C145" s="4" t="s">
        <v>39</v>
      </c>
      <c r="D145" s="39">
        <v>0</v>
      </c>
      <c r="E145" s="39">
        <v>0</v>
      </c>
      <c r="F145" s="39">
        <v>0</v>
      </c>
      <c r="G145" s="39">
        <v>38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49">
        <v>38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8">
        <v>0</v>
      </c>
      <c r="E146" s="38">
        <v>0</v>
      </c>
      <c r="F146" s="38">
        <v>0</v>
      </c>
      <c r="G146" s="38">
        <v>85</v>
      </c>
      <c r="H146" s="38">
        <v>0</v>
      </c>
      <c r="I146" s="38">
        <v>0</v>
      </c>
      <c r="J146" s="38">
        <v>1</v>
      </c>
      <c r="K146" s="38">
        <v>0</v>
      </c>
      <c r="L146" s="38">
        <v>0</v>
      </c>
      <c r="M146" s="48">
        <v>86</v>
      </c>
    </row>
    <row r="147" spans="1:13" x14ac:dyDescent="0.25">
      <c r="A147" s="5">
        <v>140</v>
      </c>
      <c r="B147" s="4" t="s">
        <v>189</v>
      </c>
      <c r="C147" s="4" t="s">
        <v>31</v>
      </c>
      <c r="D147" s="39">
        <v>0</v>
      </c>
      <c r="E147" s="39">
        <v>0</v>
      </c>
      <c r="F147" s="39">
        <v>0</v>
      </c>
      <c r="G147" s="39">
        <v>260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49">
        <v>260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8">
        <v>0</v>
      </c>
      <c r="E148" s="38">
        <v>0</v>
      </c>
      <c r="F148" s="38">
        <v>0</v>
      </c>
      <c r="G148" s="38">
        <v>259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48">
        <v>259</v>
      </c>
    </row>
    <row r="149" spans="1:13" x14ac:dyDescent="0.25">
      <c r="A149" s="5">
        <v>142</v>
      </c>
      <c r="B149" s="4" t="s">
        <v>191</v>
      </c>
      <c r="C149" s="4" t="s">
        <v>31</v>
      </c>
      <c r="D149" s="39">
        <v>0</v>
      </c>
      <c r="E149" s="39">
        <v>0</v>
      </c>
      <c r="F149" s="39">
        <v>0</v>
      </c>
      <c r="G149" s="39">
        <v>264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49">
        <v>264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8">
        <v>0</v>
      </c>
      <c r="E150" s="38">
        <v>0</v>
      </c>
      <c r="F150" s="38">
        <v>0</v>
      </c>
      <c r="G150" s="38">
        <v>126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48">
        <v>126</v>
      </c>
    </row>
    <row r="151" spans="1:13" x14ac:dyDescent="0.25">
      <c r="A151" s="5">
        <v>144</v>
      </c>
      <c r="B151" s="4" t="s">
        <v>193</v>
      </c>
      <c r="C151" s="4" t="s">
        <v>44</v>
      </c>
      <c r="D151" s="39">
        <v>1</v>
      </c>
      <c r="E151" s="39">
        <v>0</v>
      </c>
      <c r="F151" s="39">
        <v>0</v>
      </c>
      <c r="G151" s="39">
        <v>591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49">
        <v>592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8">
        <v>0</v>
      </c>
      <c r="E152" s="38">
        <v>0</v>
      </c>
      <c r="F152" s="38">
        <v>0</v>
      </c>
      <c r="G152" s="38">
        <v>627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48">
        <v>627</v>
      </c>
    </row>
    <row r="153" spans="1:13" x14ac:dyDescent="0.25">
      <c r="A153" s="5">
        <v>146</v>
      </c>
      <c r="B153" s="4" t="s">
        <v>195</v>
      </c>
      <c r="C153" s="4" t="s">
        <v>27</v>
      </c>
      <c r="D153" s="39">
        <v>2</v>
      </c>
      <c r="E153" s="39">
        <v>0</v>
      </c>
      <c r="F153" s="39">
        <v>1</v>
      </c>
      <c r="G153" s="39">
        <v>3806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49">
        <v>3809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8">
        <v>0</v>
      </c>
      <c r="E154" s="38">
        <v>0</v>
      </c>
      <c r="F154" s="38">
        <v>0</v>
      </c>
      <c r="G154" s="38">
        <v>1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48">
        <v>1</v>
      </c>
    </row>
    <row r="155" spans="1:13" x14ac:dyDescent="0.25">
      <c r="A155" s="5">
        <v>148</v>
      </c>
      <c r="B155" s="4" t="s">
        <v>196</v>
      </c>
      <c r="C155" s="4" t="s">
        <v>25</v>
      </c>
      <c r="D155" s="39">
        <v>410</v>
      </c>
      <c r="E155" s="39">
        <v>26</v>
      </c>
      <c r="F155" s="39">
        <v>9</v>
      </c>
      <c r="G155" s="39">
        <v>72099</v>
      </c>
      <c r="H155" s="39">
        <v>24</v>
      </c>
      <c r="I155" s="39">
        <v>4</v>
      </c>
      <c r="J155" s="39">
        <v>90</v>
      </c>
      <c r="K155" s="39">
        <v>22</v>
      </c>
      <c r="L155" s="39">
        <v>3</v>
      </c>
      <c r="M155" s="49">
        <v>72687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8">
        <v>529</v>
      </c>
      <c r="E156" s="38">
        <v>85</v>
      </c>
      <c r="F156" s="38">
        <v>29</v>
      </c>
      <c r="G156" s="38">
        <v>47478</v>
      </c>
      <c r="H156" s="38">
        <v>92</v>
      </c>
      <c r="I156" s="38">
        <v>4</v>
      </c>
      <c r="J156" s="38">
        <v>100</v>
      </c>
      <c r="K156" s="38">
        <v>104</v>
      </c>
      <c r="L156" s="38">
        <v>20</v>
      </c>
      <c r="M156" s="48">
        <v>48441</v>
      </c>
    </row>
    <row r="157" spans="1:13" x14ac:dyDescent="0.25">
      <c r="A157" s="5">
        <v>150</v>
      </c>
      <c r="B157" s="4" t="s">
        <v>198</v>
      </c>
      <c r="C157" s="4" t="s">
        <v>25</v>
      </c>
      <c r="D157" s="39">
        <v>553</v>
      </c>
      <c r="E157" s="39">
        <v>72</v>
      </c>
      <c r="F157" s="39">
        <v>32</v>
      </c>
      <c r="G157" s="39">
        <v>71378</v>
      </c>
      <c r="H157" s="39">
        <v>152</v>
      </c>
      <c r="I157" s="39">
        <v>5</v>
      </c>
      <c r="J157" s="39">
        <v>85</v>
      </c>
      <c r="K157" s="39">
        <v>123</v>
      </c>
      <c r="L157" s="39">
        <v>30</v>
      </c>
      <c r="M157" s="49">
        <v>72430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8">
        <v>133</v>
      </c>
      <c r="E158" s="38">
        <v>18</v>
      </c>
      <c r="F158" s="38">
        <v>6</v>
      </c>
      <c r="G158" s="38">
        <v>57194</v>
      </c>
      <c r="H158" s="38">
        <v>17</v>
      </c>
      <c r="I158" s="38">
        <v>2</v>
      </c>
      <c r="J158" s="38">
        <v>30</v>
      </c>
      <c r="K158" s="38">
        <v>61</v>
      </c>
      <c r="L158" s="38">
        <v>2</v>
      </c>
      <c r="M158" s="48">
        <v>57463</v>
      </c>
    </row>
    <row r="159" spans="1:13" x14ac:dyDescent="0.25">
      <c r="A159" s="5">
        <v>152</v>
      </c>
      <c r="B159" s="4" t="s">
        <v>200</v>
      </c>
      <c r="C159" s="4" t="s">
        <v>25</v>
      </c>
      <c r="D159" s="39">
        <v>241</v>
      </c>
      <c r="E159" s="39">
        <v>10</v>
      </c>
      <c r="F159" s="39">
        <v>0</v>
      </c>
      <c r="G159" s="39">
        <v>55020</v>
      </c>
      <c r="H159" s="39">
        <v>8</v>
      </c>
      <c r="I159" s="39">
        <v>5</v>
      </c>
      <c r="J159" s="39">
        <v>37</v>
      </c>
      <c r="K159" s="39">
        <v>26</v>
      </c>
      <c r="L159" s="39">
        <v>1</v>
      </c>
      <c r="M159" s="49">
        <v>55348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8">
        <v>11</v>
      </c>
      <c r="E160" s="38">
        <v>2</v>
      </c>
      <c r="F160" s="38">
        <v>2</v>
      </c>
      <c r="G160" s="38">
        <v>5081</v>
      </c>
      <c r="H160" s="38">
        <v>0</v>
      </c>
      <c r="I160" s="38">
        <v>0</v>
      </c>
      <c r="J160" s="38">
        <v>4</v>
      </c>
      <c r="K160" s="38">
        <v>2</v>
      </c>
      <c r="L160" s="38">
        <v>0</v>
      </c>
      <c r="M160" s="48">
        <v>5102</v>
      </c>
    </row>
    <row r="161" spans="1:13" x14ac:dyDescent="0.25">
      <c r="A161" s="5">
        <v>154</v>
      </c>
      <c r="B161" s="4" t="s">
        <v>201</v>
      </c>
      <c r="C161" s="4" t="s">
        <v>42</v>
      </c>
      <c r="D161" s="39">
        <v>31</v>
      </c>
      <c r="E161" s="39">
        <v>2</v>
      </c>
      <c r="F161" s="39">
        <v>1</v>
      </c>
      <c r="G161" s="39">
        <v>2409</v>
      </c>
      <c r="H161" s="39">
        <v>0</v>
      </c>
      <c r="I161" s="39">
        <v>0</v>
      </c>
      <c r="J161" s="39">
        <v>2</v>
      </c>
      <c r="K161" s="39">
        <v>0</v>
      </c>
      <c r="L161" s="39">
        <v>0</v>
      </c>
      <c r="M161" s="49">
        <v>2445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8">
        <v>0</v>
      </c>
      <c r="E162" s="38">
        <v>0</v>
      </c>
      <c r="F162" s="38">
        <v>0</v>
      </c>
      <c r="G162" s="38">
        <v>85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48">
        <v>85</v>
      </c>
    </row>
    <row r="163" spans="1:13" x14ac:dyDescent="0.25">
      <c r="A163" s="5">
        <v>156</v>
      </c>
      <c r="B163" s="4" t="s">
        <v>203</v>
      </c>
      <c r="C163" s="4" t="s">
        <v>29</v>
      </c>
      <c r="D163" s="39">
        <v>3</v>
      </c>
      <c r="E163" s="39">
        <v>1</v>
      </c>
      <c r="F163" s="39">
        <v>1</v>
      </c>
      <c r="G163" s="39">
        <v>5038</v>
      </c>
      <c r="H163" s="39">
        <v>0</v>
      </c>
      <c r="I163" s="39">
        <v>0</v>
      </c>
      <c r="J163" s="39">
        <v>2</v>
      </c>
      <c r="K163" s="39">
        <v>0</v>
      </c>
      <c r="L163" s="39">
        <v>0</v>
      </c>
      <c r="M163" s="49">
        <v>5045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8">
        <v>1</v>
      </c>
      <c r="E164" s="38">
        <v>0</v>
      </c>
      <c r="F164" s="38">
        <v>0</v>
      </c>
      <c r="G164" s="38">
        <v>741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48">
        <v>742</v>
      </c>
    </row>
    <row r="165" spans="1:13" x14ac:dyDescent="0.25">
      <c r="A165" s="5">
        <v>158</v>
      </c>
      <c r="B165" s="4" t="s">
        <v>205</v>
      </c>
      <c r="C165" s="4" t="s">
        <v>46</v>
      </c>
      <c r="D165" s="39">
        <v>0</v>
      </c>
      <c r="E165" s="39">
        <v>0</v>
      </c>
      <c r="F165" s="39">
        <v>0</v>
      </c>
      <c r="G165" s="39">
        <v>150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49">
        <v>150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8">
        <v>0</v>
      </c>
      <c r="E166" s="38">
        <v>0</v>
      </c>
      <c r="F166" s="38">
        <v>0</v>
      </c>
      <c r="G166" s="38">
        <v>2566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48">
        <v>2566</v>
      </c>
    </row>
    <row r="167" spans="1:13" x14ac:dyDescent="0.25">
      <c r="A167" s="5">
        <v>160</v>
      </c>
      <c r="B167" s="4" t="s">
        <v>207</v>
      </c>
      <c r="C167" s="4" t="s">
        <v>29</v>
      </c>
      <c r="D167" s="39">
        <v>3</v>
      </c>
      <c r="E167" s="39">
        <v>0</v>
      </c>
      <c r="F167" s="39">
        <v>0</v>
      </c>
      <c r="G167" s="39">
        <v>3204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49">
        <v>3207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8">
        <v>0</v>
      </c>
      <c r="E168" s="38">
        <v>0</v>
      </c>
      <c r="F168" s="38">
        <v>0</v>
      </c>
      <c r="G168" s="38">
        <v>104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48">
        <v>104</v>
      </c>
    </row>
    <row r="169" spans="1:13" x14ac:dyDescent="0.25">
      <c r="A169" s="5">
        <v>162</v>
      </c>
      <c r="B169" s="4" t="s">
        <v>209</v>
      </c>
      <c r="C169" s="4" t="s">
        <v>48</v>
      </c>
      <c r="D169" s="39">
        <v>0</v>
      </c>
      <c r="E169" s="39">
        <v>0</v>
      </c>
      <c r="F169" s="39">
        <v>0</v>
      </c>
      <c r="G169" s="39">
        <v>10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49">
        <v>10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8">
        <v>0</v>
      </c>
      <c r="E170" s="38">
        <v>0</v>
      </c>
      <c r="F170" s="38">
        <v>0</v>
      </c>
      <c r="G170" s="38">
        <v>9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48">
        <v>9</v>
      </c>
    </row>
    <row r="171" spans="1:13" x14ac:dyDescent="0.25">
      <c r="A171" s="5">
        <v>164</v>
      </c>
      <c r="B171" s="4" t="s">
        <v>211</v>
      </c>
      <c r="C171" s="4" t="s">
        <v>51</v>
      </c>
      <c r="D171" s="39">
        <v>0</v>
      </c>
      <c r="E171" s="39">
        <v>0</v>
      </c>
      <c r="F171" s="39">
        <v>0</v>
      </c>
      <c r="G171" s="39">
        <v>44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49">
        <v>44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8">
        <v>0</v>
      </c>
      <c r="E172" s="38">
        <v>0</v>
      </c>
      <c r="F172" s="38">
        <v>0</v>
      </c>
      <c r="G172" s="38">
        <v>6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48">
        <v>6</v>
      </c>
    </row>
    <row r="173" spans="1:13" x14ac:dyDescent="0.25">
      <c r="A173" s="5">
        <v>166</v>
      </c>
      <c r="B173" s="4" t="s">
        <v>213</v>
      </c>
      <c r="C173" s="4" t="s">
        <v>43</v>
      </c>
      <c r="D173" s="39">
        <v>0</v>
      </c>
      <c r="E173" s="39">
        <v>0</v>
      </c>
      <c r="F173" s="39">
        <v>0</v>
      </c>
      <c r="G173" s="39">
        <v>21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49">
        <v>21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8">
        <v>0</v>
      </c>
      <c r="E174" s="38">
        <v>0</v>
      </c>
      <c r="F174" s="38">
        <v>0</v>
      </c>
      <c r="G174" s="38">
        <v>689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48">
        <v>689</v>
      </c>
    </row>
    <row r="175" spans="1:13" x14ac:dyDescent="0.25">
      <c r="A175" s="5">
        <v>168</v>
      </c>
      <c r="B175" s="4" t="s">
        <v>215</v>
      </c>
      <c r="C175" s="4" t="s">
        <v>32</v>
      </c>
      <c r="D175" s="39">
        <v>0</v>
      </c>
      <c r="E175" s="39">
        <v>0</v>
      </c>
      <c r="F175" s="39">
        <v>0</v>
      </c>
      <c r="G175" s="39">
        <v>428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49">
        <v>428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8">
        <v>0</v>
      </c>
      <c r="E176" s="38">
        <v>0</v>
      </c>
      <c r="F176" s="38">
        <v>0</v>
      </c>
      <c r="G176" s="38">
        <v>406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48">
        <v>406</v>
      </c>
    </row>
    <row r="177" spans="1:13" x14ac:dyDescent="0.25">
      <c r="A177" s="5">
        <v>170</v>
      </c>
      <c r="B177" s="4" t="s">
        <v>217</v>
      </c>
      <c r="C177" s="4" t="s">
        <v>21</v>
      </c>
      <c r="D177" s="39">
        <v>0</v>
      </c>
      <c r="E177" s="39">
        <v>0</v>
      </c>
      <c r="F177" s="39">
        <v>0</v>
      </c>
      <c r="G177" s="39">
        <v>708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49">
        <v>708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8">
        <v>14</v>
      </c>
      <c r="E178" s="38">
        <v>0</v>
      </c>
      <c r="F178" s="38">
        <v>0</v>
      </c>
      <c r="G178" s="38">
        <v>2825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48">
        <v>2839</v>
      </c>
    </row>
    <row r="179" spans="1:13" x14ac:dyDescent="0.25">
      <c r="A179" s="5">
        <v>172</v>
      </c>
      <c r="B179" s="4" t="s">
        <v>219</v>
      </c>
      <c r="C179" s="4" t="s">
        <v>27</v>
      </c>
      <c r="D179" s="39">
        <v>14</v>
      </c>
      <c r="E179" s="39">
        <v>0</v>
      </c>
      <c r="F179" s="39">
        <v>0</v>
      </c>
      <c r="G179" s="39">
        <v>6227</v>
      </c>
      <c r="H179" s="39">
        <v>0</v>
      </c>
      <c r="I179" s="39">
        <v>0</v>
      </c>
      <c r="J179" s="39">
        <v>3</v>
      </c>
      <c r="K179" s="39">
        <v>1</v>
      </c>
      <c r="L179" s="39">
        <v>0</v>
      </c>
      <c r="M179" s="49">
        <v>6245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8">
        <v>13</v>
      </c>
      <c r="E180" s="38">
        <v>0</v>
      </c>
      <c r="F180" s="38">
        <v>0</v>
      </c>
      <c r="G180" s="38">
        <v>742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48">
        <v>755</v>
      </c>
    </row>
    <row r="181" spans="1:13" x14ac:dyDescent="0.25">
      <c r="A181" s="5">
        <v>174</v>
      </c>
      <c r="B181" s="4" t="s">
        <v>221</v>
      </c>
      <c r="C181" s="4" t="s">
        <v>52</v>
      </c>
      <c r="D181" s="39">
        <v>1</v>
      </c>
      <c r="E181" s="39">
        <v>0</v>
      </c>
      <c r="F181" s="39">
        <v>0</v>
      </c>
      <c r="G181" s="39">
        <v>611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49">
        <v>612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8">
        <v>0</v>
      </c>
      <c r="E182" s="38">
        <v>0</v>
      </c>
      <c r="F182" s="38">
        <v>0</v>
      </c>
      <c r="G182" s="38">
        <v>91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48">
        <v>91</v>
      </c>
    </row>
    <row r="183" spans="1:13" x14ac:dyDescent="0.25">
      <c r="A183" s="5">
        <v>176</v>
      </c>
      <c r="B183" s="4" t="s">
        <v>223</v>
      </c>
      <c r="C183" s="4" t="s">
        <v>23</v>
      </c>
      <c r="D183" s="39">
        <v>0</v>
      </c>
      <c r="E183" s="39">
        <v>0</v>
      </c>
      <c r="F183" s="39">
        <v>0</v>
      </c>
      <c r="G183" s="39">
        <v>80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49">
        <v>80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8">
        <v>0</v>
      </c>
      <c r="E184" s="38">
        <v>0</v>
      </c>
      <c r="F184" s="38">
        <v>0</v>
      </c>
      <c r="G184" s="38">
        <v>103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48">
        <v>103</v>
      </c>
    </row>
    <row r="185" spans="1:13" x14ac:dyDescent="0.25">
      <c r="A185" s="5">
        <v>178</v>
      </c>
      <c r="B185" s="4" t="s">
        <v>225</v>
      </c>
      <c r="C185" s="4" t="s">
        <v>28</v>
      </c>
      <c r="D185" s="39">
        <v>5</v>
      </c>
      <c r="E185" s="39">
        <v>1</v>
      </c>
      <c r="F185" s="39">
        <v>0</v>
      </c>
      <c r="G185" s="39">
        <v>3105</v>
      </c>
      <c r="H185" s="39">
        <v>0</v>
      </c>
      <c r="I185" s="39">
        <v>0</v>
      </c>
      <c r="J185" s="39">
        <v>2</v>
      </c>
      <c r="K185" s="39">
        <v>0</v>
      </c>
      <c r="L185" s="39">
        <v>0</v>
      </c>
      <c r="M185" s="49">
        <v>3113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8">
        <v>9</v>
      </c>
      <c r="E186" s="38">
        <v>2</v>
      </c>
      <c r="F186" s="38">
        <v>0</v>
      </c>
      <c r="G186" s="38">
        <v>6540</v>
      </c>
      <c r="H186" s="38">
        <v>0</v>
      </c>
      <c r="I186" s="38">
        <v>0</v>
      </c>
      <c r="J186" s="38">
        <v>6</v>
      </c>
      <c r="K186" s="38">
        <v>0</v>
      </c>
      <c r="L186" s="38">
        <v>0</v>
      </c>
      <c r="M186" s="48">
        <v>6557</v>
      </c>
    </row>
    <row r="187" spans="1:13" x14ac:dyDescent="0.25">
      <c r="A187" s="5">
        <v>180</v>
      </c>
      <c r="B187" s="4" t="s">
        <v>227</v>
      </c>
      <c r="C187" s="4" t="s">
        <v>42</v>
      </c>
      <c r="D187" s="39">
        <v>0</v>
      </c>
      <c r="E187" s="39">
        <v>0</v>
      </c>
      <c r="F187" s="39">
        <v>0</v>
      </c>
      <c r="G187" s="39">
        <v>40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49">
        <v>40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8">
        <v>1</v>
      </c>
      <c r="E188" s="38">
        <v>0</v>
      </c>
      <c r="F188" s="38">
        <v>0</v>
      </c>
      <c r="G188" s="38">
        <v>2234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48">
        <v>2235</v>
      </c>
    </row>
    <row r="189" spans="1:13" x14ac:dyDescent="0.25">
      <c r="A189" s="5">
        <v>182</v>
      </c>
      <c r="B189" s="4" t="s">
        <v>229</v>
      </c>
      <c r="C189" s="4" t="s">
        <v>48</v>
      </c>
      <c r="D189" s="39">
        <v>26</v>
      </c>
      <c r="E189" s="39">
        <v>0</v>
      </c>
      <c r="F189" s="39">
        <v>0</v>
      </c>
      <c r="G189" s="39">
        <v>1327</v>
      </c>
      <c r="H189" s="39">
        <v>0</v>
      </c>
      <c r="I189" s="39">
        <v>0</v>
      </c>
      <c r="J189" s="39">
        <v>2</v>
      </c>
      <c r="K189" s="39">
        <v>1</v>
      </c>
      <c r="L189" s="39">
        <v>0</v>
      </c>
      <c r="M189" s="49">
        <v>1356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8">
        <v>0</v>
      </c>
      <c r="E190" s="38">
        <v>0</v>
      </c>
      <c r="F190" s="38">
        <v>0</v>
      </c>
      <c r="G190" s="38">
        <v>83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48">
        <v>83</v>
      </c>
    </row>
    <row r="191" spans="1:13" x14ac:dyDescent="0.25">
      <c r="A191" s="5">
        <v>184</v>
      </c>
      <c r="B191" s="4" t="s">
        <v>231</v>
      </c>
      <c r="C191" s="4" t="s">
        <v>23</v>
      </c>
      <c r="D191" s="39">
        <v>0</v>
      </c>
      <c r="E191" s="39">
        <v>0</v>
      </c>
      <c r="F191" s="39">
        <v>0</v>
      </c>
      <c r="G191" s="39">
        <v>120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49">
        <v>120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8">
        <v>1</v>
      </c>
      <c r="E192" s="38">
        <v>0</v>
      </c>
      <c r="F192" s="38">
        <v>0</v>
      </c>
      <c r="G192" s="38">
        <v>60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48">
        <v>61</v>
      </c>
    </row>
    <row r="193" spans="1:13" x14ac:dyDescent="0.25">
      <c r="A193" s="5">
        <v>186</v>
      </c>
      <c r="B193" s="4" t="s">
        <v>233</v>
      </c>
      <c r="C193" s="4" t="s">
        <v>38</v>
      </c>
      <c r="D193" s="39">
        <v>0</v>
      </c>
      <c r="E193" s="39">
        <v>0</v>
      </c>
      <c r="F193" s="39">
        <v>0</v>
      </c>
      <c r="G193" s="39">
        <v>24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49">
        <v>24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8">
        <v>0</v>
      </c>
      <c r="E194" s="38">
        <v>0</v>
      </c>
      <c r="F194" s="38">
        <v>0</v>
      </c>
      <c r="G194" s="38">
        <v>102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48">
        <v>102</v>
      </c>
    </row>
    <row r="195" spans="1:13" x14ac:dyDescent="0.25">
      <c r="A195" s="5">
        <v>188</v>
      </c>
      <c r="B195" s="4" t="s">
        <v>235</v>
      </c>
      <c r="C195" s="4" t="s">
        <v>44</v>
      </c>
      <c r="D195" s="39">
        <v>0</v>
      </c>
      <c r="E195" s="39">
        <v>0</v>
      </c>
      <c r="F195" s="39">
        <v>0</v>
      </c>
      <c r="G195" s="39">
        <v>255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49">
        <v>255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8">
        <v>0</v>
      </c>
      <c r="E196" s="38">
        <v>0</v>
      </c>
      <c r="F196" s="38">
        <v>1</v>
      </c>
      <c r="G196" s="38">
        <v>146</v>
      </c>
      <c r="H196" s="38">
        <v>0</v>
      </c>
      <c r="I196" s="38">
        <v>0</v>
      </c>
      <c r="J196" s="38">
        <v>1</v>
      </c>
      <c r="K196" s="38">
        <v>0</v>
      </c>
      <c r="L196" s="38">
        <v>0</v>
      </c>
      <c r="M196" s="48">
        <v>148</v>
      </c>
    </row>
    <row r="197" spans="1:13" x14ac:dyDescent="0.25">
      <c r="A197" s="5">
        <v>190</v>
      </c>
      <c r="B197" s="4" t="s">
        <v>237</v>
      </c>
      <c r="C197" s="4" t="s">
        <v>46</v>
      </c>
      <c r="D197" s="39">
        <v>0</v>
      </c>
      <c r="E197" s="39">
        <v>0</v>
      </c>
      <c r="F197" s="39">
        <v>0</v>
      </c>
      <c r="G197" s="39">
        <v>96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49">
        <v>96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8">
        <v>0</v>
      </c>
      <c r="E198" s="38">
        <v>0</v>
      </c>
      <c r="F198" s="38">
        <v>0</v>
      </c>
      <c r="G198" s="38">
        <v>309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48">
        <v>309</v>
      </c>
    </row>
    <row r="199" spans="1:13" x14ac:dyDescent="0.25">
      <c r="A199" s="5">
        <v>192</v>
      </c>
      <c r="B199" s="4" t="s">
        <v>239</v>
      </c>
      <c r="C199" s="4" t="s">
        <v>39</v>
      </c>
      <c r="D199" s="39">
        <v>0</v>
      </c>
      <c r="E199" s="39">
        <v>0</v>
      </c>
      <c r="F199" s="39">
        <v>0</v>
      </c>
      <c r="G199" s="39">
        <v>60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49">
        <v>60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8">
        <v>0</v>
      </c>
      <c r="E200" s="38">
        <v>0</v>
      </c>
      <c r="F200" s="38">
        <v>0</v>
      </c>
      <c r="G200" s="38">
        <v>91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48">
        <v>91</v>
      </c>
    </row>
    <row r="201" spans="1:13" x14ac:dyDescent="0.25">
      <c r="A201" s="5">
        <v>194</v>
      </c>
      <c r="B201" s="4" t="s">
        <v>241</v>
      </c>
      <c r="C201" s="4" t="s">
        <v>42</v>
      </c>
      <c r="D201" s="39">
        <v>0</v>
      </c>
      <c r="E201" s="39">
        <v>0</v>
      </c>
      <c r="F201" s="39">
        <v>0</v>
      </c>
      <c r="G201" s="39">
        <v>118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49">
        <v>118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8">
        <v>0</v>
      </c>
      <c r="E202" s="38">
        <v>0</v>
      </c>
      <c r="F202" s="38">
        <v>0</v>
      </c>
      <c r="G202" s="38">
        <v>219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48">
        <v>219</v>
      </c>
    </row>
    <row r="203" spans="1:13" x14ac:dyDescent="0.25">
      <c r="A203" s="5">
        <v>196</v>
      </c>
      <c r="B203" s="4" t="s">
        <v>243</v>
      </c>
      <c r="C203" s="4" t="s">
        <v>30</v>
      </c>
      <c r="D203" s="39">
        <v>0</v>
      </c>
      <c r="E203" s="39">
        <v>1</v>
      </c>
      <c r="F203" s="39">
        <v>0</v>
      </c>
      <c r="G203" s="39">
        <v>803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49">
        <v>804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8">
        <v>3</v>
      </c>
      <c r="E204" s="38">
        <v>0</v>
      </c>
      <c r="F204" s="38">
        <v>0</v>
      </c>
      <c r="G204" s="38">
        <v>4077</v>
      </c>
      <c r="H204" s="38">
        <v>0</v>
      </c>
      <c r="I204" s="38">
        <v>0</v>
      </c>
      <c r="J204" s="38">
        <v>1</v>
      </c>
      <c r="K204" s="38">
        <v>0</v>
      </c>
      <c r="L204" s="38">
        <v>0</v>
      </c>
      <c r="M204" s="48">
        <v>4081</v>
      </c>
    </row>
    <row r="205" spans="1:13" x14ac:dyDescent="0.25">
      <c r="A205" s="5">
        <v>198</v>
      </c>
      <c r="B205" s="4" t="s">
        <v>245</v>
      </c>
      <c r="C205" s="4" t="s">
        <v>21</v>
      </c>
      <c r="D205" s="39">
        <v>1</v>
      </c>
      <c r="E205" s="39">
        <v>0</v>
      </c>
      <c r="F205" s="39">
        <v>0</v>
      </c>
      <c r="G205" s="39">
        <v>661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49">
        <v>662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8">
        <v>1</v>
      </c>
      <c r="E206" s="38">
        <v>0</v>
      </c>
      <c r="F206" s="38">
        <v>0</v>
      </c>
      <c r="G206" s="38">
        <v>167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48">
        <v>168</v>
      </c>
    </row>
    <row r="207" spans="1:13" x14ac:dyDescent="0.25">
      <c r="A207" s="5">
        <v>200</v>
      </c>
      <c r="B207" s="4" t="s">
        <v>247</v>
      </c>
      <c r="C207" s="4" t="s">
        <v>48</v>
      </c>
      <c r="D207" s="39">
        <v>0</v>
      </c>
      <c r="E207" s="39">
        <v>0</v>
      </c>
      <c r="F207" s="39">
        <v>0</v>
      </c>
      <c r="G207" s="39">
        <v>22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49">
        <v>22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8">
        <v>0</v>
      </c>
      <c r="E208" s="38">
        <v>0</v>
      </c>
      <c r="F208" s="38">
        <v>0</v>
      </c>
      <c r="G208" s="38">
        <v>39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48">
        <v>39</v>
      </c>
    </row>
    <row r="209" spans="1:13" x14ac:dyDescent="0.25">
      <c r="A209" s="5">
        <v>202</v>
      </c>
      <c r="B209" s="4" t="s">
        <v>249</v>
      </c>
      <c r="C209" s="4" t="s">
        <v>48</v>
      </c>
      <c r="D209" s="39">
        <v>0</v>
      </c>
      <c r="E209" s="39">
        <v>0</v>
      </c>
      <c r="F209" s="39">
        <v>0</v>
      </c>
      <c r="G209" s="39">
        <v>137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49">
        <v>137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8">
        <v>0</v>
      </c>
      <c r="E210" s="38">
        <v>0</v>
      </c>
      <c r="F210" s="38">
        <v>0</v>
      </c>
      <c r="G210" s="38">
        <v>12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48">
        <v>12</v>
      </c>
    </row>
    <row r="211" spans="1:13" x14ac:dyDescent="0.25">
      <c r="A211" s="5">
        <v>204</v>
      </c>
      <c r="B211" s="4" t="s">
        <v>251</v>
      </c>
      <c r="C211" s="4" t="s">
        <v>31</v>
      </c>
      <c r="D211" s="39">
        <v>0</v>
      </c>
      <c r="E211" s="39">
        <v>0</v>
      </c>
      <c r="F211" s="39">
        <v>0</v>
      </c>
      <c r="G211" s="39">
        <v>483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49">
        <v>483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8">
        <v>0</v>
      </c>
      <c r="E212" s="38">
        <v>0</v>
      </c>
      <c r="F212" s="38">
        <v>0</v>
      </c>
      <c r="G212" s="38">
        <v>214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48">
        <v>214</v>
      </c>
    </row>
    <row r="213" spans="1:13" x14ac:dyDescent="0.25">
      <c r="A213" s="5">
        <v>206</v>
      </c>
      <c r="B213" s="4" t="s">
        <v>253</v>
      </c>
      <c r="C213" s="4" t="s">
        <v>32</v>
      </c>
      <c r="D213" s="39">
        <v>1</v>
      </c>
      <c r="E213" s="39">
        <v>0</v>
      </c>
      <c r="F213" s="39">
        <v>0</v>
      </c>
      <c r="G213" s="39">
        <v>845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49">
        <v>846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8">
        <v>3</v>
      </c>
      <c r="E214" s="38">
        <v>0</v>
      </c>
      <c r="F214" s="38">
        <v>0</v>
      </c>
      <c r="G214" s="38">
        <v>840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48">
        <v>843</v>
      </c>
    </row>
    <row r="215" spans="1:13" x14ac:dyDescent="0.25">
      <c r="A215" s="5">
        <v>208</v>
      </c>
      <c r="B215" s="4" t="s">
        <v>255</v>
      </c>
      <c r="C215" s="4" t="s">
        <v>44</v>
      </c>
      <c r="D215" s="39">
        <v>0</v>
      </c>
      <c r="E215" s="39">
        <v>0</v>
      </c>
      <c r="F215" s="39">
        <v>0</v>
      </c>
      <c r="G215" s="39">
        <v>465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49">
        <v>465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8">
        <v>0</v>
      </c>
      <c r="E216" s="38">
        <v>0</v>
      </c>
      <c r="F216" s="38">
        <v>0</v>
      </c>
      <c r="G216" s="38">
        <v>1022</v>
      </c>
      <c r="H216" s="38">
        <v>0</v>
      </c>
      <c r="I216" s="38">
        <v>0</v>
      </c>
      <c r="J216" s="38">
        <v>1</v>
      </c>
      <c r="K216" s="38">
        <v>0</v>
      </c>
      <c r="L216" s="38">
        <v>0</v>
      </c>
      <c r="M216" s="48">
        <v>1023</v>
      </c>
    </row>
    <row r="217" spans="1:13" x14ac:dyDescent="0.25">
      <c r="A217" s="5">
        <v>210</v>
      </c>
      <c r="B217" s="4" t="s">
        <v>257</v>
      </c>
      <c r="C217" s="4" t="s">
        <v>28</v>
      </c>
      <c r="D217" s="39">
        <v>0</v>
      </c>
      <c r="E217" s="39">
        <v>0</v>
      </c>
      <c r="F217" s="39">
        <v>0</v>
      </c>
      <c r="G217" s="39">
        <v>4233</v>
      </c>
      <c r="H217" s="39">
        <v>0</v>
      </c>
      <c r="I217" s="39">
        <v>0</v>
      </c>
      <c r="J217" s="39">
        <v>1</v>
      </c>
      <c r="K217" s="39">
        <v>0</v>
      </c>
      <c r="L217" s="39">
        <v>0</v>
      </c>
      <c r="M217" s="49">
        <v>4234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8">
        <v>0</v>
      </c>
      <c r="E218" s="38">
        <v>1</v>
      </c>
      <c r="F218" s="38">
        <v>0</v>
      </c>
      <c r="G218" s="38">
        <v>1447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48">
        <v>1448</v>
      </c>
    </row>
    <row r="219" spans="1:13" x14ac:dyDescent="0.25">
      <c r="A219" s="5">
        <v>212</v>
      </c>
      <c r="B219" s="4" t="s">
        <v>259</v>
      </c>
      <c r="C219" s="4" t="s">
        <v>27</v>
      </c>
      <c r="D219" s="39">
        <v>1</v>
      </c>
      <c r="E219" s="39">
        <v>0</v>
      </c>
      <c r="F219" s="39">
        <v>0</v>
      </c>
      <c r="G219" s="39">
        <v>2599</v>
      </c>
      <c r="H219" s="39">
        <v>0</v>
      </c>
      <c r="I219" s="39">
        <v>0</v>
      </c>
      <c r="J219" s="39">
        <v>1</v>
      </c>
      <c r="K219" s="39">
        <v>0</v>
      </c>
      <c r="L219" s="39">
        <v>0</v>
      </c>
      <c r="M219" s="49">
        <v>2601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8">
        <v>9</v>
      </c>
      <c r="E220" s="38">
        <v>0</v>
      </c>
      <c r="F220" s="38">
        <v>1</v>
      </c>
      <c r="G220" s="38">
        <v>1299</v>
      </c>
      <c r="H220" s="38">
        <v>0</v>
      </c>
      <c r="I220" s="38">
        <v>0</v>
      </c>
      <c r="J220" s="38">
        <v>1</v>
      </c>
      <c r="K220" s="38">
        <v>3</v>
      </c>
      <c r="L220" s="38">
        <v>0</v>
      </c>
      <c r="M220" s="48">
        <v>1313</v>
      </c>
    </row>
    <row r="221" spans="1:13" x14ac:dyDescent="0.25">
      <c r="A221" s="5">
        <v>214</v>
      </c>
      <c r="B221" s="4" t="s">
        <v>261</v>
      </c>
      <c r="C221" s="4" t="s">
        <v>33</v>
      </c>
      <c r="D221" s="39">
        <v>0</v>
      </c>
      <c r="E221" s="39">
        <v>0</v>
      </c>
      <c r="F221" s="39">
        <v>0</v>
      </c>
      <c r="G221" s="39">
        <v>127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49">
        <v>127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8">
        <v>1</v>
      </c>
      <c r="E222" s="38">
        <v>0</v>
      </c>
      <c r="F222" s="38">
        <v>0</v>
      </c>
      <c r="G222" s="38">
        <v>617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48">
        <v>618</v>
      </c>
    </row>
    <row r="223" spans="1:13" x14ac:dyDescent="0.25">
      <c r="A223" s="5">
        <v>216</v>
      </c>
      <c r="B223" s="4" t="s">
        <v>263</v>
      </c>
      <c r="C223" s="4" t="s">
        <v>33</v>
      </c>
      <c r="D223" s="39">
        <v>0</v>
      </c>
      <c r="E223" s="39">
        <v>0</v>
      </c>
      <c r="F223" s="39">
        <v>0</v>
      </c>
      <c r="G223" s="39">
        <v>768</v>
      </c>
      <c r="H223" s="39">
        <v>0</v>
      </c>
      <c r="I223" s="39">
        <v>0</v>
      </c>
      <c r="J223" s="39">
        <v>0</v>
      </c>
      <c r="K223" s="39">
        <v>2</v>
      </c>
      <c r="L223" s="39">
        <v>0</v>
      </c>
      <c r="M223" s="49">
        <v>770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8">
        <v>1</v>
      </c>
      <c r="E224" s="38">
        <v>0</v>
      </c>
      <c r="F224" s="38">
        <v>0</v>
      </c>
      <c r="G224" s="38">
        <v>679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48">
        <v>680</v>
      </c>
    </row>
    <row r="225" spans="1:13" x14ac:dyDescent="0.25">
      <c r="A225" s="5">
        <v>218</v>
      </c>
      <c r="B225" s="4" t="s">
        <v>265</v>
      </c>
      <c r="C225" s="4" t="s">
        <v>52</v>
      </c>
      <c r="D225" s="39">
        <v>0</v>
      </c>
      <c r="E225" s="39">
        <v>0</v>
      </c>
      <c r="F225" s="39">
        <v>0</v>
      </c>
      <c r="G225" s="39">
        <v>221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49">
        <v>221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8">
        <v>0</v>
      </c>
      <c r="E226" s="38">
        <v>0</v>
      </c>
      <c r="F226" s="38">
        <v>0</v>
      </c>
      <c r="G226" s="38">
        <v>250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48">
        <v>250</v>
      </c>
    </row>
    <row r="227" spans="1:13" x14ac:dyDescent="0.25">
      <c r="A227" s="5">
        <v>220</v>
      </c>
      <c r="B227" s="4" t="s">
        <v>267</v>
      </c>
      <c r="C227" s="4" t="s">
        <v>51</v>
      </c>
      <c r="D227" s="39">
        <v>0</v>
      </c>
      <c r="E227" s="39">
        <v>0</v>
      </c>
      <c r="F227" s="39">
        <v>0</v>
      </c>
      <c r="G227" s="39">
        <v>681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49">
        <v>681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8">
        <v>0</v>
      </c>
      <c r="E228" s="38">
        <v>0</v>
      </c>
      <c r="F228" s="38">
        <v>0</v>
      </c>
      <c r="G228" s="38">
        <v>139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48">
        <v>139</v>
      </c>
    </row>
    <row r="229" spans="1:13" x14ac:dyDescent="0.25">
      <c r="A229" s="5">
        <v>222</v>
      </c>
      <c r="B229" s="4" t="s">
        <v>269</v>
      </c>
      <c r="C229" s="4" t="s">
        <v>29</v>
      </c>
      <c r="D229" s="39">
        <v>1</v>
      </c>
      <c r="E229" s="39">
        <v>0</v>
      </c>
      <c r="F229" s="39">
        <v>0</v>
      </c>
      <c r="G229" s="39">
        <v>2682</v>
      </c>
      <c r="H229" s="39">
        <v>0</v>
      </c>
      <c r="I229" s="39">
        <v>0</v>
      </c>
      <c r="J229" s="39">
        <v>3</v>
      </c>
      <c r="K229" s="39">
        <v>0</v>
      </c>
      <c r="L229" s="39">
        <v>0</v>
      </c>
      <c r="M229" s="49">
        <v>2686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8">
        <v>0</v>
      </c>
      <c r="E230" s="38">
        <v>0</v>
      </c>
      <c r="F230" s="38">
        <v>0</v>
      </c>
      <c r="G230" s="38">
        <v>626</v>
      </c>
      <c r="H230" s="38">
        <v>0</v>
      </c>
      <c r="I230" s="38">
        <v>0</v>
      </c>
      <c r="J230" s="38">
        <v>0</v>
      </c>
      <c r="K230" s="38">
        <v>1</v>
      </c>
      <c r="L230" s="38">
        <v>0</v>
      </c>
      <c r="M230" s="48">
        <v>627</v>
      </c>
    </row>
    <row r="231" spans="1:13" x14ac:dyDescent="0.25">
      <c r="A231" s="5">
        <v>224</v>
      </c>
      <c r="B231" s="4" t="s">
        <v>271</v>
      </c>
      <c r="C231" s="4" t="s">
        <v>37</v>
      </c>
      <c r="D231" s="39">
        <v>6</v>
      </c>
      <c r="E231" s="39">
        <v>0</v>
      </c>
      <c r="F231" s="39">
        <v>0</v>
      </c>
      <c r="G231" s="39">
        <v>747</v>
      </c>
      <c r="H231" s="39">
        <v>0</v>
      </c>
      <c r="I231" s="39">
        <v>0</v>
      </c>
      <c r="J231" s="39">
        <v>1</v>
      </c>
      <c r="K231" s="39">
        <v>0</v>
      </c>
      <c r="L231" s="39">
        <v>0</v>
      </c>
      <c r="M231" s="49">
        <v>754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8">
        <v>1</v>
      </c>
      <c r="E232" s="38">
        <v>0</v>
      </c>
      <c r="F232" s="38">
        <v>0</v>
      </c>
      <c r="G232" s="38">
        <v>893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48">
        <v>894</v>
      </c>
    </row>
    <row r="233" spans="1:13" x14ac:dyDescent="0.25">
      <c r="A233" s="5">
        <v>226</v>
      </c>
      <c r="B233" s="4" t="s">
        <v>273</v>
      </c>
      <c r="C233" s="4" t="s">
        <v>37</v>
      </c>
      <c r="D233" s="39">
        <v>1</v>
      </c>
      <c r="E233" s="39">
        <v>0</v>
      </c>
      <c r="F233" s="39">
        <v>0</v>
      </c>
      <c r="G233" s="39">
        <v>612</v>
      </c>
      <c r="H233" s="39">
        <v>0</v>
      </c>
      <c r="I233" s="39">
        <v>0</v>
      </c>
      <c r="J233" s="39">
        <v>1</v>
      </c>
      <c r="K233" s="39">
        <v>0</v>
      </c>
      <c r="L233" s="39">
        <v>0</v>
      </c>
      <c r="M233" s="49">
        <v>614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8">
        <v>0</v>
      </c>
      <c r="E234" s="38">
        <v>0</v>
      </c>
      <c r="F234" s="38">
        <v>0</v>
      </c>
      <c r="G234" s="38">
        <v>1002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48">
        <v>1002</v>
      </c>
    </row>
    <row r="235" spans="1:13" x14ac:dyDescent="0.25">
      <c r="A235" s="5">
        <v>228</v>
      </c>
      <c r="B235" s="4" t="s">
        <v>275</v>
      </c>
      <c r="C235" s="4" t="s">
        <v>30</v>
      </c>
      <c r="D235" s="39">
        <v>0</v>
      </c>
      <c r="E235" s="39">
        <v>0</v>
      </c>
      <c r="F235" s="39">
        <v>0</v>
      </c>
      <c r="G235" s="39">
        <v>231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49">
        <v>231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8">
        <v>3</v>
      </c>
      <c r="E236" s="38">
        <v>0</v>
      </c>
      <c r="F236" s="38">
        <v>0</v>
      </c>
      <c r="G236" s="38">
        <v>780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48">
        <v>783</v>
      </c>
    </row>
    <row r="237" spans="1:13" x14ac:dyDescent="0.25">
      <c r="A237" s="5">
        <v>230</v>
      </c>
      <c r="B237" s="4" t="s">
        <v>277</v>
      </c>
      <c r="C237" s="4" t="s">
        <v>20</v>
      </c>
      <c r="D237" s="39">
        <v>0</v>
      </c>
      <c r="E237" s="39">
        <v>0</v>
      </c>
      <c r="F237" s="39">
        <v>0</v>
      </c>
      <c r="G237" s="39">
        <v>454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49">
        <v>454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8">
        <v>0</v>
      </c>
      <c r="E238" s="38">
        <v>0</v>
      </c>
      <c r="F238" s="38">
        <v>0</v>
      </c>
      <c r="G238" s="38">
        <v>3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48">
        <v>3</v>
      </c>
    </row>
    <row r="239" spans="1:13" x14ac:dyDescent="0.25">
      <c r="A239" s="5">
        <v>232</v>
      </c>
      <c r="B239" s="4" t="s">
        <v>279</v>
      </c>
      <c r="C239" s="4" t="s">
        <v>22</v>
      </c>
      <c r="D239" s="39">
        <v>3</v>
      </c>
      <c r="E239" s="39">
        <v>0</v>
      </c>
      <c r="F239" s="39">
        <v>0</v>
      </c>
      <c r="G239" s="39">
        <v>1668</v>
      </c>
      <c r="H239" s="39">
        <v>0</v>
      </c>
      <c r="I239" s="39">
        <v>0</v>
      </c>
      <c r="J239" s="39">
        <v>0</v>
      </c>
      <c r="K239" s="39">
        <v>1</v>
      </c>
      <c r="L239" s="39">
        <v>0</v>
      </c>
      <c r="M239" s="49">
        <v>1672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8">
        <v>0</v>
      </c>
      <c r="E240" s="38">
        <v>0</v>
      </c>
      <c r="F240" s="38">
        <v>0</v>
      </c>
      <c r="G240" s="38">
        <v>72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48">
        <v>72</v>
      </c>
    </row>
    <row r="241" spans="1:13" x14ac:dyDescent="0.25">
      <c r="A241" s="5">
        <v>234</v>
      </c>
      <c r="B241" s="4" t="s">
        <v>281</v>
      </c>
      <c r="C241" s="4" t="s">
        <v>41</v>
      </c>
      <c r="D241" s="39">
        <v>0</v>
      </c>
      <c r="E241" s="39">
        <v>0</v>
      </c>
      <c r="F241" s="39">
        <v>0</v>
      </c>
      <c r="G241" s="39">
        <v>107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49">
        <v>107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8">
        <v>0</v>
      </c>
      <c r="E242" s="38">
        <v>0</v>
      </c>
      <c r="F242" s="38">
        <v>0</v>
      </c>
      <c r="G242" s="38">
        <v>550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48">
        <v>550</v>
      </c>
    </row>
    <row r="243" spans="1:13" x14ac:dyDescent="0.25">
      <c r="A243" s="5">
        <v>236</v>
      </c>
      <c r="B243" s="4" t="s">
        <v>283</v>
      </c>
      <c r="C243" s="4" t="s">
        <v>50</v>
      </c>
      <c r="D243" s="39">
        <v>0</v>
      </c>
      <c r="E243" s="39">
        <v>0</v>
      </c>
      <c r="F243" s="39">
        <v>0</v>
      </c>
      <c r="G243" s="39">
        <v>583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49">
        <v>583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8">
        <v>0</v>
      </c>
      <c r="E244" s="38">
        <v>0</v>
      </c>
      <c r="F244" s="38">
        <v>0</v>
      </c>
      <c r="G244" s="38">
        <v>109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48">
        <v>109</v>
      </c>
    </row>
    <row r="245" spans="1:13" x14ac:dyDescent="0.25">
      <c r="A245" s="5">
        <v>238</v>
      </c>
      <c r="B245" s="4" t="s">
        <v>285</v>
      </c>
      <c r="C245" s="4" t="s">
        <v>40</v>
      </c>
      <c r="D245" s="39">
        <v>7</v>
      </c>
      <c r="E245" s="39">
        <v>0</v>
      </c>
      <c r="F245" s="39">
        <v>0</v>
      </c>
      <c r="G245" s="39">
        <v>759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49">
        <v>766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8">
        <v>2</v>
      </c>
      <c r="E246" s="38">
        <v>0</v>
      </c>
      <c r="F246" s="38">
        <v>0</v>
      </c>
      <c r="G246" s="38">
        <v>615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48">
        <v>617</v>
      </c>
    </row>
    <row r="247" spans="1:13" x14ac:dyDescent="0.25">
      <c r="A247" s="5">
        <v>240</v>
      </c>
      <c r="B247" s="4" t="s">
        <v>287</v>
      </c>
      <c r="C247" s="4" t="s">
        <v>40</v>
      </c>
      <c r="D247" s="39">
        <v>2</v>
      </c>
      <c r="E247" s="39">
        <v>0</v>
      </c>
      <c r="F247" s="39">
        <v>0</v>
      </c>
      <c r="G247" s="39">
        <v>907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49">
        <v>909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8">
        <v>0</v>
      </c>
      <c r="E248" s="38">
        <v>0</v>
      </c>
      <c r="F248" s="38">
        <v>0</v>
      </c>
      <c r="G248" s="38">
        <v>134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48">
        <v>134</v>
      </c>
    </row>
    <row r="249" spans="1:13" x14ac:dyDescent="0.25">
      <c r="A249" s="5">
        <v>242</v>
      </c>
      <c r="B249" s="4" t="s">
        <v>289</v>
      </c>
      <c r="C249" s="4" t="s">
        <v>51</v>
      </c>
      <c r="D249" s="39">
        <v>4</v>
      </c>
      <c r="E249" s="39">
        <v>0</v>
      </c>
      <c r="F249" s="39">
        <v>0</v>
      </c>
      <c r="G249" s="39">
        <v>639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49">
        <v>643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8">
        <v>10</v>
      </c>
      <c r="E250" s="38">
        <v>0</v>
      </c>
      <c r="F250" s="38">
        <v>0</v>
      </c>
      <c r="G250" s="38">
        <v>2058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48">
        <v>2068</v>
      </c>
    </row>
    <row r="251" spans="1:13" x14ac:dyDescent="0.25">
      <c r="A251" s="5">
        <v>244</v>
      </c>
      <c r="B251" s="4" t="s">
        <v>291</v>
      </c>
      <c r="C251" s="4" t="s">
        <v>46</v>
      </c>
      <c r="D251" s="39">
        <v>0</v>
      </c>
      <c r="E251" s="39">
        <v>0</v>
      </c>
      <c r="F251" s="39">
        <v>0</v>
      </c>
      <c r="G251" s="39">
        <v>189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49">
        <v>189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8">
        <v>0</v>
      </c>
      <c r="E252" s="38">
        <v>0</v>
      </c>
      <c r="F252" s="38">
        <v>0</v>
      </c>
      <c r="G252" s="38">
        <v>363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48">
        <v>363</v>
      </c>
    </row>
    <row r="253" spans="1:13" x14ac:dyDescent="0.25">
      <c r="A253" s="5">
        <v>246</v>
      </c>
      <c r="B253" s="4" t="s">
        <v>293</v>
      </c>
      <c r="C253" s="4" t="s">
        <v>46</v>
      </c>
      <c r="D253" s="39">
        <v>0</v>
      </c>
      <c r="E253" s="39">
        <v>0</v>
      </c>
      <c r="F253" s="39">
        <v>0</v>
      </c>
      <c r="G253" s="39">
        <v>149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49">
        <v>149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8">
        <v>9</v>
      </c>
      <c r="E254" s="38">
        <v>3</v>
      </c>
      <c r="F254" s="38">
        <v>0</v>
      </c>
      <c r="G254" s="38">
        <v>3935</v>
      </c>
      <c r="H254" s="38">
        <v>0</v>
      </c>
      <c r="I254" s="38">
        <v>0</v>
      </c>
      <c r="J254" s="38">
        <v>6</v>
      </c>
      <c r="K254" s="38">
        <v>0</v>
      </c>
      <c r="L254" s="38">
        <v>0</v>
      </c>
      <c r="M254" s="48">
        <v>3953</v>
      </c>
    </row>
    <row r="255" spans="1:13" x14ac:dyDescent="0.25">
      <c r="A255" s="5">
        <v>248</v>
      </c>
      <c r="B255" s="4" t="s">
        <v>295</v>
      </c>
      <c r="C255" s="4" t="s">
        <v>28</v>
      </c>
      <c r="D255" s="39">
        <v>3</v>
      </c>
      <c r="E255" s="39">
        <v>1</v>
      </c>
      <c r="F255" s="39">
        <v>1</v>
      </c>
      <c r="G255" s="39">
        <v>4504</v>
      </c>
      <c r="H255" s="39">
        <v>0</v>
      </c>
      <c r="I255" s="39">
        <v>0</v>
      </c>
      <c r="J255" s="39">
        <v>4</v>
      </c>
      <c r="K255" s="39">
        <v>0</v>
      </c>
      <c r="L255" s="39">
        <v>0</v>
      </c>
      <c r="M255" s="49">
        <v>4513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8">
        <v>3</v>
      </c>
      <c r="E256" s="38">
        <v>0</v>
      </c>
      <c r="F256" s="38">
        <v>0</v>
      </c>
      <c r="G256" s="38">
        <v>1652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48">
        <v>1655</v>
      </c>
    </row>
    <row r="257" spans="1:13" x14ac:dyDescent="0.25">
      <c r="A257" s="5">
        <v>250</v>
      </c>
      <c r="B257" s="4" t="s">
        <v>297</v>
      </c>
      <c r="C257" s="4" t="s">
        <v>33</v>
      </c>
      <c r="D257" s="39">
        <v>0</v>
      </c>
      <c r="E257" s="39">
        <v>0</v>
      </c>
      <c r="F257" s="39">
        <v>0</v>
      </c>
      <c r="G257" s="39">
        <v>18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49">
        <v>18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8">
        <v>0</v>
      </c>
      <c r="E258" s="38">
        <v>1</v>
      </c>
      <c r="F258" s="38">
        <v>0</v>
      </c>
      <c r="G258" s="38">
        <v>2359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48">
        <v>2360</v>
      </c>
    </row>
    <row r="259" spans="1:13" x14ac:dyDescent="0.25">
      <c r="A259" s="5">
        <v>252</v>
      </c>
      <c r="B259" s="4" t="s">
        <v>299</v>
      </c>
      <c r="C259" s="4" t="s">
        <v>45</v>
      </c>
      <c r="D259" s="39">
        <v>0</v>
      </c>
      <c r="E259" s="39">
        <v>0</v>
      </c>
      <c r="F259" s="39">
        <v>0</v>
      </c>
      <c r="G259" s="39">
        <v>86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49">
        <v>86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8">
        <v>21</v>
      </c>
      <c r="E260" s="38">
        <v>8</v>
      </c>
      <c r="F260" s="38">
        <v>0</v>
      </c>
      <c r="G260" s="38">
        <v>10940</v>
      </c>
      <c r="H260" s="38">
        <v>0</v>
      </c>
      <c r="I260" s="38">
        <v>0</v>
      </c>
      <c r="J260" s="38">
        <v>7</v>
      </c>
      <c r="K260" s="38">
        <v>2</v>
      </c>
      <c r="L260" s="38">
        <v>0</v>
      </c>
      <c r="M260" s="48">
        <v>10978</v>
      </c>
    </row>
    <row r="261" spans="1:13" x14ac:dyDescent="0.25">
      <c r="A261" s="5">
        <v>254</v>
      </c>
      <c r="B261" s="4" t="s">
        <v>301</v>
      </c>
      <c r="C261" s="4" t="s">
        <v>29</v>
      </c>
      <c r="D261" s="39">
        <v>25</v>
      </c>
      <c r="E261" s="39">
        <v>13</v>
      </c>
      <c r="F261" s="39">
        <v>0</v>
      </c>
      <c r="G261" s="39">
        <v>19262</v>
      </c>
      <c r="H261" s="39">
        <v>0</v>
      </c>
      <c r="I261" s="39">
        <v>1</v>
      </c>
      <c r="J261" s="39">
        <v>14</v>
      </c>
      <c r="K261" s="39">
        <v>5</v>
      </c>
      <c r="L261" s="39">
        <v>0</v>
      </c>
      <c r="M261" s="49">
        <v>19320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8">
        <v>0</v>
      </c>
      <c r="E262" s="38">
        <v>0</v>
      </c>
      <c r="F262" s="38">
        <v>0</v>
      </c>
      <c r="G262" s="38">
        <v>209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48">
        <v>209</v>
      </c>
    </row>
    <row r="263" spans="1:13" x14ac:dyDescent="0.25">
      <c r="A263" s="5">
        <v>256</v>
      </c>
      <c r="B263" s="4" t="s">
        <v>303</v>
      </c>
      <c r="C263" s="4" t="s">
        <v>38</v>
      </c>
      <c r="D263" s="39">
        <v>0</v>
      </c>
      <c r="E263" s="39">
        <v>0</v>
      </c>
      <c r="F263" s="39">
        <v>0</v>
      </c>
      <c r="G263" s="39">
        <v>9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49">
        <v>9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8">
        <v>0</v>
      </c>
      <c r="E264" s="38">
        <v>0</v>
      </c>
      <c r="F264" s="38">
        <v>0</v>
      </c>
      <c r="G264" s="38">
        <v>96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48">
        <v>96</v>
      </c>
    </row>
    <row r="265" spans="1:13" x14ac:dyDescent="0.25">
      <c r="A265" s="5">
        <v>258</v>
      </c>
      <c r="B265" s="4" t="s">
        <v>305</v>
      </c>
      <c r="C265" s="4" t="s">
        <v>38</v>
      </c>
      <c r="D265" s="39">
        <v>0</v>
      </c>
      <c r="E265" s="39">
        <v>0</v>
      </c>
      <c r="F265" s="39">
        <v>0</v>
      </c>
      <c r="G265" s="39">
        <v>52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49">
        <v>52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8">
        <v>0</v>
      </c>
      <c r="E266" s="38">
        <v>0</v>
      </c>
      <c r="F266" s="38">
        <v>0</v>
      </c>
      <c r="G266" s="38">
        <v>96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48">
        <v>96</v>
      </c>
    </row>
    <row r="267" spans="1:13" x14ac:dyDescent="0.25">
      <c r="A267" s="5">
        <v>260</v>
      </c>
      <c r="B267" s="4" t="s">
        <v>307</v>
      </c>
      <c r="C267" s="4" t="s">
        <v>45</v>
      </c>
      <c r="D267" s="39">
        <v>0</v>
      </c>
      <c r="E267" s="39">
        <v>0</v>
      </c>
      <c r="F267" s="39">
        <v>0</v>
      </c>
      <c r="G267" s="39">
        <v>61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49">
        <v>61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8">
        <v>0</v>
      </c>
      <c r="E268" s="38">
        <v>0</v>
      </c>
      <c r="F268" s="38">
        <v>0</v>
      </c>
      <c r="G268" s="38">
        <v>4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48">
        <v>4</v>
      </c>
    </row>
    <row r="269" spans="1:13" x14ac:dyDescent="0.25">
      <c r="A269" s="5">
        <v>262</v>
      </c>
      <c r="B269" s="4" t="s">
        <v>539</v>
      </c>
      <c r="C269" s="4" t="s">
        <v>42</v>
      </c>
      <c r="D269" s="39">
        <v>0</v>
      </c>
      <c r="E269" s="39">
        <v>0</v>
      </c>
      <c r="F269" s="39">
        <v>0</v>
      </c>
      <c r="G269" s="39">
        <v>2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49">
        <v>2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8">
        <v>0</v>
      </c>
      <c r="E270" s="38">
        <v>0</v>
      </c>
      <c r="F270" s="38">
        <v>0</v>
      </c>
      <c r="G270" s="38">
        <v>279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48">
        <v>279</v>
      </c>
    </row>
    <row r="271" spans="1:13" x14ac:dyDescent="0.25">
      <c r="A271" s="5">
        <v>264</v>
      </c>
      <c r="B271" s="4" t="s">
        <v>310</v>
      </c>
      <c r="C271" s="4" t="s">
        <v>45</v>
      </c>
      <c r="D271" s="39">
        <v>0</v>
      </c>
      <c r="E271" s="39">
        <v>0</v>
      </c>
      <c r="F271" s="39">
        <v>0</v>
      </c>
      <c r="G271" s="39">
        <v>22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49">
        <v>22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8">
        <v>0</v>
      </c>
      <c r="E272" s="38">
        <v>0</v>
      </c>
      <c r="F272" s="38">
        <v>0</v>
      </c>
      <c r="G272" s="38">
        <v>103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48">
        <v>103</v>
      </c>
    </row>
    <row r="273" spans="1:13" x14ac:dyDescent="0.25">
      <c r="A273" s="5">
        <v>266</v>
      </c>
      <c r="B273" s="4" t="s">
        <v>312</v>
      </c>
      <c r="C273" s="4" t="s">
        <v>49</v>
      </c>
      <c r="D273" s="39">
        <v>28</v>
      </c>
      <c r="E273" s="39">
        <v>2</v>
      </c>
      <c r="F273" s="39">
        <v>1</v>
      </c>
      <c r="G273" s="39">
        <v>4349</v>
      </c>
      <c r="H273" s="39">
        <v>0</v>
      </c>
      <c r="I273" s="39">
        <v>0</v>
      </c>
      <c r="J273" s="39">
        <v>18</v>
      </c>
      <c r="K273" s="39">
        <v>1</v>
      </c>
      <c r="L273" s="39">
        <v>0</v>
      </c>
      <c r="M273" s="49">
        <v>4399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8">
        <v>0</v>
      </c>
      <c r="E274" s="38">
        <v>0</v>
      </c>
      <c r="F274" s="38">
        <v>0</v>
      </c>
      <c r="G274" s="38">
        <v>562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48">
        <v>562</v>
      </c>
    </row>
    <row r="275" spans="1:13" x14ac:dyDescent="0.25">
      <c r="A275" s="5">
        <v>268</v>
      </c>
      <c r="B275" s="4" t="s">
        <v>314</v>
      </c>
      <c r="C275" s="4" t="s">
        <v>41</v>
      </c>
      <c r="D275" s="39">
        <v>0</v>
      </c>
      <c r="E275" s="39">
        <v>0</v>
      </c>
      <c r="F275" s="39">
        <v>0</v>
      </c>
      <c r="G275" s="39">
        <v>205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49">
        <v>205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8">
        <v>0</v>
      </c>
      <c r="E276" s="38">
        <v>0</v>
      </c>
      <c r="F276" s="38">
        <v>0</v>
      </c>
      <c r="G276" s="38">
        <v>137</v>
      </c>
      <c r="H276" s="38">
        <v>0</v>
      </c>
      <c r="I276" s="38">
        <v>0</v>
      </c>
      <c r="J276" s="38">
        <v>1</v>
      </c>
      <c r="K276" s="38">
        <v>0</v>
      </c>
      <c r="L276" s="38">
        <v>0</v>
      </c>
      <c r="M276" s="48">
        <v>138</v>
      </c>
    </row>
    <row r="277" spans="1:13" x14ac:dyDescent="0.25">
      <c r="A277" s="5">
        <v>270</v>
      </c>
      <c r="B277" s="4" t="s">
        <v>316</v>
      </c>
      <c r="C277" s="4" t="s">
        <v>41</v>
      </c>
      <c r="D277" s="39">
        <v>0</v>
      </c>
      <c r="E277" s="39">
        <v>0</v>
      </c>
      <c r="F277" s="39">
        <v>0</v>
      </c>
      <c r="G277" s="39">
        <v>66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49">
        <v>66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8">
        <v>2</v>
      </c>
      <c r="E278" s="38">
        <v>0</v>
      </c>
      <c r="F278" s="38">
        <v>0</v>
      </c>
      <c r="G278" s="38">
        <v>547</v>
      </c>
      <c r="H278" s="38">
        <v>0</v>
      </c>
      <c r="I278" s="38">
        <v>0</v>
      </c>
      <c r="J278" s="38">
        <v>3</v>
      </c>
      <c r="K278" s="38">
        <v>0</v>
      </c>
      <c r="L278" s="38">
        <v>0</v>
      </c>
      <c r="M278" s="48">
        <v>552</v>
      </c>
    </row>
    <row r="279" spans="1:13" x14ac:dyDescent="0.25">
      <c r="A279" s="5">
        <v>272</v>
      </c>
      <c r="B279" s="4" t="s">
        <v>318</v>
      </c>
      <c r="C279" s="4" t="s">
        <v>43</v>
      </c>
      <c r="D279" s="39">
        <v>0</v>
      </c>
      <c r="E279" s="39">
        <v>0</v>
      </c>
      <c r="F279" s="39">
        <v>0</v>
      </c>
      <c r="G279" s="39">
        <v>5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49">
        <v>5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8">
        <v>0</v>
      </c>
      <c r="E280" s="38">
        <v>0</v>
      </c>
      <c r="F280" s="38">
        <v>0</v>
      </c>
      <c r="G280" s="38">
        <v>13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48">
        <v>13</v>
      </c>
    </row>
    <row r="281" spans="1:13" x14ac:dyDescent="0.25">
      <c r="A281" s="5">
        <v>274</v>
      </c>
      <c r="B281" s="4" t="s">
        <v>320</v>
      </c>
      <c r="C281" s="4" t="s">
        <v>46</v>
      </c>
      <c r="D281" s="39">
        <v>0</v>
      </c>
      <c r="E281" s="39">
        <v>0</v>
      </c>
      <c r="F281" s="39">
        <v>0</v>
      </c>
      <c r="G281" s="39">
        <v>390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49">
        <v>390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8">
        <v>63</v>
      </c>
      <c r="E282" s="38">
        <v>0</v>
      </c>
      <c r="F282" s="38">
        <v>0</v>
      </c>
      <c r="G282" s="38">
        <v>3222</v>
      </c>
      <c r="H282" s="38">
        <v>0</v>
      </c>
      <c r="I282" s="38">
        <v>0</v>
      </c>
      <c r="J282" s="38">
        <v>1</v>
      </c>
      <c r="K282" s="38">
        <v>0</v>
      </c>
      <c r="L282" s="38">
        <v>0</v>
      </c>
      <c r="M282" s="48">
        <v>3286</v>
      </c>
    </row>
    <row r="283" spans="1:13" x14ac:dyDescent="0.25">
      <c r="A283" s="5">
        <v>276</v>
      </c>
      <c r="B283" s="4" t="s">
        <v>322</v>
      </c>
      <c r="C283" s="4" t="s">
        <v>43</v>
      </c>
      <c r="D283" s="39">
        <v>0</v>
      </c>
      <c r="E283" s="39">
        <v>0</v>
      </c>
      <c r="F283" s="39">
        <v>0</v>
      </c>
      <c r="G283" s="39">
        <v>4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49">
        <v>4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8">
        <v>57</v>
      </c>
      <c r="E284" s="38">
        <v>6</v>
      </c>
      <c r="F284" s="38">
        <v>1</v>
      </c>
      <c r="G284" s="38">
        <v>24022</v>
      </c>
      <c r="H284" s="38">
        <v>0</v>
      </c>
      <c r="I284" s="38">
        <v>0</v>
      </c>
      <c r="J284" s="38">
        <v>17</v>
      </c>
      <c r="K284" s="38">
        <v>5</v>
      </c>
      <c r="L284" s="38">
        <v>0</v>
      </c>
      <c r="M284" s="48">
        <v>24108</v>
      </c>
    </row>
    <row r="285" spans="1:13" x14ac:dyDescent="0.25">
      <c r="A285" s="5">
        <v>278</v>
      </c>
      <c r="B285" s="4" t="s">
        <v>324</v>
      </c>
      <c r="C285" s="4" t="s">
        <v>30</v>
      </c>
      <c r="D285" s="39">
        <v>0</v>
      </c>
      <c r="E285" s="39">
        <v>0</v>
      </c>
      <c r="F285" s="39">
        <v>0</v>
      </c>
      <c r="G285" s="39">
        <v>166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49">
        <v>166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8">
        <v>0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48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9">
        <v>0</v>
      </c>
      <c r="E287" s="39">
        <v>0</v>
      </c>
      <c r="F287" s="39">
        <v>0</v>
      </c>
      <c r="G287" s="39">
        <v>274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49">
        <v>274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8">
        <v>1</v>
      </c>
      <c r="E288" s="38">
        <v>0</v>
      </c>
      <c r="F288" s="38">
        <v>0</v>
      </c>
      <c r="G288" s="38">
        <v>368</v>
      </c>
      <c r="H288" s="38">
        <v>0</v>
      </c>
      <c r="I288" s="38">
        <v>0</v>
      </c>
      <c r="J288" s="38">
        <v>1</v>
      </c>
      <c r="K288" s="38">
        <v>0</v>
      </c>
      <c r="L288" s="38">
        <v>0</v>
      </c>
      <c r="M288" s="48">
        <v>370</v>
      </c>
    </row>
    <row r="289" spans="1:13" x14ac:dyDescent="0.25">
      <c r="A289" s="5">
        <v>282</v>
      </c>
      <c r="B289" s="4" t="s">
        <v>328</v>
      </c>
      <c r="C289" s="4" t="s">
        <v>37</v>
      </c>
      <c r="D289" s="39">
        <v>0</v>
      </c>
      <c r="E289" s="39">
        <v>0</v>
      </c>
      <c r="F289" s="39">
        <v>0</v>
      </c>
      <c r="G289" s="39">
        <v>104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49">
        <v>104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8">
        <v>6</v>
      </c>
      <c r="E290" s="38">
        <v>0</v>
      </c>
      <c r="F290" s="38">
        <v>0</v>
      </c>
      <c r="G290" s="38">
        <v>808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48">
        <v>814</v>
      </c>
    </row>
    <row r="291" spans="1:13" x14ac:dyDescent="0.25">
      <c r="A291" s="5">
        <v>284</v>
      </c>
      <c r="B291" s="4" t="s">
        <v>330</v>
      </c>
      <c r="C291" s="4" t="s">
        <v>42</v>
      </c>
      <c r="D291" s="39">
        <v>5</v>
      </c>
      <c r="E291" s="39">
        <v>0</v>
      </c>
      <c r="F291" s="39">
        <v>0</v>
      </c>
      <c r="G291" s="39">
        <v>468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49">
        <v>473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8">
        <v>1</v>
      </c>
      <c r="E292" s="38">
        <v>0</v>
      </c>
      <c r="F292" s="38">
        <v>0</v>
      </c>
      <c r="G292" s="38">
        <v>846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48">
        <v>847</v>
      </c>
    </row>
    <row r="293" spans="1:13" x14ac:dyDescent="0.25">
      <c r="A293" s="5">
        <v>286</v>
      </c>
      <c r="B293" s="4" t="s">
        <v>332</v>
      </c>
      <c r="C293" s="4" t="s">
        <v>49</v>
      </c>
      <c r="D293" s="39">
        <v>0</v>
      </c>
      <c r="E293" s="39">
        <v>0</v>
      </c>
      <c r="F293" s="39">
        <v>0</v>
      </c>
      <c r="G293" s="39">
        <v>306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49">
        <v>306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8">
        <v>0</v>
      </c>
      <c r="E294" s="38">
        <v>0</v>
      </c>
      <c r="F294" s="38">
        <v>0</v>
      </c>
      <c r="G294" s="38">
        <v>93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48">
        <v>93</v>
      </c>
    </row>
    <row r="295" spans="1:13" x14ac:dyDescent="0.25">
      <c r="A295" s="5">
        <v>288</v>
      </c>
      <c r="B295" s="4" t="s">
        <v>334</v>
      </c>
      <c r="C295" s="4" t="s">
        <v>49</v>
      </c>
      <c r="D295" s="39">
        <v>0</v>
      </c>
      <c r="E295" s="39">
        <v>0</v>
      </c>
      <c r="F295" s="39">
        <v>0</v>
      </c>
      <c r="G295" s="39">
        <v>553</v>
      </c>
      <c r="H295" s="39">
        <v>0</v>
      </c>
      <c r="I295" s="39">
        <v>0</v>
      </c>
      <c r="J295" s="39">
        <v>1</v>
      </c>
      <c r="K295" s="39">
        <v>0</v>
      </c>
      <c r="L295" s="39">
        <v>0</v>
      </c>
      <c r="M295" s="49">
        <v>554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8">
        <v>22</v>
      </c>
      <c r="E296" s="38">
        <v>0</v>
      </c>
      <c r="F296" s="38">
        <v>0</v>
      </c>
      <c r="G296" s="38">
        <v>3941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48">
        <v>3963</v>
      </c>
    </row>
    <row r="297" spans="1:13" x14ac:dyDescent="0.25">
      <c r="A297" s="5">
        <v>290</v>
      </c>
      <c r="B297" s="4" t="s">
        <v>336</v>
      </c>
      <c r="C297" s="4" t="s">
        <v>47</v>
      </c>
      <c r="D297" s="39">
        <v>0</v>
      </c>
      <c r="E297" s="39">
        <v>0</v>
      </c>
      <c r="F297" s="39">
        <v>0</v>
      </c>
      <c r="G297" s="39">
        <v>117</v>
      </c>
      <c r="H297" s="39">
        <v>0</v>
      </c>
      <c r="I297" s="39">
        <v>0</v>
      </c>
      <c r="J297" s="39">
        <v>0</v>
      </c>
      <c r="K297" s="39">
        <v>0</v>
      </c>
      <c r="L297" s="39">
        <v>0</v>
      </c>
      <c r="M297" s="49">
        <v>117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8">
        <v>0</v>
      </c>
      <c r="E298" s="38">
        <v>0</v>
      </c>
      <c r="F298" s="38">
        <v>0</v>
      </c>
      <c r="G298" s="38">
        <v>21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48">
        <v>21</v>
      </c>
    </row>
    <row r="299" spans="1:13" x14ac:dyDescent="0.25">
      <c r="A299" s="5">
        <v>292</v>
      </c>
      <c r="B299" s="4" t="s">
        <v>338</v>
      </c>
      <c r="C299" s="4" t="s">
        <v>51</v>
      </c>
      <c r="D299" s="39">
        <v>1</v>
      </c>
      <c r="E299" s="39">
        <v>0</v>
      </c>
      <c r="F299" s="39">
        <v>0</v>
      </c>
      <c r="G299" s="39">
        <v>1147</v>
      </c>
      <c r="H299" s="39">
        <v>0</v>
      </c>
      <c r="I299" s="39">
        <v>0</v>
      </c>
      <c r="J299" s="39">
        <v>0</v>
      </c>
      <c r="K299" s="39">
        <v>5</v>
      </c>
      <c r="L299" s="39">
        <v>0</v>
      </c>
      <c r="M299" s="49">
        <v>1153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8">
        <v>3</v>
      </c>
      <c r="E300" s="38">
        <v>0</v>
      </c>
      <c r="F300" s="38">
        <v>0</v>
      </c>
      <c r="G300" s="38">
        <v>525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48">
        <v>528</v>
      </c>
    </row>
    <row r="301" spans="1:13" x14ac:dyDescent="0.25">
      <c r="A301" s="5">
        <v>294</v>
      </c>
      <c r="B301" s="4" t="s">
        <v>340</v>
      </c>
      <c r="C301" s="4" t="s">
        <v>23</v>
      </c>
      <c r="D301" s="39">
        <v>0</v>
      </c>
      <c r="E301" s="39">
        <v>0</v>
      </c>
      <c r="F301" s="39">
        <v>0</v>
      </c>
      <c r="G301" s="39">
        <v>186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49">
        <v>186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8">
        <v>0</v>
      </c>
      <c r="E302" s="38">
        <v>0</v>
      </c>
      <c r="F302" s="38">
        <v>0</v>
      </c>
      <c r="G302" s="38">
        <v>141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48">
        <v>141</v>
      </c>
    </row>
    <row r="303" spans="1:13" x14ac:dyDescent="0.25">
      <c r="A303" s="5">
        <v>296</v>
      </c>
      <c r="B303" s="4" t="s">
        <v>342</v>
      </c>
      <c r="C303" s="4" t="s">
        <v>48</v>
      </c>
      <c r="D303" s="39">
        <v>0</v>
      </c>
      <c r="E303" s="39">
        <v>0</v>
      </c>
      <c r="F303" s="39">
        <v>0</v>
      </c>
      <c r="G303" s="39">
        <v>6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49">
        <v>6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8">
        <v>0</v>
      </c>
      <c r="E304" s="38">
        <v>0</v>
      </c>
      <c r="F304" s="38">
        <v>0</v>
      </c>
      <c r="G304" s="38">
        <v>127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48">
        <v>127</v>
      </c>
    </row>
    <row r="305" spans="1:13" x14ac:dyDescent="0.25">
      <c r="A305" s="5">
        <v>298</v>
      </c>
      <c r="B305" s="4" t="s">
        <v>344</v>
      </c>
      <c r="C305" s="4" t="s">
        <v>51</v>
      </c>
      <c r="D305" s="39">
        <v>0</v>
      </c>
      <c r="E305" s="39">
        <v>0</v>
      </c>
      <c r="F305" s="39">
        <v>0</v>
      </c>
      <c r="G305" s="39">
        <v>595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49">
        <v>595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8">
        <v>1</v>
      </c>
      <c r="E306" s="38">
        <v>0</v>
      </c>
      <c r="F306" s="38">
        <v>0</v>
      </c>
      <c r="G306" s="38">
        <v>349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48">
        <v>350</v>
      </c>
    </row>
    <row r="307" spans="1:13" x14ac:dyDescent="0.25">
      <c r="A307" s="5">
        <v>300</v>
      </c>
      <c r="B307" s="4" t="s">
        <v>346</v>
      </c>
      <c r="C307" s="4" t="s">
        <v>42</v>
      </c>
      <c r="D307" s="39">
        <v>0</v>
      </c>
      <c r="E307" s="39">
        <v>0</v>
      </c>
      <c r="F307" s="39">
        <v>0</v>
      </c>
      <c r="G307" s="39">
        <v>141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49">
        <v>141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8">
        <v>0</v>
      </c>
      <c r="E308" s="38">
        <v>0</v>
      </c>
      <c r="F308" s="38">
        <v>0</v>
      </c>
      <c r="G308" s="38">
        <v>103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48">
        <v>103</v>
      </c>
    </row>
    <row r="309" spans="1:13" x14ac:dyDescent="0.25">
      <c r="A309" s="5">
        <v>302</v>
      </c>
      <c r="B309" s="4" t="s">
        <v>348</v>
      </c>
      <c r="C309" s="4" t="s">
        <v>41</v>
      </c>
      <c r="D309" s="39">
        <v>0</v>
      </c>
      <c r="E309" s="39">
        <v>0</v>
      </c>
      <c r="F309" s="39">
        <v>0</v>
      </c>
      <c r="G309" s="39">
        <v>42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49">
        <v>42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8">
        <v>2</v>
      </c>
      <c r="E310" s="38">
        <v>0</v>
      </c>
      <c r="F310" s="38">
        <v>0</v>
      </c>
      <c r="G310" s="38">
        <v>114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48">
        <v>116</v>
      </c>
    </row>
    <row r="311" spans="1:13" x14ac:dyDescent="0.25">
      <c r="A311" s="5">
        <v>304</v>
      </c>
      <c r="B311" s="4" t="s">
        <v>350</v>
      </c>
      <c r="C311" s="4" t="s">
        <v>42</v>
      </c>
      <c r="D311" s="39">
        <v>0</v>
      </c>
      <c r="E311" s="39">
        <v>0</v>
      </c>
      <c r="F311" s="39">
        <v>0</v>
      </c>
      <c r="G311" s="39">
        <v>1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49">
        <v>1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8">
        <v>0</v>
      </c>
      <c r="E312" s="38">
        <v>0</v>
      </c>
      <c r="F312" s="38">
        <v>0</v>
      </c>
      <c r="G312" s="38">
        <v>75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48">
        <v>75</v>
      </c>
    </row>
    <row r="313" spans="1:13" x14ac:dyDescent="0.25">
      <c r="A313" s="5">
        <v>306</v>
      </c>
      <c r="B313" s="4" t="s">
        <v>352</v>
      </c>
      <c r="C313" s="4" t="s">
        <v>29</v>
      </c>
      <c r="D313" s="39">
        <v>1</v>
      </c>
      <c r="E313" s="39">
        <v>0</v>
      </c>
      <c r="F313" s="39">
        <v>0</v>
      </c>
      <c r="G313" s="39">
        <v>2278</v>
      </c>
      <c r="H313" s="39">
        <v>0</v>
      </c>
      <c r="I313" s="39">
        <v>0</v>
      </c>
      <c r="J313" s="39">
        <v>2</v>
      </c>
      <c r="K313" s="39">
        <v>0</v>
      </c>
      <c r="L313" s="39">
        <v>0</v>
      </c>
      <c r="M313" s="49">
        <v>2281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8">
        <v>0</v>
      </c>
      <c r="E314" s="38">
        <v>0</v>
      </c>
      <c r="F314" s="38">
        <v>0</v>
      </c>
      <c r="G314" s="38">
        <v>1579</v>
      </c>
      <c r="H314" s="38">
        <v>0</v>
      </c>
      <c r="I314" s="38">
        <v>0</v>
      </c>
      <c r="J314" s="38">
        <v>4</v>
      </c>
      <c r="K314" s="38">
        <v>0</v>
      </c>
      <c r="L314" s="38">
        <v>0</v>
      </c>
      <c r="M314" s="48">
        <v>1583</v>
      </c>
    </row>
    <row r="315" spans="1:13" x14ac:dyDescent="0.25">
      <c r="A315" s="5">
        <v>308</v>
      </c>
      <c r="B315" s="4" t="s">
        <v>354</v>
      </c>
      <c r="C315" s="4" t="s">
        <v>52</v>
      </c>
      <c r="D315" s="39">
        <v>0</v>
      </c>
      <c r="E315" s="39">
        <v>0</v>
      </c>
      <c r="F315" s="39">
        <v>0</v>
      </c>
      <c r="G315" s="39">
        <v>289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49">
        <v>289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8">
        <v>0</v>
      </c>
      <c r="E316" s="38">
        <v>0</v>
      </c>
      <c r="F316" s="38">
        <v>0</v>
      </c>
      <c r="G316" s="38">
        <v>57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48">
        <v>57</v>
      </c>
    </row>
    <row r="317" spans="1:13" x14ac:dyDescent="0.25">
      <c r="A317" s="5">
        <v>310</v>
      </c>
      <c r="B317" s="4" t="s">
        <v>356</v>
      </c>
      <c r="C317" s="4" t="s">
        <v>52</v>
      </c>
      <c r="D317" s="39">
        <v>0</v>
      </c>
      <c r="E317" s="39">
        <v>0</v>
      </c>
      <c r="F317" s="39">
        <v>0</v>
      </c>
      <c r="G317" s="39">
        <v>162</v>
      </c>
      <c r="H317" s="39">
        <v>0</v>
      </c>
      <c r="I317" s="39">
        <v>0</v>
      </c>
      <c r="J317" s="39">
        <v>0</v>
      </c>
      <c r="K317" s="39">
        <v>0</v>
      </c>
      <c r="L317" s="39">
        <v>0</v>
      </c>
      <c r="M317" s="49">
        <v>162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8">
        <v>0</v>
      </c>
      <c r="E318" s="38">
        <v>0</v>
      </c>
      <c r="F318" s="38">
        <v>0</v>
      </c>
      <c r="G318" s="38">
        <v>65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48">
        <v>65</v>
      </c>
    </row>
    <row r="319" spans="1:13" x14ac:dyDescent="0.25">
      <c r="A319" s="5">
        <v>312</v>
      </c>
      <c r="B319" s="4" t="s">
        <v>358</v>
      </c>
      <c r="C319" s="4" t="s">
        <v>34</v>
      </c>
      <c r="D319" s="39">
        <v>0</v>
      </c>
      <c r="E319" s="39">
        <v>0</v>
      </c>
      <c r="F319" s="39">
        <v>0</v>
      </c>
      <c r="G319" s="39">
        <v>161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49">
        <v>161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8">
        <v>0</v>
      </c>
      <c r="E320" s="38">
        <v>0</v>
      </c>
      <c r="F320" s="38">
        <v>0</v>
      </c>
      <c r="G320" s="38">
        <v>395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48">
        <v>395</v>
      </c>
    </row>
    <row r="321" spans="1:13" x14ac:dyDescent="0.25">
      <c r="A321" s="5">
        <v>314</v>
      </c>
      <c r="B321" s="4" t="s">
        <v>360</v>
      </c>
      <c r="C321" s="4" t="s">
        <v>51</v>
      </c>
      <c r="D321" s="39">
        <v>0</v>
      </c>
      <c r="E321" s="39">
        <v>0</v>
      </c>
      <c r="F321" s="39">
        <v>0</v>
      </c>
      <c r="G321" s="39">
        <v>622</v>
      </c>
      <c r="H321" s="39">
        <v>0</v>
      </c>
      <c r="I321" s="39">
        <v>0</v>
      </c>
      <c r="J321" s="39">
        <v>0</v>
      </c>
      <c r="K321" s="39">
        <v>0</v>
      </c>
      <c r="L321" s="39">
        <v>0</v>
      </c>
      <c r="M321" s="49">
        <v>622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8">
        <v>0</v>
      </c>
      <c r="E322" s="38">
        <v>0</v>
      </c>
      <c r="F322" s="38">
        <v>0</v>
      </c>
      <c r="G322" s="38">
        <v>614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48">
        <v>614</v>
      </c>
    </row>
    <row r="323" spans="1:13" x14ac:dyDescent="0.25">
      <c r="A323" s="5">
        <v>316</v>
      </c>
      <c r="B323" s="4" t="s">
        <v>362</v>
      </c>
      <c r="C323" s="4" t="s">
        <v>51</v>
      </c>
      <c r="D323" s="39">
        <v>0</v>
      </c>
      <c r="E323" s="39">
        <v>0</v>
      </c>
      <c r="F323" s="39">
        <v>0</v>
      </c>
      <c r="G323" s="39">
        <v>317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49">
        <v>317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8">
        <v>0</v>
      </c>
      <c r="E324" s="38">
        <v>0</v>
      </c>
      <c r="F324" s="38">
        <v>0</v>
      </c>
      <c r="G324" s="38">
        <v>325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48">
        <v>325</v>
      </c>
    </row>
    <row r="325" spans="1:13" x14ac:dyDescent="0.25">
      <c r="A325" s="5">
        <v>318</v>
      </c>
      <c r="B325" s="4" t="s">
        <v>364</v>
      </c>
      <c r="C325" s="4" t="s">
        <v>29</v>
      </c>
      <c r="D325" s="39">
        <v>0</v>
      </c>
      <c r="E325" s="39">
        <v>0</v>
      </c>
      <c r="F325" s="39">
        <v>0</v>
      </c>
      <c r="G325" s="39">
        <v>839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49">
        <v>839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8">
        <v>16</v>
      </c>
      <c r="E326" s="38">
        <v>0</v>
      </c>
      <c r="F326" s="38">
        <v>0</v>
      </c>
      <c r="G326" s="38">
        <v>5783</v>
      </c>
      <c r="H326" s="38">
        <v>0</v>
      </c>
      <c r="I326" s="38">
        <v>0</v>
      </c>
      <c r="J326" s="38">
        <v>2</v>
      </c>
      <c r="K326" s="38">
        <v>6</v>
      </c>
      <c r="L326" s="38">
        <v>0</v>
      </c>
      <c r="M326" s="48">
        <v>5807</v>
      </c>
    </row>
    <row r="327" spans="1:13" x14ac:dyDescent="0.25">
      <c r="A327" s="5">
        <v>320</v>
      </c>
      <c r="B327" s="4" t="s">
        <v>366</v>
      </c>
      <c r="C327" s="4" t="s">
        <v>52</v>
      </c>
      <c r="D327" s="39">
        <v>0</v>
      </c>
      <c r="E327" s="39">
        <v>0</v>
      </c>
      <c r="F327" s="39">
        <v>0</v>
      </c>
      <c r="G327" s="39">
        <v>127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49">
        <v>127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8">
        <v>0</v>
      </c>
      <c r="E328" s="38">
        <v>0</v>
      </c>
      <c r="F328" s="38">
        <v>0</v>
      </c>
      <c r="G328" s="38">
        <v>124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48">
        <v>124</v>
      </c>
    </row>
    <row r="329" spans="1:13" x14ac:dyDescent="0.25">
      <c r="A329" s="5">
        <v>322</v>
      </c>
      <c r="B329" s="4" t="s">
        <v>368</v>
      </c>
      <c r="C329" s="4" t="s">
        <v>50</v>
      </c>
      <c r="D329" s="39">
        <v>0</v>
      </c>
      <c r="E329" s="39">
        <v>0</v>
      </c>
      <c r="F329" s="39">
        <v>0</v>
      </c>
      <c r="G329" s="39">
        <v>278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49">
        <v>278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8">
        <v>0</v>
      </c>
      <c r="E330" s="38">
        <v>0</v>
      </c>
      <c r="F330" s="38">
        <v>0</v>
      </c>
      <c r="G330" s="38">
        <v>446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48">
        <v>446</v>
      </c>
    </row>
    <row r="331" spans="1:13" x14ac:dyDescent="0.25">
      <c r="A331" s="5">
        <v>324</v>
      </c>
      <c r="B331" s="4" t="s">
        <v>370</v>
      </c>
      <c r="C331" s="4" t="s">
        <v>52</v>
      </c>
      <c r="D331" s="39">
        <v>0</v>
      </c>
      <c r="E331" s="39">
        <v>0</v>
      </c>
      <c r="F331" s="39">
        <v>0</v>
      </c>
      <c r="G331" s="39">
        <v>523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49">
        <v>523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8">
        <v>0</v>
      </c>
      <c r="E332" s="38">
        <v>0</v>
      </c>
      <c r="F332" s="38">
        <v>0</v>
      </c>
      <c r="G332" s="38">
        <v>362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48">
        <v>362</v>
      </c>
    </row>
    <row r="333" spans="1:13" x14ac:dyDescent="0.25">
      <c r="A333" s="5">
        <v>326</v>
      </c>
      <c r="B333" s="4" t="s">
        <v>372</v>
      </c>
      <c r="C333" s="4" t="s">
        <v>19</v>
      </c>
      <c r="D333" s="39">
        <v>0</v>
      </c>
      <c r="E333" s="39">
        <v>0</v>
      </c>
      <c r="F333" s="39">
        <v>0</v>
      </c>
      <c r="G333" s="39">
        <v>59</v>
      </c>
      <c r="H333" s="39">
        <v>0</v>
      </c>
      <c r="I333" s="39">
        <v>0</v>
      </c>
      <c r="J333" s="39">
        <v>0</v>
      </c>
      <c r="K333" s="39">
        <v>0</v>
      </c>
      <c r="L333" s="39">
        <v>0</v>
      </c>
      <c r="M333" s="49">
        <v>59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8">
        <v>0</v>
      </c>
      <c r="E334" s="38">
        <v>0</v>
      </c>
      <c r="F334" s="38">
        <v>0</v>
      </c>
      <c r="G334" s="38">
        <v>116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48">
        <v>116</v>
      </c>
    </row>
    <row r="335" spans="1:13" x14ac:dyDescent="0.25">
      <c r="A335" s="5">
        <v>328</v>
      </c>
      <c r="B335" s="4" t="s">
        <v>374</v>
      </c>
      <c r="C335" s="4" t="s">
        <v>32</v>
      </c>
      <c r="D335" s="39">
        <v>4</v>
      </c>
      <c r="E335" s="39">
        <v>1</v>
      </c>
      <c r="F335" s="39">
        <v>0</v>
      </c>
      <c r="G335" s="39">
        <v>1843</v>
      </c>
      <c r="H335" s="39">
        <v>0</v>
      </c>
      <c r="I335" s="39">
        <v>0</v>
      </c>
      <c r="J335" s="39">
        <v>1</v>
      </c>
      <c r="K335" s="39">
        <v>1</v>
      </c>
      <c r="L335" s="39">
        <v>0</v>
      </c>
      <c r="M335" s="49">
        <v>1850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8">
        <v>13</v>
      </c>
      <c r="E336" s="38">
        <v>5</v>
      </c>
      <c r="F336" s="38">
        <v>4</v>
      </c>
      <c r="G336" s="38">
        <v>14490</v>
      </c>
      <c r="H336" s="38">
        <v>2</v>
      </c>
      <c r="I336" s="38">
        <v>0</v>
      </c>
      <c r="J336" s="38">
        <v>3</v>
      </c>
      <c r="K336" s="38">
        <v>6</v>
      </c>
      <c r="L336" s="38">
        <v>0</v>
      </c>
      <c r="M336" s="48">
        <v>14523</v>
      </c>
    </row>
    <row r="337" spans="1:13" x14ac:dyDescent="0.25">
      <c r="A337" s="5">
        <v>330</v>
      </c>
      <c r="B337" s="4" t="s">
        <v>376</v>
      </c>
      <c r="C337" s="4" t="s">
        <v>46</v>
      </c>
      <c r="D337" s="39">
        <v>0</v>
      </c>
      <c r="E337" s="39">
        <v>0</v>
      </c>
      <c r="F337" s="39">
        <v>0</v>
      </c>
      <c r="G337" s="39">
        <v>437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49">
        <v>437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8">
        <v>5</v>
      </c>
      <c r="E338" s="38">
        <v>0</v>
      </c>
      <c r="F338" s="38">
        <v>4</v>
      </c>
      <c r="G338" s="38">
        <v>1674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48">
        <v>1683</v>
      </c>
    </row>
    <row r="339" spans="1:13" x14ac:dyDescent="0.25">
      <c r="A339" s="5">
        <v>332</v>
      </c>
      <c r="B339" s="4" t="s">
        <v>378</v>
      </c>
      <c r="C339" s="4" t="s">
        <v>29</v>
      </c>
      <c r="D339" s="39">
        <v>14</v>
      </c>
      <c r="E339" s="39">
        <v>0</v>
      </c>
      <c r="F339" s="39">
        <v>0</v>
      </c>
      <c r="G339" s="39">
        <v>1069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49">
        <v>1083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8">
        <v>3</v>
      </c>
      <c r="E340" s="38">
        <v>0</v>
      </c>
      <c r="F340" s="38">
        <v>0</v>
      </c>
      <c r="G340" s="38">
        <v>1547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48">
        <v>1550</v>
      </c>
    </row>
    <row r="341" spans="1:13" x14ac:dyDescent="0.25">
      <c r="A341" s="5">
        <v>334</v>
      </c>
      <c r="B341" s="4" t="s">
        <v>380</v>
      </c>
      <c r="C341" s="4" t="s">
        <v>27</v>
      </c>
      <c r="D341" s="39">
        <v>0</v>
      </c>
      <c r="E341" s="39">
        <v>0</v>
      </c>
      <c r="F341" s="39">
        <v>0</v>
      </c>
      <c r="G341" s="39">
        <v>340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49">
        <v>340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8">
        <v>2</v>
      </c>
      <c r="E342" s="38">
        <v>0</v>
      </c>
      <c r="F342" s="38">
        <v>0</v>
      </c>
      <c r="G342" s="38">
        <v>264</v>
      </c>
      <c r="H342" s="38">
        <v>0</v>
      </c>
      <c r="I342" s="38">
        <v>0</v>
      </c>
      <c r="J342" s="38">
        <v>0</v>
      </c>
      <c r="K342" s="38">
        <v>2</v>
      </c>
      <c r="L342" s="38">
        <v>0</v>
      </c>
      <c r="M342" s="48">
        <v>268</v>
      </c>
    </row>
    <row r="343" spans="1:13" x14ac:dyDescent="0.25">
      <c r="A343" s="5">
        <v>336</v>
      </c>
      <c r="B343" s="4" t="s">
        <v>382</v>
      </c>
      <c r="C343" s="4" t="s">
        <v>35</v>
      </c>
      <c r="D343" s="39">
        <v>1</v>
      </c>
      <c r="E343" s="39">
        <v>0</v>
      </c>
      <c r="F343" s="39">
        <v>0</v>
      </c>
      <c r="G343" s="39">
        <v>2263</v>
      </c>
      <c r="H343" s="39">
        <v>0</v>
      </c>
      <c r="I343" s="39">
        <v>0</v>
      </c>
      <c r="J343" s="39">
        <v>8</v>
      </c>
      <c r="K343" s="39">
        <v>0</v>
      </c>
      <c r="L343" s="39">
        <v>0</v>
      </c>
      <c r="M343" s="49">
        <v>2272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8">
        <v>0</v>
      </c>
      <c r="E344" s="38">
        <v>0</v>
      </c>
      <c r="F344" s="38">
        <v>0</v>
      </c>
      <c r="G344" s="38">
        <v>17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48">
        <v>17</v>
      </c>
    </row>
    <row r="345" spans="1:13" x14ac:dyDescent="0.25">
      <c r="A345" s="5">
        <v>338</v>
      </c>
      <c r="B345" s="4" t="s">
        <v>384</v>
      </c>
      <c r="C345" s="4" t="s">
        <v>46</v>
      </c>
      <c r="D345" s="39">
        <v>0</v>
      </c>
      <c r="E345" s="39">
        <v>0</v>
      </c>
      <c r="F345" s="39">
        <v>0</v>
      </c>
      <c r="G345" s="39">
        <v>381</v>
      </c>
      <c r="H345" s="39">
        <v>0</v>
      </c>
      <c r="I345" s="39">
        <v>0</v>
      </c>
      <c r="J345" s="39">
        <v>0</v>
      </c>
      <c r="K345" s="39">
        <v>0</v>
      </c>
      <c r="L345" s="39">
        <v>0</v>
      </c>
      <c r="M345" s="49">
        <v>381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8">
        <v>0</v>
      </c>
      <c r="E346" s="38">
        <v>0</v>
      </c>
      <c r="F346" s="38">
        <v>0</v>
      </c>
      <c r="G346" s="38">
        <v>242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48">
        <v>242</v>
      </c>
    </row>
    <row r="347" spans="1:13" x14ac:dyDescent="0.25">
      <c r="A347" s="5">
        <v>340</v>
      </c>
      <c r="B347" s="4" t="s">
        <v>386</v>
      </c>
      <c r="C347" s="4" t="s">
        <v>47</v>
      </c>
      <c r="D347" s="39">
        <v>0</v>
      </c>
      <c r="E347" s="39">
        <v>0</v>
      </c>
      <c r="F347" s="39">
        <v>0</v>
      </c>
      <c r="G347" s="39">
        <v>166</v>
      </c>
      <c r="H347" s="39">
        <v>0</v>
      </c>
      <c r="I347" s="39">
        <v>0</v>
      </c>
      <c r="J347" s="39">
        <v>0</v>
      </c>
      <c r="K347" s="39">
        <v>0</v>
      </c>
      <c r="L347" s="39">
        <v>0</v>
      </c>
      <c r="M347" s="49">
        <v>166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8">
        <v>0</v>
      </c>
      <c r="E348" s="38">
        <v>0</v>
      </c>
      <c r="F348" s="38">
        <v>0</v>
      </c>
      <c r="G348" s="38">
        <v>250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48">
        <v>250</v>
      </c>
    </row>
    <row r="349" spans="1:13" x14ac:dyDescent="0.25">
      <c r="A349" s="5">
        <v>342</v>
      </c>
      <c r="B349" s="4" t="s">
        <v>388</v>
      </c>
      <c r="C349" s="4" t="s">
        <v>50</v>
      </c>
      <c r="D349" s="39">
        <v>0</v>
      </c>
      <c r="E349" s="39">
        <v>0</v>
      </c>
      <c r="F349" s="39">
        <v>0</v>
      </c>
      <c r="G349" s="39">
        <v>340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49">
        <v>340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8">
        <v>0</v>
      </c>
      <c r="E350" s="38">
        <v>0</v>
      </c>
      <c r="F350" s="38">
        <v>0</v>
      </c>
      <c r="G350" s="38">
        <v>445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48">
        <v>445</v>
      </c>
    </row>
    <row r="351" spans="1:13" x14ac:dyDescent="0.25">
      <c r="A351" s="5">
        <v>344</v>
      </c>
      <c r="B351" s="4" t="s">
        <v>390</v>
      </c>
      <c r="C351" s="4" t="s">
        <v>29</v>
      </c>
      <c r="D351" s="39">
        <v>6</v>
      </c>
      <c r="E351" s="39">
        <v>0</v>
      </c>
      <c r="F351" s="39">
        <v>0</v>
      </c>
      <c r="G351" s="39">
        <v>3848</v>
      </c>
      <c r="H351" s="39">
        <v>0</v>
      </c>
      <c r="I351" s="39">
        <v>0</v>
      </c>
      <c r="J351" s="39">
        <v>4</v>
      </c>
      <c r="K351" s="39">
        <v>0</v>
      </c>
      <c r="L351" s="39">
        <v>0</v>
      </c>
      <c r="M351" s="49">
        <v>3858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8">
        <v>2</v>
      </c>
      <c r="E352" s="38">
        <v>0</v>
      </c>
      <c r="F352" s="38">
        <v>0</v>
      </c>
      <c r="G352" s="38">
        <v>3264</v>
      </c>
      <c r="H352" s="38">
        <v>0</v>
      </c>
      <c r="I352" s="38">
        <v>0</v>
      </c>
      <c r="J352" s="38">
        <v>1</v>
      </c>
      <c r="K352" s="38">
        <v>0</v>
      </c>
      <c r="L352" s="38">
        <v>0</v>
      </c>
      <c r="M352" s="48">
        <v>3267</v>
      </c>
    </row>
    <row r="353" spans="1:13" x14ac:dyDescent="0.25">
      <c r="A353" s="5">
        <v>346</v>
      </c>
      <c r="B353" s="4" t="s">
        <v>392</v>
      </c>
      <c r="C353" s="4" t="s">
        <v>50</v>
      </c>
      <c r="D353" s="39">
        <v>0</v>
      </c>
      <c r="E353" s="39">
        <v>0</v>
      </c>
      <c r="F353" s="39">
        <v>0</v>
      </c>
      <c r="G353" s="39">
        <v>476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49">
        <v>476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8">
        <v>0</v>
      </c>
      <c r="E354" s="38">
        <v>0</v>
      </c>
      <c r="F354" s="38">
        <v>0</v>
      </c>
      <c r="G354" s="38">
        <v>10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48">
        <v>10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9">
        <v>0</v>
      </c>
      <c r="E355" s="39">
        <v>0</v>
      </c>
      <c r="F355" s="39">
        <v>0</v>
      </c>
      <c r="G355" s="39">
        <v>63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49">
        <v>63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8">
        <v>0</v>
      </c>
      <c r="E356" s="38">
        <v>1</v>
      </c>
      <c r="F356" s="38">
        <v>0</v>
      </c>
      <c r="G356" s="38">
        <v>3480</v>
      </c>
      <c r="H356" s="38">
        <v>0</v>
      </c>
      <c r="I356" s="38">
        <v>0</v>
      </c>
      <c r="J356" s="38">
        <v>1</v>
      </c>
      <c r="K356" s="38">
        <v>0</v>
      </c>
      <c r="L356" s="38">
        <v>0</v>
      </c>
      <c r="M356" s="48">
        <v>3482</v>
      </c>
    </row>
    <row r="357" spans="1:13" x14ac:dyDescent="0.25">
      <c r="A357" s="5">
        <v>350</v>
      </c>
      <c r="B357" s="4" t="s">
        <v>396</v>
      </c>
      <c r="C357" s="4" t="s">
        <v>44</v>
      </c>
      <c r="D357" s="39">
        <v>27</v>
      </c>
      <c r="E357" s="39">
        <v>1</v>
      </c>
      <c r="F357" s="39">
        <v>1</v>
      </c>
      <c r="G357" s="39">
        <v>9236</v>
      </c>
      <c r="H357" s="39">
        <v>1</v>
      </c>
      <c r="I357" s="39">
        <v>0</v>
      </c>
      <c r="J357" s="39">
        <v>6</v>
      </c>
      <c r="K357" s="39">
        <v>0</v>
      </c>
      <c r="L357" s="39">
        <v>0</v>
      </c>
      <c r="M357" s="49">
        <v>9272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8">
        <v>0</v>
      </c>
      <c r="E358" s="38">
        <v>0</v>
      </c>
      <c r="F358" s="38">
        <v>0</v>
      </c>
      <c r="G358" s="38">
        <v>578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48">
        <v>578</v>
      </c>
    </row>
    <row r="359" spans="1:13" x14ac:dyDescent="0.25">
      <c r="A359" s="5">
        <v>352</v>
      </c>
      <c r="B359" s="4" t="s">
        <v>398</v>
      </c>
      <c r="C359" s="4" t="s">
        <v>28</v>
      </c>
      <c r="D359" s="39">
        <v>0</v>
      </c>
      <c r="E359" s="39">
        <v>0</v>
      </c>
      <c r="F359" s="39">
        <v>0</v>
      </c>
      <c r="G359" s="39">
        <v>2631</v>
      </c>
      <c r="H359" s="39">
        <v>0</v>
      </c>
      <c r="I359" s="39">
        <v>0</v>
      </c>
      <c r="J359" s="39">
        <v>0</v>
      </c>
      <c r="K359" s="39">
        <v>0</v>
      </c>
      <c r="L359" s="39">
        <v>0</v>
      </c>
      <c r="M359" s="49">
        <v>2631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8">
        <v>5</v>
      </c>
      <c r="E360" s="38">
        <v>4</v>
      </c>
      <c r="F360" s="38">
        <v>0</v>
      </c>
      <c r="G360" s="38">
        <v>1583</v>
      </c>
      <c r="H360" s="38">
        <v>0</v>
      </c>
      <c r="I360" s="38">
        <v>0</v>
      </c>
      <c r="J360" s="38">
        <v>1</v>
      </c>
      <c r="K360" s="38">
        <v>0</v>
      </c>
      <c r="L360" s="38">
        <v>0</v>
      </c>
      <c r="M360" s="48">
        <v>1593</v>
      </c>
    </row>
    <row r="361" spans="1:13" x14ac:dyDescent="0.25">
      <c r="A361" s="5">
        <v>354</v>
      </c>
      <c r="B361" s="4" t="s">
        <v>400</v>
      </c>
      <c r="C361" s="4" t="s">
        <v>33</v>
      </c>
      <c r="D361" s="39">
        <v>0</v>
      </c>
      <c r="E361" s="39">
        <v>0</v>
      </c>
      <c r="F361" s="39">
        <v>0</v>
      </c>
      <c r="G361" s="39">
        <v>339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49">
        <v>339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8">
        <v>0</v>
      </c>
      <c r="E362" s="38">
        <v>0</v>
      </c>
      <c r="F362" s="38">
        <v>0</v>
      </c>
      <c r="G362" s="38">
        <v>68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48">
        <v>68</v>
      </c>
    </row>
    <row r="363" spans="1:13" x14ac:dyDescent="0.25">
      <c r="A363" s="5">
        <v>356</v>
      </c>
      <c r="B363" s="4" t="s">
        <v>402</v>
      </c>
      <c r="C363" s="4" t="s">
        <v>37</v>
      </c>
      <c r="D363" s="39">
        <v>0</v>
      </c>
      <c r="E363" s="39">
        <v>0</v>
      </c>
      <c r="F363" s="39">
        <v>0</v>
      </c>
      <c r="G363" s="39">
        <v>365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49">
        <v>365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8">
        <v>0</v>
      </c>
      <c r="E364" s="38">
        <v>0</v>
      </c>
      <c r="F364" s="38">
        <v>0</v>
      </c>
      <c r="G364" s="38">
        <v>43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48">
        <v>43</v>
      </c>
    </row>
    <row r="365" spans="1:13" x14ac:dyDescent="0.25">
      <c r="A365" s="5">
        <v>358</v>
      </c>
      <c r="B365" s="4" t="s">
        <v>404</v>
      </c>
      <c r="C365" s="4" t="s">
        <v>50</v>
      </c>
      <c r="D365" s="39">
        <v>1</v>
      </c>
      <c r="E365" s="39">
        <v>0</v>
      </c>
      <c r="F365" s="39">
        <v>0</v>
      </c>
      <c r="G365" s="39">
        <v>271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49">
        <v>272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8">
        <v>0</v>
      </c>
      <c r="E366" s="38">
        <v>0</v>
      </c>
      <c r="F366" s="38">
        <v>0</v>
      </c>
      <c r="G366" s="38">
        <v>282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48">
        <v>282</v>
      </c>
    </row>
    <row r="367" spans="1:13" x14ac:dyDescent="0.25">
      <c r="A367" s="5">
        <v>360</v>
      </c>
      <c r="B367" s="4" t="s">
        <v>406</v>
      </c>
      <c r="C367" s="4" t="s">
        <v>20</v>
      </c>
      <c r="D367" s="39">
        <v>0</v>
      </c>
      <c r="E367" s="39">
        <v>0</v>
      </c>
      <c r="F367" s="39">
        <v>0</v>
      </c>
      <c r="G367" s="39">
        <v>99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49">
        <v>99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8">
        <v>1</v>
      </c>
      <c r="E368" s="38">
        <v>0</v>
      </c>
      <c r="F368" s="38">
        <v>0</v>
      </c>
      <c r="G368" s="38">
        <v>322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48">
        <v>323</v>
      </c>
    </row>
    <row r="369" spans="1:13" x14ac:dyDescent="0.25">
      <c r="A369" s="5">
        <v>362</v>
      </c>
      <c r="B369" s="4" t="s">
        <v>408</v>
      </c>
      <c r="C369" s="4" t="s">
        <v>45</v>
      </c>
      <c r="D369" s="39">
        <v>0</v>
      </c>
      <c r="E369" s="39">
        <v>0</v>
      </c>
      <c r="F369" s="39">
        <v>0</v>
      </c>
      <c r="G369" s="39">
        <v>180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49">
        <v>180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8">
        <v>2</v>
      </c>
      <c r="E370" s="38">
        <v>0</v>
      </c>
      <c r="F370" s="38">
        <v>0</v>
      </c>
      <c r="G370" s="38">
        <v>2152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48">
        <v>2154</v>
      </c>
    </row>
    <row r="371" spans="1:13" x14ac:dyDescent="0.25">
      <c r="A371" s="5">
        <v>364</v>
      </c>
      <c r="B371" s="4" t="s">
        <v>410</v>
      </c>
      <c r="C371" s="4" t="s">
        <v>30</v>
      </c>
      <c r="D371" s="39">
        <v>13</v>
      </c>
      <c r="E371" s="39">
        <v>9</v>
      </c>
      <c r="F371" s="39">
        <v>0</v>
      </c>
      <c r="G371" s="39">
        <v>6246</v>
      </c>
      <c r="H371" s="39">
        <v>0</v>
      </c>
      <c r="I371" s="39">
        <v>0</v>
      </c>
      <c r="J371" s="39">
        <v>9</v>
      </c>
      <c r="K371" s="39">
        <v>0</v>
      </c>
      <c r="L371" s="39">
        <v>0</v>
      </c>
      <c r="M371" s="49">
        <v>6277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8">
        <v>0</v>
      </c>
      <c r="E372" s="38">
        <v>0</v>
      </c>
      <c r="F372" s="38">
        <v>0</v>
      </c>
      <c r="G372" s="38">
        <v>232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48">
        <v>232</v>
      </c>
    </row>
    <row r="373" spans="1:13" x14ac:dyDescent="0.25">
      <c r="A373" s="5">
        <v>366</v>
      </c>
      <c r="B373" s="4" t="s">
        <v>412</v>
      </c>
      <c r="C373" s="4" t="s">
        <v>51</v>
      </c>
      <c r="D373" s="39">
        <v>0</v>
      </c>
      <c r="E373" s="39">
        <v>0</v>
      </c>
      <c r="F373" s="39">
        <v>0</v>
      </c>
      <c r="G373" s="39">
        <v>748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49">
        <v>748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8">
        <v>0</v>
      </c>
      <c r="E374" s="38">
        <v>0</v>
      </c>
      <c r="F374" s="38">
        <v>0</v>
      </c>
      <c r="G374" s="38">
        <v>572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48">
        <v>572</v>
      </c>
    </row>
    <row r="375" spans="1:13" x14ac:dyDescent="0.25">
      <c r="A375" s="5">
        <v>368</v>
      </c>
      <c r="B375" s="4" t="s">
        <v>414</v>
      </c>
      <c r="C375" s="4" t="s">
        <v>29</v>
      </c>
      <c r="D375" s="39">
        <v>31</v>
      </c>
      <c r="E375" s="39">
        <v>0</v>
      </c>
      <c r="F375" s="39">
        <v>0</v>
      </c>
      <c r="G375" s="39">
        <v>2468</v>
      </c>
      <c r="H375" s="39">
        <v>0</v>
      </c>
      <c r="I375" s="39">
        <v>0</v>
      </c>
      <c r="J375" s="39">
        <v>2</v>
      </c>
      <c r="K375" s="39">
        <v>2</v>
      </c>
      <c r="L375" s="39">
        <v>0</v>
      </c>
      <c r="M375" s="49">
        <v>2503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8">
        <v>0</v>
      </c>
      <c r="E376" s="38">
        <v>0</v>
      </c>
      <c r="F376" s="38">
        <v>0</v>
      </c>
      <c r="G376" s="38">
        <v>92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48">
        <v>92</v>
      </c>
    </row>
    <row r="377" spans="1:13" x14ac:dyDescent="0.25">
      <c r="A377" s="5">
        <v>370</v>
      </c>
      <c r="B377" s="4" t="s">
        <v>416</v>
      </c>
      <c r="C377" s="4" t="s">
        <v>39</v>
      </c>
      <c r="D377" s="39">
        <v>0</v>
      </c>
      <c r="E377" s="39">
        <v>0</v>
      </c>
      <c r="F377" s="39">
        <v>0</v>
      </c>
      <c r="G377" s="39">
        <v>21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49">
        <v>21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8">
        <v>0</v>
      </c>
      <c r="E378" s="38">
        <v>0</v>
      </c>
      <c r="F378" s="38">
        <v>0</v>
      </c>
      <c r="G378" s="38">
        <v>3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48">
        <v>3</v>
      </c>
    </row>
    <row r="379" spans="1:13" x14ac:dyDescent="0.25">
      <c r="A379" s="5">
        <v>372</v>
      </c>
      <c r="B379" s="4" t="s">
        <v>418</v>
      </c>
      <c r="C379" s="4" t="s">
        <v>42</v>
      </c>
      <c r="D379" s="39">
        <v>1</v>
      </c>
      <c r="E379" s="39">
        <v>0</v>
      </c>
      <c r="F379" s="39">
        <v>0</v>
      </c>
      <c r="G379" s="39">
        <v>54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49">
        <v>55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8">
        <v>4</v>
      </c>
      <c r="E380" s="38">
        <v>1</v>
      </c>
      <c r="F380" s="38">
        <v>0</v>
      </c>
      <c r="G380" s="38">
        <v>2143</v>
      </c>
      <c r="H380" s="38">
        <v>0</v>
      </c>
      <c r="I380" s="38">
        <v>0</v>
      </c>
      <c r="J380" s="38">
        <v>3</v>
      </c>
      <c r="K380" s="38">
        <v>1</v>
      </c>
      <c r="L380" s="38">
        <v>0</v>
      </c>
      <c r="M380" s="48">
        <v>2152</v>
      </c>
    </row>
    <row r="381" spans="1:13" x14ac:dyDescent="0.25">
      <c r="A381" s="5">
        <v>374</v>
      </c>
      <c r="B381" s="4" t="s">
        <v>420</v>
      </c>
      <c r="C381" s="4" t="s">
        <v>27</v>
      </c>
      <c r="D381" s="39">
        <v>2</v>
      </c>
      <c r="E381" s="39">
        <v>0</v>
      </c>
      <c r="F381" s="39">
        <v>0</v>
      </c>
      <c r="G381" s="39">
        <v>2397</v>
      </c>
      <c r="H381" s="39">
        <v>0</v>
      </c>
      <c r="I381" s="39">
        <v>0</v>
      </c>
      <c r="J381" s="39">
        <v>1</v>
      </c>
      <c r="K381" s="39">
        <v>2</v>
      </c>
      <c r="L381" s="39">
        <v>0</v>
      </c>
      <c r="M381" s="49">
        <v>2402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8">
        <v>0</v>
      </c>
      <c r="E382" s="38">
        <v>0</v>
      </c>
      <c r="F382" s="38">
        <v>0</v>
      </c>
      <c r="G382" s="38">
        <v>2132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48">
        <v>2132</v>
      </c>
    </row>
    <row r="383" spans="1:13" x14ac:dyDescent="0.25">
      <c r="A383" s="5">
        <v>376</v>
      </c>
      <c r="B383" s="4" t="s">
        <v>422</v>
      </c>
      <c r="C383" s="4" t="s">
        <v>43</v>
      </c>
      <c r="D383" s="39">
        <v>0</v>
      </c>
      <c r="E383" s="39">
        <v>0</v>
      </c>
      <c r="F383" s="39">
        <v>0</v>
      </c>
      <c r="G383" s="39">
        <v>53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49">
        <v>53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8">
        <v>0</v>
      </c>
      <c r="E384" s="38">
        <v>0</v>
      </c>
      <c r="F384" s="38">
        <v>0</v>
      </c>
      <c r="G384" s="38">
        <v>371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48">
        <v>371</v>
      </c>
    </row>
    <row r="385" spans="1:13" x14ac:dyDescent="0.25">
      <c r="A385" s="5">
        <v>378</v>
      </c>
      <c r="B385" s="4" t="s">
        <v>424</v>
      </c>
      <c r="C385" s="4" t="s">
        <v>28</v>
      </c>
      <c r="D385" s="39">
        <v>0</v>
      </c>
      <c r="E385" s="39">
        <v>0</v>
      </c>
      <c r="F385" s="39">
        <v>0</v>
      </c>
      <c r="G385" s="39">
        <v>1024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49">
        <v>1024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8">
        <v>0</v>
      </c>
      <c r="E386" s="38">
        <v>0</v>
      </c>
      <c r="F386" s="38">
        <v>0</v>
      </c>
      <c r="G386" s="38">
        <v>604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48">
        <v>604</v>
      </c>
    </row>
    <row r="387" spans="1:13" x14ac:dyDescent="0.25">
      <c r="A387" s="5">
        <v>380</v>
      </c>
      <c r="B387" s="4" t="s">
        <v>426</v>
      </c>
      <c r="C387" s="4" t="s">
        <v>44</v>
      </c>
      <c r="D387" s="39">
        <v>0</v>
      </c>
      <c r="E387" s="39">
        <v>0</v>
      </c>
      <c r="F387" s="39">
        <v>0</v>
      </c>
      <c r="G387" s="39">
        <v>858</v>
      </c>
      <c r="H387" s="39">
        <v>0</v>
      </c>
      <c r="I387" s="39">
        <v>0</v>
      </c>
      <c r="J387" s="39">
        <v>0</v>
      </c>
      <c r="K387" s="39">
        <v>0</v>
      </c>
      <c r="L387" s="39">
        <v>0</v>
      </c>
      <c r="M387" s="49">
        <v>858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8">
        <v>0</v>
      </c>
      <c r="E388" s="38">
        <v>0</v>
      </c>
      <c r="F388" s="38">
        <v>0</v>
      </c>
      <c r="G388" s="38">
        <v>34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48">
        <v>34</v>
      </c>
    </row>
    <row r="389" spans="1:13" x14ac:dyDescent="0.25">
      <c r="A389" s="5">
        <v>382</v>
      </c>
      <c r="B389" s="4" t="s">
        <v>428</v>
      </c>
      <c r="C389" s="4" t="s">
        <v>20</v>
      </c>
      <c r="D389" s="39">
        <v>0</v>
      </c>
      <c r="E389" s="39">
        <v>0</v>
      </c>
      <c r="F389" s="39">
        <v>0</v>
      </c>
      <c r="G389" s="39">
        <v>85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49">
        <v>85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8">
        <v>0</v>
      </c>
      <c r="E390" s="38">
        <v>0</v>
      </c>
      <c r="F390" s="38">
        <v>0</v>
      </c>
      <c r="G390" s="38">
        <v>13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48">
        <v>13</v>
      </c>
    </row>
    <row r="391" spans="1:13" x14ac:dyDescent="0.25">
      <c r="A391" s="5">
        <v>384</v>
      </c>
      <c r="B391" s="4" t="s">
        <v>430</v>
      </c>
      <c r="C391" s="4" t="s">
        <v>28</v>
      </c>
      <c r="D391" s="39">
        <v>2</v>
      </c>
      <c r="E391" s="39">
        <v>0</v>
      </c>
      <c r="F391" s="39">
        <v>0</v>
      </c>
      <c r="G391" s="39">
        <v>1831</v>
      </c>
      <c r="H391" s="39">
        <v>0</v>
      </c>
      <c r="I391" s="39">
        <v>0</v>
      </c>
      <c r="J391" s="39">
        <v>0</v>
      </c>
      <c r="K391" s="39">
        <v>7</v>
      </c>
      <c r="L391" s="39">
        <v>0</v>
      </c>
      <c r="M391" s="49">
        <v>1840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8">
        <v>62</v>
      </c>
      <c r="E392" s="38">
        <v>0</v>
      </c>
      <c r="F392" s="38">
        <v>5</v>
      </c>
      <c r="G392" s="38">
        <v>5042</v>
      </c>
      <c r="H392" s="38">
        <v>1</v>
      </c>
      <c r="I392" s="38">
        <v>2</v>
      </c>
      <c r="J392" s="38">
        <v>3</v>
      </c>
      <c r="K392" s="38">
        <v>0</v>
      </c>
      <c r="L392" s="38">
        <v>0</v>
      </c>
      <c r="M392" s="48">
        <v>5115</v>
      </c>
    </row>
    <row r="393" spans="1:13" x14ac:dyDescent="0.25">
      <c r="A393" s="5">
        <v>386</v>
      </c>
      <c r="B393" s="4" t="s">
        <v>432</v>
      </c>
      <c r="C393" s="4" t="s">
        <v>30</v>
      </c>
      <c r="D393" s="39">
        <v>0</v>
      </c>
      <c r="E393" s="39">
        <v>0</v>
      </c>
      <c r="F393" s="39">
        <v>0</v>
      </c>
      <c r="G393" s="39">
        <v>622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49">
        <v>622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8">
        <v>0</v>
      </c>
      <c r="E394" s="38">
        <v>0</v>
      </c>
      <c r="F394" s="38">
        <v>0</v>
      </c>
      <c r="G394" s="38">
        <v>245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48">
        <v>245</v>
      </c>
    </row>
    <row r="395" spans="1:13" x14ac:dyDescent="0.25">
      <c r="A395" s="5">
        <v>388</v>
      </c>
      <c r="B395" s="4" t="s">
        <v>434</v>
      </c>
      <c r="C395" s="4" t="s">
        <v>29</v>
      </c>
      <c r="D395" s="39">
        <v>6</v>
      </c>
      <c r="E395" s="39">
        <v>0</v>
      </c>
      <c r="F395" s="39">
        <v>0</v>
      </c>
      <c r="G395" s="39">
        <v>582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49">
        <v>588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8">
        <v>0</v>
      </c>
      <c r="E396" s="38">
        <v>0</v>
      </c>
      <c r="F396" s="38">
        <v>0</v>
      </c>
      <c r="G396" s="38">
        <v>497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48">
        <v>497</v>
      </c>
    </row>
    <row r="397" spans="1:13" x14ac:dyDescent="0.25">
      <c r="A397" s="5">
        <v>390</v>
      </c>
      <c r="B397" s="4" t="s">
        <v>436</v>
      </c>
      <c r="C397" s="4" t="s">
        <v>42</v>
      </c>
      <c r="D397" s="39">
        <v>0</v>
      </c>
      <c r="E397" s="39">
        <v>0</v>
      </c>
      <c r="F397" s="39">
        <v>0</v>
      </c>
      <c r="G397" s="39">
        <v>20</v>
      </c>
      <c r="H397" s="39">
        <v>0</v>
      </c>
      <c r="I397" s="39">
        <v>0</v>
      </c>
      <c r="J397" s="39">
        <v>0</v>
      </c>
      <c r="K397" s="39">
        <v>0</v>
      </c>
      <c r="L397" s="39">
        <v>0</v>
      </c>
      <c r="M397" s="49">
        <v>20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8">
        <v>0</v>
      </c>
      <c r="E398" s="38">
        <v>0</v>
      </c>
      <c r="F398" s="38">
        <v>0</v>
      </c>
      <c r="G398" s="38">
        <v>196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48">
        <v>196</v>
      </c>
    </row>
    <row r="399" spans="1:13" x14ac:dyDescent="0.25">
      <c r="A399" s="5">
        <v>392</v>
      </c>
      <c r="B399" s="4" t="s">
        <v>438</v>
      </c>
      <c r="C399" s="4" t="s">
        <v>50</v>
      </c>
      <c r="D399" s="39">
        <v>0</v>
      </c>
      <c r="E399" s="39">
        <v>0</v>
      </c>
      <c r="F399" s="39">
        <v>0</v>
      </c>
      <c r="G399" s="39">
        <v>196</v>
      </c>
      <c r="H399" s="39">
        <v>0</v>
      </c>
      <c r="I399" s="39">
        <v>0</v>
      </c>
      <c r="J399" s="39">
        <v>0</v>
      </c>
      <c r="K399" s="39">
        <v>0</v>
      </c>
      <c r="L399" s="39">
        <v>0</v>
      </c>
      <c r="M399" s="49">
        <v>196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8">
        <v>0</v>
      </c>
      <c r="E400" s="38">
        <v>0</v>
      </c>
      <c r="F400" s="38">
        <v>0</v>
      </c>
      <c r="G400" s="38">
        <v>155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48">
        <v>155</v>
      </c>
    </row>
    <row r="401" spans="1:13" x14ac:dyDescent="0.25">
      <c r="A401" s="5">
        <v>394</v>
      </c>
      <c r="B401" s="4" t="s">
        <v>440</v>
      </c>
      <c r="C401" s="4" t="s">
        <v>23</v>
      </c>
      <c r="D401" s="39">
        <v>0</v>
      </c>
      <c r="E401" s="39">
        <v>0</v>
      </c>
      <c r="F401" s="39">
        <v>0</v>
      </c>
      <c r="G401" s="39">
        <v>86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49">
        <v>86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8">
        <v>43</v>
      </c>
      <c r="E402" s="38">
        <v>16</v>
      </c>
      <c r="F402" s="38">
        <v>1</v>
      </c>
      <c r="G402" s="38">
        <v>26539</v>
      </c>
      <c r="H402" s="38">
        <v>0</v>
      </c>
      <c r="I402" s="38">
        <v>0</v>
      </c>
      <c r="J402" s="38">
        <v>14</v>
      </c>
      <c r="K402" s="38">
        <v>7</v>
      </c>
      <c r="L402" s="38">
        <v>0</v>
      </c>
      <c r="M402" s="48">
        <v>26620</v>
      </c>
    </row>
    <row r="403" spans="1:13" x14ac:dyDescent="0.25">
      <c r="A403" s="5">
        <v>396</v>
      </c>
      <c r="B403" s="4" t="s">
        <v>442</v>
      </c>
      <c r="C403" s="4" t="s">
        <v>38</v>
      </c>
      <c r="D403" s="39">
        <v>0</v>
      </c>
      <c r="E403" s="39">
        <v>0</v>
      </c>
      <c r="F403" s="39">
        <v>0</v>
      </c>
      <c r="G403" s="39">
        <v>39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49">
        <v>39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8">
        <v>0</v>
      </c>
      <c r="E404" s="38">
        <v>0</v>
      </c>
      <c r="F404" s="38">
        <v>0</v>
      </c>
      <c r="G404" s="38">
        <v>44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48">
        <v>44</v>
      </c>
    </row>
    <row r="405" spans="1:13" x14ac:dyDescent="0.25">
      <c r="A405" s="5">
        <v>398</v>
      </c>
      <c r="B405" s="4" t="s">
        <v>444</v>
      </c>
      <c r="C405" s="4" t="s">
        <v>22</v>
      </c>
      <c r="D405" s="39">
        <v>35</v>
      </c>
      <c r="E405" s="39">
        <v>1</v>
      </c>
      <c r="F405" s="39">
        <v>0</v>
      </c>
      <c r="G405" s="39">
        <v>6392</v>
      </c>
      <c r="H405" s="39">
        <v>0</v>
      </c>
      <c r="I405" s="39">
        <v>0</v>
      </c>
      <c r="J405" s="39">
        <v>5</v>
      </c>
      <c r="K405" s="39">
        <v>0</v>
      </c>
      <c r="L405" s="39">
        <v>0</v>
      </c>
      <c r="M405" s="49">
        <v>6433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8">
        <v>0</v>
      </c>
      <c r="E406" s="38">
        <v>0</v>
      </c>
      <c r="F406" s="38">
        <v>0</v>
      </c>
      <c r="G406" s="38">
        <v>618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48">
        <v>618</v>
      </c>
    </row>
    <row r="407" spans="1:13" x14ac:dyDescent="0.25">
      <c r="A407" s="5">
        <v>400</v>
      </c>
      <c r="B407" s="4" t="s">
        <v>446</v>
      </c>
      <c r="C407" s="4" t="s">
        <v>32</v>
      </c>
      <c r="D407" s="39">
        <v>0</v>
      </c>
      <c r="E407" s="39">
        <v>1</v>
      </c>
      <c r="F407" s="39">
        <v>0</v>
      </c>
      <c r="G407" s="39">
        <v>159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49">
        <v>160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8">
        <v>0</v>
      </c>
      <c r="E408" s="38">
        <v>0</v>
      </c>
      <c r="F408" s="38">
        <v>0</v>
      </c>
      <c r="G408" s="38">
        <v>925</v>
      </c>
      <c r="H408" s="38">
        <v>0</v>
      </c>
      <c r="I408" s="38">
        <v>0</v>
      </c>
      <c r="J408" s="38">
        <v>0</v>
      </c>
      <c r="K408" s="38">
        <v>0</v>
      </c>
      <c r="L408" s="38">
        <v>0</v>
      </c>
      <c r="M408" s="48">
        <v>925</v>
      </c>
    </row>
    <row r="409" spans="1:13" x14ac:dyDescent="0.25">
      <c r="A409" s="5">
        <v>402</v>
      </c>
      <c r="B409" s="4" t="s">
        <v>448</v>
      </c>
      <c r="C409" s="4" t="s">
        <v>52</v>
      </c>
      <c r="D409" s="39">
        <v>0</v>
      </c>
      <c r="E409" s="39">
        <v>0</v>
      </c>
      <c r="F409" s="39">
        <v>0</v>
      </c>
      <c r="G409" s="39">
        <v>1085</v>
      </c>
      <c r="H409" s="39">
        <v>0</v>
      </c>
      <c r="I409" s="39">
        <v>0</v>
      </c>
      <c r="J409" s="39">
        <v>3</v>
      </c>
      <c r="K409" s="39">
        <v>0</v>
      </c>
      <c r="L409" s="39">
        <v>0</v>
      </c>
      <c r="M409" s="49">
        <v>1088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8">
        <v>0</v>
      </c>
      <c r="E410" s="38">
        <v>0</v>
      </c>
      <c r="F410" s="38">
        <v>0</v>
      </c>
      <c r="G410" s="38">
        <v>240</v>
      </c>
      <c r="H410" s="38">
        <v>0</v>
      </c>
      <c r="I410" s="38">
        <v>0</v>
      </c>
      <c r="J410" s="38">
        <v>0</v>
      </c>
      <c r="K410" s="38">
        <v>0</v>
      </c>
      <c r="L410" s="38">
        <v>0</v>
      </c>
      <c r="M410" s="48">
        <v>240</v>
      </c>
    </row>
    <row r="411" spans="1:13" x14ac:dyDescent="0.25">
      <c r="A411" s="5">
        <v>404</v>
      </c>
      <c r="B411" s="4" t="s">
        <v>450</v>
      </c>
      <c r="C411" s="4" t="s">
        <v>29</v>
      </c>
      <c r="D411" s="39">
        <v>78</v>
      </c>
      <c r="E411" s="39">
        <v>3</v>
      </c>
      <c r="F411" s="39">
        <v>0</v>
      </c>
      <c r="G411" s="39">
        <v>14770</v>
      </c>
      <c r="H411" s="39">
        <v>2</v>
      </c>
      <c r="I411" s="39">
        <v>2</v>
      </c>
      <c r="J411" s="39">
        <v>21</v>
      </c>
      <c r="K411" s="39">
        <v>0</v>
      </c>
      <c r="L411" s="39">
        <v>0</v>
      </c>
      <c r="M411" s="49">
        <v>14876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8">
        <v>0</v>
      </c>
      <c r="E412" s="38">
        <v>0</v>
      </c>
      <c r="F412" s="38">
        <v>0</v>
      </c>
      <c r="G412" s="38">
        <v>132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48">
        <v>132</v>
      </c>
    </row>
    <row r="413" spans="1:13" x14ac:dyDescent="0.25">
      <c r="A413" s="5">
        <v>406</v>
      </c>
      <c r="B413" s="4" t="s">
        <v>452</v>
      </c>
      <c r="C413" s="4" t="s">
        <v>50</v>
      </c>
      <c r="D413" s="39">
        <v>0</v>
      </c>
      <c r="E413" s="39">
        <v>0</v>
      </c>
      <c r="F413" s="39">
        <v>0</v>
      </c>
      <c r="G413" s="39">
        <v>318</v>
      </c>
      <c r="H413" s="39">
        <v>0</v>
      </c>
      <c r="I413" s="39">
        <v>0</v>
      </c>
      <c r="J413" s="39">
        <v>0</v>
      </c>
      <c r="K413" s="39">
        <v>0</v>
      </c>
      <c r="L413" s="39">
        <v>0</v>
      </c>
      <c r="M413" s="49">
        <v>318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8">
        <v>0</v>
      </c>
      <c r="E414" s="38">
        <v>0</v>
      </c>
      <c r="F414" s="38">
        <v>0</v>
      </c>
      <c r="G414" s="38">
        <v>135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48">
        <v>135</v>
      </c>
    </row>
    <row r="415" spans="1:13" x14ac:dyDescent="0.25">
      <c r="A415" s="5">
        <v>408</v>
      </c>
      <c r="B415" s="4" t="s">
        <v>454</v>
      </c>
      <c r="C415" s="4" t="s">
        <v>52</v>
      </c>
      <c r="D415" s="39">
        <v>3</v>
      </c>
      <c r="E415" s="39">
        <v>0</v>
      </c>
      <c r="F415" s="39">
        <v>0</v>
      </c>
      <c r="G415" s="39">
        <v>1146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49">
        <v>1149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8">
        <v>0</v>
      </c>
      <c r="E416" s="38">
        <v>0</v>
      </c>
      <c r="F416" s="38">
        <v>0</v>
      </c>
      <c r="G416" s="38">
        <v>173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48">
        <v>173</v>
      </c>
    </row>
    <row r="417" spans="1:13" x14ac:dyDescent="0.25">
      <c r="A417" s="5">
        <v>410</v>
      </c>
      <c r="B417" s="4" t="s">
        <v>456</v>
      </c>
      <c r="C417" s="4" t="s">
        <v>30</v>
      </c>
      <c r="D417" s="39">
        <v>0</v>
      </c>
      <c r="E417" s="39">
        <v>1</v>
      </c>
      <c r="F417" s="39">
        <v>0</v>
      </c>
      <c r="G417" s="39">
        <v>955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49">
        <v>956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8">
        <v>0</v>
      </c>
      <c r="E418" s="38">
        <v>0</v>
      </c>
      <c r="F418" s="38">
        <v>0</v>
      </c>
      <c r="G418" s="38">
        <v>140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48">
        <v>140</v>
      </c>
    </row>
    <row r="419" spans="1:13" x14ac:dyDescent="0.25">
      <c r="A419" s="5">
        <v>412</v>
      </c>
      <c r="B419" s="4" t="s">
        <v>458</v>
      </c>
      <c r="C419" s="4" t="s">
        <v>30</v>
      </c>
      <c r="D419" s="39">
        <v>0</v>
      </c>
      <c r="E419" s="39">
        <v>0</v>
      </c>
      <c r="F419" s="39">
        <v>0</v>
      </c>
      <c r="G419" s="39">
        <v>416</v>
      </c>
      <c r="H419" s="39">
        <v>0</v>
      </c>
      <c r="I419" s="39">
        <v>0</v>
      </c>
      <c r="J419" s="39">
        <v>0</v>
      </c>
      <c r="K419" s="39">
        <v>0</v>
      </c>
      <c r="L419" s="39">
        <v>0</v>
      </c>
      <c r="M419" s="49">
        <v>416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8">
        <v>0</v>
      </c>
      <c r="E420" s="38">
        <v>0</v>
      </c>
      <c r="F420" s="38">
        <v>0</v>
      </c>
      <c r="G420" s="38">
        <v>952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48">
        <v>952</v>
      </c>
    </row>
    <row r="421" spans="1:13" x14ac:dyDescent="0.25">
      <c r="A421" s="5">
        <v>414</v>
      </c>
      <c r="B421" s="4" t="s">
        <v>460</v>
      </c>
      <c r="C421" s="4" t="s">
        <v>24</v>
      </c>
      <c r="D421" s="39">
        <v>6</v>
      </c>
      <c r="E421" s="39">
        <v>3</v>
      </c>
      <c r="F421" s="39">
        <v>0</v>
      </c>
      <c r="G421" s="39">
        <v>9582</v>
      </c>
      <c r="H421" s="39">
        <v>0</v>
      </c>
      <c r="I421" s="39">
        <v>0</v>
      </c>
      <c r="J421" s="39">
        <v>2</v>
      </c>
      <c r="K421" s="39">
        <v>0</v>
      </c>
      <c r="L421" s="39">
        <v>0</v>
      </c>
      <c r="M421" s="49">
        <v>9593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8">
        <v>0</v>
      </c>
      <c r="E422" s="38">
        <v>0</v>
      </c>
      <c r="F422" s="38">
        <v>0</v>
      </c>
      <c r="G422" s="38">
        <v>693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48">
        <v>693</v>
      </c>
    </row>
    <row r="423" spans="1:13" x14ac:dyDescent="0.25">
      <c r="A423" s="5">
        <v>416</v>
      </c>
      <c r="B423" s="4" t="s">
        <v>462</v>
      </c>
      <c r="C423" s="4" t="s">
        <v>50</v>
      </c>
      <c r="D423" s="39">
        <v>0</v>
      </c>
      <c r="E423" s="39">
        <v>0</v>
      </c>
      <c r="F423" s="39">
        <v>0</v>
      </c>
      <c r="G423" s="39">
        <v>212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49">
        <v>212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8">
        <v>0</v>
      </c>
      <c r="E424" s="38">
        <v>0</v>
      </c>
      <c r="F424" s="38">
        <v>0</v>
      </c>
      <c r="G424" s="38">
        <v>190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48">
        <v>190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9">
        <v>5</v>
      </c>
      <c r="E425" s="39">
        <v>0</v>
      </c>
      <c r="F425" s="39">
        <v>0</v>
      </c>
      <c r="G425" s="39">
        <v>569</v>
      </c>
      <c r="H425" s="39">
        <v>0</v>
      </c>
      <c r="I425" s="39">
        <v>0</v>
      </c>
      <c r="J425" s="39">
        <v>2</v>
      </c>
      <c r="K425" s="39">
        <v>0</v>
      </c>
      <c r="L425" s="39">
        <v>0</v>
      </c>
      <c r="M425" s="49">
        <v>576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8">
        <v>0</v>
      </c>
      <c r="E426" s="38">
        <v>0</v>
      </c>
      <c r="F426" s="38">
        <v>0</v>
      </c>
      <c r="G426" s="38">
        <v>21</v>
      </c>
      <c r="H426" s="38">
        <v>0</v>
      </c>
      <c r="I426" s="38">
        <v>0</v>
      </c>
      <c r="J426" s="38">
        <v>0</v>
      </c>
      <c r="K426" s="38">
        <v>0</v>
      </c>
      <c r="L426" s="38">
        <v>0</v>
      </c>
      <c r="M426" s="48">
        <v>21</v>
      </c>
    </row>
    <row r="427" spans="1:13" x14ac:dyDescent="0.25">
      <c r="A427" s="5">
        <v>420</v>
      </c>
      <c r="B427" s="4" t="s">
        <v>466</v>
      </c>
      <c r="C427" s="4" t="s">
        <v>28</v>
      </c>
      <c r="D427" s="39">
        <v>1</v>
      </c>
      <c r="E427" s="39">
        <v>0</v>
      </c>
      <c r="F427" s="39">
        <v>0</v>
      </c>
      <c r="G427" s="39">
        <v>2055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49">
        <v>2056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8">
        <v>0</v>
      </c>
      <c r="E428" s="38">
        <v>0</v>
      </c>
      <c r="F428" s="38">
        <v>0</v>
      </c>
      <c r="G428" s="38">
        <v>2608</v>
      </c>
      <c r="H428" s="38">
        <v>0</v>
      </c>
      <c r="I428" s="38">
        <v>0</v>
      </c>
      <c r="J428" s="38">
        <v>0</v>
      </c>
      <c r="K428" s="38">
        <v>0</v>
      </c>
      <c r="L428" s="38">
        <v>0</v>
      </c>
      <c r="M428" s="48">
        <v>2608</v>
      </c>
    </row>
    <row r="429" spans="1:13" x14ac:dyDescent="0.25">
      <c r="A429" s="5">
        <v>422</v>
      </c>
      <c r="B429" s="4" t="s">
        <v>468</v>
      </c>
      <c r="C429" s="4" t="s">
        <v>20</v>
      </c>
      <c r="D429" s="39">
        <v>0</v>
      </c>
      <c r="E429" s="39">
        <v>0</v>
      </c>
      <c r="F429" s="39">
        <v>0</v>
      </c>
      <c r="G429" s="39">
        <v>61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49">
        <v>61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8">
        <v>11</v>
      </c>
      <c r="E430" s="38">
        <v>0</v>
      </c>
      <c r="F430" s="38">
        <v>0</v>
      </c>
      <c r="G430" s="38">
        <v>6947</v>
      </c>
      <c r="H430" s="38">
        <v>0</v>
      </c>
      <c r="I430" s="38">
        <v>0</v>
      </c>
      <c r="J430" s="38">
        <v>8</v>
      </c>
      <c r="K430" s="38">
        <v>0</v>
      </c>
      <c r="L430" s="38">
        <v>0</v>
      </c>
      <c r="M430" s="48">
        <v>6966</v>
      </c>
    </row>
    <row r="431" spans="1:13" x14ac:dyDescent="0.25">
      <c r="A431" s="5">
        <v>424</v>
      </c>
      <c r="B431" s="4" t="s">
        <v>470</v>
      </c>
      <c r="C431" s="4" t="s">
        <v>32</v>
      </c>
      <c r="D431" s="39">
        <v>0</v>
      </c>
      <c r="E431" s="39">
        <v>0</v>
      </c>
      <c r="F431" s="39">
        <v>0</v>
      </c>
      <c r="G431" s="39">
        <v>138</v>
      </c>
      <c r="H431" s="39">
        <v>0</v>
      </c>
      <c r="I431" s="39">
        <v>0</v>
      </c>
      <c r="J431" s="39">
        <v>0</v>
      </c>
      <c r="K431" s="39">
        <v>0</v>
      </c>
      <c r="L431" s="39">
        <v>0</v>
      </c>
      <c r="M431" s="49">
        <v>138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8">
        <v>18</v>
      </c>
      <c r="E432" s="38">
        <v>0</v>
      </c>
      <c r="F432" s="38">
        <v>0</v>
      </c>
      <c r="G432" s="38">
        <v>3910</v>
      </c>
      <c r="H432" s="38">
        <v>0</v>
      </c>
      <c r="I432" s="38">
        <v>0</v>
      </c>
      <c r="J432" s="38">
        <v>2</v>
      </c>
      <c r="K432" s="38">
        <v>2</v>
      </c>
      <c r="L432" s="38">
        <v>0</v>
      </c>
      <c r="M432" s="48">
        <v>3932</v>
      </c>
    </row>
    <row r="433" spans="1:13" x14ac:dyDescent="0.25">
      <c r="A433" s="5">
        <v>426</v>
      </c>
      <c r="B433" s="4" t="s">
        <v>472</v>
      </c>
      <c r="C433" s="4" t="s">
        <v>41</v>
      </c>
      <c r="D433" s="39">
        <v>0</v>
      </c>
      <c r="E433" s="39">
        <v>0</v>
      </c>
      <c r="F433" s="39">
        <v>0</v>
      </c>
      <c r="G433" s="39">
        <v>58</v>
      </c>
      <c r="H433" s="39">
        <v>0</v>
      </c>
      <c r="I433" s="39">
        <v>0</v>
      </c>
      <c r="J433" s="39">
        <v>0</v>
      </c>
      <c r="K433" s="39">
        <v>0</v>
      </c>
      <c r="L433" s="39">
        <v>0</v>
      </c>
      <c r="M433" s="49">
        <v>58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8">
        <v>0</v>
      </c>
      <c r="E434" s="38">
        <v>0</v>
      </c>
      <c r="F434" s="38">
        <v>0</v>
      </c>
      <c r="G434" s="38">
        <v>33</v>
      </c>
      <c r="H434" s="38">
        <v>0</v>
      </c>
      <c r="I434" s="38">
        <v>0</v>
      </c>
      <c r="J434" s="38">
        <v>0</v>
      </c>
      <c r="K434" s="38">
        <v>0</v>
      </c>
      <c r="L434" s="38">
        <v>0</v>
      </c>
      <c r="M434" s="48">
        <v>33</v>
      </c>
    </row>
    <row r="435" spans="1:13" x14ac:dyDescent="0.25">
      <c r="A435" s="5">
        <v>428</v>
      </c>
      <c r="B435" s="4" t="s">
        <v>474</v>
      </c>
      <c r="C435" s="4" t="s">
        <v>41</v>
      </c>
      <c r="D435" s="39">
        <v>0</v>
      </c>
      <c r="E435" s="39">
        <v>0</v>
      </c>
      <c r="F435" s="39">
        <v>0</v>
      </c>
      <c r="G435" s="39">
        <v>24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49">
        <v>24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8">
        <v>0</v>
      </c>
      <c r="E436" s="38">
        <v>0</v>
      </c>
      <c r="F436" s="38">
        <v>0</v>
      </c>
      <c r="G436" s="38">
        <v>113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48">
        <v>113</v>
      </c>
    </row>
    <row r="437" spans="1:13" x14ac:dyDescent="0.25">
      <c r="A437" s="5">
        <v>430</v>
      </c>
      <c r="B437" s="4" t="s">
        <v>476</v>
      </c>
      <c r="C437" s="4" t="s">
        <v>40</v>
      </c>
      <c r="D437" s="39">
        <v>3</v>
      </c>
      <c r="E437" s="39">
        <v>0</v>
      </c>
      <c r="F437" s="39">
        <v>0</v>
      </c>
      <c r="G437" s="39">
        <v>528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49">
        <v>531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8">
        <v>1</v>
      </c>
      <c r="E438" s="38">
        <v>0</v>
      </c>
      <c r="F438" s="38">
        <v>0</v>
      </c>
      <c r="G438" s="38">
        <v>191</v>
      </c>
      <c r="H438" s="38">
        <v>0</v>
      </c>
      <c r="I438" s="38">
        <v>0</v>
      </c>
      <c r="J438" s="38">
        <v>0</v>
      </c>
      <c r="K438" s="38">
        <v>0</v>
      </c>
      <c r="L438" s="38">
        <v>0</v>
      </c>
      <c r="M438" s="48">
        <v>192</v>
      </c>
    </row>
    <row r="439" spans="1:13" x14ac:dyDescent="0.25">
      <c r="A439" s="5">
        <v>432</v>
      </c>
      <c r="B439" s="4" t="s">
        <v>478</v>
      </c>
      <c r="C439" s="4" t="s">
        <v>27</v>
      </c>
      <c r="D439" s="39">
        <v>3</v>
      </c>
      <c r="E439" s="39">
        <v>0</v>
      </c>
      <c r="F439" s="39">
        <v>0</v>
      </c>
      <c r="G439" s="39">
        <v>2368</v>
      </c>
      <c r="H439" s="39">
        <v>0</v>
      </c>
      <c r="I439" s="39">
        <v>0</v>
      </c>
      <c r="J439" s="39">
        <v>1</v>
      </c>
      <c r="K439" s="39">
        <v>0</v>
      </c>
      <c r="L439" s="39">
        <v>0</v>
      </c>
      <c r="M439" s="49">
        <v>2372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8">
        <v>9</v>
      </c>
      <c r="E440" s="38">
        <v>0</v>
      </c>
      <c r="F440" s="38">
        <v>0</v>
      </c>
      <c r="G440" s="38">
        <v>1365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48">
        <v>1374</v>
      </c>
    </row>
    <row r="441" spans="1:13" x14ac:dyDescent="0.25">
      <c r="A441" s="5">
        <v>434</v>
      </c>
      <c r="B441" s="4" t="s">
        <v>480</v>
      </c>
      <c r="C441" s="4" t="s">
        <v>26</v>
      </c>
      <c r="D441" s="39">
        <v>0</v>
      </c>
      <c r="E441" s="39">
        <v>0</v>
      </c>
      <c r="F441" s="39">
        <v>0</v>
      </c>
      <c r="G441" s="39">
        <v>144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49">
        <v>144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8">
        <v>0</v>
      </c>
      <c r="E442" s="38">
        <v>0</v>
      </c>
      <c r="F442" s="38">
        <v>0</v>
      </c>
      <c r="G442" s="38">
        <v>5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48">
        <v>5</v>
      </c>
    </row>
    <row r="443" spans="1:13" x14ac:dyDescent="0.25">
      <c r="A443" s="5">
        <v>436</v>
      </c>
      <c r="B443" s="4" t="s">
        <v>482</v>
      </c>
      <c r="C443" s="4" t="s">
        <v>29</v>
      </c>
      <c r="D443" s="39">
        <v>293</v>
      </c>
      <c r="E443" s="39">
        <v>39</v>
      </c>
      <c r="F443" s="39">
        <v>5</v>
      </c>
      <c r="G443" s="39">
        <v>64196</v>
      </c>
      <c r="H443" s="39">
        <v>4</v>
      </c>
      <c r="I443" s="39">
        <v>2</v>
      </c>
      <c r="J443" s="39">
        <v>118</v>
      </c>
      <c r="K443" s="39">
        <v>23</v>
      </c>
      <c r="L443" s="39">
        <v>2</v>
      </c>
      <c r="M443" s="49">
        <v>64682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8">
        <v>24</v>
      </c>
      <c r="E444" s="38">
        <v>2</v>
      </c>
      <c r="F444" s="38">
        <v>0</v>
      </c>
      <c r="G444" s="38">
        <v>7842</v>
      </c>
      <c r="H444" s="38">
        <v>0</v>
      </c>
      <c r="I444" s="38">
        <v>0</v>
      </c>
      <c r="J444" s="38">
        <v>3</v>
      </c>
      <c r="K444" s="38">
        <v>0</v>
      </c>
      <c r="L444" s="38">
        <v>0</v>
      </c>
      <c r="M444" s="48">
        <v>7871</v>
      </c>
    </row>
    <row r="445" spans="1:13" x14ac:dyDescent="0.25">
      <c r="A445" s="5">
        <v>438</v>
      </c>
      <c r="B445" s="4" t="s">
        <v>484</v>
      </c>
      <c r="C445" s="4" t="s">
        <v>31</v>
      </c>
      <c r="D445" s="39">
        <v>1</v>
      </c>
      <c r="E445" s="39">
        <v>0</v>
      </c>
      <c r="F445" s="39">
        <v>0</v>
      </c>
      <c r="G445" s="39">
        <v>454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49">
        <v>455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8">
        <v>1</v>
      </c>
      <c r="E446" s="38">
        <v>0</v>
      </c>
      <c r="F446" s="38">
        <v>0</v>
      </c>
      <c r="G446" s="38">
        <v>1728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48">
        <v>1729</v>
      </c>
    </row>
    <row r="447" spans="1:13" x14ac:dyDescent="0.25">
      <c r="A447" s="5">
        <v>440</v>
      </c>
      <c r="B447" s="4" t="s">
        <v>486</v>
      </c>
      <c r="C447" s="4" t="s">
        <v>46</v>
      </c>
      <c r="D447" s="39">
        <v>0</v>
      </c>
      <c r="E447" s="39">
        <v>0</v>
      </c>
      <c r="F447" s="39">
        <v>0</v>
      </c>
      <c r="G447" s="39">
        <v>177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49">
        <v>177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8">
        <v>0</v>
      </c>
      <c r="E448" s="38">
        <v>0</v>
      </c>
      <c r="F448" s="38">
        <v>0</v>
      </c>
      <c r="G448" s="38">
        <v>7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48">
        <v>7</v>
      </c>
    </row>
    <row r="449" spans="1:13" x14ac:dyDescent="0.25">
      <c r="A449" s="5">
        <v>442</v>
      </c>
      <c r="B449" s="4" t="s">
        <v>488</v>
      </c>
      <c r="C449" s="4" t="s">
        <v>34</v>
      </c>
      <c r="D449" s="39">
        <v>0</v>
      </c>
      <c r="E449" s="39">
        <v>0</v>
      </c>
      <c r="F449" s="39">
        <v>0</v>
      </c>
      <c r="G449" s="39">
        <v>114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49">
        <v>114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8">
        <v>0</v>
      </c>
      <c r="E450" s="38">
        <v>0</v>
      </c>
      <c r="F450" s="38">
        <v>0</v>
      </c>
      <c r="G450" s="38">
        <v>273</v>
      </c>
      <c r="H450" s="38">
        <v>0</v>
      </c>
      <c r="I450" s="38">
        <v>0</v>
      </c>
      <c r="J450" s="38">
        <v>0</v>
      </c>
      <c r="K450" s="38">
        <v>0</v>
      </c>
      <c r="L450" s="38">
        <v>0</v>
      </c>
      <c r="M450" s="48">
        <v>273</v>
      </c>
    </row>
    <row r="451" spans="1:13" x14ac:dyDescent="0.25">
      <c r="A451" s="5">
        <v>444</v>
      </c>
      <c r="B451" s="4" t="s">
        <v>490</v>
      </c>
      <c r="C451" s="4" t="s">
        <v>31</v>
      </c>
      <c r="D451" s="39">
        <v>0</v>
      </c>
      <c r="E451" s="39">
        <v>0</v>
      </c>
      <c r="F451" s="39">
        <v>0</v>
      </c>
      <c r="G451" s="39">
        <v>487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49">
        <v>487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8">
        <v>0</v>
      </c>
      <c r="E452" s="38">
        <v>0</v>
      </c>
      <c r="F452" s="38">
        <v>0</v>
      </c>
      <c r="G452" s="38">
        <v>1049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48">
        <v>1049</v>
      </c>
    </row>
    <row r="453" spans="1:13" x14ac:dyDescent="0.25">
      <c r="A453" s="5">
        <v>446</v>
      </c>
      <c r="B453" s="4" t="s">
        <v>492</v>
      </c>
      <c r="C453" s="4" t="s">
        <v>31</v>
      </c>
      <c r="D453" s="39">
        <v>1</v>
      </c>
      <c r="E453" s="39">
        <v>0</v>
      </c>
      <c r="F453" s="39">
        <v>0</v>
      </c>
      <c r="G453" s="39">
        <v>463</v>
      </c>
      <c r="H453" s="39">
        <v>0</v>
      </c>
      <c r="I453" s="39">
        <v>0</v>
      </c>
      <c r="J453" s="39">
        <v>1</v>
      </c>
      <c r="K453" s="39">
        <v>0</v>
      </c>
      <c r="L453" s="39">
        <v>0</v>
      </c>
      <c r="M453" s="49">
        <v>465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8">
        <v>235</v>
      </c>
      <c r="E454" s="38">
        <v>6</v>
      </c>
      <c r="F454" s="38">
        <v>2</v>
      </c>
      <c r="G454" s="38">
        <v>54740</v>
      </c>
      <c r="H454" s="38">
        <v>2</v>
      </c>
      <c r="I454" s="38">
        <v>2</v>
      </c>
      <c r="J454" s="38">
        <v>38</v>
      </c>
      <c r="K454" s="38">
        <v>3</v>
      </c>
      <c r="L454" s="38">
        <v>0</v>
      </c>
      <c r="M454" s="48">
        <v>55028</v>
      </c>
    </row>
    <row r="455" spans="1:13" x14ac:dyDescent="0.25">
      <c r="A455" s="5">
        <v>448</v>
      </c>
      <c r="B455" s="4" t="s">
        <v>494</v>
      </c>
      <c r="C455" s="4" t="s">
        <v>22</v>
      </c>
      <c r="D455" s="39">
        <v>15</v>
      </c>
      <c r="E455" s="39">
        <v>2</v>
      </c>
      <c r="F455" s="39">
        <v>0</v>
      </c>
      <c r="G455" s="39">
        <v>22241</v>
      </c>
      <c r="H455" s="39">
        <v>0</v>
      </c>
      <c r="I455" s="39">
        <v>1</v>
      </c>
      <c r="J455" s="39">
        <v>3</v>
      </c>
      <c r="K455" s="39">
        <v>1</v>
      </c>
      <c r="L455" s="39">
        <v>0</v>
      </c>
      <c r="M455" s="49">
        <v>22263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8">
        <v>0</v>
      </c>
      <c r="E456" s="38">
        <v>0</v>
      </c>
      <c r="F456" s="38">
        <v>0</v>
      </c>
      <c r="G456" s="38">
        <v>592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48">
        <v>592</v>
      </c>
    </row>
    <row r="457" spans="1:13" x14ac:dyDescent="0.25">
      <c r="A457" s="5">
        <v>450</v>
      </c>
      <c r="B457" s="4" t="s">
        <v>496</v>
      </c>
      <c r="C457" s="4" t="s">
        <v>52</v>
      </c>
      <c r="D457" s="39">
        <v>0</v>
      </c>
      <c r="E457" s="39">
        <v>0</v>
      </c>
      <c r="F457" s="39">
        <v>0</v>
      </c>
      <c r="G457" s="39">
        <v>736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49">
        <v>736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8">
        <v>0</v>
      </c>
      <c r="E458" s="38">
        <v>0</v>
      </c>
      <c r="F458" s="38">
        <v>0</v>
      </c>
      <c r="G458" s="38">
        <v>280</v>
      </c>
      <c r="H458" s="38">
        <v>0</v>
      </c>
      <c r="I458" s="38">
        <v>0</v>
      </c>
      <c r="J458" s="38">
        <v>0</v>
      </c>
      <c r="K458" s="38">
        <v>0</v>
      </c>
      <c r="L458" s="38">
        <v>0</v>
      </c>
      <c r="M458" s="48">
        <v>280</v>
      </c>
    </row>
    <row r="459" spans="1:13" x14ac:dyDescent="0.25">
      <c r="A459" s="5">
        <v>452</v>
      </c>
      <c r="B459" s="4" t="s">
        <v>498</v>
      </c>
      <c r="C459" s="4" t="s">
        <v>26</v>
      </c>
      <c r="D459" s="39">
        <v>0</v>
      </c>
      <c r="E459" s="39">
        <v>0</v>
      </c>
      <c r="F459" s="39">
        <v>0</v>
      </c>
      <c r="G459" s="39">
        <v>226</v>
      </c>
      <c r="H459" s="39">
        <v>0</v>
      </c>
      <c r="I459" s="39">
        <v>0</v>
      </c>
      <c r="J459" s="39">
        <v>0</v>
      </c>
      <c r="K459" s="39">
        <v>0</v>
      </c>
      <c r="L459" s="39">
        <v>0</v>
      </c>
      <c r="M459" s="49">
        <v>226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8">
        <v>0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48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9">
        <v>3</v>
      </c>
      <c r="E461" s="39">
        <v>0</v>
      </c>
      <c r="F461" s="39">
        <v>0</v>
      </c>
      <c r="G461" s="39">
        <v>1923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49">
        <v>1926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8">
        <v>0</v>
      </c>
      <c r="E462" s="38">
        <v>0</v>
      </c>
      <c r="F462" s="38">
        <v>0</v>
      </c>
      <c r="G462" s="38">
        <v>146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48">
        <v>146</v>
      </c>
    </row>
    <row r="463" spans="1:13" x14ac:dyDescent="0.25">
      <c r="A463" s="5">
        <v>456</v>
      </c>
      <c r="B463" s="4" t="s">
        <v>502</v>
      </c>
      <c r="C463" s="4" t="s">
        <v>52</v>
      </c>
      <c r="D463" s="39">
        <v>0</v>
      </c>
      <c r="E463" s="39">
        <v>0</v>
      </c>
      <c r="F463" s="39">
        <v>0</v>
      </c>
      <c r="G463" s="39">
        <v>271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49">
        <v>271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8">
        <v>0</v>
      </c>
      <c r="E464" s="38">
        <v>0</v>
      </c>
      <c r="F464" s="38">
        <v>0</v>
      </c>
      <c r="G464" s="38">
        <v>336</v>
      </c>
      <c r="H464" s="38">
        <v>0</v>
      </c>
      <c r="I464" s="38">
        <v>0</v>
      </c>
      <c r="J464" s="38">
        <v>0</v>
      </c>
      <c r="K464" s="38">
        <v>0</v>
      </c>
      <c r="L464" s="38">
        <v>0</v>
      </c>
      <c r="M464" s="48">
        <v>336</v>
      </c>
    </row>
    <row r="465" spans="1:13" x14ac:dyDescent="0.25">
      <c r="A465" s="5">
        <v>458</v>
      </c>
      <c r="B465" s="4" t="s">
        <v>504</v>
      </c>
      <c r="C465" s="4" t="s">
        <v>31</v>
      </c>
      <c r="D465" s="39">
        <v>0</v>
      </c>
      <c r="E465" s="39">
        <v>0</v>
      </c>
      <c r="F465" s="39">
        <v>0</v>
      </c>
      <c r="G465" s="39">
        <v>194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49">
        <v>194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8">
        <v>1</v>
      </c>
      <c r="E466" s="38">
        <v>0</v>
      </c>
      <c r="F466" s="38">
        <v>0</v>
      </c>
      <c r="G466" s="38">
        <v>1022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48">
        <v>1023</v>
      </c>
    </row>
    <row r="467" spans="1:13" x14ac:dyDescent="0.25">
      <c r="A467" s="5">
        <v>460</v>
      </c>
      <c r="B467" s="4" t="s">
        <v>506</v>
      </c>
      <c r="C467" s="4" t="s">
        <v>27</v>
      </c>
      <c r="D467" s="39">
        <v>22</v>
      </c>
      <c r="E467" s="39">
        <v>1</v>
      </c>
      <c r="F467" s="39">
        <v>0</v>
      </c>
      <c r="G467" s="39">
        <v>5756</v>
      </c>
      <c r="H467" s="39">
        <v>0</v>
      </c>
      <c r="I467" s="39">
        <v>0</v>
      </c>
      <c r="J467" s="39">
        <v>2</v>
      </c>
      <c r="K467" s="39">
        <v>1</v>
      </c>
      <c r="L467" s="39">
        <v>0</v>
      </c>
      <c r="M467" s="49">
        <v>5782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8">
        <v>1</v>
      </c>
      <c r="E468" s="38">
        <v>0</v>
      </c>
      <c r="F468" s="38">
        <v>0</v>
      </c>
      <c r="G468" s="38">
        <v>1167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48">
        <v>1168</v>
      </c>
    </row>
    <row r="469" spans="1:13" x14ac:dyDescent="0.25">
      <c r="A469" s="5">
        <v>462</v>
      </c>
      <c r="B469" s="4" t="s">
        <v>508</v>
      </c>
      <c r="C469" s="4" t="s">
        <v>26</v>
      </c>
      <c r="D469" s="39">
        <v>0</v>
      </c>
      <c r="E469" s="39">
        <v>0</v>
      </c>
      <c r="F469" s="39">
        <v>0</v>
      </c>
      <c r="G469" s="39">
        <v>410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49">
        <v>410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8">
        <v>23</v>
      </c>
      <c r="E470" s="38">
        <v>1</v>
      </c>
      <c r="F470" s="38">
        <v>0</v>
      </c>
      <c r="G470" s="38">
        <v>5131</v>
      </c>
      <c r="H470" s="38">
        <v>0</v>
      </c>
      <c r="I470" s="38">
        <v>0</v>
      </c>
      <c r="J470" s="38">
        <v>1</v>
      </c>
      <c r="K470" s="38">
        <v>0</v>
      </c>
      <c r="L470" s="38">
        <v>0</v>
      </c>
      <c r="M470" s="48">
        <v>5156</v>
      </c>
    </row>
    <row r="471" spans="1:13" x14ac:dyDescent="0.25">
      <c r="A471" s="5">
        <v>464</v>
      </c>
      <c r="B471" s="4" t="s">
        <v>510</v>
      </c>
      <c r="C471" s="4" t="s">
        <v>43</v>
      </c>
      <c r="D471" s="39">
        <v>0</v>
      </c>
      <c r="E471" s="39">
        <v>0</v>
      </c>
      <c r="F471" s="39">
        <v>0</v>
      </c>
      <c r="G471" s="39">
        <v>42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49">
        <v>42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8">
        <v>0</v>
      </c>
      <c r="E472" s="38">
        <v>0</v>
      </c>
      <c r="F472" s="38">
        <v>0</v>
      </c>
      <c r="G472" s="38">
        <v>29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48">
        <v>29</v>
      </c>
    </row>
    <row r="473" spans="1:13" x14ac:dyDescent="0.25">
      <c r="A473" s="5">
        <v>466</v>
      </c>
      <c r="B473" s="4" t="s">
        <v>512</v>
      </c>
      <c r="C473" s="4" t="s">
        <v>28</v>
      </c>
      <c r="D473" s="39">
        <v>0</v>
      </c>
      <c r="E473" s="39">
        <v>0</v>
      </c>
      <c r="F473" s="39">
        <v>0</v>
      </c>
      <c r="G473" s="39">
        <v>1660</v>
      </c>
      <c r="H473" s="39">
        <v>0</v>
      </c>
      <c r="I473" s="39">
        <v>0</v>
      </c>
      <c r="J473" s="39">
        <v>1</v>
      </c>
      <c r="K473" s="39">
        <v>0</v>
      </c>
      <c r="L473" s="39">
        <v>0</v>
      </c>
      <c r="M473" s="49">
        <v>1661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8">
        <v>1</v>
      </c>
      <c r="E474" s="38">
        <v>0</v>
      </c>
      <c r="F474" s="38">
        <v>0</v>
      </c>
      <c r="G474" s="38">
        <v>591</v>
      </c>
      <c r="H474" s="38">
        <v>0</v>
      </c>
      <c r="I474" s="38">
        <v>0</v>
      </c>
      <c r="J474" s="38">
        <v>1</v>
      </c>
      <c r="K474" s="38">
        <v>0</v>
      </c>
      <c r="L474" s="38">
        <v>0</v>
      </c>
      <c r="M474" s="48">
        <v>593</v>
      </c>
    </row>
    <row r="475" spans="1:13" x14ac:dyDescent="0.25">
      <c r="A475" s="5">
        <v>468</v>
      </c>
      <c r="B475" s="4" t="s">
        <v>514</v>
      </c>
      <c r="C475" s="4" t="s">
        <v>39</v>
      </c>
      <c r="D475" s="39">
        <v>0</v>
      </c>
      <c r="E475" s="39">
        <v>0</v>
      </c>
      <c r="F475" s="39">
        <v>0</v>
      </c>
      <c r="G475" s="39">
        <v>97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49">
        <v>97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8">
        <v>0</v>
      </c>
      <c r="E476" s="38">
        <v>0</v>
      </c>
      <c r="F476" s="38">
        <v>0</v>
      </c>
      <c r="G476" s="38">
        <v>95</v>
      </c>
      <c r="H476" s="38">
        <v>0</v>
      </c>
      <c r="I476" s="38">
        <v>0</v>
      </c>
      <c r="J476" s="38">
        <v>0</v>
      </c>
      <c r="K476" s="38">
        <v>0</v>
      </c>
      <c r="L476" s="38">
        <v>0</v>
      </c>
      <c r="M476" s="48">
        <v>95</v>
      </c>
    </row>
    <row r="477" spans="1:13" x14ac:dyDescent="0.25">
      <c r="A477" s="5">
        <v>470</v>
      </c>
      <c r="B477" s="4" t="s">
        <v>516</v>
      </c>
      <c r="C477" s="4" t="s">
        <v>41</v>
      </c>
      <c r="D477" s="39">
        <v>0</v>
      </c>
      <c r="E477" s="39">
        <v>0</v>
      </c>
      <c r="F477" s="39">
        <v>1</v>
      </c>
      <c r="G477" s="39">
        <v>130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49">
        <v>131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8">
        <v>0</v>
      </c>
      <c r="E478" s="38">
        <v>0</v>
      </c>
      <c r="F478" s="38">
        <v>0</v>
      </c>
      <c r="G478" s="38">
        <v>2090</v>
      </c>
      <c r="H478" s="38">
        <v>0</v>
      </c>
      <c r="I478" s="38">
        <v>0</v>
      </c>
      <c r="J478" s="38">
        <v>0</v>
      </c>
      <c r="K478" s="38">
        <v>0</v>
      </c>
      <c r="L478" s="38">
        <v>0</v>
      </c>
      <c r="M478" s="48">
        <v>2090</v>
      </c>
    </row>
    <row r="479" spans="1:13" x14ac:dyDescent="0.25">
      <c r="A479" s="5">
        <v>472</v>
      </c>
      <c r="B479" s="4" t="s">
        <v>518</v>
      </c>
      <c r="C479" s="4" t="s">
        <v>47</v>
      </c>
      <c r="D479" s="39">
        <v>0</v>
      </c>
      <c r="E479" s="39">
        <v>0</v>
      </c>
      <c r="F479" s="39">
        <v>0</v>
      </c>
      <c r="G479" s="39">
        <v>57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49">
        <v>57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8">
        <v>0</v>
      </c>
      <c r="E480" s="38">
        <v>0</v>
      </c>
      <c r="F480" s="38">
        <v>0</v>
      </c>
      <c r="G480" s="38">
        <v>11</v>
      </c>
      <c r="H480" s="38">
        <v>0</v>
      </c>
      <c r="I480" s="38">
        <v>0</v>
      </c>
      <c r="J480" s="38">
        <v>0</v>
      </c>
      <c r="K480" s="38">
        <v>0</v>
      </c>
      <c r="L480" s="38">
        <v>0</v>
      </c>
      <c r="M480" s="48">
        <v>11</v>
      </c>
    </row>
    <row r="481" spans="1:13" x14ac:dyDescent="0.25">
      <c r="A481" s="5">
        <v>474</v>
      </c>
      <c r="B481" s="4" t="s">
        <v>520</v>
      </c>
      <c r="C481" s="4" t="s">
        <v>47</v>
      </c>
      <c r="D481" s="39">
        <v>0</v>
      </c>
      <c r="E481" s="39">
        <v>0</v>
      </c>
      <c r="F481" s="39">
        <v>0</v>
      </c>
      <c r="G481" s="39">
        <v>205</v>
      </c>
      <c r="H481" s="39">
        <v>0</v>
      </c>
      <c r="I481" s="39">
        <v>0</v>
      </c>
      <c r="J481" s="39">
        <v>1</v>
      </c>
      <c r="K481" s="39">
        <v>0</v>
      </c>
      <c r="L481" s="39">
        <v>0</v>
      </c>
      <c r="M481" s="49">
        <v>206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8">
        <v>0</v>
      </c>
      <c r="E482" s="38">
        <v>0</v>
      </c>
      <c r="F482" s="38">
        <v>0</v>
      </c>
      <c r="G482" s="38">
        <v>384</v>
      </c>
      <c r="H482" s="38">
        <v>0</v>
      </c>
      <c r="I482" s="38">
        <v>0</v>
      </c>
      <c r="J482" s="38">
        <v>0</v>
      </c>
      <c r="K482" s="38">
        <v>0</v>
      </c>
      <c r="L482" s="38">
        <v>0</v>
      </c>
      <c r="M482" s="48">
        <v>384</v>
      </c>
    </row>
    <row r="483" spans="1:13" x14ac:dyDescent="0.25">
      <c r="A483" s="5">
        <v>476</v>
      </c>
      <c r="B483" s="4" t="s">
        <v>522</v>
      </c>
      <c r="C483" s="4" t="s">
        <v>46</v>
      </c>
      <c r="D483" s="39">
        <v>0</v>
      </c>
      <c r="E483" s="39">
        <v>0</v>
      </c>
      <c r="F483" s="39">
        <v>0</v>
      </c>
      <c r="G483" s="39">
        <v>158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49">
        <v>158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8">
        <v>0</v>
      </c>
      <c r="E484" s="38">
        <v>0</v>
      </c>
      <c r="F484" s="38">
        <v>0</v>
      </c>
      <c r="G484" s="38">
        <v>997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48">
        <v>997</v>
      </c>
    </row>
    <row r="485" spans="1:13" x14ac:dyDescent="0.25">
      <c r="A485" s="5">
        <v>478</v>
      </c>
      <c r="B485" s="4" t="s">
        <v>524</v>
      </c>
      <c r="C485" s="4" t="s">
        <v>38</v>
      </c>
      <c r="D485" s="39">
        <v>0</v>
      </c>
      <c r="E485" s="39">
        <v>0</v>
      </c>
      <c r="F485" s="39">
        <v>0</v>
      </c>
      <c r="G485" s="39">
        <v>42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49">
        <v>42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8">
        <v>0</v>
      </c>
      <c r="E486" s="38">
        <v>0</v>
      </c>
      <c r="F486" s="38">
        <v>0</v>
      </c>
      <c r="G486" s="38">
        <v>1972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48">
        <v>1972</v>
      </c>
    </row>
    <row r="487" spans="1:13" x14ac:dyDescent="0.25">
      <c r="A487" s="5">
        <v>480</v>
      </c>
      <c r="B487" s="4" t="s">
        <v>526</v>
      </c>
      <c r="C487" s="4" t="s">
        <v>37</v>
      </c>
      <c r="D487" s="39">
        <v>0</v>
      </c>
      <c r="E487" s="39">
        <v>0</v>
      </c>
      <c r="F487" s="39">
        <v>0</v>
      </c>
      <c r="G487" s="39">
        <v>907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49">
        <v>907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8">
        <v>0</v>
      </c>
      <c r="E488" s="38">
        <v>0</v>
      </c>
      <c r="F488" s="38">
        <v>0</v>
      </c>
      <c r="G488" s="38">
        <v>214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48">
        <v>214</v>
      </c>
    </row>
    <row r="489" spans="1:13" x14ac:dyDescent="0.25">
      <c r="A489" s="5">
        <v>482</v>
      </c>
      <c r="B489" s="4" t="s">
        <v>528</v>
      </c>
      <c r="C489" s="4" t="s">
        <v>29</v>
      </c>
      <c r="D489" s="39">
        <v>0</v>
      </c>
      <c r="E489" s="39">
        <v>0</v>
      </c>
      <c r="F489" s="39">
        <v>0</v>
      </c>
      <c r="G489" s="39">
        <v>2712</v>
      </c>
      <c r="H489" s="39">
        <v>0</v>
      </c>
      <c r="I489" s="39">
        <v>0</v>
      </c>
      <c r="J489" s="39">
        <v>0</v>
      </c>
      <c r="K489" s="39">
        <v>0</v>
      </c>
      <c r="L489" s="39">
        <v>0</v>
      </c>
      <c r="M489" s="49">
        <v>2712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8">
        <v>0</v>
      </c>
      <c r="E490" s="38">
        <v>0</v>
      </c>
      <c r="F490" s="38">
        <v>0</v>
      </c>
      <c r="G490" s="38">
        <v>292</v>
      </c>
      <c r="H490" s="38">
        <v>0</v>
      </c>
      <c r="I490" s="38">
        <v>0</v>
      </c>
      <c r="J490" s="38">
        <v>0</v>
      </c>
      <c r="K490" s="38">
        <v>0</v>
      </c>
      <c r="L490" s="38">
        <v>0</v>
      </c>
      <c r="M490" s="48">
        <v>292</v>
      </c>
    </row>
    <row r="491" spans="1:13" x14ac:dyDescent="0.25">
      <c r="A491" s="5">
        <v>484</v>
      </c>
      <c r="B491" s="4" t="s">
        <v>530</v>
      </c>
      <c r="C491" s="4" t="s">
        <v>48</v>
      </c>
      <c r="D491" s="39">
        <v>0</v>
      </c>
      <c r="E491" s="39">
        <v>0</v>
      </c>
      <c r="F491" s="39">
        <v>0</v>
      </c>
      <c r="G491" s="39">
        <v>76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49">
        <v>76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8">
        <v>0</v>
      </c>
      <c r="E492" s="38">
        <v>0</v>
      </c>
      <c r="F492" s="38">
        <v>0</v>
      </c>
      <c r="G492" s="38">
        <v>10</v>
      </c>
      <c r="H492" s="38">
        <v>0</v>
      </c>
      <c r="I492" s="38">
        <v>0</v>
      </c>
      <c r="J492" s="38">
        <v>0</v>
      </c>
      <c r="K492" s="38">
        <v>0</v>
      </c>
      <c r="L492" s="38">
        <v>0</v>
      </c>
      <c r="M492" s="48">
        <v>10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9">
        <v>0</v>
      </c>
      <c r="E493" s="39">
        <v>0</v>
      </c>
      <c r="F493" s="39">
        <v>0</v>
      </c>
      <c r="G493" s="39">
        <v>275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49">
        <v>275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8">
        <v>0</v>
      </c>
      <c r="E494" s="38">
        <v>0</v>
      </c>
      <c r="F494" s="38">
        <v>0</v>
      </c>
      <c r="G494" s="38">
        <v>2149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48">
        <v>2149</v>
      </c>
    </row>
    <row r="495" spans="1:13" x14ac:dyDescent="0.25">
      <c r="A495" s="5">
        <v>488</v>
      </c>
      <c r="B495" s="4" t="s">
        <v>534</v>
      </c>
      <c r="C495" s="4" t="s">
        <v>28</v>
      </c>
      <c r="D495" s="39">
        <v>0</v>
      </c>
      <c r="E495" s="39">
        <v>0</v>
      </c>
      <c r="F495" s="39">
        <v>0</v>
      </c>
      <c r="G495" s="39">
        <v>1480</v>
      </c>
      <c r="H495" s="39">
        <v>0</v>
      </c>
      <c r="I495" s="39">
        <v>0</v>
      </c>
      <c r="J495" s="39">
        <v>0</v>
      </c>
      <c r="K495" s="39">
        <v>2</v>
      </c>
      <c r="L495" s="39">
        <v>0</v>
      </c>
      <c r="M495" s="49">
        <v>1482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8">
        <v>0</v>
      </c>
      <c r="E496" s="38">
        <v>0</v>
      </c>
      <c r="F496" s="38">
        <v>0</v>
      </c>
      <c r="G496" s="38">
        <v>11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48">
        <v>11</v>
      </c>
    </row>
    <row r="497" spans="1:13" x14ac:dyDescent="0.25">
      <c r="A497" s="5">
        <v>490</v>
      </c>
      <c r="B497" s="4" t="s">
        <v>536</v>
      </c>
      <c r="C497" s="4" t="s">
        <v>42</v>
      </c>
      <c r="D497" s="39">
        <v>0</v>
      </c>
      <c r="E497" s="39">
        <v>0</v>
      </c>
      <c r="F497" s="39">
        <v>0</v>
      </c>
      <c r="G497" s="39">
        <v>6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49">
        <v>6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8">
        <v>15</v>
      </c>
      <c r="E498" s="38">
        <v>16</v>
      </c>
      <c r="F498" s="38">
        <v>0</v>
      </c>
      <c r="G498" s="38">
        <v>7943</v>
      </c>
      <c r="H498" s="38">
        <v>0</v>
      </c>
      <c r="I498" s="38">
        <v>0</v>
      </c>
      <c r="J498" s="38">
        <v>8</v>
      </c>
      <c r="K498" s="38">
        <v>13</v>
      </c>
      <c r="L498" s="38">
        <v>0</v>
      </c>
      <c r="M498" s="48">
        <v>7995</v>
      </c>
    </row>
    <row r="499" spans="1:13" customFormat="1" x14ac:dyDescent="0.25">
      <c r="A499" s="249" t="s">
        <v>9</v>
      </c>
      <c r="B499" s="250"/>
      <c r="C499" s="46"/>
      <c r="D499" s="50">
        <v>4361</v>
      </c>
      <c r="E499" s="50">
        <v>449</v>
      </c>
      <c r="F499" s="50">
        <v>124</v>
      </c>
      <c r="G499" s="50">
        <v>1226915</v>
      </c>
      <c r="H499" s="50">
        <v>309</v>
      </c>
      <c r="I499" s="50">
        <v>38</v>
      </c>
      <c r="J499" s="50">
        <v>977</v>
      </c>
      <c r="K499" s="50">
        <v>500</v>
      </c>
      <c r="L499" s="50">
        <v>61</v>
      </c>
      <c r="M499" s="46">
        <v>1233734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100"/>
  <sheetViews>
    <sheetView showGridLines="0" zoomScale="90" zoomScaleNormal="90" workbookViewId="0">
      <pane ySplit="1" topLeftCell="A5" activePane="bottomLeft" state="frozen"/>
      <selection activeCell="S496" sqref="S496"/>
      <selection pane="bottomLeft" activeCell="K1" sqref="K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4" width="12.140625" style="2" bestFit="1" customWidth="1"/>
    <col min="5" max="5" width="13.140625" style="2" bestFit="1" customWidth="1"/>
    <col min="6" max="6" width="10.7109375" style="2" customWidth="1"/>
    <col min="7" max="7" width="12.140625" style="2" bestFit="1" customWidth="1"/>
    <col min="8" max="8" width="13.140625" style="2" bestFit="1" customWidth="1"/>
    <col min="9" max="10" width="12.140625" style="2" bestFit="1" customWidth="1"/>
    <col min="11" max="11" width="13.140625" style="2" bestFit="1" customWidth="1"/>
    <col min="12" max="16384" width="9.140625" style="1"/>
  </cols>
  <sheetData>
    <row r="1" spans="1:11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8" t="s">
        <v>778</v>
      </c>
    </row>
    <row r="2" spans="1:11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7" customFormat="1" ht="35.1" customHeight="1" x14ac:dyDescent="0.25">
      <c r="A5" s="14" t="s">
        <v>641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243" t="s">
        <v>12</v>
      </c>
      <c r="B6" s="245" t="s">
        <v>11</v>
      </c>
      <c r="C6" s="251" t="s">
        <v>642</v>
      </c>
      <c r="D6" s="252"/>
      <c r="E6" s="253"/>
      <c r="F6" s="251" t="s">
        <v>643</v>
      </c>
      <c r="G6" s="252"/>
      <c r="H6" s="253"/>
      <c r="I6" s="251" t="s">
        <v>14</v>
      </c>
      <c r="J6" s="252"/>
      <c r="K6" s="253"/>
    </row>
    <row r="7" spans="1:11" x14ac:dyDescent="0.25">
      <c r="A7" s="244"/>
      <c r="B7" s="246"/>
      <c r="C7" s="52" t="s">
        <v>640</v>
      </c>
      <c r="D7" s="52" t="s">
        <v>644</v>
      </c>
      <c r="E7" s="52" t="s">
        <v>645</v>
      </c>
      <c r="F7" s="52" t="s">
        <v>640</v>
      </c>
      <c r="G7" s="52" t="s">
        <v>644</v>
      </c>
      <c r="H7" s="52" t="s">
        <v>645</v>
      </c>
      <c r="I7" s="52" t="s">
        <v>640</v>
      </c>
      <c r="J7" s="52" t="s">
        <v>644</v>
      </c>
      <c r="K7" s="52" t="s">
        <v>645</v>
      </c>
    </row>
    <row r="8" spans="1:11" x14ac:dyDescent="0.25">
      <c r="A8" s="24">
        <v>1</v>
      </c>
      <c r="B8" s="25" t="s">
        <v>20</v>
      </c>
      <c r="C8" s="43">
        <v>19742</v>
      </c>
      <c r="D8" s="53">
        <v>211.17699999999999</v>
      </c>
      <c r="E8" s="53">
        <v>92.820610299999998</v>
      </c>
      <c r="F8" s="43">
        <v>20855</v>
      </c>
      <c r="G8" s="53">
        <v>179.41180399999999</v>
      </c>
      <c r="H8" s="53">
        <v>87.003737075000004</v>
      </c>
      <c r="I8" s="43">
        <v>40597</v>
      </c>
      <c r="J8" s="53">
        <v>390.58880399999998</v>
      </c>
      <c r="K8" s="53">
        <v>179.824347375</v>
      </c>
    </row>
    <row r="9" spans="1:11" x14ac:dyDescent="0.25">
      <c r="A9" s="16">
        <v>2</v>
      </c>
      <c r="B9" s="22" t="s">
        <v>21</v>
      </c>
      <c r="C9" s="44">
        <v>71255</v>
      </c>
      <c r="D9" s="55">
        <v>566.81138099999998</v>
      </c>
      <c r="E9" s="55">
        <v>455.65713327499998</v>
      </c>
      <c r="F9" s="44">
        <v>58163</v>
      </c>
      <c r="G9" s="55">
        <v>507.61391200000003</v>
      </c>
      <c r="H9" s="55">
        <v>423.57382217700001</v>
      </c>
      <c r="I9" s="44">
        <v>129418</v>
      </c>
      <c r="J9" s="55">
        <v>1074.425293</v>
      </c>
      <c r="K9" s="55">
        <v>879.23095545199999</v>
      </c>
    </row>
    <row r="10" spans="1:11" x14ac:dyDescent="0.25">
      <c r="A10" s="24">
        <v>3</v>
      </c>
      <c r="B10" s="25" t="s">
        <v>22</v>
      </c>
      <c r="C10" s="43">
        <v>344442</v>
      </c>
      <c r="D10" s="53">
        <v>4365.7907880000002</v>
      </c>
      <c r="E10" s="53">
        <v>3162.271286096</v>
      </c>
      <c r="F10" s="43">
        <v>339857</v>
      </c>
      <c r="G10" s="53">
        <v>4543.9268920000004</v>
      </c>
      <c r="H10" s="53">
        <v>3499.4929698609999</v>
      </c>
      <c r="I10" s="43">
        <v>684299</v>
      </c>
      <c r="J10" s="53">
        <v>8909.7176799999997</v>
      </c>
      <c r="K10" s="53">
        <v>6661.7642559570004</v>
      </c>
    </row>
    <row r="11" spans="1:11" x14ac:dyDescent="0.25">
      <c r="A11" s="16">
        <v>4</v>
      </c>
      <c r="B11" s="22" t="s">
        <v>23</v>
      </c>
      <c r="C11" s="44">
        <v>8570</v>
      </c>
      <c r="D11" s="55">
        <v>49.962899999999998</v>
      </c>
      <c r="E11" s="55">
        <v>22.3940816</v>
      </c>
      <c r="F11" s="44">
        <v>7074</v>
      </c>
      <c r="G11" s="55">
        <v>46.687024999999998</v>
      </c>
      <c r="H11" s="55">
        <v>20.780992650000002</v>
      </c>
      <c r="I11" s="44">
        <v>15644</v>
      </c>
      <c r="J11" s="55">
        <v>96.649924999999996</v>
      </c>
      <c r="K11" s="55">
        <v>43.175074250000002</v>
      </c>
    </row>
    <row r="12" spans="1:11" x14ac:dyDescent="0.25">
      <c r="A12" s="24">
        <v>5</v>
      </c>
      <c r="B12" s="25" t="s">
        <v>24</v>
      </c>
      <c r="C12" s="43">
        <v>117770</v>
      </c>
      <c r="D12" s="53">
        <v>14134.038495000001</v>
      </c>
      <c r="E12" s="53">
        <v>1871.3845271499999</v>
      </c>
      <c r="F12" s="43">
        <v>97115</v>
      </c>
      <c r="G12" s="53">
        <v>16216.861813</v>
      </c>
      <c r="H12" s="53">
        <v>2018.9104131639999</v>
      </c>
      <c r="I12" s="43">
        <v>214885</v>
      </c>
      <c r="J12" s="53">
        <v>30350.900308</v>
      </c>
      <c r="K12" s="53">
        <v>3890.2949403140001</v>
      </c>
    </row>
    <row r="13" spans="1:11" x14ac:dyDescent="0.25">
      <c r="A13" s="16">
        <v>6</v>
      </c>
      <c r="B13" s="22" t="s">
        <v>25</v>
      </c>
      <c r="C13" s="44">
        <v>2656496</v>
      </c>
      <c r="D13" s="55">
        <v>147173.382958</v>
      </c>
      <c r="E13" s="55">
        <v>76610.270689291996</v>
      </c>
      <c r="F13" s="44">
        <v>2558499</v>
      </c>
      <c r="G13" s="55">
        <v>137222.31817300001</v>
      </c>
      <c r="H13" s="55">
        <v>81987.408638427005</v>
      </c>
      <c r="I13" s="44">
        <v>5214995</v>
      </c>
      <c r="J13" s="55">
        <v>284395.70113100001</v>
      </c>
      <c r="K13" s="55">
        <v>158597.679327719</v>
      </c>
    </row>
    <row r="14" spans="1:11" x14ac:dyDescent="0.25">
      <c r="A14" s="24">
        <v>7</v>
      </c>
      <c r="B14" s="25" t="s">
        <v>19</v>
      </c>
      <c r="C14" s="43">
        <v>2115</v>
      </c>
      <c r="D14" s="53">
        <v>15.4207</v>
      </c>
      <c r="E14" s="53">
        <v>7.6033508000000003</v>
      </c>
      <c r="F14" s="43">
        <v>1668</v>
      </c>
      <c r="G14" s="53">
        <v>12.098699999999999</v>
      </c>
      <c r="H14" s="53">
        <v>7.1021346999999997</v>
      </c>
      <c r="I14" s="43">
        <v>3783</v>
      </c>
      <c r="J14" s="53">
        <v>27.519400000000001</v>
      </c>
      <c r="K14" s="53">
        <v>14.7054855</v>
      </c>
    </row>
    <row r="15" spans="1:11" x14ac:dyDescent="0.25">
      <c r="A15" s="16">
        <v>8</v>
      </c>
      <c r="B15" s="22" t="s">
        <v>26</v>
      </c>
      <c r="C15" s="44">
        <v>26046</v>
      </c>
      <c r="D15" s="55">
        <v>266.75279999999998</v>
      </c>
      <c r="E15" s="55">
        <v>135.5202936</v>
      </c>
      <c r="F15" s="44">
        <v>23283</v>
      </c>
      <c r="G15" s="55">
        <v>256.96019999999999</v>
      </c>
      <c r="H15" s="55">
        <v>128.79899180000001</v>
      </c>
      <c r="I15" s="44">
        <v>49329</v>
      </c>
      <c r="J15" s="55">
        <v>523.71299999999997</v>
      </c>
      <c r="K15" s="55">
        <v>264.31928540000001</v>
      </c>
    </row>
    <row r="16" spans="1:11" x14ac:dyDescent="0.25">
      <c r="A16" s="24">
        <v>9</v>
      </c>
      <c r="B16" s="25" t="s">
        <v>27</v>
      </c>
      <c r="C16" s="43">
        <v>626808</v>
      </c>
      <c r="D16" s="53">
        <v>10202.638211</v>
      </c>
      <c r="E16" s="53">
        <v>5214.5077040229999</v>
      </c>
      <c r="F16" s="43">
        <v>588808</v>
      </c>
      <c r="G16" s="53">
        <v>9323.5687940000007</v>
      </c>
      <c r="H16" s="53">
        <v>4907.2698043990003</v>
      </c>
      <c r="I16" s="43">
        <v>1215616</v>
      </c>
      <c r="J16" s="53">
        <v>19526.207005</v>
      </c>
      <c r="K16" s="53">
        <v>10121.777508421999</v>
      </c>
    </row>
    <row r="17" spans="1:11" x14ac:dyDescent="0.25">
      <c r="A17" s="16">
        <v>10</v>
      </c>
      <c r="B17" s="22" t="s">
        <v>28</v>
      </c>
      <c r="C17" s="44">
        <v>379873</v>
      </c>
      <c r="D17" s="55">
        <v>4416.3297169999996</v>
      </c>
      <c r="E17" s="55">
        <v>2002.0450385050001</v>
      </c>
      <c r="F17" s="44">
        <v>360299</v>
      </c>
      <c r="G17" s="55">
        <v>4110.7234289999997</v>
      </c>
      <c r="H17" s="55">
        <v>1991.8301792730001</v>
      </c>
      <c r="I17" s="44">
        <v>740172</v>
      </c>
      <c r="J17" s="55">
        <v>8527.0531460000002</v>
      </c>
      <c r="K17" s="55">
        <v>3993.8752177780002</v>
      </c>
    </row>
    <row r="18" spans="1:11" x14ac:dyDescent="0.25">
      <c r="A18" s="24">
        <v>11</v>
      </c>
      <c r="B18" s="25" t="s">
        <v>29</v>
      </c>
      <c r="C18" s="43">
        <v>496642</v>
      </c>
      <c r="D18" s="53">
        <v>11898.379714000001</v>
      </c>
      <c r="E18" s="53">
        <v>6244.7701680359996</v>
      </c>
      <c r="F18" s="43">
        <v>503886</v>
      </c>
      <c r="G18" s="53">
        <v>10829.073752</v>
      </c>
      <c r="H18" s="53">
        <v>5845.7775750159999</v>
      </c>
      <c r="I18" s="43">
        <v>1000528</v>
      </c>
      <c r="J18" s="53">
        <v>22727.453465999999</v>
      </c>
      <c r="K18" s="53">
        <v>12090.547743052</v>
      </c>
    </row>
    <row r="19" spans="1:11" x14ac:dyDescent="0.25">
      <c r="A19" s="16">
        <v>12</v>
      </c>
      <c r="B19" s="22" t="s">
        <v>30</v>
      </c>
      <c r="C19" s="44">
        <v>43091</v>
      </c>
      <c r="D19" s="55">
        <v>408.286158</v>
      </c>
      <c r="E19" s="55">
        <v>300.80544709999998</v>
      </c>
      <c r="F19" s="44">
        <v>44307</v>
      </c>
      <c r="G19" s="55">
        <v>386.11495200000002</v>
      </c>
      <c r="H19" s="55">
        <v>280.94684330000001</v>
      </c>
      <c r="I19" s="44">
        <v>87398</v>
      </c>
      <c r="J19" s="55">
        <v>794.40111000000002</v>
      </c>
      <c r="K19" s="55">
        <v>581.75229039999999</v>
      </c>
    </row>
    <row r="20" spans="1:11" x14ac:dyDescent="0.25">
      <c r="A20" s="24">
        <v>13</v>
      </c>
      <c r="B20" s="25" t="s">
        <v>31</v>
      </c>
      <c r="C20" s="43">
        <v>22283</v>
      </c>
      <c r="D20" s="53">
        <v>163.3954</v>
      </c>
      <c r="E20" s="53">
        <v>129.24211099999999</v>
      </c>
      <c r="F20" s="43">
        <v>20276</v>
      </c>
      <c r="G20" s="53">
        <v>162.308088</v>
      </c>
      <c r="H20" s="53">
        <v>147.51306883999999</v>
      </c>
      <c r="I20" s="43">
        <v>42559</v>
      </c>
      <c r="J20" s="53">
        <v>325.70348799999999</v>
      </c>
      <c r="K20" s="53">
        <v>276.75517983999998</v>
      </c>
    </row>
    <row r="21" spans="1:11" x14ac:dyDescent="0.25">
      <c r="A21" s="16">
        <v>14</v>
      </c>
      <c r="B21" s="22" t="s">
        <v>32</v>
      </c>
      <c r="C21" s="44">
        <v>11374</v>
      </c>
      <c r="D21" s="55">
        <v>128.00319999999999</v>
      </c>
      <c r="E21" s="55">
        <v>94.172630100000006</v>
      </c>
      <c r="F21" s="44">
        <v>10135</v>
      </c>
      <c r="G21" s="55">
        <v>128.206143</v>
      </c>
      <c r="H21" s="55">
        <v>93.469959075000006</v>
      </c>
      <c r="I21" s="44">
        <v>21509</v>
      </c>
      <c r="J21" s="55">
        <v>256.20934299999999</v>
      </c>
      <c r="K21" s="55">
        <v>187.64258917500001</v>
      </c>
    </row>
    <row r="22" spans="1:11" x14ac:dyDescent="0.25">
      <c r="A22" s="24">
        <v>15</v>
      </c>
      <c r="B22" s="25" t="s">
        <v>33</v>
      </c>
      <c r="C22" s="43">
        <v>46137</v>
      </c>
      <c r="D22" s="53">
        <v>412.86709999999999</v>
      </c>
      <c r="E22" s="53">
        <v>245.28906814999999</v>
      </c>
      <c r="F22" s="43">
        <v>36790</v>
      </c>
      <c r="G22" s="53">
        <v>402.91425800000002</v>
      </c>
      <c r="H22" s="53">
        <v>280.79183554999997</v>
      </c>
      <c r="I22" s="43">
        <v>82927</v>
      </c>
      <c r="J22" s="53">
        <v>815.78135799999995</v>
      </c>
      <c r="K22" s="53">
        <v>526.08090370000002</v>
      </c>
    </row>
    <row r="23" spans="1:11" x14ac:dyDescent="0.25">
      <c r="A23" s="16">
        <v>16</v>
      </c>
      <c r="B23" s="22" t="s">
        <v>34</v>
      </c>
      <c r="C23" s="44">
        <v>3368</v>
      </c>
      <c r="D23" s="55">
        <v>38.2455</v>
      </c>
      <c r="E23" s="55">
        <v>16.0149057</v>
      </c>
      <c r="F23" s="44">
        <v>2622</v>
      </c>
      <c r="G23" s="55">
        <v>27.725349999999999</v>
      </c>
      <c r="H23" s="55">
        <v>13.067114200000001</v>
      </c>
      <c r="I23" s="44">
        <v>5990</v>
      </c>
      <c r="J23" s="55">
        <v>65.970849999999999</v>
      </c>
      <c r="K23" s="55">
        <v>29.082019899999999</v>
      </c>
    </row>
    <row r="24" spans="1:11" x14ac:dyDescent="0.25">
      <c r="A24" s="24">
        <v>17</v>
      </c>
      <c r="B24" s="25" t="s">
        <v>35</v>
      </c>
      <c r="C24" s="43">
        <v>20143</v>
      </c>
      <c r="D24" s="53">
        <v>336.50290000000001</v>
      </c>
      <c r="E24" s="53">
        <v>192.62173469999999</v>
      </c>
      <c r="F24" s="43">
        <v>17198</v>
      </c>
      <c r="G24" s="53">
        <v>309.17318999999998</v>
      </c>
      <c r="H24" s="53">
        <v>187.42003625000001</v>
      </c>
      <c r="I24" s="43">
        <v>37341</v>
      </c>
      <c r="J24" s="53">
        <v>645.67609000000004</v>
      </c>
      <c r="K24" s="53">
        <v>380.04177095</v>
      </c>
    </row>
    <row r="25" spans="1:11" x14ac:dyDescent="0.25">
      <c r="A25" s="16">
        <v>18</v>
      </c>
      <c r="B25" s="22" t="s">
        <v>36</v>
      </c>
      <c r="C25" s="44">
        <v>51062</v>
      </c>
      <c r="D25" s="55">
        <v>625.70949199999995</v>
      </c>
      <c r="E25" s="55">
        <v>441.83666073500001</v>
      </c>
      <c r="F25" s="44">
        <v>52388</v>
      </c>
      <c r="G25" s="55">
        <v>603.55371600000001</v>
      </c>
      <c r="H25" s="55">
        <v>418.63681994299998</v>
      </c>
      <c r="I25" s="44">
        <v>103450</v>
      </c>
      <c r="J25" s="55">
        <v>1229.2632080000001</v>
      </c>
      <c r="K25" s="55">
        <v>860.47348067799999</v>
      </c>
    </row>
    <row r="26" spans="1:11" x14ac:dyDescent="0.25">
      <c r="A26" s="24">
        <v>19</v>
      </c>
      <c r="B26" s="25" t="s">
        <v>37</v>
      </c>
      <c r="C26" s="43">
        <v>31427</v>
      </c>
      <c r="D26" s="53">
        <v>1966.2007390000001</v>
      </c>
      <c r="E26" s="53">
        <v>340.97803149999999</v>
      </c>
      <c r="F26" s="43">
        <v>27096</v>
      </c>
      <c r="G26" s="53">
        <v>1801.302809</v>
      </c>
      <c r="H26" s="53">
        <v>315.20069537699999</v>
      </c>
      <c r="I26" s="43">
        <v>58523</v>
      </c>
      <c r="J26" s="53">
        <v>3767.5035480000001</v>
      </c>
      <c r="K26" s="53">
        <v>656.17872687700003</v>
      </c>
    </row>
    <row r="27" spans="1:11" x14ac:dyDescent="0.25">
      <c r="A27" s="16">
        <v>20</v>
      </c>
      <c r="B27" s="22" t="s">
        <v>38</v>
      </c>
      <c r="C27" s="44">
        <v>3769</v>
      </c>
      <c r="D27" s="55">
        <v>29.843599999999999</v>
      </c>
      <c r="E27" s="55">
        <v>35.422470300000001</v>
      </c>
      <c r="F27" s="44">
        <v>2942</v>
      </c>
      <c r="G27" s="55">
        <v>22.252199999999998</v>
      </c>
      <c r="H27" s="55">
        <v>22.847666799999999</v>
      </c>
      <c r="I27" s="44">
        <v>6711</v>
      </c>
      <c r="J27" s="55">
        <v>52.095799999999997</v>
      </c>
      <c r="K27" s="55">
        <v>58.270137099999999</v>
      </c>
    </row>
    <row r="28" spans="1:11" x14ac:dyDescent="0.25">
      <c r="A28" s="24">
        <v>21</v>
      </c>
      <c r="B28" s="25" t="s">
        <v>39</v>
      </c>
      <c r="C28" s="43">
        <v>1635</v>
      </c>
      <c r="D28" s="53">
        <v>10.516999999999999</v>
      </c>
      <c r="E28" s="53">
        <v>7.3962415000000004</v>
      </c>
      <c r="F28" s="43">
        <v>1182</v>
      </c>
      <c r="G28" s="53">
        <v>8.9291</v>
      </c>
      <c r="H28" s="53">
        <v>7.9719261000000001</v>
      </c>
      <c r="I28" s="43">
        <v>2817</v>
      </c>
      <c r="J28" s="53">
        <v>19.446100000000001</v>
      </c>
      <c r="K28" s="53">
        <v>15.3681676</v>
      </c>
    </row>
    <row r="29" spans="1:11" x14ac:dyDescent="0.25">
      <c r="A29" s="16">
        <v>22</v>
      </c>
      <c r="B29" s="22" t="s">
        <v>40</v>
      </c>
      <c r="C29" s="44">
        <v>11745</v>
      </c>
      <c r="D29" s="55">
        <v>94.456599999999995</v>
      </c>
      <c r="E29" s="55">
        <v>62.061518999999997</v>
      </c>
      <c r="F29" s="44">
        <v>10866</v>
      </c>
      <c r="G29" s="55">
        <v>97.099472000000006</v>
      </c>
      <c r="H29" s="55">
        <v>63.647857799999997</v>
      </c>
      <c r="I29" s="44">
        <v>22611</v>
      </c>
      <c r="J29" s="55">
        <v>191.556072</v>
      </c>
      <c r="K29" s="55">
        <v>125.7093768</v>
      </c>
    </row>
    <row r="30" spans="1:11" x14ac:dyDescent="0.25">
      <c r="A30" s="24">
        <v>23</v>
      </c>
      <c r="B30" s="25" t="s">
        <v>41</v>
      </c>
      <c r="C30" s="43">
        <v>5274</v>
      </c>
      <c r="D30" s="53">
        <v>62.054900000000004</v>
      </c>
      <c r="E30" s="53">
        <v>30.7300121</v>
      </c>
      <c r="F30" s="43">
        <v>5356</v>
      </c>
      <c r="G30" s="53">
        <v>55.529736999999997</v>
      </c>
      <c r="H30" s="53">
        <v>27.47651076</v>
      </c>
      <c r="I30" s="43">
        <v>10630</v>
      </c>
      <c r="J30" s="53">
        <v>117.584637</v>
      </c>
      <c r="K30" s="53">
        <v>58.20652286</v>
      </c>
    </row>
    <row r="31" spans="1:11" x14ac:dyDescent="0.25">
      <c r="A31" s="16">
        <v>24</v>
      </c>
      <c r="B31" s="22" t="s">
        <v>42</v>
      </c>
      <c r="C31" s="44">
        <v>13148</v>
      </c>
      <c r="D31" s="55">
        <v>126.23909999999999</v>
      </c>
      <c r="E31" s="55">
        <v>81.075349000000003</v>
      </c>
      <c r="F31" s="44">
        <v>11555</v>
      </c>
      <c r="G31" s="55">
        <v>128.13152400000001</v>
      </c>
      <c r="H31" s="55">
        <v>82.596281546</v>
      </c>
      <c r="I31" s="44">
        <v>24703</v>
      </c>
      <c r="J31" s="55">
        <v>254.37062399999999</v>
      </c>
      <c r="K31" s="55">
        <v>163.67163054599999</v>
      </c>
    </row>
    <row r="32" spans="1:11" x14ac:dyDescent="0.25">
      <c r="A32" s="24">
        <v>25</v>
      </c>
      <c r="B32" s="25" t="s">
        <v>43</v>
      </c>
      <c r="C32" s="43">
        <v>3248</v>
      </c>
      <c r="D32" s="53">
        <v>19.226800000000001</v>
      </c>
      <c r="E32" s="53">
        <v>12.390422900000001</v>
      </c>
      <c r="F32" s="43">
        <v>2676</v>
      </c>
      <c r="G32" s="53">
        <v>27.164899999999999</v>
      </c>
      <c r="H32" s="53">
        <v>17.430054800000001</v>
      </c>
      <c r="I32" s="43">
        <v>5924</v>
      </c>
      <c r="J32" s="53">
        <v>46.3917</v>
      </c>
      <c r="K32" s="53">
        <v>29.820477700000001</v>
      </c>
    </row>
    <row r="33" spans="1:11" x14ac:dyDescent="0.25">
      <c r="A33" s="16">
        <v>26</v>
      </c>
      <c r="B33" s="22" t="s">
        <v>44</v>
      </c>
      <c r="C33" s="44">
        <v>51312</v>
      </c>
      <c r="D33" s="55">
        <v>586.63779999999997</v>
      </c>
      <c r="E33" s="55">
        <v>372.8182473</v>
      </c>
      <c r="F33" s="44">
        <v>48567</v>
      </c>
      <c r="G33" s="55">
        <v>539.83101099999999</v>
      </c>
      <c r="H33" s="55">
        <v>369.24647390000001</v>
      </c>
      <c r="I33" s="44">
        <v>99879</v>
      </c>
      <c r="J33" s="55">
        <v>1126.468811</v>
      </c>
      <c r="K33" s="55">
        <v>742.06472120000001</v>
      </c>
    </row>
    <row r="34" spans="1:11" x14ac:dyDescent="0.25">
      <c r="A34" s="24">
        <v>27</v>
      </c>
      <c r="B34" s="25" t="s">
        <v>45</v>
      </c>
      <c r="C34" s="43">
        <v>1353</v>
      </c>
      <c r="D34" s="53">
        <v>6.8822000000000001</v>
      </c>
      <c r="E34" s="53">
        <v>9.8114813000000005</v>
      </c>
      <c r="F34" s="43">
        <v>1198</v>
      </c>
      <c r="G34" s="53">
        <v>6.5877999999999997</v>
      </c>
      <c r="H34" s="53">
        <v>11.1706796</v>
      </c>
      <c r="I34" s="43">
        <v>2551</v>
      </c>
      <c r="J34" s="53">
        <v>13.47</v>
      </c>
      <c r="K34" s="53">
        <v>20.9821609</v>
      </c>
    </row>
    <row r="35" spans="1:11" x14ac:dyDescent="0.25">
      <c r="A35" s="16">
        <v>28</v>
      </c>
      <c r="B35" s="22" t="s">
        <v>46</v>
      </c>
      <c r="C35" s="44">
        <v>45052</v>
      </c>
      <c r="D35" s="55">
        <v>467.05079999999998</v>
      </c>
      <c r="E35" s="55">
        <v>351.31202089999999</v>
      </c>
      <c r="F35" s="44">
        <v>41574</v>
      </c>
      <c r="G35" s="55">
        <v>440.294422</v>
      </c>
      <c r="H35" s="55">
        <v>341.87141513</v>
      </c>
      <c r="I35" s="44">
        <v>86626</v>
      </c>
      <c r="J35" s="55">
        <v>907.34522200000004</v>
      </c>
      <c r="K35" s="55">
        <v>693.18343603000005</v>
      </c>
    </row>
    <row r="36" spans="1:11" x14ac:dyDescent="0.25">
      <c r="A36" s="24">
        <v>29</v>
      </c>
      <c r="B36" s="25" t="s">
        <v>47</v>
      </c>
      <c r="C36" s="43">
        <v>5866</v>
      </c>
      <c r="D36" s="53">
        <v>56.497599999999998</v>
      </c>
      <c r="E36" s="53">
        <v>40.444667199999998</v>
      </c>
      <c r="F36" s="43">
        <v>5342</v>
      </c>
      <c r="G36" s="53">
        <v>43.561332</v>
      </c>
      <c r="H36" s="53">
        <v>32.422562599999999</v>
      </c>
      <c r="I36" s="43">
        <v>11208</v>
      </c>
      <c r="J36" s="53">
        <v>100.058932</v>
      </c>
      <c r="K36" s="53">
        <v>72.867229800000004</v>
      </c>
    </row>
    <row r="37" spans="1:11" x14ac:dyDescent="0.25">
      <c r="A37" s="16">
        <v>30</v>
      </c>
      <c r="B37" s="22" t="s">
        <v>48</v>
      </c>
      <c r="C37" s="44">
        <v>6834</v>
      </c>
      <c r="D37" s="55">
        <v>42.191600000000001</v>
      </c>
      <c r="E37" s="55">
        <v>28.850144700000001</v>
      </c>
      <c r="F37" s="44">
        <v>6287</v>
      </c>
      <c r="G37" s="55">
        <v>39.960818000000003</v>
      </c>
      <c r="H37" s="55">
        <v>27.927484</v>
      </c>
      <c r="I37" s="44">
        <v>13121</v>
      </c>
      <c r="J37" s="55">
        <v>82.152417999999997</v>
      </c>
      <c r="K37" s="55">
        <v>56.777628700000001</v>
      </c>
    </row>
    <row r="38" spans="1:11" x14ac:dyDescent="0.25">
      <c r="A38" s="24">
        <v>31</v>
      </c>
      <c r="B38" s="25" t="s">
        <v>49</v>
      </c>
      <c r="C38" s="43">
        <v>12904</v>
      </c>
      <c r="D38" s="53">
        <v>104.206</v>
      </c>
      <c r="E38" s="53">
        <v>67.353900499999995</v>
      </c>
      <c r="F38" s="43">
        <v>10962</v>
      </c>
      <c r="G38" s="53">
        <v>104.665059</v>
      </c>
      <c r="H38" s="53">
        <v>67.206721098000003</v>
      </c>
      <c r="I38" s="43">
        <v>23866</v>
      </c>
      <c r="J38" s="53">
        <v>208.871059</v>
      </c>
      <c r="K38" s="53">
        <v>134.56062159800001</v>
      </c>
    </row>
    <row r="39" spans="1:11" x14ac:dyDescent="0.25">
      <c r="A39" s="16">
        <v>32</v>
      </c>
      <c r="B39" s="22" t="s">
        <v>50</v>
      </c>
      <c r="C39" s="44">
        <v>49622</v>
      </c>
      <c r="D39" s="55">
        <v>511.283929</v>
      </c>
      <c r="E39" s="55">
        <v>306.28191340000001</v>
      </c>
      <c r="F39" s="44">
        <v>48461</v>
      </c>
      <c r="G39" s="55">
        <v>490.82476400000002</v>
      </c>
      <c r="H39" s="55">
        <v>295.895867678</v>
      </c>
      <c r="I39" s="44">
        <v>98083</v>
      </c>
      <c r="J39" s="55">
        <v>1002.108693</v>
      </c>
      <c r="K39" s="55">
        <v>602.17778107799995</v>
      </c>
    </row>
    <row r="40" spans="1:11" x14ac:dyDescent="0.25">
      <c r="A40" s="24">
        <v>33</v>
      </c>
      <c r="B40" s="25" t="s">
        <v>51</v>
      </c>
      <c r="C40" s="43">
        <v>75111</v>
      </c>
      <c r="D40" s="53">
        <v>3184.7222000000002</v>
      </c>
      <c r="E40" s="53">
        <v>792.15365080000004</v>
      </c>
      <c r="F40" s="43">
        <v>77800</v>
      </c>
      <c r="G40" s="53">
        <v>3012.2863990000001</v>
      </c>
      <c r="H40" s="53">
        <v>797.40428914400002</v>
      </c>
      <c r="I40" s="43">
        <v>152911</v>
      </c>
      <c r="J40" s="53">
        <v>6197.0085989999998</v>
      </c>
      <c r="K40" s="53">
        <v>1589.5579399440001</v>
      </c>
    </row>
    <row r="41" spans="1:11" x14ac:dyDescent="0.25">
      <c r="A41" s="16">
        <v>34</v>
      </c>
      <c r="B41" s="22" t="s">
        <v>52</v>
      </c>
      <c r="C41" s="44">
        <v>222597</v>
      </c>
      <c r="D41" s="55">
        <v>3568.220832</v>
      </c>
      <c r="E41" s="55">
        <v>2096.7447846189998</v>
      </c>
      <c r="F41" s="44">
        <v>220644</v>
      </c>
      <c r="G41" s="55">
        <v>3077.1436760000001</v>
      </c>
      <c r="H41" s="55">
        <v>1985.738612114</v>
      </c>
      <c r="I41" s="44">
        <v>443241</v>
      </c>
      <c r="J41" s="55">
        <v>6645.3645079999997</v>
      </c>
      <c r="K41" s="55">
        <v>4082.4833967330001</v>
      </c>
    </row>
    <row r="42" spans="1:11" x14ac:dyDescent="0.25">
      <c r="A42" s="241" t="s">
        <v>9</v>
      </c>
      <c r="B42" s="242"/>
      <c r="C42" s="37">
        <v>5488114</v>
      </c>
      <c r="D42" s="54">
        <v>206249.92611399994</v>
      </c>
      <c r="E42" s="54">
        <v>101875.05229718104</v>
      </c>
      <c r="F42" s="37">
        <v>5265731</v>
      </c>
      <c r="G42" s="54">
        <v>195164.80521399999</v>
      </c>
      <c r="H42" s="54">
        <v>106805.85003414699</v>
      </c>
      <c r="I42" s="37">
        <v>10753845</v>
      </c>
      <c r="J42" s="54">
        <v>401414.73132799997</v>
      </c>
      <c r="K42" s="54">
        <v>208680.90233132802</v>
      </c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s="6" customFormat="1" x14ac:dyDescent="0.25"/>
    <row r="91" spans="1:11" s="6" customFormat="1" x14ac:dyDescent="0.25"/>
    <row r="92" spans="1:11" s="6" customFormat="1" x14ac:dyDescent="0.25"/>
    <row r="93" spans="1:11" s="6" customFormat="1" x14ac:dyDescent="0.25"/>
    <row r="94" spans="1:11" s="6" customFormat="1" x14ac:dyDescent="0.25"/>
    <row r="95" spans="1:11" s="6" customFormat="1" x14ac:dyDescent="0.25"/>
    <row r="96" spans="1:11" s="6" customFormat="1" x14ac:dyDescent="0.25"/>
    <row r="97" spans="1:11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spans="1:11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spans="1:11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spans="1:11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A42:B42"/>
    <mergeCell ref="C6:E6"/>
    <mergeCell ref="A6:A7"/>
    <mergeCell ref="B6:B7"/>
    <mergeCell ref="I6:K6"/>
    <mergeCell ref="F6:H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499"/>
  <sheetViews>
    <sheetView showGridLines="0" zoomScale="90" zoomScaleNormal="90" workbookViewId="0">
      <pane ySplit="1" topLeftCell="A380" activePane="bottomLeft" state="frozen"/>
      <selection activeCell="S496" sqref="S496"/>
      <selection pane="bottomLeft" activeCell="P388" sqref="P388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0.7109375" style="1" customWidth="1"/>
    <col min="5" max="5" width="12.140625" style="1" bestFit="1" customWidth="1"/>
    <col min="6" max="6" width="13.140625" style="1" bestFit="1" customWidth="1"/>
    <col min="7" max="7" width="10.7109375" style="1" customWidth="1"/>
    <col min="8" max="8" width="12.140625" style="1" bestFit="1" customWidth="1"/>
    <col min="9" max="9" width="13.140625" style="1" bestFit="1" customWidth="1"/>
    <col min="10" max="11" width="12.140625" style="1" bestFit="1" customWidth="1"/>
    <col min="12" max="12" width="13.140625" style="1" bestFit="1" customWidth="1"/>
    <col min="13" max="16384" width="9.140625" style="1"/>
  </cols>
  <sheetData>
    <row r="1" spans="1:12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773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7" customFormat="1" ht="35.1" customHeight="1" x14ac:dyDescent="0.25">
      <c r="A5" s="14" t="s">
        <v>739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245" t="s">
        <v>12</v>
      </c>
      <c r="B6" s="245" t="s">
        <v>13</v>
      </c>
      <c r="C6" s="245" t="s">
        <v>11</v>
      </c>
      <c r="D6" s="251" t="s">
        <v>642</v>
      </c>
      <c r="E6" s="252"/>
      <c r="F6" s="253"/>
      <c r="G6" s="251" t="s">
        <v>643</v>
      </c>
      <c r="H6" s="252"/>
      <c r="I6" s="253"/>
      <c r="J6" s="251" t="s">
        <v>14</v>
      </c>
      <c r="K6" s="252"/>
      <c r="L6" s="253"/>
    </row>
    <row r="7" spans="1:12" x14ac:dyDescent="0.25">
      <c r="A7" s="246"/>
      <c r="B7" s="246"/>
      <c r="C7" s="246"/>
      <c r="D7" s="52" t="s">
        <v>640</v>
      </c>
      <c r="E7" s="52" t="s">
        <v>644</v>
      </c>
      <c r="F7" s="52" t="s">
        <v>645</v>
      </c>
      <c r="G7" s="52" t="s">
        <v>640</v>
      </c>
      <c r="H7" s="52" t="s">
        <v>644</v>
      </c>
      <c r="I7" s="52" t="s">
        <v>645</v>
      </c>
      <c r="J7" s="52" t="s">
        <v>640</v>
      </c>
      <c r="K7" s="52" t="s">
        <v>644</v>
      </c>
      <c r="L7" s="52" t="s">
        <v>645</v>
      </c>
    </row>
    <row r="8" spans="1:12" x14ac:dyDescent="0.25">
      <c r="A8" s="27">
        <v>1</v>
      </c>
      <c r="B8" s="40" t="s">
        <v>53</v>
      </c>
      <c r="C8" s="28" t="s">
        <v>20</v>
      </c>
      <c r="D8" s="59">
        <v>205</v>
      </c>
      <c r="E8" s="57">
        <v>2.7501000000000002</v>
      </c>
      <c r="F8" s="57">
        <v>1.2802123999999999</v>
      </c>
      <c r="G8" s="59">
        <v>180</v>
      </c>
      <c r="H8" s="57">
        <v>2.2282000000000002</v>
      </c>
      <c r="I8" s="57">
        <v>1.1839903000000001</v>
      </c>
      <c r="J8" s="59">
        <v>385</v>
      </c>
      <c r="K8" s="57">
        <v>4.9782999999999999</v>
      </c>
      <c r="L8" s="57">
        <v>2.4642027</v>
      </c>
    </row>
    <row r="9" spans="1:12" x14ac:dyDescent="0.25">
      <c r="A9" s="5">
        <v>2</v>
      </c>
      <c r="B9" s="45" t="s">
        <v>54</v>
      </c>
      <c r="C9" s="4" t="s">
        <v>20</v>
      </c>
      <c r="D9" s="60">
        <v>487</v>
      </c>
      <c r="E9" s="58">
        <v>0.72750000000000004</v>
      </c>
      <c r="F9" s="58">
        <v>0.53702709999999998</v>
      </c>
      <c r="G9" s="60">
        <v>383</v>
      </c>
      <c r="H9" s="58">
        <v>0.8861</v>
      </c>
      <c r="I9" s="58">
        <v>0.59530369999999999</v>
      </c>
      <c r="J9" s="60">
        <v>870</v>
      </c>
      <c r="K9" s="58">
        <v>1.6135999999999999</v>
      </c>
      <c r="L9" s="58">
        <v>1.1323308000000001</v>
      </c>
    </row>
    <row r="10" spans="1:12" x14ac:dyDescent="0.25">
      <c r="A10" s="27">
        <v>3</v>
      </c>
      <c r="B10" s="40" t="s">
        <v>55</v>
      </c>
      <c r="C10" s="28" t="s">
        <v>20</v>
      </c>
      <c r="D10" s="59">
        <v>1752</v>
      </c>
      <c r="E10" s="57">
        <v>10.33</v>
      </c>
      <c r="F10" s="57">
        <v>5.2396573000000002</v>
      </c>
      <c r="G10" s="59">
        <v>1643</v>
      </c>
      <c r="H10" s="57">
        <v>9.5242000000000004</v>
      </c>
      <c r="I10" s="57">
        <v>5.1432846000000003</v>
      </c>
      <c r="J10" s="59">
        <v>3395</v>
      </c>
      <c r="K10" s="57">
        <v>19.854199999999999</v>
      </c>
      <c r="L10" s="57">
        <v>10.382941900000001</v>
      </c>
    </row>
    <row r="11" spans="1:12" x14ac:dyDescent="0.25">
      <c r="A11" s="5">
        <v>4</v>
      </c>
      <c r="B11" s="45" t="s">
        <v>56</v>
      </c>
      <c r="C11" s="4" t="s">
        <v>20</v>
      </c>
      <c r="D11" s="60">
        <v>134</v>
      </c>
      <c r="E11" s="58">
        <v>1.5193000000000001</v>
      </c>
      <c r="F11" s="58">
        <v>0.80253890000000006</v>
      </c>
      <c r="G11" s="60">
        <v>108</v>
      </c>
      <c r="H11" s="58">
        <v>1.4925999999999999</v>
      </c>
      <c r="I11" s="58">
        <v>0.78317570000000003</v>
      </c>
      <c r="J11" s="60">
        <v>242</v>
      </c>
      <c r="K11" s="58">
        <v>3.0118999999999998</v>
      </c>
      <c r="L11" s="58">
        <v>1.5857146</v>
      </c>
    </row>
    <row r="12" spans="1:12" x14ac:dyDescent="0.25">
      <c r="A12" s="27">
        <v>5</v>
      </c>
      <c r="B12" s="40" t="s">
        <v>57</v>
      </c>
      <c r="C12" s="28" t="s">
        <v>20</v>
      </c>
      <c r="D12" s="59">
        <v>521</v>
      </c>
      <c r="E12" s="57">
        <v>3.7199</v>
      </c>
      <c r="F12" s="57">
        <v>1.800165</v>
      </c>
      <c r="G12" s="59">
        <v>432</v>
      </c>
      <c r="H12" s="57">
        <v>3.3816000000000002</v>
      </c>
      <c r="I12" s="57">
        <v>1.8293396</v>
      </c>
      <c r="J12" s="59">
        <v>953</v>
      </c>
      <c r="K12" s="57">
        <v>7.1014999999999997</v>
      </c>
      <c r="L12" s="57">
        <v>3.6295046000000002</v>
      </c>
    </row>
    <row r="13" spans="1:12" x14ac:dyDescent="0.25">
      <c r="A13" s="5">
        <v>6</v>
      </c>
      <c r="B13" s="45" t="s">
        <v>58</v>
      </c>
      <c r="C13" s="4" t="s">
        <v>20</v>
      </c>
      <c r="D13" s="60">
        <v>320</v>
      </c>
      <c r="E13" s="58">
        <v>0.55579999999999996</v>
      </c>
      <c r="F13" s="58">
        <v>0.53355450000000004</v>
      </c>
      <c r="G13" s="60">
        <v>118</v>
      </c>
      <c r="H13" s="58">
        <v>0.40039999999999998</v>
      </c>
      <c r="I13" s="58">
        <v>0.51767540000000001</v>
      </c>
      <c r="J13" s="60">
        <v>438</v>
      </c>
      <c r="K13" s="58">
        <v>0.95620000000000005</v>
      </c>
      <c r="L13" s="58">
        <v>1.0512299000000001</v>
      </c>
    </row>
    <row r="14" spans="1:12" x14ac:dyDescent="0.25">
      <c r="A14" s="27">
        <v>7</v>
      </c>
      <c r="B14" s="40" t="s">
        <v>59</v>
      </c>
      <c r="C14" s="28" t="s">
        <v>20</v>
      </c>
      <c r="D14" s="59">
        <v>523</v>
      </c>
      <c r="E14" s="57">
        <v>4.0641999999999996</v>
      </c>
      <c r="F14" s="57">
        <v>2.2700415999999999</v>
      </c>
      <c r="G14" s="59">
        <v>456</v>
      </c>
      <c r="H14" s="57">
        <v>3.7296</v>
      </c>
      <c r="I14" s="57">
        <v>1.9279451999999999</v>
      </c>
      <c r="J14" s="59">
        <v>979</v>
      </c>
      <c r="K14" s="57">
        <v>7.7938000000000001</v>
      </c>
      <c r="L14" s="57">
        <v>4.1979867999999998</v>
      </c>
    </row>
    <row r="15" spans="1:12" x14ac:dyDescent="0.25">
      <c r="A15" s="5">
        <v>8</v>
      </c>
      <c r="B15" s="45" t="s">
        <v>60</v>
      </c>
      <c r="C15" s="4" t="s">
        <v>20</v>
      </c>
      <c r="D15" s="60">
        <v>183</v>
      </c>
      <c r="E15" s="58">
        <v>0.8911</v>
      </c>
      <c r="F15" s="58">
        <v>0.81564210000000004</v>
      </c>
      <c r="G15" s="60">
        <v>160</v>
      </c>
      <c r="H15" s="58">
        <v>0.69947499999999996</v>
      </c>
      <c r="I15" s="58">
        <v>0.66893919999999996</v>
      </c>
      <c r="J15" s="60">
        <v>343</v>
      </c>
      <c r="K15" s="58">
        <v>1.5905750000000001</v>
      </c>
      <c r="L15" s="58">
        <v>1.4845813000000001</v>
      </c>
    </row>
    <row r="16" spans="1:12" x14ac:dyDescent="0.25">
      <c r="A16" s="27">
        <v>9</v>
      </c>
      <c r="B16" s="40" t="s">
        <v>61</v>
      </c>
      <c r="C16" s="28" t="s">
        <v>20</v>
      </c>
      <c r="D16" s="59">
        <v>80</v>
      </c>
      <c r="E16" s="57">
        <v>0.39879999999999999</v>
      </c>
      <c r="F16" s="57">
        <v>0.25584249999999997</v>
      </c>
      <c r="G16" s="59">
        <v>58</v>
      </c>
      <c r="H16" s="57">
        <v>0.39340000000000003</v>
      </c>
      <c r="I16" s="57">
        <v>0.25183369999999999</v>
      </c>
      <c r="J16" s="59">
        <v>138</v>
      </c>
      <c r="K16" s="57">
        <v>0.79220000000000002</v>
      </c>
      <c r="L16" s="57">
        <v>0.50767620000000002</v>
      </c>
    </row>
    <row r="17" spans="1:12" x14ac:dyDescent="0.25">
      <c r="A17" s="5">
        <v>10</v>
      </c>
      <c r="B17" s="45" t="s">
        <v>62</v>
      </c>
      <c r="C17" s="4" t="s">
        <v>20</v>
      </c>
      <c r="D17" s="60">
        <v>227</v>
      </c>
      <c r="E17" s="58">
        <v>0.66410000000000002</v>
      </c>
      <c r="F17" s="58">
        <v>1.0007206</v>
      </c>
      <c r="G17" s="60">
        <v>176</v>
      </c>
      <c r="H17" s="58">
        <v>0.58440000000000003</v>
      </c>
      <c r="I17" s="58">
        <v>0.92919879999999999</v>
      </c>
      <c r="J17" s="60">
        <v>403</v>
      </c>
      <c r="K17" s="58">
        <v>1.2484999999999999</v>
      </c>
      <c r="L17" s="58">
        <v>1.9299194</v>
      </c>
    </row>
    <row r="18" spans="1:12" x14ac:dyDescent="0.25">
      <c r="A18" s="27">
        <v>11</v>
      </c>
      <c r="B18" s="40" t="s">
        <v>63</v>
      </c>
      <c r="C18" s="28" t="s">
        <v>20</v>
      </c>
      <c r="D18" s="59">
        <v>513</v>
      </c>
      <c r="E18" s="57">
        <v>4.0747</v>
      </c>
      <c r="F18" s="57">
        <v>1.608466</v>
      </c>
      <c r="G18" s="59">
        <v>523</v>
      </c>
      <c r="H18" s="57">
        <v>3.0529999999999999</v>
      </c>
      <c r="I18" s="57">
        <v>1.2638996</v>
      </c>
      <c r="J18" s="59">
        <v>1036</v>
      </c>
      <c r="K18" s="57">
        <v>7.1276999999999999</v>
      </c>
      <c r="L18" s="57">
        <v>2.8723656000000002</v>
      </c>
    </row>
    <row r="19" spans="1:12" x14ac:dyDescent="0.25">
      <c r="A19" s="5">
        <v>12</v>
      </c>
      <c r="B19" s="45" t="s">
        <v>64</v>
      </c>
      <c r="C19" s="4" t="s">
        <v>50</v>
      </c>
      <c r="D19" s="60">
        <v>2092</v>
      </c>
      <c r="E19" s="58">
        <v>12.529199999999999</v>
      </c>
      <c r="F19" s="58">
        <v>3.0585863</v>
      </c>
      <c r="G19" s="60">
        <v>1973</v>
      </c>
      <c r="H19" s="58">
        <v>12.836600000000001</v>
      </c>
      <c r="I19" s="58">
        <v>3.1895772999999998</v>
      </c>
      <c r="J19" s="60">
        <v>4065</v>
      </c>
      <c r="K19" s="58">
        <v>25.3658</v>
      </c>
      <c r="L19" s="58">
        <v>6.2481635999999998</v>
      </c>
    </row>
    <row r="20" spans="1:12" x14ac:dyDescent="0.25">
      <c r="A20" s="27">
        <v>13</v>
      </c>
      <c r="B20" s="40" t="s">
        <v>65</v>
      </c>
      <c r="C20" s="28" t="s">
        <v>41</v>
      </c>
      <c r="D20" s="59">
        <v>31</v>
      </c>
      <c r="E20" s="57">
        <v>8.8599999999999998E-2</v>
      </c>
      <c r="F20" s="57">
        <v>9.3221899999999996E-2</v>
      </c>
      <c r="G20" s="59">
        <v>25</v>
      </c>
      <c r="H20" s="57">
        <v>0.12820000000000001</v>
      </c>
      <c r="I20" s="57">
        <v>0.145366</v>
      </c>
      <c r="J20" s="59">
        <v>56</v>
      </c>
      <c r="K20" s="57">
        <v>0.21679999999999999</v>
      </c>
      <c r="L20" s="57">
        <v>0.23858789999999999</v>
      </c>
    </row>
    <row r="21" spans="1:12" x14ac:dyDescent="0.25">
      <c r="A21" s="5">
        <v>14</v>
      </c>
      <c r="B21" s="45" t="s">
        <v>66</v>
      </c>
      <c r="C21" s="4" t="s">
        <v>38</v>
      </c>
      <c r="D21" s="60">
        <v>3043</v>
      </c>
      <c r="E21" s="58">
        <v>25.291699999999999</v>
      </c>
      <c r="F21" s="58">
        <v>32.132566500000003</v>
      </c>
      <c r="G21" s="60">
        <v>2205</v>
      </c>
      <c r="H21" s="58">
        <v>17.3569</v>
      </c>
      <c r="I21" s="58">
        <v>19.3533689</v>
      </c>
      <c r="J21" s="60">
        <v>5248</v>
      </c>
      <c r="K21" s="58">
        <v>42.648600000000002</v>
      </c>
      <c r="L21" s="58">
        <v>51.485935400000002</v>
      </c>
    </row>
    <row r="22" spans="1:12" x14ac:dyDescent="0.25">
      <c r="A22" s="27">
        <v>15</v>
      </c>
      <c r="B22" s="40" t="s">
        <v>67</v>
      </c>
      <c r="C22" s="28" t="s">
        <v>52</v>
      </c>
      <c r="D22" s="59">
        <v>1714</v>
      </c>
      <c r="E22" s="57">
        <v>11.770099999999999</v>
      </c>
      <c r="F22" s="57">
        <v>9.5784047999999995</v>
      </c>
      <c r="G22" s="59">
        <v>1483</v>
      </c>
      <c r="H22" s="57">
        <v>10.926233999999999</v>
      </c>
      <c r="I22" s="57">
        <v>9.1878640659999995</v>
      </c>
      <c r="J22" s="59">
        <v>3197</v>
      </c>
      <c r="K22" s="57">
        <v>22.696334</v>
      </c>
      <c r="L22" s="57">
        <v>18.766268866000001</v>
      </c>
    </row>
    <row r="23" spans="1:12" x14ac:dyDescent="0.25">
      <c r="A23" s="5">
        <v>16</v>
      </c>
      <c r="B23" s="45" t="s">
        <v>68</v>
      </c>
      <c r="C23" s="4" t="s">
        <v>42</v>
      </c>
      <c r="D23" s="60">
        <v>7</v>
      </c>
      <c r="E23" s="58">
        <v>3.5999999999999999E-3</v>
      </c>
      <c r="F23" s="58">
        <v>4.5834999999999999E-3</v>
      </c>
      <c r="G23" s="60">
        <v>2</v>
      </c>
      <c r="H23" s="58">
        <v>8.9999999999999998E-4</v>
      </c>
      <c r="I23" s="58">
        <v>2.0070000000000001E-3</v>
      </c>
      <c r="J23" s="60">
        <v>9</v>
      </c>
      <c r="K23" s="58">
        <v>4.4999999999999997E-3</v>
      </c>
      <c r="L23" s="58">
        <v>6.5905E-3</v>
      </c>
    </row>
    <row r="24" spans="1:12" x14ac:dyDescent="0.25">
      <c r="A24" s="27">
        <v>17</v>
      </c>
      <c r="B24" s="40" t="s">
        <v>69</v>
      </c>
      <c r="C24" s="28" t="s">
        <v>21</v>
      </c>
      <c r="D24" s="59">
        <v>11003</v>
      </c>
      <c r="E24" s="57">
        <v>77.795781000000005</v>
      </c>
      <c r="F24" s="57">
        <v>61.002362275000003</v>
      </c>
      <c r="G24" s="59">
        <v>7752</v>
      </c>
      <c r="H24" s="57">
        <v>69.494748999999999</v>
      </c>
      <c r="I24" s="57">
        <v>62.351038625000001</v>
      </c>
      <c r="J24" s="59">
        <v>18755</v>
      </c>
      <c r="K24" s="57">
        <v>147.29052999999999</v>
      </c>
      <c r="L24" s="57">
        <v>123.3534009</v>
      </c>
    </row>
    <row r="25" spans="1:12" x14ac:dyDescent="0.25">
      <c r="A25" s="5">
        <v>18</v>
      </c>
      <c r="B25" s="45" t="s">
        <v>70</v>
      </c>
      <c r="C25" s="4" t="s">
        <v>31</v>
      </c>
      <c r="D25" s="60">
        <v>190</v>
      </c>
      <c r="E25" s="58">
        <v>2.2250999999999999</v>
      </c>
      <c r="F25" s="58">
        <v>0.68971260000000001</v>
      </c>
      <c r="G25" s="60">
        <v>173</v>
      </c>
      <c r="H25" s="58">
        <v>1.4534</v>
      </c>
      <c r="I25" s="58">
        <v>0.64951879999999995</v>
      </c>
      <c r="J25" s="60">
        <v>363</v>
      </c>
      <c r="K25" s="58">
        <v>3.6785000000000001</v>
      </c>
      <c r="L25" s="58">
        <v>1.3392314000000001</v>
      </c>
    </row>
    <row r="26" spans="1:12" x14ac:dyDescent="0.25">
      <c r="A26" s="27">
        <v>19</v>
      </c>
      <c r="B26" s="40" t="s">
        <v>71</v>
      </c>
      <c r="C26" s="28" t="s">
        <v>33</v>
      </c>
      <c r="D26" s="59">
        <v>24923</v>
      </c>
      <c r="E26" s="57">
        <v>190.42099999999999</v>
      </c>
      <c r="F26" s="57">
        <v>146.01539170000001</v>
      </c>
      <c r="G26" s="59">
        <v>19007</v>
      </c>
      <c r="H26" s="57">
        <v>200.19334799999999</v>
      </c>
      <c r="I26" s="57">
        <v>184.67867104999999</v>
      </c>
      <c r="J26" s="59">
        <v>43930</v>
      </c>
      <c r="K26" s="57">
        <v>390.61434800000001</v>
      </c>
      <c r="L26" s="57">
        <v>330.69406275</v>
      </c>
    </row>
    <row r="27" spans="1:12" x14ac:dyDescent="0.25">
      <c r="A27" s="5">
        <v>20</v>
      </c>
      <c r="B27" s="45" t="s">
        <v>72</v>
      </c>
      <c r="C27" s="4" t="s">
        <v>20</v>
      </c>
      <c r="D27" s="60">
        <v>9800</v>
      </c>
      <c r="E27" s="58">
        <v>150.26240000000001</v>
      </c>
      <c r="F27" s="58">
        <v>60.714584700000003</v>
      </c>
      <c r="G27" s="60">
        <v>12329</v>
      </c>
      <c r="H27" s="58">
        <v>123.412533</v>
      </c>
      <c r="I27" s="58">
        <v>56.091218175000002</v>
      </c>
      <c r="J27" s="60">
        <v>22129</v>
      </c>
      <c r="K27" s="58">
        <v>273.67493300000001</v>
      </c>
      <c r="L27" s="58">
        <v>116.805802875</v>
      </c>
    </row>
    <row r="28" spans="1:12" x14ac:dyDescent="0.25">
      <c r="A28" s="27">
        <v>21</v>
      </c>
      <c r="B28" s="40" t="s">
        <v>73</v>
      </c>
      <c r="C28" s="28" t="s">
        <v>37</v>
      </c>
      <c r="D28" s="59">
        <v>21367</v>
      </c>
      <c r="E28" s="57">
        <v>1737.373439</v>
      </c>
      <c r="F28" s="57">
        <v>283.25411750000001</v>
      </c>
      <c r="G28" s="59">
        <v>18282</v>
      </c>
      <c r="H28" s="57">
        <v>1571.570009</v>
      </c>
      <c r="I28" s="57">
        <v>254.54166737700001</v>
      </c>
      <c r="J28" s="59">
        <v>39649</v>
      </c>
      <c r="K28" s="57">
        <v>3308.943448</v>
      </c>
      <c r="L28" s="57">
        <v>537.79578487699996</v>
      </c>
    </row>
    <row r="29" spans="1:12" x14ac:dyDescent="0.25">
      <c r="A29" s="5">
        <v>22</v>
      </c>
      <c r="B29" s="45" t="s">
        <v>74</v>
      </c>
      <c r="C29" s="4" t="s">
        <v>27</v>
      </c>
      <c r="D29" s="60">
        <v>166433</v>
      </c>
      <c r="E29" s="58">
        <v>2543.3362269999998</v>
      </c>
      <c r="F29" s="58">
        <v>1599.4146494829999</v>
      </c>
      <c r="G29" s="60">
        <v>167245</v>
      </c>
      <c r="H29" s="58">
        <v>2206.0042290000001</v>
      </c>
      <c r="I29" s="58">
        <v>1568.667818897</v>
      </c>
      <c r="J29" s="60">
        <v>333678</v>
      </c>
      <c r="K29" s="58">
        <v>4749.3404559999999</v>
      </c>
      <c r="L29" s="58">
        <v>3168.0824683800001</v>
      </c>
    </row>
    <row r="30" spans="1:12" x14ac:dyDescent="0.25">
      <c r="A30" s="27">
        <v>23</v>
      </c>
      <c r="B30" s="40" t="s">
        <v>75</v>
      </c>
      <c r="C30" s="28" t="s">
        <v>27</v>
      </c>
      <c r="D30" s="59">
        <v>6068</v>
      </c>
      <c r="E30" s="57">
        <v>54.834200000000003</v>
      </c>
      <c r="F30" s="57">
        <v>41.571872800000001</v>
      </c>
      <c r="G30" s="59">
        <v>3643</v>
      </c>
      <c r="H30" s="57">
        <v>48.886999000000003</v>
      </c>
      <c r="I30" s="57">
        <v>37.721896700000002</v>
      </c>
      <c r="J30" s="59">
        <v>9711</v>
      </c>
      <c r="K30" s="57">
        <v>103.721199</v>
      </c>
      <c r="L30" s="57">
        <v>79.293769499999996</v>
      </c>
    </row>
    <row r="31" spans="1:12" x14ac:dyDescent="0.25">
      <c r="A31" s="5">
        <v>24</v>
      </c>
      <c r="B31" s="45" t="s">
        <v>76</v>
      </c>
      <c r="C31" s="4" t="s">
        <v>47</v>
      </c>
      <c r="D31" s="60">
        <v>609</v>
      </c>
      <c r="E31" s="58">
        <v>5.0228000000000002</v>
      </c>
      <c r="F31" s="58">
        <v>2.3551426000000002</v>
      </c>
      <c r="G31" s="60">
        <v>494</v>
      </c>
      <c r="H31" s="58">
        <v>4.2794999999999996</v>
      </c>
      <c r="I31" s="58">
        <v>2.6623549999999998</v>
      </c>
      <c r="J31" s="60">
        <v>1103</v>
      </c>
      <c r="K31" s="58">
        <v>9.3023000000000007</v>
      </c>
      <c r="L31" s="58">
        <v>5.0174975999999996</v>
      </c>
    </row>
    <row r="32" spans="1:12" x14ac:dyDescent="0.25">
      <c r="A32" s="27">
        <v>25</v>
      </c>
      <c r="B32" s="40" t="s">
        <v>77</v>
      </c>
      <c r="C32" s="28" t="s">
        <v>47</v>
      </c>
      <c r="D32" s="59">
        <v>98</v>
      </c>
      <c r="E32" s="57">
        <v>0.55349999999999999</v>
      </c>
      <c r="F32" s="57">
        <v>9.9576600000000001E-2</v>
      </c>
      <c r="G32" s="59">
        <v>98</v>
      </c>
      <c r="H32" s="57">
        <v>0.59940000000000004</v>
      </c>
      <c r="I32" s="57">
        <v>0.10786750000000001</v>
      </c>
      <c r="J32" s="59">
        <v>196</v>
      </c>
      <c r="K32" s="57">
        <v>1.1529</v>
      </c>
      <c r="L32" s="57">
        <v>0.20744409999999999</v>
      </c>
    </row>
    <row r="33" spans="1:12" x14ac:dyDescent="0.25">
      <c r="A33" s="5">
        <v>26</v>
      </c>
      <c r="B33" s="4" t="s">
        <v>78</v>
      </c>
      <c r="C33" s="4" t="s">
        <v>47</v>
      </c>
      <c r="D33" s="60">
        <v>0</v>
      </c>
      <c r="E33" s="58">
        <v>0</v>
      </c>
      <c r="F33" s="58">
        <v>0</v>
      </c>
      <c r="G33" s="60">
        <v>0</v>
      </c>
      <c r="H33" s="58">
        <v>0</v>
      </c>
      <c r="I33" s="58">
        <v>0</v>
      </c>
      <c r="J33" s="60">
        <v>0</v>
      </c>
      <c r="K33" s="58">
        <v>0</v>
      </c>
      <c r="L33" s="58">
        <v>0</v>
      </c>
    </row>
    <row r="34" spans="1:12" x14ac:dyDescent="0.25">
      <c r="A34" s="27">
        <v>27</v>
      </c>
      <c r="B34" s="28" t="s">
        <v>79</v>
      </c>
      <c r="C34" s="28" t="s">
        <v>35</v>
      </c>
      <c r="D34" s="59">
        <v>3227</v>
      </c>
      <c r="E34" s="57">
        <v>55.199199999999998</v>
      </c>
      <c r="F34" s="57">
        <v>20.414396700000001</v>
      </c>
      <c r="G34" s="59">
        <v>3287</v>
      </c>
      <c r="H34" s="57">
        <v>44.615473000000001</v>
      </c>
      <c r="I34" s="57">
        <v>18.671572600000001</v>
      </c>
      <c r="J34" s="59">
        <v>6514</v>
      </c>
      <c r="K34" s="57">
        <v>99.814672999999999</v>
      </c>
      <c r="L34" s="57">
        <v>39.085969300000002</v>
      </c>
    </row>
    <row r="35" spans="1:12" x14ac:dyDescent="0.25">
      <c r="A35" s="5">
        <v>28</v>
      </c>
      <c r="B35" s="4" t="s">
        <v>80</v>
      </c>
      <c r="C35" s="4" t="s">
        <v>35</v>
      </c>
      <c r="D35" s="60">
        <v>1259</v>
      </c>
      <c r="E35" s="58">
        <v>26.6615</v>
      </c>
      <c r="F35" s="58">
        <v>8.7096657999999998</v>
      </c>
      <c r="G35" s="60">
        <v>1595</v>
      </c>
      <c r="H35" s="58">
        <v>17.6571</v>
      </c>
      <c r="I35" s="58">
        <v>9.5589131999999992</v>
      </c>
      <c r="J35" s="60">
        <v>2854</v>
      </c>
      <c r="K35" s="58">
        <v>44.318600000000004</v>
      </c>
      <c r="L35" s="58">
        <v>18.268578999999999</v>
      </c>
    </row>
    <row r="36" spans="1:12" x14ac:dyDescent="0.25">
      <c r="A36" s="27">
        <v>29</v>
      </c>
      <c r="B36" s="28" t="s">
        <v>81</v>
      </c>
      <c r="C36" s="28" t="s">
        <v>35</v>
      </c>
      <c r="D36" s="59">
        <v>293</v>
      </c>
      <c r="E36" s="57">
        <v>1.1473</v>
      </c>
      <c r="F36" s="57">
        <v>0.61305540000000003</v>
      </c>
      <c r="G36" s="59">
        <v>257</v>
      </c>
      <c r="H36" s="57">
        <v>1.0746</v>
      </c>
      <c r="I36" s="57">
        <v>0.4723368</v>
      </c>
      <c r="J36" s="59">
        <v>550</v>
      </c>
      <c r="K36" s="57">
        <v>2.2219000000000002</v>
      </c>
      <c r="L36" s="57">
        <v>1.0853922</v>
      </c>
    </row>
    <row r="37" spans="1:12" x14ac:dyDescent="0.25">
      <c r="A37" s="5">
        <v>30</v>
      </c>
      <c r="B37" s="4" t="s">
        <v>82</v>
      </c>
      <c r="C37" s="4" t="s">
        <v>35</v>
      </c>
      <c r="D37" s="60">
        <v>1098</v>
      </c>
      <c r="E37" s="58">
        <v>10.3201</v>
      </c>
      <c r="F37" s="58">
        <v>5.4174613999999996</v>
      </c>
      <c r="G37" s="60">
        <v>1017</v>
      </c>
      <c r="H37" s="58">
        <v>8.8788999999999998</v>
      </c>
      <c r="I37" s="58">
        <v>4.9465041999999997</v>
      </c>
      <c r="J37" s="60">
        <v>2115</v>
      </c>
      <c r="K37" s="58">
        <v>19.199000000000002</v>
      </c>
      <c r="L37" s="58">
        <v>10.3639656</v>
      </c>
    </row>
    <row r="38" spans="1:12" x14ac:dyDescent="0.25">
      <c r="A38" s="27">
        <v>31</v>
      </c>
      <c r="B38" s="28" t="s">
        <v>83</v>
      </c>
      <c r="C38" s="28" t="s">
        <v>29</v>
      </c>
      <c r="D38" s="59">
        <v>1488</v>
      </c>
      <c r="E38" s="57">
        <v>21.591100000000001</v>
      </c>
      <c r="F38" s="57">
        <v>5.8529304</v>
      </c>
      <c r="G38" s="59">
        <v>1733</v>
      </c>
      <c r="H38" s="57">
        <v>20.291699999999999</v>
      </c>
      <c r="I38" s="57">
        <v>5.4316421999999998</v>
      </c>
      <c r="J38" s="59">
        <v>3221</v>
      </c>
      <c r="K38" s="57">
        <v>41.882800000000003</v>
      </c>
      <c r="L38" s="57">
        <v>11.284572600000001</v>
      </c>
    </row>
    <row r="39" spans="1:12" x14ac:dyDescent="0.25">
      <c r="A39" s="5">
        <v>32</v>
      </c>
      <c r="B39" s="4" t="s">
        <v>84</v>
      </c>
      <c r="C39" s="4" t="s">
        <v>21</v>
      </c>
      <c r="D39" s="60">
        <v>1749</v>
      </c>
      <c r="E39" s="58">
        <v>17.8337</v>
      </c>
      <c r="F39" s="58">
        <v>12.251947899999999</v>
      </c>
      <c r="G39" s="60">
        <v>1473</v>
      </c>
      <c r="H39" s="58">
        <v>17.5047</v>
      </c>
      <c r="I39" s="58">
        <v>11.272535400000001</v>
      </c>
      <c r="J39" s="60">
        <v>3222</v>
      </c>
      <c r="K39" s="58">
        <v>35.3384</v>
      </c>
      <c r="L39" s="58">
        <v>23.5244833</v>
      </c>
    </row>
    <row r="40" spans="1:12" x14ac:dyDescent="0.25">
      <c r="A40" s="27">
        <v>33</v>
      </c>
      <c r="B40" s="35" t="s">
        <v>630</v>
      </c>
      <c r="C40" s="28" t="s">
        <v>31</v>
      </c>
      <c r="D40" s="59">
        <v>855</v>
      </c>
      <c r="E40" s="57">
        <v>4.4736000000000002</v>
      </c>
      <c r="F40" s="57">
        <v>2.6133001999999999</v>
      </c>
      <c r="G40" s="59">
        <v>965</v>
      </c>
      <c r="H40" s="57">
        <v>6.7161</v>
      </c>
      <c r="I40" s="57">
        <v>4.2487994999999996</v>
      </c>
      <c r="J40" s="59">
        <v>1820</v>
      </c>
      <c r="K40" s="57">
        <v>11.1897</v>
      </c>
      <c r="L40" s="57">
        <v>6.8620996999999999</v>
      </c>
    </row>
    <row r="41" spans="1:12" x14ac:dyDescent="0.25">
      <c r="A41" s="5">
        <v>34</v>
      </c>
      <c r="B41" s="4" t="s">
        <v>629</v>
      </c>
      <c r="C41" s="4" t="s">
        <v>27</v>
      </c>
      <c r="D41" s="60">
        <v>291</v>
      </c>
      <c r="E41" s="58">
        <v>2.5581999999999998</v>
      </c>
      <c r="F41" s="58">
        <v>1.2714996999999999</v>
      </c>
      <c r="G41" s="60">
        <v>238</v>
      </c>
      <c r="H41" s="58">
        <v>3.2070609999999999</v>
      </c>
      <c r="I41" s="58">
        <v>2.1185379119999999</v>
      </c>
      <c r="J41" s="60">
        <v>529</v>
      </c>
      <c r="K41" s="58">
        <v>5.7652609999999997</v>
      </c>
      <c r="L41" s="58">
        <v>3.390037612</v>
      </c>
    </row>
    <row r="42" spans="1:12" x14ac:dyDescent="0.25">
      <c r="A42" s="27">
        <v>35</v>
      </c>
      <c r="B42" s="28" t="s">
        <v>86</v>
      </c>
      <c r="C42" s="28" t="s">
        <v>31</v>
      </c>
      <c r="D42" s="59">
        <v>3338</v>
      </c>
      <c r="E42" s="57">
        <v>23.918299999999999</v>
      </c>
      <c r="F42" s="57">
        <v>23.3299214</v>
      </c>
      <c r="G42" s="59">
        <v>2674</v>
      </c>
      <c r="H42" s="57">
        <v>21.120699999999999</v>
      </c>
      <c r="I42" s="57">
        <v>23.7007203</v>
      </c>
      <c r="J42" s="59">
        <v>6012</v>
      </c>
      <c r="K42" s="57">
        <v>45.039000000000001</v>
      </c>
      <c r="L42" s="57">
        <v>47.030641699999997</v>
      </c>
    </row>
    <row r="43" spans="1:12" x14ac:dyDescent="0.25">
      <c r="A43" s="5">
        <v>36</v>
      </c>
      <c r="B43" s="4" t="s">
        <v>87</v>
      </c>
      <c r="C43" s="4" t="s">
        <v>31</v>
      </c>
      <c r="D43" s="60">
        <v>13187</v>
      </c>
      <c r="E43" s="58">
        <v>103.0034</v>
      </c>
      <c r="F43" s="58">
        <v>78.723033999999998</v>
      </c>
      <c r="G43" s="60">
        <v>12883</v>
      </c>
      <c r="H43" s="58">
        <v>109.445588</v>
      </c>
      <c r="I43" s="58">
        <v>103.85670374</v>
      </c>
      <c r="J43" s="60">
        <v>26070</v>
      </c>
      <c r="K43" s="58">
        <v>212.44898800000001</v>
      </c>
      <c r="L43" s="58">
        <v>182.57973774000001</v>
      </c>
    </row>
    <row r="44" spans="1:12" x14ac:dyDescent="0.25">
      <c r="A44" s="27">
        <v>37</v>
      </c>
      <c r="B44" s="28" t="s">
        <v>88</v>
      </c>
      <c r="C44" s="28" t="s">
        <v>28</v>
      </c>
      <c r="D44" s="59">
        <v>1739</v>
      </c>
      <c r="E44" s="57">
        <v>7.5094000000000003</v>
      </c>
      <c r="F44" s="57">
        <v>3.7561748000000001</v>
      </c>
      <c r="G44" s="59">
        <v>1229</v>
      </c>
      <c r="H44" s="57">
        <v>7.4360999999999997</v>
      </c>
      <c r="I44" s="57">
        <v>3.6647827999999998</v>
      </c>
      <c r="J44" s="59">
        <v>2968</v>
      </c>
      <c r="K44" s="57">
        <v>14.945499999999999</v>
      </c>
      <c r="L44" s="57">
        <v>7.4209576000000004</v>
      </c>
    </row>
    <row r="45" spans="1:12" x14ac:dyDescent="0.25">
      <c r="A45" s="5">
        <v>38</v>
      </c>
      <c r="B45" s="4" t="s">
        <v>89</v>
      </c>
      <c r="C45" s="4" t="s">
        <v>46</v>
      </c>
      <c r="D45" s="60">
        <v>16</v>
      </c>
      <c r="E45" s="58">
        <v>2.6700000000000002E-2</v>
      </c>
      <c r="F45" s="58">
        <v>1.9539000000000001E-2</v>
      </c>
      <c r="G45" s="60">
        <v>16</v>
      </c>
      <c r="H45" s="58">
        <v>4.07E-2</v>
      </c>
      <c r="I45" s="58">
        <v>7.0297999999999999E-2</v>
      </c>
      <c r="J45" s="60">
        <v>32</v>
      </c>
      <c r="K45" s="58">
        <v>6.7400000000000002E-2</v>
      </c>
      <c r="L45" s="58">
        <v>8.9837E-2</v>
      </c>
    </row>
    <row r="46" spans="1:12" x14ac:dyDescent="0.25">
      <c r="A46" s="27">
        <v>39</v>
      </c>
      <c r="B46" s="40" t="s">
        <v>90</v>
      </c>
      <c r="C46" s="28" t="s">
        <v>24</v>
      </c>
      <c r="D46" s="59">
        <v>14712</v>
      </c>
      <c r="E46" s="57">
        <v>210.3999</v>
      </c>
      <c r="F46" s="57">
        <v>112.82531400000001</v>
      </c>
      <c r="G46" s="59">
        <v>15016</v>
      </c>
      <c r="H46" s="57">
        <v>162.74196800000001</v>
      </c>
      <c r="I46" s="57">
        <v>109.997386525</v>
      </c>
      <c r="J46" s="59">
        <v>29728</v>
      </c>
      <c r="K46" s="57">
        <v>373.14186799999999</v>
      </c>
      <c r="L46" s="57">
        <v>222.82270052499999</v>
      </c>
    </row>
    <row r="47" spans="1:12" x14ac:dyDescent="0.25">
      <c r="A47" s="5">
        <v>40</v>
      </c>
      <c r="B47" s="4" t="s">
        <v>91</v>
      </c>
      <c r="C47" s="4" t="s">
        <v>51</v>
      </c>
      <c r="D47" s="60">
        <v>2483</v>
      </c>
      <c r="E47" s="58">
        <v>23.7256</v>
      </c>
      <c r="F47" s="58">
        <v>15.5505818</v>
      </c>
      <c r="G47" s="60">
        <v>2530</v>
      </c>
      <c r="H47" s="58">
        <v>22.551500000000001</v>
      </c>
      <c r="I47" s="58">
        <v>14.784252199999999</v>
      </c>
      <c r="J47" s="60">
        <v>5013</v>
      </c>
      <c r="K47" s="58">
        <v>46.277099999999997</v>
      </c>
      <c r="L47" s="58">
        <v>30.334834000000001</v>
      </c>
    </row>
    <row r="48" spans="1:12" x14ac:dyDescent="0.25">
      <c r="A48" s="27">
        <v>41</v>
      </c>
      <c r="B48" s="28" t="s">
        <v>92</v>
      </c>
      <c r="C48" s="28" t="s">
        <v>28</v>
      </c>
      <c r="D48" s="59">
        <v>18891</v>
      </c>
      <c r="E48" s="57">
        <v>257.11829999999998</v>
      </c>
      <c r="F48" s="57">
        <v>126.6839372</v>
      </c>
      <c r="G48" s="59">
        <v>18671</v>
      </c>
      <c r="H48" s="57">
        <v>253.881496</v>
      </c>
      <c r="I48" s="57">
        <v>125.864760125</v>
      </c>
      <c r="J48" s="59">
        <v>37562</v>
      </c>
      <c r="K48" s="57">
        <v>510.999796</v>
      </c>
      <c r="L48" s="57">
        <v>252.54869732500001</v>
      </c>
    </row>
    <row r="49" spans="1:12" x14ac:dyDescent="0.25">
      <c r="A49" s="5">
        <v>42</v>
      </c>
      <c r="B49" s="4" t="s">
        <v>93</v>
      </c>
      <c r="C49" s="4" t="s">
        <v>29</v>
      </c>
      <c r="D49" s="60">
        <v>6531</v>
      </c>
      <c r="E49" s="58">
        <v>73.333399999999997</v>
      </c>
      <c r="F49" s="58">
        <v>32.042788399999999</v>
      </c>
      <c r="G49" s="60">
        <v>5068</v>
      </c>
      <c r="H49" s="58">
        <v>48.471418</v>
      </c>
      <c r="I49" s="58">
        <v>32.508383025000001</v>
      </c>
      <c r="J49" s="60">
        <v>11599</v>
      </c>
      <c r="K49" s="58">
        <v>121.804818</v>
      </c>
      <c r="L49" s="58">
        <v>64.551171425000007</v>
      </c>
    </row>
    <row r="50" spans="1:12" x14ac:dyDescent="0.25">
      <c r="A50" s="27">
        <v>43</v>
      </c>
      <c r="B50" s="28" t="s">
        <v>94</v>
      </c>
      <c r="C50" s="28" t="s">
        <v>31</v>
      </c>
      <c r="D50" s="59">
        <v>701</v>
      </c>
      <c r="E50" s="57">
        <v>3.6206999999999998</v>
      </c>
      <c r="F50" s="57">
        <v>9.3571234000000008</v>
      </c>
      <c r="G50" s="59">
        <v>416</v>
      </c>
      <c r="H50" s="57">
        <v>1.839</v>
      </c>
      <c r="I50" s="57">
        <v>0.76697510000000002</v>
      </c>
      <c r="J50" s="59">
        <v>1117</v>
      </c>
      <c r="K50" s="57">
        <v>5.4596999999999998</v>
      </c>
      <c r="L50" s="57">
        <v>10.124098500000001</v>
      </c>
    </row>
    <row r="51" spans="1:12" x14ac:dyDescent="0.25">
      <c r="A51" s="5">
        <v>44</v>
      </c>
      <c r="B51" s="4" t="s">
        <v>95</v>
      </c>
      <c r="C51" s="4" t="s">
        <v>32</v>
      </c>
      <c r="D51" s="60">
        <v>133</v>
      </c>
      <c r="E51" s="58">
        <v>0.73129999999999995</v>
      </c>
      <c r="F51" s="58">
        <v>0.27739960000000002</v>
      </c>
      <c r="G51" s="60">
        <v>129</v>
      </c>
      <c r="H51" s="58">
        <v>0.82399999999999995</v>
      </c>
      <c r="I51" s="58">
        <v>0.33357249999999999</v>
      </c>
      <c r="J51" s="60">
        <v>262</v>
      </c>
      <c r="K51" s="58">
        <v>1.5552999999999999</v>
      </c>
      <c r="L51" s="58">
        <v>0.61097210000000002</v>
      </c>
    </row>
    <row r="52" spans="1:12" x14ac:dyDescent="0.25">
      <c r="A52" s="27">
        <v>45</v>
      </c>
      <c r="B52" s="28" t="s">
        <v>96</v>
      </c>
      <c r="C52" s="28" t="s">
        <v>32</v>
      </c>
      <c r="D52" s="59">
        <v>306</v>
      </c>
      <c r="E52" s="57">
        <v>3.7176999999999998</v>
      </c>
      <c r="F52" s="57">
        <v>1.6495755000000001</v>
      </c>
      <c r="G52" s="59">
        <v>277</v>
      </c>
      <c r="H52" s="57">
        <v>3.6432000000000002</v>
      </c>
      <c r="I52" s="57">
        <v>1.6977973</v>
      </c>
      <c r="J52" s="59">
        <v>583</v>
      </c>
      <c r="K52" s="57">
        <v>7.3609</v>
      </c>
      <c r="L52" s="57">
        <v>3.3473728</v>
      </c>
    </row>
    <row r="53" spans="1:12" x14ac:dyDescent="0.25">
      <c r="A53" s="5">
        <v>46</v>
      </c>
      <c r="B53" s="4" t="s">
        <v>97</v>
      </c>
      <c r="C53" s="4" t="s">
        <v>32</v>
      </c>
      <c r="D53" s="60">
        <v>214</v>
      </c>
      <c r="E53" s="58">
        <v>1.0580000000000001</v>
      </c>
      <c r="F53" s="58">
        <v>0.58738029999999997</v>
      </c>
      <c r="G53" s="60">
        <v>195</v>
      </c>
      <c r="H53" s="58">
        <v>0.90900000000000003</v>
      </c>
      <c r="I53" s="58">
        <v>0.58718150000000002</v>
      </c>
      <c r="J53" s="60">
        <v>409</v>
      </c>
      <c r="K53" s="58">
        <v>1.9670000000000001</v>
      </c>
      <c r="L53" s="58">
        <v>1.1745618</v>
      </c>
    </row>
    <row r="54" spans="1:12" x14ac:dyDescent="0.25">
      <c r="A54" s="27">
        <v>47</v>
      </c>
      <c r="B54" s="28" t="s">
        <v>98</v>
      </c>
      <c r="C54" s="28" t="s">
        <v>46</v>
      </c>
      <c r="D54" s="59">
        <v>132</v>
      </c>
      <c r="E54" s="57">
        <v>0.18029999999999999</v>
      </c>
      <c r="F54" s="57">
        <v>0.17268929999999999</v>
      </c>
      <c r="G54" s="59">
        <v>100</v>
      </c>
      <c r="H54" s="57">
        <v>0.15160000000000001</v>
      </c>
      <c r="I54" s="57">
        <v>0.1942873</v>
      </c>
      <c r="J54" s="59">
        <v>232</v>
      </c>
      <c r="K54" s="57">
        <v>0.33189999999999997</v>
      </c>
      <c r="L54" s="57">
        <v>0.36697659999999999</v>
      </c>
    </row>
    <row r="55" spans="1:12" x14ac:dyDescent="0.25">
      <c r="A55" s="5">
        <v>48</v>
      </c>
      <c r="B55" s="4" t="s">
        <v>99</v>
      </c>
      <c r="C55" s="4" t="s">
        <v>36</v>
      </c>
      <c r="D55" s="60">
        <v>38914</v>
      </c>
      <c r="E55" s="58">
        <v>478.41166299999998</v>
      </c>
      <c r="F55" s="58">
        <v>294.33569452500001</v>
      </c>
      <c r="G55" s="60">
        <v>41975</v>
      </c>
      <c r="H55" s="58">
        <v>477.08333800000003</v>
      </c>
      <c r="I55" s="58">
        <v>282.27533753</v>
      </c>
      <c r="J55" s="60">
        <v>80889</v>
      </c>
      <c r="K55" s="58">
        <v>955.495001</v>
      </c>
      <c r="L55" s="58">
        <v>576.61103205500001</v>
      </c>
    </row>
    <row r="56" spans="1:12" x14ac:dyDescent="0.25">
      <c r="A56" s="27">
        <v>49</v>
      </c>
      <c r="B56" s="28" t="s">
        <v>100</v>
      </c>
      <c r="C56" s="28" t="s">
        <v>28</v>
      </c>
      <c r="D56" s="59">
        <v>1813</v>
      </c>
      <c r="E56" s="57">
        <v>12.2331</v>
      </c>
      <c r="F56" s="57">
        <v>7.4632025999999998</v>
      </c>
      <c r="G56" s="59">
        <v>1477</v>
      </c>
      <c r="H56" s="57">
        <v>10.961173</v>
      </c>
      <c r="I56" s="57">
        <v>7.0000426249999999</v>
      </c>
      <c r="J56" s="59">
        <v>3290</v>
      </c>
      <c r="K56" s="57">
        <v>23.194272999999999</v>
      </c>
      <c r="L56" s="57">
        <v>14.463245225</v>
      </c>
    </row>
    <row r="57" spans="1:12" x14ac:dyDescent="0.25">
      <c r="A57" s="5">
        <v>50</v>
      </c>
      <c r="B57" s="45" t="s">
        <v>101</v>
      </c>
      <c r="C57" s="4" t="s">
        <v>26</v>
      </c>
      <c r="D57" s="60">
        <v>559</v>
      </c>
      <c r="E57" s="58">
        <v>2.4653999999999998</v>
      </c>
      <c r="F57" s="58">
        <v>3.0688591000000001</v>
      </c>
      <c r="G57" s="60">
        <v>622</v>
      </c>
      <c r="H57" s="58">
        <v>2.4188999999999998</v>
      </c>
      <c r="I57" s="58">
        <v>2.9041548000000001</v>
      </c>
      <c r="J57" s="60">
        <v>1181</v>
      </c>
      <c r="K57" s="58">
        <v>4.8842999999999996</v>
      </c>
      <c r="L57" s="58">
        <v>5.9730138999999998</v>
      </c>
    </row>
    <row r="58" spans="1:12" x14ac:dyDescent="0.25">
      <c r="A58" s="27">
        <v>51</v>
      </c>
      <c r="B58" s="40" t="s">
        <v>102</v>
      </c>
      <c r="C58" s="28" t="s">
        <v>29</v>
      </c>
      <c r="D58" s="59">
        <v>2900</v>
      </c>
      <c r="E58" s="57">
        <v>37.832700000000003</v>
      </c>
      <c r="F58" s="57">
        <v>17.488301100000001</v>
      </c>
      <c r="G58" s="59">
        <v>2484</v>
      </c>
      <c r="H58" s="57">
        <v>35.632575000000003</v>
      </c>
      <c r="I58" s="57">
        <v>17.31336185</v>
      </c>
      <c r="J58" s="59">
        <v>5384</v>
      </c>
      <c r="K58" s="57">
        <v>73.465275000000005</v>
      </c>
      <c r="L58" s="57">
        <v>34.801662950000001</v>
      </c>
    </row>
    <row r="59" spans="1:12" x14ac:dyDescent="0.25">
      <c r="A59" s="5">
        <v>52</v>
      </c>
      <c r="B59" s="45" t="s">
        <v>103</v>
      </c>
      <c r="C59" s="4" t="s">
        <v>52</v>
      </c>
      <c r="D59" s="60">
        <v>610</v>
      </c>
      <c r="E59" s="58">
        <v>5.3781999999999996</v>
      </c>
      <c r="F59" s="58">
        <v>3.0198062000000001</v>
      </c>
      <c r="G59" s="60">
        <v>655</v>
      </c>
      <c r="H59" s="58">
        <v>5.4892000000000003</v>
      </c>
      <c r="I59" s="58">
        <v>3.4945292999999999</v>
      </c>
      <c r="J59" s="60">
        <v>1265</v>
      </c>
      <c r="K59" s="58">
        <v>10.8674</v>
      </c>
      <c r="L59" s="58">
        <v>6.5143354999999996</v>
      </c>
    </row>
    <row r="60" spans="1:12" x14ac:dyDescent="0.25">
      <c r="A60" s="27">
        <v>53</v>
      </c>
      <c r="B60" s="40" t="s">
        <v>104</v>
      </c>
      <c r="C60" s="28" t="s">
        <v>48</v>
      </c>
      <c r="D60" s="59">
        <v>1381</v>
      </c>
      <c r="E60" s="57">
        <v>7.0726000000000004</v>
      </c>
      <c r="F60" s="57">
        <v>2.3352073</v>
      </c>
      <c r="G60" s="59">
        <v>1194</v>
      </c>
      <c r="H60" s="57">
        <v>6.0871000000000004</v>
      </c>
      <c r="I60" s="57">
        <v>2.3000951000000001</v>
      </c>
      <c r="J60" s="59">
        <v>2575</v>
      </c>
      <c r="K60" s="57">
        <v>13.159700000000001</v>
      </c>
      <c r="L60" s="57">
        <v>4.6353023999999996</v>
      </c>
    </row>
    <row r="61" spans="1:12" x14ac:dyDescent="0.25">
      <c r="A61" s="5">
        <v>54</v>
      </c>
      <c r="B61" s="45" t="s">
        <v>105</v>
      </c>
      <c r="C61" s="4" t="s">
        <v>27</v>
      </c>
      <c r="D61" s="60">
        <v>174598</v>
      </c>
      <c r="E61" s="58">
        <v>2078.4106870000001</v>
      </c>
      <c r="F61" s="58">
        <v>1417.1535383339999</v>
      </c>
      <c r="G61" s="60">
        <v>160750</v>
      </c>
      <c r="H61" s="58">
        <v>1641.258337</v>
      </c>
      <c r="I61" s="58">
        <v>1198.0382292700001</v>
      </c>
      <c r="J61" s="60">
        <v>335348</v>
      </c>
      <c r="K61" s="58">
        <v>3719.6690239999998</v>
      </c>
      <c r="L61" s="58">
        <v>2615.1917676039998</v>
      </c>
    </row>
    <row r="62" spans="1:12" x14ac:dyDescent="0.25">
      <c r="A62" s="27">
        <v>55</v>
      </c>
      <c r="B62" s="40" t="s">
        <v>106</v>
      </c>
      <c r="C62" s="28" t="s">
        <v>35</v>
      </c>
      <c r="D62" s="59">
        <v>1998</v>
      </c>
      <c r="E62" s="57">
        <v>38.872399999999999</v>
      </c>
      <c r="F62" s="57">
        <v>18.967530400000001</v>
      </c>
      <c r="G62" s="59">
        <v>1937</v>
      </c>
      <c r="H62" s="57">
        <v>33.797400000000003</v>
      </c>
      <c r="I62" s="57">
        <v>16.377449800000001</v>
      </c>
      <c r="J62" s="59">
        <v>3935</v>
      </c>
      <c r="K62" s="57">
        <v>72.669799999999995</v>
      </c>
      <c r="L62" s="57">
        <v>35.344980200000002</v>
      </c>
    </row>
    <row r="63" spans="1:12" x14ac:dyDescent="0.25">
      <c r="A63" s="5">
        <v>56</v>
      </c>
      <c r="B63" s="45" t="s">
        <v>107</v>
      </c>
      <c r="C63" s="4" t="s">
        <v>35</v>
      </c>
      <c r="D63" s="60">
        <v>353</v>
      </c>
      <c r="E63" s="58">
        <v>3.1840000000000002</v>
      </c>
      <c r="F63" s="58">
        <v>4.1847327999999999</v>
      </c>
      <c r="G63" s="60">
        <v>324</v>
      </c>
      <c r="H63" s="58">
        <v>3.6107999999999998</v>
      </c>
      <c r="I63" s="58">
        <v>3.961325</v>
      </c>
      <c r="J63" s="60">
        <v>677</v>
      </c>
      <c r="K63" s="58">
        <v>6.7948000000000004</v>
      </c>
      <c r="L63" s="58">
        <v>8.1460577999999995</v>
      </c>
    </row>
    <row r="64" spans="1:12" x14ac:dyDescent="0.25">
      <c r="A64" s="27">
        <v>57</v>
      </c>
      <c r="B64" s="40" t="s">
        <v>108</v>
      </c>
      <c r="C64" s="28" t="s">
        <v>41</v>
      </c>
      <c r="D64" s="59">
        <v>75</v>
      </c>
      <c r="E64" s="57">
        <v>1.2726999999999999</v>
      </c>
      <c r="F64" s="57">
        <v>0.44379299999999999</v>
      </c>
      <c r="G64" s="59">
        <v>45</v>
      </c>
      <c r="H64" s="57">
        <v>0.36919999999999997</v>
      </c>
      <c r="I64" s="57">
        <v>9.1822899999999999E-2</v>
      </c>
      <c r="J64" s="59">
        <v>120</v>
      </c>
      <c r="K64" s="57">
        <v>1.6418999999999999</v>
      </c>
      <c r="L64" s="57">
        <v>0.53561590000000003</v>
      </c>
    </row>
    <row r="65" spans="1:12" x14ac:dyDescent="0.25">
      <c r="A65" s="5">
        <v>58</v>
      </c>
      <c r="B65" s="45" t="s">
        <v>109</v>
      </c>
      <c r="C65" s="4" t="s">
        <v>20</v>
      </c>
      <c r="D65" s="60">
        <v>31</v>
      </c>
      <c r="E65" s="58">
        <v>0.14480000000000001</v>
      </c>
      <c r="F65" s="58">
        <v>4.3196400000000003E-2</v>
      </c>
      <c r="G65" s="60">
        <v>25</v>
      </c>
      <c r="H65" s="58">
        <v>9.4899999999999998E-2</v>
      </c>
      <c r="I65" s="58">
        <v>4.2575000000000002E-2</v>
      </c>
      <c r="J65" s="60">
        <v>56</v>
      </c>
      <c r="K65" s="58">
        <v>0.2397</v>
      </c>
      <c r="L65" s="58">
        <v>8.5771399999999998E-2</v>
      </c>
    </row>
    <row r="66" spans="1:12" x14ac:dyDescent="0.25">
      <c r="A66" s="27">
        <v>59</v>
      </c>
      <c r="B66" s="40" t="s">
        <v>110</v>
      </c>
      <c r="C66" s="28" t="s">
        <v>44</v>
      </c>
      <c r="D66" s="59">
        <v>5595</v>
      </c>
      <c r="E66" s="57">
        <v>52.576300000000003</v>
      </c>
      <c r="F66" s="57">
        <v>41.2026611</v>
      </c>
      <c r="G66" s="59">
        <v>4889</v>
      </c>
      <c r="H66" s="57">
        <v>48.272599999999997</v>
      </c>
      <c r="I66" s="57">
        <v>40.864497399999998</v>
      </c>
      <c r="J66" s="59">
        <v>10484</v>
      </c>
      <c r="K66" s="57">
        <v>100.8489</v>
      </c>
      <c r="L66" s="57">
        <v>82.067158500000005</v>
      </c>
    </row>
    <row r="67" spans="1:12" x14ac:dyDescent="0.25">
      <c r="A67" s="5">
        <v>60</v>
      </c>
      <c r="B67" s="45" t="s">
        <v>111</v>
      </c>
      <c r="C67" s="4" t="s">
        <v>30</v>
      </c>
      <c r="D67" s="60">
        <v>808</v>
      </c>
      <c r="E67" s="58">
        <v>6.4161000000000001</v>
      </c>
      <c r="F67" s="58">
        <v>3.7051042000000001</v>
      </c>
      <c r="G67" s="60">
        <v>719</v>
      </c>
      <c r="H67" s="58">
        <v>6.6326999999999998</v>
      </c>
      <c r="I67" s="58">
        <v>3.7598517</v>
      </c>
      <c r="J67" s="60">
        <v>1527</v>
      </c>
      <c r="K67" s="58">
        <v>13.0488</v>
      </c>
      <c r="L67" s="58">
        <v>7.4649558999999996</v>
      </c>
    </row>
    <row r="68" spans="1:12" x14ac:dyDescent="0.25">
      <c r="A68" s="27">
        <v>61</v>
      </c>
      <c r="B68" s="40" t="s">
        <v>23</v>
      </c>
      <c r="C68" s="28" t="s">
        <v>23</v>
      </c>
      <c r="D68" s="59">
        <v>4238</v>
      </c>
      <c r="E68" s="57">
        <v>25.531500000000001</v>
      </c>
      <c r="F68" s="57">
        <v>14.751538500000001</v>
      </c>
      <c r="G68" s="59">
        <v>3617</v>
      </c>
      <c r="H68" s="57">
        <v>23.557524999999998</v>
      </c>
      <c r="I68" s="57">
        <v>13.67492245</v>
      </c>
      <c r="J68" s="59">
        <v>7855</v>
      </c>
      <c r="K68" s="57">
        <v>49.089024999999999</v>
      </c>
      <c r="L68" s="57">
        <v>28.426460949999999</v>
      </c>
    </row>
    <row r="69" spans="1:12" x14ac:dyDescent="0.25">
      <c r="A69" s="5">
        <v>62</v>
      </c>
      <c r="B69" s="45" t="s">
        <v>112</v>
      </c>
      <c r="C69" s="4" t="s">
        <v>23</v>
      </c>
      <c r="D69" s="60">
        <v>415</v>
      </c>
      <c r="E69" s="58">
        <v>8.6820000000000004</v>
      </c>
      <c r="F69" s="58">
        <v>1.5780601999999999</v>
      </c>
      <c r="G69" s="60">
        <v>271</v>
      </c>
      <c r="H69" s="58">
        <v>9.6892999999999994</v>
      </c>
      <c r="I69" s="58">
        <v>1.508359</v>
      </c>
      <c r="J69" s="60">
        <v>686</v>
      </c>
      <c r="K69" s="58">
        <v>18.371300000000002</v>
      </c>
      <c r="L69" s="58">
        <v>3.0864191999999999</v>
      </c>
    </row>
    <row r="70" spans="1:12" x14ac:dyDescent="0.25">
      <c r="A70" s="27">
        <v>63</v>
      </c>
      <c r="B70" s="40" t="s">
        <v>113</v>
      </c>
      <c r="C70" s="28" t="s">
        <v>23</v>
      </c>
      <c r="D70" s="59">
        <v>118</v>
      </c>
      <c r="E70" s="57">
        <v>1.1787000000000001</v>
      </c>
      <c r="F70" s="57">
        <v>0.31704490000000002</v>
      </c>
      <c r="G70" s="59">
        <v>138</v>
      </c>
      <c r="H70" s="57">
        <v>1.115</v>
      </c>
      <c r="I70" s="57">
        <v>0.31836379999999997</v>
      </c>
      <c r="J70" s="59">
        <v>256</v>
      </c>
      <c r="K70" s="57">
        <v>2.2936999999999999</v>
      </c>
      <c r="L70" s="57">
        <v>0.63540870000000005</v>
      </c>
    </row>
    <row r="71" spans="1:12" x14ac:dyDescent="0.25">
      <c r="A71" s="5">
        <v>64</v>
      </c>
      <c r="B71" s="45" t="s">
        <v>114</v>
      </c>
      <c r="C71" s="4" t="s">
        <v>23</v>
      </c>
      <c r="D71" s="60">
        <v>247</v>
      </c>
      <c r="E71" s="58">
        <v>0.21379999999999999</v>
      </c>
      <c r="F71" s="58">
        <v>0.14213680000000001</v>
      </c>
      <c r="G71" s="60">
        <v>133</v>
      </c>
      <c r="H71" s="58">
        <v>0.1028</v>
      </c>
      <c r="I71" s="58">
        <v>0.12629609999999999</v>
      </c>
      <c r="J71" s="60">
        <v>380</v>
      </c>
      <c r="K71" s="58">
        <v>0.31659999999999999</v>
      </c>
      <c r="L71" s="58">
        <v>0.26843289999999997</v>
      </c>
    </row>
    <row r="72" spans="1:12" x14ac:dyDescent="0.25">
      <c r="A72" s="27">
        <v>65</v>
      </c>
      <c r="B72" s="40" t="s">
        <v>115</v>
      </c>
      <c r="C72" s="28" t="s">
        <v>33</v>
      </c>
      <c r="D72" s="59">
        <v>1114</v>
      </c>
      <c r="E72" s="57">
        <v>5.0362999999999998</v>
      </c>
      <c r="F72" s="57">
        <v>3.5917251000000001</v>
      </c>
      <c r="G72" s="59">
        <v>927</v>
      </c>
      <c r="H72" s="57">
        <v>5.5462999999999996</v>
      </c>
      <c r="I72" s="57">
        <v>3.7283080000000002</v>
      </c>
      <c r="J72" s="59">
        <v>2041</v>
      </c>
      <c r="K72" s="57">
        <v>10.582599999999999</v>
      </c>
      <c r="L72" s="57">
        <v>7.3200330999999998</v>
      </c>
    </row>
    <row r="73" spans="1:12" x14ac:dyDescent="0.25">
      <c r="A73" s="5">
        <v>66</v>
      </c>
      <c r="B73" s="45" t="s">
        <v>116</v>
      </c>
      <c r="C73" s="4" t="s">
        <v>42</v>
      </c>
      <c r="D73" s="60">
        <v>374</v>
      </c>
      <c r="E73" s="58">
        <v>6.5328999999999997</v>
      </c>
      <c r="F73" s="58">
        <v>6.044441</v>
      </c>
      <c r="G73" s="60">
        <v>443</v>
      </c>
      <c r="H73" s="58">
        <v>6.2131999999999996</v>
      </c>
      <c r="I73" s="58">
        <v>4.9546956</v>
      </c>
      <c r="J73" s="60">
        <v>817</v>
      </c>
      <c r="K73" s="58">
        <v>12.7461</v>
      </c>
      <c r="L73" s="58">
        <v>10.9991366</v>
      </c>
    </row>
    <row r="74" spans="1:12" x14ac:dyDescent="0.25">
      <c r="A74" s="27">
        <v>67</v>
      </c>
      <c r="B74" s="40" t="s">
        <v>117</v>
      </c>
      <c r="C74" s="28" t="s">
        <v>40</v>
      </c>
      <c r="D74" s="59">
        <v>779</v>
      </c>
      <c r="E74" s="57">
        <v>5.7462</v>
      </c>
      <c r="F74" s="57">
        <v>2.7551752999999999</v>
      </c>
      <c r="G74" s="59">
        <v>560</v>
      </c>
      <c r="H74" s="57">
        <v>5.4753999999999996</v>
      </c>
      <c r="I74" s="57">
        <v>2.8274911</v>
      </c>
      <c r="J74" s="59">
        <v>1339</v>
      </c>
      <c r="K74" s="57">
        <v>11.2216</v>
      </c>
      <c r="L74" s="57">
        <v>5.5826663999999999</v>
      </c>
    </row>
    <row r="75" spans="1:12" x14ac:dyDescent="0.25">
      <c r="A75" s="5">
        <v>68</v>
      </c>
      <c r="B75" s="45" t="s">
        <v>118</v>
      </c>
      <c r="C75" s="4" t="s">
        <v>52</v>
      </c>
      <c r="D75" s="60">
        <v>11752</v>
      </c>
      <c r="E75" s="58">
        <v>174.32069999999999</v>
      </c>
      <c r="F75" s="58">
        <v>69.723974499999997</v>
      </c>
      <c r="G75" s="60">
        <v>12238</v>
      </c>
      <c r="H75" s="58">
        <v>157.98750000000001</v>
      </c>
      <c r="I75" s="58">
        <v>66.406180399999997</v>
      </c>
      <c r="J75" s="60">
        <v>23990</v>
      </c>
      <c r="K75" s="58">
        <v>332.3082</v>
      </c>
      <c r="L75" s="58">
        <v>136.13015490000001</v>
      </c>
    </row>
    <row r="76" spans="1:12" x14ac:dyDescent="0.25">
      <c r="A76" s="27">
        <v>69</v>
      </c>
      <c r="B76" s="40" t="s">
        <v>119</v>
      </c>
      <c r="C76" s="28" t="s">
        <v>36</v>
      </c>
      <c r="D76" s="59">
        <v>1657</v>
      </c>
      <c r="E76" s="57">
        <v>13.572800000000001</v>
      </c>
      <c r="F76" s="57">
        <v>11.4986981</v>
      </c>
      <c r="G76" s="59">
        <v>1745</v>
      </c>
      <c r="H76" s="57">
        <v>13.556800000000001</v>
      </c>
      <c r="I76" s="57">
        <v>11.2328616</v>
      </c>
      <c r="J76" s="59">
        <v>3402</v>
      </c>
      <c r="K76" s="57">
        <v>27.1296</v>
      </c>
      <c r="L76" s="57">
        <v>22.731559699999998</v>
      </c>
    </row>
    <row r="77" spans="1:12" x14ac:dyDescent="0.25">
      <c r="A77" s="5">
        <v>70</v>
      </c>
      <c r="B77" s="45" t="s">
        <v>120</v>
      </c>
      <c r="C77" s="4" t="s">
        <v>20</v>
      </c>
      <c r="D77" s="60">
        <v>1299</v>
      </c>
      <c r="E77" s="58">
        <v>5.4459999999999997</v>
      </c>
      <c r="F77" s="58">
        <v>2.8578579999999998</v>
      </c>
      <c r="G77" s="60">
        <v>1130</v>
      </c>
      <c r="H77" s="58">
        <v>5.6916000000000002</v>
      </c>
      <c r="I77" s="58">
        <v>2.8368582</v>
      </c>
      <c r="J77" s="60">
        <v>2429</v>
      </c>
      <c r="K77" s="58">
        <v>11.137600000000001</v>
      </c>
      <c r="L77" s="58">
        <v>5.6947162000000002</v>
      </c>
    </row>
    <row r="78" spans="1:12" x14ac:dyDescent="0.25">
      <c r="A78" s="27">
        <v>71</v>
      </c>
      <c r="B78" s="40" t="s">
        <v>121</v>
      </c>
      <c r="C78" s="28" t="s">
        <v>49</v>
      </c>
      <c r="D78" s="59">
        <v>1014</v>
      </c>
      <c r="E78" s="57">
        <v>2.4186000000000001</v>
      </c>
      <c r="F78" s="57">
        <v>1.6381364</v>
      </c>
      <c r="G78" s="59">
        <v>826</v>
      </c>
      <c r="H78" s="57">
        <v>1.8913</v>
      </c>
      <c r="I78" s="57">
        <v>1.3309597</v>
      </c>
      <c r="J78" s="59">
        <v>1840</v>
      </c>
      <c r="K78" s="57">
        <v>4.3098999999999998</v>
      </c>
      <c r="L78" s="57">
        <v>2.9690960999999998</v>
      </c>
    </row>
    <row r="79" spans="1:12" x14ac:dyDescent="0.25">
      <c r="A79" s="5">
        <v>72</v>
      </c>
      <c r="B79" s="45" t="s">
        <v>122</v>
      </c>
      <c r="C79" s="4" t="s">
        <v>29</v>
      </c>
      <c r="D79" s="60">
        <v>5311</v>
      </c>
      <c r="E79" s="58">
        <v>38.868969</v>
      </c>
      <c r="F79" s="58">
        <v>23.40686882</v>
      </c>
      <c r="G79" s="60">
        <v>4980</v>
      </c>
      <c r="H79" s="58">
        <v>37.948487999999998</v>
      </c>
      <c r="I79" s="58">
        <v>29.908754445</v>
      </c>
      <c r="J79" s="60">
        <v>10291</v>
      </c>
      <c r="K79" s="58">
        <v>76.817457000000005</v>
      </c>
      <c r="L79" s="58">
        <v>53.315623264999999</v>
      </c>
    </row>
    <row r="80" spans="1:12" x14ac:dyDescent="0.25">
      <c r="A80" s="27">
        <v>73</v>
      </c>
      <c r="B80" s="40" t="s">
        <v>123</v>
      </c>
      <c r="C80" s="28" t="s">
        <v>28</v>
      </c>
      <c r="D80" s="59">
        <v>1905</v>
      </c>
      <c r="E80" s="57">
        <v>6.9404000000000003</v>
      </c>
      <c r="F80" s="57">
        <v>4.9195111000000002</v>
      </c>
      <c r="G80" s="59">
        <v>1453</v>
      </c>
      <c r="H80" s="57">
        <v>6.5064000000000002</v>
      </c>
      <c r="I80" s="57">
        <v>5.1816909999999998</v>
      </c>
      <c r="J80" s="59">
        <v>3358</v>
      </c>
      <c r="K80" s="57">
        <v>13.4468</v>
      </c>
      <c r="L80" s="57">
        <v>10.1012021</v>
      </c>
    </row>
    <row r="81" spans="1:12" x14ac:dyDescent="0.25">
      <c r="A81" s="5">
        <v>74</v>
      </c>
      <c r="B81" s="45" t="s">
        <v>124</v>
      </c>
      <c r="C81" s="4" t="s">
        <v>19</v>
      </c>
      <c r="D81" s="60">
        <v>1</v>
      </c>
      <c r="E81" s="58">
        <v>1E-4</v>
      </c>
      <c r="F81" s="58">
        <v>7.8999999999999996E-5</v>
      </c>
      <c r="G81" s="60">
        <v>0</v>
      </c>
      <c r="H81" s="58">
        <v>0</v>
      </c>
      <c r="I81" s="58">
        <v>0</v>
      </c>
      <c r="J81" s="60">
        <v>1</v>
      </c>
      <c r="K81" s="58">
        <v>1E-4</v>
      </c>
      <c r="L81" s="58">
        <v>7.8999999999999996E-5</v>
      </c>
    </row>
    <row r="82" spans="1:12" x14ac:dyDescent="0.25">
      <c r="A82" s="27">
        <v>75</v>
      </c>
      <c r="B82" s="40" t="s">
        <v>125</v>
      </c>
      <c r="C82" s="28" t="s">
        <v>27</v>
      </c>
      <c r="D82" s="59">
        <v>112596</v>
      </c>
      <c r="E82" s="57">
        <v>1297.0801859999999</v>
      </c>
      <c r="F82" s="57">
        <v>849.07856243200001</v>
      </c>
      <c r="G82" s="59">
        <v>110891</v>
      </c>
      <c r="H82" s="57">
        <v>1253.5355730000001</v>
      </c>
      <c r="I82" s="57">
        <v>747.33082877499999</v>
      </c>
      <c r="J82" s="59">
        <v>223487</v>
      </c>
      <c r="K82" s="57">
        <v>2550.6157589999998</v>
      </c>
      <c r="L82" s="57">
        <v>1596.409391207</v>
      </c>
    </row>
    <row r="83" spans="1:12" x14ac:dyDescent="0.25">
      <c r="A83" s="5">
        <v>76</v>
      </c>
      <c r="B83" s="45" t="s">
        <v>126</v>
      </c>
      <c r="C83" s="4" t="s">
        <v>29</v>
      </c>
      <c r="D83" s="60">
        <v>4006</v>
      </c>
      <c r="E83" s="58">
        <v>17.402899999999999</v>
      </c>
      <c r="F83" s="58">
        <v>8.7178413999999993</v>
      </c>
      <c r="G83" s="60">
        <v>3660</v>
      </c>
      <c r="H83" s="58">
        <v>17.677191000000001</v>
      </c>
      <c r="I83" s="58">
        <v>8.8945400630000009</v>
      </c>
      <c r="J83" s="60">
        <v>7666</v>
      </c>
      <c r="K83" s="58">
        <v>35.080091000000003</v>
      </c>
      <c r="L83" s="58">
        <v>17.612381462999998</v>
      </c>
    </row>
    <row r="84" spans="1:12" x14ac:dyDescent="0.25">
      <c r="A84" s="27">
        <v>77</v>
      </c>
      <c r="B84" s="40" t="s">
        <v>127</v>
      </c>
      <c r="C84" s="28" t="s">
        <v>49</v>
      </c>
      <c r="D84" s="59">
        <v>4</v>
      </c>
      <c r="E84" s="57">
        <v>4.0000000000000001E-3</v>
      </c>
      <c r="F84" s="57">
        <v>1.5695000000000001E-2</v>
      </c>
      <c r="G84" s="59">
        <v>1</v>
      </c>
      <c r="H84" s="57">
        <v>3.5000000000000001E-3</v>
      </c>
      <c r="I84" s="57">
        <v>1.6449999999999999E-2</v>
      </c>
      <c r="J84" s="59">
        <v>5</v>
      </c>
      <c r="K84" s="57">
        <v>7.4999999999999997E-3</v>
      </c>
      <c r="L84" s="57">
        <v>3.2145E-2</v>
      </c>
    </row>
    <row r="85" spans="1:12" x14ac:dyDescent="0.25">
      <c r="A85" s="5">
        <v>78</v>
      </c>
      <c r="B85" s="45" t="s">
        <v>128</v>
      </c>
      <c r="C85" s="4" t="s">
        <v>49</v>
      </c>
      <c r="D85" s="60">
        <v>5</v>
      </c>
      <c r="E85" s="58">
        <v>1.1999999999999999E-3</v>
      </c>
      <c r="F85" s="58">
        <v>5.1246E-3</v>
      </c>
      <c r="G85" s="60">
        <v>5</v>
      </c>
      <c r="H85" s="58">
        <v>2.7000000000000001E-3</v>
      </c>
      <c r="I85" s="58">
        <v>2.4399000000000001E-2</v>
      </c>
      <c r="J85" s="60">
        <v>10</v>
      </c>
      <c r="K85" s="58">
        <v>3.8999999999999998E-3</v>
      </c>
      <c r="L85" s="58">
        <v>2.9523600000000001E-2</v>
      </c>
    </row>
    <row r="86" spans="1:12" x14ac:dyDescent="0.25">
      <c r="A86" s="27">
        <v>79</v>
      </c>
      <c r="B86" s="40" t="s">
        <v>129</v>
      </c>
      <c r="C86" s="28" t="s">
        <v>49</v>
      </c>
      <c r="D86" s="59">
        <v>2</v>
      </c>
      <c r="E86" s="57">
        <v>2.0999999999999999E-3</v>
      </c>
      <c r="F86" s="57">
        <v>2.7280000000000002E-4</v>
      </c>
      <c r="G86" s="59">
        <v>8</v>
      </c>
      <c r="H86" s="57">
        <v>1.1000000000000001E-3</v>
      </c>
      <c r="I86" s="57">
        <v>2.3110000000000001E-4</v>
      </c>
      <c r="J86" s="59">
        <v>10</v>
      </c>
      <c r="K86" s="57">
        <v>3.2000000000000002E-3</v>
      </c>
      <c r="L86" s="57">
        <v>5.0390000000000005E-4</v>
      </c>
    </row>
    <row r="87" spans="1:12" x14ac:dyDescent="0.25">
      <c r="A87" s="5">
        <v>80</v>
      </c>
      <c r="B87" s="45" t="s">
        <v>130</v>
      </c>
      <c r="C87" s="4" t="s">
        <v>49</v>
      </c>
      <c r="D87" s="60">
        <v>87</v>
      </c>
      <c r="E87" s="58">
        <v>0.1661</v>
      </c>
      <c r="F87" s="58">
        <v>3.5014499999999997E-2</v>
      </c>
      <c r="G87" s="60">
        <v>35</v>
      </c>
      <c r="H87" s="58">
        <v>0.2306</v>
      </c>
      <c r="I87" s="58">
        <v>4.4744199999999998E-2</v>
      </c>
      <c r="J87" s="60">
        <v>122</v>
      </c>
      <c r="K87" s="58">
        <v>0.3967</v>
      </c>
      <c r="L87" s="58">
        <v>7.9758700000000002E-2</v>
      </c>
    </row>
    <row r="88" spans="1:12" x14ac:dyDescent="0.25">
      <c r="A88" s="27">
        <v>81</v>
      </c>
      <c r="B88" s="40" t="s">
        <v>131</v>
      </c>
      <c r="C88" s="28" t="s">
        <v>48</v>
      </c>
      <c r="D88" s="59">
        <v>17</v>
      </c>
      <c r="E88" s="57">
        <v>5.4999999999999997E-3</v>
      </c>
      <c r="F88" s="57">
        <v>6.3248000000000002E-3</v>
      </c>
      <c r="G88" s="59">
        <v>7</v>
      </c>
      <c r="H88" s="57">
        <v>1.1999999999999999E-3</v>
      </c>
      <c r="I88" s="57">
        <v>1.4316000000000001E-3</v>
      </c>
      <c r="J88" s="59">
        <v>24</v>
      </c>
      <c r="K88" s="57">
        <v>6.7000000000000002E-3</v>
      </c>
      <c r="L88" s="57">
        <v>7.7564000000000001E-3</v>
      </c>
    </row>
    <row r="89" spans="1:12" x14ac:dyDescent="0.25">
      <c r="A89" s="5">
        <v>82</v>
      </c>
      <c r="B89" s="45" t="s">
        <v>132</v>
      </c>
      <c r="C89" s="4" t="s">
        <v>29</v>
      </c>
      <c r="D89" s="60">
        <v>612</v>
      </c>
      <c r="E89" s="58">
        <v>4.0827</v>
      </c>
      <c r="F89" s="58">
        <v>2.1566122000000001</v>
      </c>
      <c r="G89" s="60">
        <v>450</v>
      </c>
      <c r="H89" s="58">
        <v>3.6372529999999998</v>
      </c>
      <c r="I89" s="58">
        <v>2.2350906250000002</v>
      </c>
      <c r="J89" s="60">
        <v>1062</v>
      </c>
      <c r="K89" s="58">
        <v>7.7199530000000003</v>
      </c>
      <c r="L89" s="58">
        <v>4.3917028250000003</v>
      </c>
    </row>
    <row r="90" spans="1:12" x14ac:dyDescent="0.25">
      <c r="A90" s="27">
        <v>83</v>
      </c>
      <c r="B90" s="28" t="s">
        <v>133</v>
      </c>
      <c r="C90" s="28" t="s">
        <v>46</v>
      </c>
      <c r="D90" s="59">
        <v>966</v>
      </c>
      <c r="E90" s="57">
        <v>12.739599999999999</v>
      </c>
      <c r="F90" s="57">
        <v>7.9057383000000003</v>
      </c>
      <c r="G90" s="59">
        <v>715</v>
      </c>
      <c r="H90" s="57">
        <v>11.032299999999999</v>
      </c>
      <c r="I90" s="57">
        <v>5.5125713999999997</v>
      </c>
      <c r="J90" s="59">
        <v>1681</v>
      </c>
      <c r="K90" s="57">
        <v>23.771899999999999</v>
      </c>
      <c r="L90" s="57">
        <v>13.4183097</v>
      </c>
    </row>
    <row r="91" spans="1:12" s="6" customFormat="1" x14ac:dyDescent="0.25">
      <c r="A91" s="5">
        <v>84</v>
      </c>
      <c r="B91" s="4" t="s">
        <v>134</v>
      </c>
      <c r="C91" s="4" t="s">
        <v>19</v>
      </c>
      <c r="D91" s="60">
        <v>102</v>
      </c>
      <c r="E91" s="58">
        <v>0.42399999999999999</v>
      </c>
      <c r="F91" s="58">
        <v>9.8683400000000004E-2</v>
      </c>
      <c r="G91" s="60">
        <v>84</v>
      </c>
      <c r="H91" s="58">
        <v>0.41589999999999999</v>
      </c>
      <c r="I91" s="58">
        <v>0.1033681</v>
      </c>
      <c r="J91" s="60">
        <v>186</v>
      </c>
      <c r="K91" s="58">
        <v>0.83989999999999998</v>
      </c>
      <c r="L91" s="58">
        <v>0.20205149999999999</v>
      </c>
    </row>
    <row r="92" spans="1:12" s="6" customFormat="1" x14ac:dyDescent="0.25">
      <c r="A92" s="27">
        <v>85</v>
      </c>
      <c r="B92" s="28" t="s">
        <v>135</v>
      </c>
      <c r="C92" s="28" t="s">
        <v>33</v>
      </c>
      <c r="D92" s="59">
        <v>5730</v>
      </c>
      <c r="E92" s="57">
        <v>51.171399999999998</v>
      </c>
      <c r="F92" s="57">
        <v>20.478952499999998</v>
      </c>
      <c r="G92" s="59">
        <v>4921</v>
      </c>
      <c r="H92" s="57">
        <v>45.955599999999997</v>
      </c>
      <c r="I92" s="57">
        <v>19.499845199999999</v>
      </c>
      <c r="J92" s="59">
        <v>10651</v>
      </c>
      <c r="K92" s="57">
        <v>97.126999999999995</v>
      </c>
      <c r="L92" s="57">
        <v>39.978797700000001</v>
      </c>
    </row>
    <row r="93" spans="1:12" s="6" customFormat="1" x14ac:dyDescent="0.25">
      <c r="A93" s="5">
        <v>86</v>
      </c>
      <c r="B93" s="4" t="s">
        <v>136</v>
      </c>
      <c r="C93" s="4" t="s">
        <v>42</v>
      </c>
      <c r="D93" s="60">
        <v>66</v>
      </c>
      <c r="E93" s="58">
        <v>0.34279999999999999</v>
      </c>
      <c r="F93" s="58">
        <v>5.4212700000000003E-2</v>
      </c>
      <c r="G93" s="60">
        <v>50</v>
      </c>
      <c r="H93" s="58">
        <v>0.3659</v>
      </c>
      <c r="I93" s="58">
        <v>5.52886E-2</v>
      </c>
      <c r="J93" s="60">
        <v>116</v>
      </c>
      <c r="K93" s="58">
        <v>0.7087</v>
      </c>
      <c r="L93" s="58">
        <v>0.1095013</v>
      </c>
    </row>
    <row r="94" spans="1:12" s="6" customFormat="1" x14ac:dyDescent="0.25">
      <c r="A94" s="27">
        <v>87</v>
      </c>
      <c r="B94" s="28" t="s">
        <v>137</v>
      </c>
      <c r="C94" s="28" t="s">
        <v>28</v>
      </c>
      <c r="D94" s="59">
        <v>3968</v>
      </c>
      <c r="E94" s="57">
        <v>30.8399</v>
      </c>
      <c r="F94" s="57">
        <v>20.5053561</v>
      </c>
      <c r="G94" s="59">
        <v>3263</v>
      </c>
      <c r="H94" s="57">
        <v>26.912600000000001</v>
      </c>
      <c r="I94" s="57">
        <v>19.647134600000001</v>
      </c>
      <c r="J94" s="59">
        <v>7231</v>
      </c>
      <c r="K94" s="57">
        <v>57.752499999999998</v>
      </c>
      <c r="L94" s="57">
        <v>40.152490700000001</v>
      </c>
    </row>
    <row r="95" spans="1:12" s="6" customFormat="1" x14ac:dyDescent="0.25">
      <c r="A95" s="5">
        <v>88</v>
      </c>
      <c r="B95" s="4" t="s">
        <v>138</v>
      </c>
      <c r="C95" s="4" t="s">
        <v>28</v>
      </c>
      <c r="D95" s="60">
        <v>1556</v>
      </c>
      <c r="E95" s="58">
        <v>4.6768999999999998</v>
      </c>
      <c r="F95" s="58">
        <v>2.9261289000000001</v>
      </c>
      <c r="G95" s="60">
        <v>1196</v>
      </c>
      <c r="H95" s="58">
        <v>4.0906000000000002</v>
      </c>
      <c r="I95" s="58">
        <v>2.9994204</v>
      </c>
      <c r="J95" s="60">
        <v>2752</v>
      </c>
      <c r="K95" s="58">
        <v>8.7675000000000001</v>
      </c>
      <c r="L95" s="58">
        <v>5.9255493000000001</v>
      </c>
    </row>
    <row r="96" spans="1:12" s="6" customFormat="1" x14ac:dyDescent="0.25">
      <c r="A96" s="27">
        <v>89</v>
      </c>
      <c r="B96" s="28" t="s">
        <v>139</v>
      </c>
      <c r="C96" s="28" t="s">
        <v>50</v>
      </c>
      <c r="D96" s="59">
        <v>2043</v>
      </c>
      <c r="E96" s="57">
        <v>22.6157</v>
      </c>
      <c r="F96" s="57">
        <v>18.4490345</v>
      </c>
      <c r="G96" s="59">
        <v>2023</v>
      </c>
      <c r="H96" s="57">
        <v>20.950399999999998</v>
      </c>
      <c r="I96" s="57">
        <v>18.3740302</v>
      </c>
      <c r="J96" s="59">
        <v>4066</v>
      </c>
      <c r="K96" s="57">
        <v>43.566099999999999</v>
      </c>
      <c r="L96" s="57">
        <v>36.823064700000003</v>
      </c>
    </row>
    <row r="97" spans="1:12" s="6" customFormat="1" x14ac:dyDescent="0.25">
      <c r="A97" s="5">
        <v>90</v>
      </c>
      <c r="B97" s="4" t="s">
        <v>140</v>
      </c>
      <c r="C97" s="4" t="s">
        <v>21</v>
      </c>
      <c r="D97" s="60">
        <v>2570</v>
      </c>
      <c r="E97" s="58">
        <v>14.3561</v>
      </c>
      <c r="F97" s="58">
        <v>10.673890099999999</v>
      </c>
      <c r="G97" s="60">
        <v>2581</v>
      </c>
      <c r="H97" s="58">
        <v>18.722799999999999</v>
      </c>
      <c r="I97" s="58">
        <v>10.1025045</v>
      </c>
      <c r="J97" s="60">
        <v>5151</v>
      </c>
      <c r="K97" s="58">
        <v>33.078899999999997</v>
      </c>
      <c r="L97" s="58">
        <v>20.7763946</v>
      </c>
    </row>
    <row r="98" spans="1:12" s="6" customFormat="1" x14ac:dyDescent="0.25">
      <c r="A98" s="27">
        <v>91</v>
      </c>
      <c r="B98" s="28" t="s">
        <v>141</v>
      </c>
      <c r="C98" s="28" t="s">
        <v>46</v>
      </c>
      <c r="D98" s="59">
        <v>105</v>
      </c>
      <c r="E98" s="57">
        <v>0.67369999999999997</v>
      </c>
      <c r="F98" s="57">
        <v>0.46572669999999999</v>
      </c>
      <c r="G98" s="59">
        <v>123</v>
      </c>
      <c r="H98" s="57">
        <v>0.51339999999999997</v>
      </c>
      <c r="I98" s="57">
        <v>0.38982349999999999</v>
      </c>
      <c r="J98" s="59">
        <v>228</v>
      </c>
      <c r="K98" s="57">
        <v>1.1871</v>
      </c>
      <c r="L98" s="57">
        <v>0.85555020000000004</v>
      </c>
    </row>
    <row r="99" spans="1:12" s="6" customFormat="1" x14ac:dyDescent="0.25">
      <c r="A99" s="5">
        <v>92</v>
      </c>
      <c r="B99" s="4" t="s">
        <v>142</v>
      </c>
      <c r="C99" s="4" t="s">
        <v>34</v>
      </c>
      <c r="D99" s="60">
        <v>292</v>
      </c>
      <c r="E99" s="58">
        <v>0.53769999999999996</v>
      </c>
      <c r="F99" s="58">
        <v>0.34730070000000002</v>
      </c>
      <c r="G99" s="60">
        <v>166</v>
      </c>
      <c r="H99" s="58">
        <v>0.29870000000000002</v>
      </c>
      <c r="I99" s="58">
        <v>0.2336626</v>
      </c>
      <c r="J99" s="60">
        <v>458</v>
      </c>
      <c r="K99" s="58">
        <v>0.83640000000000003</v>
      </c>
      <c r="L99" s="58">
        <v>0.58096329999999996</v>
      </c>
    </row>
    <row r="100" spans="1:12" s="6" customFormat="1" x14ac:dyDescent="0.25">
      <c r="A100" s="27">
        <v>93</v>
      </c>
      <c r="B100" s="28" t="s">
        <v>143</v>
      </c>
      <c r="C100" s="28" t="s">
        <v>26</v>
      </c>
      <c r="D100" s="59">
        <v>1042</v>
      </c>
      <c r="E100" s="57">
        <v>5.5174000000000003</v>
      </c>
      <c r="F100" s="57">
        <v>5.8330358999999996</v>
      </c>
      <c r="G100" s="59">
        <v>770</v>
      </c>
      <c r="H100" s="57">
        <v>4.9706999999999999</v>
      </c>
      <c r="I100" s="57">
        <v>5.5655713999999996</v>
      </c>
      <c r="J100" s="59">
        <v>1812</v>
      </c>
      <c r="K100" s="57">
        <v>10.488099999999999</v>
      </c>
      <c r="L100" s="57">
        <v>11.3986073</v>
      </c>
    </row>
    <row r="101" spans="1:12" s="6" customFormat="1" x14ac:dyDescent="0.25">
      <c r="A101" s="5">
        <v>94</v>
      </c>
      <c r="B101" s="4" t="s">
        <v>144</v>
      </c>
      <c r="C101" s="4" t="s">
        <v>47</v>
      </c>
      <c r="D101" s="60">
        <v>46</v>
      </c>
      <c r="E101" s="58">
        <v>0.2273</v>
      </c>
      <c r="F101" s="58">
        <v>0.87794620000000001</v>
      </c>
      <c r="G101" s="60">
        <v>19</v>
      </c>
      <c r="H101" s="58">
        <v>5.0200000000000002E-2</v>
      </c>
      <c r="I101" s="58">
        <v>7.7331800000000006E-2</v>
      </c>
      <c r="J101" s="60">
        <v>65</v>
      </c>
      <c r="K101" s="58">
        <v>0.27750000000000002</v>
      </c>
      <c r="L101" s="58">
        <v>0.95527799999999996</v>
      </c>
    </row>
    <row r="102" spans="1:12" x14ac:dyDescent="0.25">
      <c r="A102" s="27">
        <v>95</v>
      </c>
      <c r="B102" s="28" t="s">
        <v>145</v>
      </c>
      <c r="C102" s="28" t="s">
        <v>38</v>
      </c>
      <c r="D102" s="59">
        <v>25</v>
      </c>
      <c r="E102" s="57">
        <v>3.7499999999999999E-2</v>
      </c>
      <c r="F102" s="57">
        <v>7.3746199999999998E-2</v>
      </c>
      <c r="G102" s="59">
        <v>22</v>
      </c>
      <c r="H102" s="57">
        <v>3.1099999999999999E-2</v>
      </c>
      <c r="I102" s="57">
        <v>5.5783399999999997E-2</v>
      </c>
      <c r="J102" s="59">
        <v>47</v>
      </c>
      <c r="K102" s="57">
        <v>6.8599999999999994E-2</v>
      </c>
      <c r="L102" s="57">
        <v>0.12952959999999999</v>
      </c>
    </row>
    <row r="103" spans="1:12" x14ac:dyDescent="0.25">
      <c r="A103" s="5">
        <v>96</v>
      </c>
      <c r="B103" s="4" t="s">
        <v>146</v>
      </c>
      <c r="C103" s="4" t="s">
        <v>38</v>
      </c>
      <c r="D103" s="60">
        <v>3</v>
      </c>
      <c r="E103" s="58">
        <v>5.0000000000000001E-4</v>
      </c>
      <c r="F103" s="58">
        <v>1.5924999999999999E-3</v>
      </c>
      <c r="G103" s="60">
        <v>1</v>
      </c>
      <c r="H103" s="58">
        <v>2.0000000000000001E-4</v>
      </c>
      <c r="I103" s="58">
        <v>1.415E-3</v>
      </c>
      <c r="J103" s="60">
        <v>4</v>
      </c>
      <c r="K103" s="58">
        <v>6.9999999999999999E-4</v>
      </c>
      <c r="L103" s="58">
        <v>3.0075000000000002E-3</v>
      </c>
    </row>
    <row r="104" spans="1:12" x14ac:dyDescent="0.25">
      <c r="A104" s="27">
        <v>97</v>
      </c>
      <c r="B104" s="28" t="s">
        <v>147</v>
      </c>
      <c r="C104" s="28" t="s">
        <v>48</v>
      </c>
      <c r="D104" s="59">
        <v>75</v>
      </c>
      <c r="E104" s="57">
        <v>0.2772</v>
      </c>
      <c r="F104" s="57">
        <v>8.2891800000000002E-2</v>
      </c>
      <c r="G104" s="59">
        <v>53</v>
      </c>
      <c r="H104" s="57">
        <v>0.18909999999999999</v>
      </c>
      <c r="I104" s="57">
        <v>0.1164246</v>
      </c>
      <c r="J104" s="59">
        <v>128</v>
      </c>
      <c r="K104" s="57">
        <v>0.46629999999999999</v>
      </c>
      <c r="L104" s="57">
        <v>0.1993164</v>
      </c>
    </row>
    <row r="105" spans="1:12" x14ac:dyDescent="0.25">
      <c r="A105" s="5">
        <v>98</v>
      </c>
      <c r="B105" s="4" t="s">
        <v>148</v>
      </c>
      <c r="C105" s="4" t="s">
        <v>48</v>
      </c>
      <c r="D105" s="60">
        <v>0</v>
      </c>
      <c r="E105" s="58">
        <v>0</v>
      </c>
      <c r="F105" s="58">
        <v>0</v>
      </c>
      <c r="G105" s="60">
        <v>0</v>
      </c>
      <c r="H105" s="58">
        <v>0</v>
      </c>
      <c r="I105" s="58">
        <v>0</v>
      </c>
      <c r="J105" s="60">
        <v>0</v>
      </c>
      <c r="K105" s="58">
        <v>0</v>
      </c>
      <c r="L105" s="58">
        <v>0</v>
      </c>
    </row>
    <row r="106" spans="1:12" x14ac:dyDescent="0.25">
      <c r="A106" s="27">
        <v>99</v>
      </c>
      <c r="B106" s="28" t="s">
        <v>149</v>
      </c>
      <c r="C106" s="28" t="s">
        <v>48</v>
      </c>
      <c r="D106" s="59">
        <v>0</v>
      </c>
      <c r="E106" s="57">
        <v>0</v>
      </c>
      <c r="F106" s="57">
        <v>0</v>
      </c>
      <c r="G106" s="59">
        <v>0</v>
      </c>
      <c r="H106" s="57">
        <v>0</v>
      </c>
      <c r="I106" s="57">
        <v>0</v>
      </c>
      <c r="J106" s="59">
        <v>0</v>
      </c>
      <c r="K106" s="57">
        <v>0</v>
      </c>
      <c r="L106" s="57">
        <v>0</v>
      </c>
    </row>
    <row r="107" spans="1:12" x14ac:dyDescent="0.25">
      <c r="A107" s="5">
        <v>100</v>
      </c>
      <c r="B107" s="4" t="s">
        <v>150</v>
      </c>
      <c r="C107" s="4" t="s">
        <v>48</v>
      </c>
      <c r="D107" s="60">
        <v>5</v>
      </c>
      <c r="E107" s="58">
        <v>5.9999999999999995E-4</v>
      </c>
      <c r="F107" s="58">
        <v>4.8939999999999997E-4</v>
      </c>
      <c r="G107" s="60">
        <v>4</v>
      </c>
      <c r="H107" s="58">
        <v>1.1999999999999999E-3</v>
      </c>
      <c r="I107" s="58">
        <v>2.2120000000000001E-4</v>
      </c>
      <c r="J107" s="60">
        <v>9</v>
      </c>
      <c r="K107" s="58">
        <v>1.8E-3</v>
      </c>
      <c r="L107" s="58">
        <v>7.1060000000000003E-4</v>
      </c>
    </row>
    <row r="108" spans="1:12" x14ac:dyDescent="0.25">
      <c r="A108" s="27">
        <v>101</v>
      </c>
      <c r="B108" s="28" t="s">
        <v>151</v>
      </c>
      <c r="C108" s="28" t="s">
        <v>40</v>
      </c>
      <c r="D108" s="59">
        <v>0</v>
      </c>
      <c r="E108" s="57">
        <v>0</v>
      </c>
      <c r="F108" s="57">
        <v>0</v>
      </c>
      <c r="G108" s="59">
        <v>0</v>
      </c>
      <c r="H108" s="57">
        <v>0</v>
      </c>
      <c r="I108" s="57">
        <v>0</v>
      </c>
      <c r="J108" s="59">
        <v>0</v>
      </c>
      <c r="K108" s="57">
        <v>0</v>
      </c>
      <c r="L108" s="57">
        <v>0</v>
      </c>
    </row>
    <row r="109" spans="1:12" x14ac:dyDescent="0.25">
      <c r="A109" s="5">
        <v>102</v>
      </c>
      <c r="B109" s="4" t="s">
        <v>152</v>
      </c>
      <c r="C109" s="4" t="s">
        <v>27</v>
      </c>
      <c r="D109" s="60">
        <v>1850</v>
      </c>
      <c r="E109" s="58">
        <v>19.314900000000002</v>
      </c>
      <c r="F109" s="58">
        <v>6.9106284000000002</v>
      </c>
      <c r="G109" s="60">
        <v>2811</v>
      </c>
      <c r="H109" s="58">
        <v>10.704115</v>
      </c>
      <c r="I109" s="58">
        <v>5.1869841399999999</v>
      </c>
      <c r="J109" s="60">
        <v>4661</v>
      </c>
      <c r="K109" s="58">
        <v>30.019015</v>
      </c>
      <c r="L109" s="58">
        <v>12.09761254</v>
      </c>
    </row>
    <row r="110" spans="1:12" x14ac:dyDescent="0.25">
      <c r="A110" s="27">
        <v>103</v>
      </c>
      <c r="B110" s="28" t="s">
        <v>153</v>
      </c>
      <c r="C110" s="28" t="s">
        <v>27</v>
      </c>
      <c r="D110" s="59">
        <v>4039</v>
      </c>
      <c r="E110" s="57">
        <v>32.092266000000002</v>
      </c>
      <c r="F110" s="57">
        <v>30.336356179999999</v>
      </c>
      <c r="G110" s="59">
        <v>3628</v>
      </c>
      <c r="H110" s="57">
        <v>60.115715999999999</v>
      </c>
      <c r="I110" s="57">
        <v>32.107353930000002</v>
      </c>
      <c r="J110" s="59">
        <v>7667</v>
      </c>
      <c r="K110" s="57">
        <v>92.207982000000001</v>
      </c>
      <c r="L110" s="57">
        <v>62.443710109999998</v>
      </c>
    </row>
    <row r="111" spans="1:12" x14ac:dyDescent="0.25">
      <c r="A111" s="5">
        <v>104</v>
      </c>
      <c r="B111" s="4" t="s">
        <v>154</v>
      </c>
      <c r="C111" s="4" t="s">
        <v>28</v>
      </c>
      <c r="D111" s="60">
        <v>6813</v>
      </c>
      <c r="E111" s="58">
        <v>41.099800000000002</v>
      </c>
      <c r="F111" s="58">
        <v>21.287740599999999</v>
      </c>
      <c r="G111" s="60">
        <v>6572</v>
      </c>
      <c r="H111" s="58">
        <v>38.568496000000003</v>
      </c>
      <c r="I111" s="58">
        <v>20.155770950000001</v>
      </c>
      <c r="J111" s="60">
        <v>13385</v>
      </c>
      <c r="K111" s="58">
        <v>79.668295999999998</v>
      </c>
      <c r="L111" s="58">
        <v>41.443511549999997</v>
      </c>
    </row>
    <row r="112" spans="1:12" x14ac:dyDescent="0.25">
      <c r="A112" s="27">
        <v>105</v>
      </c>
      <c r="B112" s="28" t="s">
        <v>155</v>
      </c>
      <c r="C112" s="28" t="s">
        <v>22</v>
      </c>
      <c r="D112" s="59">
        <v>5914</v>
      </c>
      <c r="E112" s="57">
        <v>42.18</v>
      </c>
      <c r="F112" s="57">
        <v>33.146963</v>
      </c>
      <c r="G112" s="59">
        <v>5293</v>
      </c>
      <c r="H112" s="57">
        <v>39.273766999999999</v>
      </c>
      <c r="I112" s="57">
        <v>32.798380725000001</v>
      </c>
      <c r="J112" s="59">
        <v>11207</v>
      </c>
      <c r="K112" s="57">
        <v>81.453766999999999</v>
      </c>
      <c r="L112" s="57">
        <v>65.945343725000001</v>
      </c>
    </row>
    <row r="113" spans="1:12" x14ac:dyDescent="0.25">
      <c r="A113" s="5">
        <v>106</v>
      </c>
      <c r="B113" s="4" t="s">
        <v>156</v>
      </c>
      <c r="C113" s="4" t="s">
        <v>27</v>
      </c>
      <c r="D113" s="60">
        <v>11594</v>
      </c>
      <c r="E113" s="58">
        <v>279.03089999999997</v>
      </c>
      <c r="F113" s="58">
        <v>206.3688885</v>
      </c>
      <c r="G113" s="60">
        <v>9806</v>
      </c>
      <c r="H113" s="58">
        <v>276.65689400000002</v>
      </c>
      <c r="I113" s="58">
        <v>212.044414612</v>
      </c>
      <c r="J113" s="60">
        <v>21400</v>
      </c>
      <c r="K113" s="58">
        <v>555.68779400000005</v>
      </c>
      <c r="L113" s="58">
        <v>418.41330311199999</v>
      </c>
    </row>
    <row r="114" spans="1:12" x14ac:dyDescent="0.25">
      <c r="A114" s="27">
        <v>107</v>
      </c>
      <c r="B114" s="28" t="s">
        <v>157</v>
      </c>
      <c r="C114" s="28" t="s">
        <v>27</v>
      </c>
      <c r="D114" s="59">
        <v>17650</v>
      </c>
      <c r="E114" s="57">
        <v>223.4341</v>
      </c>
      <c r="F114" s="57">
        <v>116.04528689999999</v>
      </c>
      <c r="G114" s="59">
        <v>15815</v>
      </c>
      <c r="H114" s="57">
        <v>201.23666499999999</v>
      </c>
      <c r="I114" s="57">
        <v>103.68496140000001</v>
      </c>
      <c r="J114" s="59">
        <v>33465</v>
      </c>
      <c r="K114" s="57">
        <v>424.67076500000002</v>
      </c>
      <c r="L114" s="57">
        <v>219.7302483</v>
      </c>
    </row>
    <row r="115" spans="1:12" x14ac:dyDescent="0.25">
      <c r="A115" s="5">
        <v>108</v>
      </c>
      <c r="B115" s="4" t="s">
        <v>158</v>
      </c>
      <c r="C115" s="4" t="s">
        <v>52</v>
      </c>
      <c r="D115" s="60">
        <v>828</v>
      </c>
      <c r="E115" s="58">
        <v>3.9016999999999999</v>
      </c>
      <c r="F115" s="58">
        <v>2.0046712000000002</v>
      </c>
      <c r="G115" s="60">
        <v>710</v>
      </c>
      <c r="H115" s="58">
        <v>4.1589999999999998</v>
      </c>
      <c r="I115" s="58">
        <v>1.9469179000000001</v>
      </c>
      <c r="J115" s="60">
        <v>1538</v>
      </c>
      <c r="K115" s="58">
        <v>8.0607000000000006</v>
      </c>
      <c r="L115" s="58">
        <v>3.9515891000000001</v>
      </c>
    </row>
    <row r="116" spans="1:12" x14ac:dyDescent="0.25">
      <c r="A116" s="27">
        <v>109</v>
      </c>
      <c r="B116" s="28" t="s">
        <v>159</v>
      </c>
      <c r="C116" s="28" t="s">
        <v>42</v>
      </c>
      <c r="D116" s="59">
        <v>0</v>
      </c>
      <c r="E116" s="57">
        <v>0</v>
      </c>
      <c r="F116" s="57">
        <v>0</v>
      </c>
      <c r="G116" s="59">
        <v>0</v>
      </c>
      <c r="H116" s="57">
        <v>0</v>
      </c>
      <c r="I116" s="57">
        <v>0</v>
      </c>
      <c r="J116" s="59">
        <v>0</v>
      </c>
      <c r="K116" s="57">
        <v>0</v>
      </c>
      <c r="L116" s="57">
        <v>0</v>
      </c>
    </row>
    <row r="117" spans="1:12" x14ac:dyDescent="0.25">
      <c r="A117" s="5">
        <v>110</v>
      </c>
      <c r="B117" s="4" t="s">
        <v>160</v>
      </c>
      <c r="C117" s="4" t="s">
        <v>52</v>
      </c>
      <c r="D117" s="60">
        <v>13334</v>
      </c>
      <c r="E117" s="58">
        <v>215.76929999999999</v>
      </c>
      <c r="F117" s="58">
        <v>157.02878709999999</v>
      </c>
      <c r="G117" s="60">
        <v>14072</v>
      </c>
      <c r="H117" s="58">
        <v>199.44665900000001</v>
      </c>
      <c r="I117" s="58">
        <v>166.45403938999999</v>
      </c>
      <c r="J117" s="60">
        <v>27406</v>
      </c>
      <c r="K117" s="58">
        <v>415.215959</v>
      </c>
      <c r="L117" s="58">
        <v>323.48282648999998</v>
      </c>
    </row>
    <row r="118" spans="1:12" x14ac:dyDescent="0.25">
      <c r="A118" s="27">
        <v>111</v>
      </c>
      <c r="B118" s="28" t="s">
        <v>161</v>
      </c>
      <c r="C118" s="28" t="s">
        <v>28</v>
      </c>
      <c r="D118" s="59">
        <v>3916</v>
      </c>
      <c r="E118" s="57">
        <v>35.613900000000001</v>
      </c>
      <c r="F118" s="57">
        <v>18.205599500000002</v>
      </c>
      <c r="G118" s="59">
        <v>5317</v>
      </c>
      <c r="H118" s="57">
        <v>29.934840000000001</v>
      </c>
      <c r="I118" s="57">
        <v>13.799668499999999</v>
      </c>
      <c r="J118" s="59">
        <v>9233</v>
      </c>
      <c r="K118" s="57">
        <v>65.548739999999995</v>
      </c>
      <c r="L118" s="57">
        <v>32.005268000000001</v>
      </c>
    </row>
    <row r="119" spans="1:12" x14ac:dyDescent="0.25">
      <c r="A119" s="5">
        <v>112</v>
      </c>
      <c r="B119" s="4" t="s">
        <v>162</v>
      </c>
      <c r="C119" s="4" t="s">
        <v>21</v>
      </c>
      <c r="D119" s="60">
        <v>44309</v>
      </c>
      <c r="E119" s="58">
        <v>384.81009999999998</v>
      </c>
      <c r="F119" s="58">
        <v>319.10902379999999</v>
      </c>
      <c r="G119" s="60">
        <v>37422</v>
      </c>
      <c r="H119" s="58">
        <v>336.17929700000002</v>
      </c>
      <c r="I119" s="58">
        <v>291.48724874599998</v>
      </c>
      <c r="J119" s="60">
        <v>81731</v>
      </c>
      <c r="K119" s="58">
        <v>720.98939700000005</v>
      </c>
      <c r="L119" s="58">
        <v>610.59627254600002</v>
      </c>
    </row>
    <row r="120" spans="1:12" x14ac:dyDescent="0.25">
      <c r="A120" s="27">
        <v>113</v>
      </c>
      <c r="B120" s="28" t="s">
        <v>163</v>
      </c>
      <c r="C120" s="28" t="s">
        <v>27</v>
      </c>
      <c r="D120" s="59">
        <v>83143</v>
      </c>
      <c r="E120" s="57">
        <v>3081.3755900000001</v>
      </c>
      <c r="F120" s="57">
        <v>641.75223113899995</v>
      </c>
      <c r="G120" s="59">
        <v>69895</v>
      </c>
      <c r="H120" s="57">
        <v>3041.5802650000001</v>
      </c>
      <c r="I120" s="57">
        <v>696.47488016800003</v>
      </c>
      <c r="J120" s="59">
        <v>153038</v>
      </c>
      <c r="K120" s="57">
        <v>6122.9558550000002</v>
      </c>
      <c r="L120" s="57">
        <v>1338.2271113070001</v>
      </c>
    </row>
    <row r="121" spans="1:12" x14ac:dyDescent="0.25">
      <c r="A121" s="5">
        <v>114</v>
      </c>
      <c r="B121" s="4" t="s">
        <v>164</v>
      </c>
      <c r="C121" s="4" t="s">
        <v>50</v>
      </c>
      <c r="D121" s="60">
        <v>139</v>
      </c>
      <c r="E121" s="58">
        <v>0.80169999999999997</v>
      </c>
      <c r="F121" s="58">
        <v>0.58014889999999997</v>
      </c>
      <c r="G121" s="60">
        <v>102</v>
      </c>
      <c r="H121" s="58">
        <v>0.5282</v>
      </c>
      <c r="I121" s="58">
        <v>0.36148720000000001</v>
      </c>
      <c r="J121" s="60">
        <v>241</v>
      </c>
      <c r="K121" s="58">
        <v>1.3299000000000001</v>
      </c>
      <c r="L121" s="58">
        <v>0.94163609999999998</v>
      </c>
    </row>
    <row r="122" spans="1:12" x14ac:dyDescent="0.25">
      <c r="A122" s="27">
        <v>115</v>
      </c>
      <c r="B122" s="28" t="s">
        <v>165</v>
      </c>
      <c r="C122" s="28" t="s">
        <v>42</v>
      </c>
      <c r="D122" s="59">
        <v>0</v>
      </c>
      <c r="E122" s="57">
        <v>0</v>
      </c>
      <c r="F122" s="57">
        <v>0</v>
      </c>
      <c r="G122" s="59">
        <v>0</v>
      </c>
      <c r="H122" s="57">
        <v>0</v>
      </c>
      <c r="I122" s="57">
        <v>0</v>
      </c>
      <c r="J122" s="59">
        <v>0</v>
      </c>
      <c r="K122" s="57">
        <v>0</v>
      </c>
      <c r="L122" s="57">
        <v>0</v>
      </c>
    </row>
    <row r="123" spans="1:12" x14ac:dyDescent="0.25">
      <c r="A123" s="5">
        <v>116</v>
      </c>
      <c r="B123" s="4" t="s">
        <v>166</v>
      </c>
      <c r="C123" s="4" t="s">
        <v>40</v>
      </c>
      <c r="D123" s="60">
        <v>59</v>
      </c>
      <c r="E123" s="58">
        <v>0.42259999999999998</v>
      </c>
      <c r="F123" s="58">
        <v>0.21912039999999999</v>
      </c>
      <c r="G123" s="60">
        <v>42</v>
      </c>
      <c r="H123" s="58">
        <v>0.33169999999999999</v>
      </c>
      <c r="I123" s="58">
        <v>0.34624969999999999</v>
      </c>
      <c r="J123" s="60">
        <v>101</v>
      </c>
      <c r="K123" s="58">
        <v>0.75429999999999997</v>
      </c>
      <c r="L123" s="58">
        <v>0.56537009999999999</v>
      </c>
    </row>
    <row r="124" spans="1:12" x14ac:dyDescent="0.25">
      <c r="A124" s="27">
        <v>117</v>
      </c>
      <c r="B124" s="28" t="s">
        <v>167</v>
      </c>
      <c r="C124" s="28" t="s">
        <v>47</v>
      </c>
      <c r="D124" s="59">
        <v>65</v>
      </c>
      <c r="E124" s="57">
        <v>0.82289999999999996</v>
      </c>
      <c r="F124" s="57">
        <v>0.33388319999999999</v>
      </c>
      <c r="G124" s="59">
        <v>55</v>
      </c>
      <c r="H124" s="57">
        <v>0.45190000000000002</v>
      </c>
      <c r="I124" s="57">
        <v>0.28728670000000001</v>
      </c>
      <c r="J124" s="59">
        <v>120</v>
      </c>
      <c r="K124" s="57">
        <v>1.2747999999999999</v>
      </c>
      <c r="L124" s="57">
        <v>0.62116990000000005</v>
      </c>
    </row>
    <row r="125" spans="1:12" x14ac:dyDescent="0.25">
      <c r="A125" s="5">
        <v>118</v>
      </c>
      <c r="B125" s="4" t="s">
        <v>168</v>
      </c>
      <c r="C125" s="4" t="s">
        <v>44</v>
      </c>
      <c r="D125" s="60">
        <v>1914</v>
      </c>
      <c r="E125" s="58">
        <v>16.8691</v>
      </c>
      <c r="F125" s="58">
        <v>11.6548833</v>
      </c>
      <c r="G125" s="60">
        <v>2523</v>
      </c>
      <c r="H125" s="58">
        <v>14.1784</v>
      </c>
      <c r="I125" s="58">
        <v>10.7826606</v>
      </c>
      <c r="J125" s="60">
        <v>4437</v>
      </c>
      <c r="K125" s="58">
        <v>31.047499999999999</v>
      </c>
      <c r="L125" s="58">
        <v>22.437543900000001</v>
      </c>
    </row>
    <row r="126" spans="1:12" x14ac:dyDescent="0.25">
      <c r="A126" s="27">
        <v>119</v>
      </c>
      <c r="B126" s="28" t="s">
        <v>169</v>
      </c>
      <c r="C126" s="28" t="s">
        <v>51</v>
      </c>
      <c r="D126" s="59">
        <v>1256</v>
      </c>
      <c r="E126" s="57">
        <v>8.4984999999999999</v>
      </c>
      <c r="F126" s="57">
        <v>1.0693950000000001</v>
      </c>
      <c r="G126" s="59">
        <v>896</v>
      </c>
      <c r="H126" s="57">
        <v>6.5742000000000003</v>
      </c>
      <c r="I126" s="57">
        <v>0.81008720000000001</v>
      </c>
      <c r="J126" s="59">
        <v>2152</v>
      </c>
      <c r="K126" s="57">
        <v>15.072699999999999</v>
      </c>
      <c r="L126" s="57">
        <v>1.8794822</v>
      </c>
    </row>
    <row r="127" spans="1:12" x14ac:dyDescent="0.25">
      <c r="A127" s="5">
        <v>120</v>
      </c>
      <c r="B127" s="4" t="s">
        <v>170</v>
      </c>
      <c r="C127" s="4" t="s">
        <v>41</v>
      </c>
      <c r="D127" s="60">
        <v>308</v>
      </c>
      <c r="E127" s="58">
        <v>0.93279999999999996</v>
      </c>
      <c r="F127" s="58">
        <v>0.95272760000000001</v>
      </c>
      <c r="G127" s="60">
        <v>158</v>
      </c>
      <c r="H127" s="58">
        <v>1.0112000000000001</v>
      </c>
      <c r="I127" s="58">
        <v>0.9559107</v>
      </c>
      <c r="J127" s="60">
        <v>466</v>
      </c>
      <c r="K127" s="58">
        <v>1.944</v>
      </c>
      <c r="L127" s="58">
        <v>1.9086383</v>
      </c>
    </row>
    <row r="128" spans="1:12" x14ac:dyDescent="0.25">
      <c r="A128" s="27">
        <v>121</v>
      </c>
      <c r="B128" s="28" t="s">
        <v>171</v>
      </c>
      <c r="C128" s="28" t="s">
        <v>46</v>
      </c>
      <c r="D128" s="59">
        <v>144</v>
      </c>
      <c r="E128" s="57">
        <v>1.1647000000000001</v>
      </c>
      <c r="F128" s="57">
        <v>0.45383600000000002</v>
      </c>
      <c r="G128" s="59">
        <v>102</v>
      </c>
      <c r="H128" s="57">
        <v>0.99909999999999999</v>
      </c>
      <c r="I128" s="57">
        <v>0.45380290000000001</v>
      </c>
      <c r="J128" s="59">
        <v>246</v>
      </c>
      <c r="K128" s="57">
        <v>2.1638000000000002</v>
      </c>
      <c r="L128" s="57">
        <v>0.90763890000000003</v>
      </c>
    </row>
    <row r="129" spans="1:12" x14ac:dyDescent="0.25">
      <c r="A129" s="5">
        <v>122</v>
      </c>
      <c r="B129" s="4" t="s">
        <v>172</v>
      </c>
      <c r="C129" s="4" t="s">
        <v>43</v>
      </c>
      <c r="D129" s="60">
        <v>104</v>
      </c>
      <c r="E129" s="58">
        <v>0.88470000000000004</v>
      </c>
      <c r="F129" s="58">
        <v>0.60556880000000002</v>
      </c>
      <c r="G129" s="60">
        <v>46</v>
      </c>
      <c r="H129" s="58">
        <v>0.76090000000000002</v>
      </c>
      <c r="I129" s="58">
        <v>0.63628280000000004</v>
      </c>
      <c r="J129" s="60">
        <v>150</v>
      </c>
      <c r="K129" s="58">
        <v>1.6456</v>
      </c>
      <c r="L129" s="58">
        <v>1.2418515999999999</v>
      </c>
    </row>
    <row r="130" spans="1:12" x14ac:dyDescent="0.25">
      <c r="A130" s="27">
        <v>123</v>
      </c>
      <c r="B130" s="28" t="s">
        <v>173</v>
      </c>
      <c r="C130" s="28" t="s">
        <v>41</v>
      </c>
      <c r="D130" s="59">
        <v>115</v>
      </c>
      <c r="E130" s="57">
        <v>0.71330000000000005</v>
      </c>
      <c r="F130" s="57">
        <v>1.5039312</v>
      </c>
      <c r="G130" s="59">
        <v>188</v>
      </c>
      <c r="H130" s="57">
        <v>1.3490770000000001</v>
      </c>
      <c r="I130" s="57">
        <v>2.3187644199999999</v>
      </c>
      <c r="J130" s="59">
        <v>303</v>
      </c>
      <c r="K130" s="57">
        <v>2.0623770000000001</v>
      </c>
      <c r="L130" s="57">
        <v>3.8226956200000002</v>
      </c>
    </row>
    <row r="131" spans="1:12" x14ac:dyDescent="0.25">
      <c r="A131" s="5">
        <v>124</v>
      </c>
      <c r="B131" s="4" t="s">
        <v>174</v>
      </c>
      <c r="C131" s="4" t="s">
        <v>27</v>
      </c>
      <c r="D131" s="60">
        <v>2906</v>
      </c>
      <c r="E131" s="58">
        <v>30.645299999999999</v>
      </c>
      <c r="F131" s="58">
        <v>10.9913404</v>
      </c>
      <c r="G131" s="60">
        <v>3242</v>
      </c>
      <c r="H131" s="58">
        <v>30.041741999999999</v>
      </c>
      <c r="I131" s="58">
        <v>11.7904874</v>
      </c>
      <c r="J131" s="60">
        <v>6148</v>
      </c>
      <c r="K131" s="58">
        <v>60.687041999999998</v>
      </c>
      <c r="L131" s="58">
        <v>22.781827799999999</v>
      </c>
    </row>
    <row r="132" spans="1:12" x14ac:dyDescent="0.25">
      <c r="A132" s="27">
        <v>125</v>
      </c>
      <c r="B132" s="28" t="s">
        <v>175</v>
      </c>
      <c r="C132" s="28" t="s">
        <v>20</v>
      </c>
      <c r="D132" s="59">
        <v>10</v>
      </c>
      <c r="E132" s="57">
        <v>2.3E-3</v>
      </c>
      <c r="F132" s="57">
        <v>2.1514499999999999E-2</v>
      </c>
      <c r="G132" s="59">
        <v>6</v>
      </c>
      <c r="H132" s="57">
        <v>1.47E-2</v>
      </c>
      <c r="I132" s="57">
        <v>1.553E-2</v>
      </c>
      <c r="J132" s="59">
        <v>16</v>
      </c>
      <c r="K132" s="57">
        <v>1.7000000000000001E-2</v>
      </c>
      <c r="L132" s="57">
        <v>3.7044500000000001E-2</v>
      </c>
    </row>
    <row r="133" spans="1:12" x14ac:dyDescent="0.25">
      <c r="A133" s="5">
        <v>126</v>
      </c>
      <c r="B133" s="4" t="s">
        <v>176</v>
      </c>
      <c r="C133" s="4" t="s">
        <v>21</v>
      </c>
      <c r="D133" s="60">
        <v>3358</v>
      </c>
      <c r="E133" s="58">
        <v>25.058399999999999</v>
      </c>
      <c r="F133" s="58">
        <v>18.1442023</v>
      </c>
      <c r="G133" s="60">
        <v>2835</v>
      </c>
      <c r="H133" s="58">
        <v>22.043102999999999</v>
      </c>
      <c r="I133" s="58">
        <v>15.13015785</v>
      </c>
      <c r="J133" s="60">
        <v>6193</v>
      </c>
      <c r="K133" s="58">
        <v>47.101503000000001</v>
      </c>
      <c r="L133" s="58">
        <v>33.27436015</v>
      </c>
    </row>
    <row r="134" spans="1:12" x14ac:dyDescent="0.25">
      <c r="A134" s="27">
        <v>127</v>
      </c>
      <c r="B134" s="28" t="s">
        <v>19</v>
      </c>
      <c r="C134" s="28" t="s">
        <v>19</v>
      </c>
      <c r="D134" s="59">
        <v>1872</v>
      </c>
      <c r="E134" s="57">
        <v>14.328900000000001</v>
      </c>
      <c r="F134" s="57">
        <v>6.7643168999999999</v>
      </c>
      <c r="G134" s="59">
        <v>1473</v>
      </c>
      <c r="H134" s="57">
        <v>10.9796</v>
      </c>
      <c r="I134" s="57">
        <v>6.2062163999999997</v>
      </c>
      <c r="J134" s="59">
        <v>3345</v>
      </c>
      <c r="K134" s="57">
        <v>25.308499999999999</v>
      </c>
      <c r="L134" s="57">
        <v>12.9705333</v>
      </c>
    </row>
    <row r="135" spans="1:12" x14ac:dyDescent="0.25">
      <c r="A135" s="5">
        <v>128</v>
      </c>
      <c r="B135" s="4" t="s">
        <v>177</v>
      </c>
      <c r="C135" s="4" t="s">
        <v>19</v>
      </c>
      <c r="D135" s="60">
        <v>68</v>
      </c>
      <c r="E135" s="58">
        <v>0.42659999999999998</v>
      </c>
      <c r="F135" s="58">
        <v>0.44714999999999999</v>
      </c>
      <c r="G135" s="60">
        <v>29</v>
      </c>
      <c r="H135" s="58">
        <v>0.46189999999999998</v>
      </c>
      <c r="I135" s="58">
        <v>0.50501620000000003</v>
      </c>
      <c r="J135" s="60">
        <v>97</v>
      </c>
      <c r="K135" s="58">
        <v>0.88849999999999996</v>
      </c>
      <c r="L135" s="58">
        <v>0.95216619999999996</v>
      </c>
    </row>
    <row r="136" spans="1:12" x14ac:dyDescent="0.25">
      <c r="A136" s="27">
        <v>129</v>
      </c>
      <c r="B136" s="28" t="s">
        <v>178</v>
      </c>
      <c r="C136" s="28" t="s">
        <v>46</v>
      </c>
      <c r="D136" s="59">
        <v>4526</v>
      </c>
      <c r="E136" s="57">
        <v>12.7394</v>
      </c>
      <c r="F136" s="57">
        <v>12.0279702</v>
      </c>
      <c r="G136" s="59">
        <v>2176</v>
      </c>
      <c r="H136" s="57">
        <v>10.379154</v>
      </c>
      <c r="I136" s="57">
        <v>10.435975624999999</v>
      </c>
      <c r="J136" s="59">
        <v>6702</v>
      </c>
      <c r="K136" s="57">
        <v>23.118554</v>
      </c>
      <c r="L136" s="57">
        <v>22.463945825</v>
      </c>
    </row>
    <row r="137" spans="1:12" x14ac:dyDescent="0.25">
      <c r="A137" s="5">
        <v>130</v>
      </c>
      <c r="B137" s="4" t="s">
        <v>179</v>
      </c>
      <c r="C137" s="4" t="s">
        <v>29</v>
      </c>
      <c r="D137" s="60">
        <v>9733</v>
      </c>
      <c r="E137" s="58">
        <v>61.574376000000001</v>
      </c>
      <c r="F137" s="58">
        <v>29.538710614999999</v>
      </c>
      <c r="G137" s="60">
        <v>8044</v>
      </c>
      <c r="H137" s="58">
        <v>51.392794000000002</v>
      </c>
      <c r="I137" s="58">
        <v>30.849118931</v>
      </c>
      <c r="J137" s="60">
        <v>17777</v>
      </c>
      <c r="K137" s="58">
        <v>112.96717</v>
      </c>
      <c r="L137" s="58">
        <v>60.387829545999999</v>
      </c>
    </row>
    <row r="138" spans="1:12" x14ac:dyDescent="0.25">
      <c r="A138" s="27">
        <v>131</v>
      </c>
      <c r="B138" s="28" t="s">
        <v>180</v>
      </c>
      <c r="C138" s="28" t="s">
        <v>28</v>
      </c>
      <c r="D138" s="59">
        <v>2510</v>
      </c>
      <c r="E138" s="57">
        <v>10.1753</v>
      </c>
      <c r="F138" s="57">
        <v>4.9727471999999997</v>
      </c>
      <c r="G138" s="59">
        <v>2453</v>
      </c>
      <c r="H138" s="57">
        <v>10.0097</v>
      </c>
      <c r="I138" s="57">
        <v>5.2924870000000004</v>
      </c>
      <c r="J138" s="59">
        <v>4963</v>
      </c>
      <c r="K138" s="57">
        <v>20.184999999999999</v>
      </c>
      <c r="L138" s="57">
        <v>10.2652342</v>
      </c>
    </row>
    <row r="139" spans="1:12" x14ac:dyDescent="0.25">
      <c r="A139" s="5">
        <v>132</v>
      </c>
      <c r="B139" s="4" t="s">
        <v>181</v>
      </c>
      <c r="C139" s="4" t="s">
        <v>24</v>
      </c>
      <c r="D139" s="60">
        <v>1871</v>
      </c>
      <c r="E139" s="58">
        <v>17.719899999999999</v>
      </c>
      <c r="F139" s="58">
        <v>5.0873615000000001</v>
      </c>
      <c r="G139" s="60">
        <v>2313</v>
      </c>
      <c r="H139" s="58">
        <v>17.1875</v>
      </c>
      <c r="I139" s="58">
        <v>4.7154723000000001</v>
      </c>
      <c r="J139" s="60">
        <v>4184</v>
      </c>
      <c r="K139" s="58">
        <v>34.907400000000003</v>
      </c>
      <c r="L139" s="58">
        <v>9.8028338000000002</v>
      </c>
    </row>
    <row r="140" spans="1:12" x14ac:dyDescent="0.25">
      <c r="A140" s="27">
        <v>133</v>
      </c>
      <c r="B140" s="28" t="s">
        <v>182</v>
      </c>
      <c r="C140" s="28" t="s">
        <v>32</v>
      </c>
      <c r="D140" s="59">
        <v>319</v>
      </c>
      <c r="E140" s="57">
        <v>1.5443</v>
      </c>
      <c r="F140" s="57">
        <v>4.7887988000000004</v>
      </c>
      <c r="G140" s="59">
        <v>359</v>
      </c>
      <c r="H140" s="57">
        <v>1.4611000000000001</v>
      </c>
      <c r="I140" s="57">
        <v>4.8194898000000004</v>
      </c>
      <c r="J140" s="59">
        <v>678</v>
      </c>
      <c r="K140" s="57">
        <v>3.0053999999999998</v>
      </c>
      <c r="L140" s="57">
        <v>9.6082885999999998</v>
      </c>
    </row>
    <row r="141" spans="1:12" x14ac:dyDescent="0.25">
      <c r="A141" s="5">
        <v>134</v>
      </c>
      <c r="B141" s="4" t="s">
        <v>183</v>
      </c>
      <c r="C141" s="4" t="s">
        <v>52</v>
      </c>
      <c r="D141" s="60">
        <v>167</v>
      </c>
      <c r="E141" s="58">
        <v>2.3824000000000001</v>
      </c>
      <c r="F141" s="58">
        <v>1.0283754000000001</v>
      </c>
      <c r="G141" s="60">
        <v>136</v>
      </c>
      <c r="H141" s="58">
        <v>0.88939999999999997</v>
      </c>
      <c r="I141" s="58">
        <v>0.66946510000000004</v>
      </c>
      <c r="J141" s="60">
        <v>303</v>
      </c>
      <c r="K141" s="58">
        <v>3.2717999999999998</v>
      </c>
      <c r="L141" s="58">
        <v>1.6978405000000001</v>
      </c>
    </row>
    <row r="142" spans="1:12" x14ac:dyDescent="0.25">
      <c r="A142" s="27">
        <v>135</v>
      </c>
      <c r="B142" s="28" t="s">
        <v>184</v>
      </c>
      <c r="C142" s="28" t="s">
        <v>39</v>
      </c>
      <c r="D142" s="59">
        <v>11</v>
      </c>
      <c r="E142" s="57">
        <v>0.1071</v>
      </c>
      <c r="F142" s="57">
        <v>3.7840600000000002E-2</v>
      </c>
      <c r="G142" s="59">
        <v>12</v>
      </c>
      <c r="H142" s="57">
        <v>0.11509999999999999</v>
      </c>
      <c r="I142" s="57">
        <v>1.8588E-2</v>
      </c>
      <c r="J142" s="59">
        <v>23</v>
      </c>
      <c r="K142" s="57">
        <v>0.22220000000000001</v>
      </c>
      <c r="L142" s="57">
        <v>5.6428600000000002E-2</v>
      </c>
    </row>
    <row r="143" spans="1:12" x14ac:dyDescent="0.25">
      <c r="A143" s="5">
        <v>136</v>
      </c>
      <c r="B143" s="4" t="s">
        <v>185</v>
      </c>
      <c r="C143" s="4" t="s">
        <v>39</v>
      </c>
      <c r="D143" s="60">
        <v>22</v>
      </c>
      <c r="E143" s="58">
        <v>1.5299999999999999E-2</v>
      </c>
      <c r="F143" s="58">
        <v>8.1636999999999994E-3</v>
      </c>
      <c r="G143" s="60">
        <v>4</v>
      </c>
      <c r="H143" s="58">
        <v>2.5999999999999999E-3</v>
      </c>
      <c r="I143" s="58">
        <v>1.7279000000000001E-3</v>
      </c>
      <c r="J143" s="60">
        <v>26</v>
      </c>
      <c r="K143" s="58">
        <v>1.7899999999999999E-2</v>
      </c>
      <c r="L143" s="58">
        <v>9.8916000000000004E-3</v>
      </c>
    </row>
    <row r="144" spans="1:12" x14ac:dyDescent="0.25">
      <c r="A144" s="27">
        <v>137</v>
      </c>
      <c r="B144" s="28" t="s">
        <v>186</v>
      </c>
      <c r="C144" s="28" t="s">
        <v>39</v>
      </c>
      <c r="D144" s="59">
        <v>1</v>
      </c>
      <c r="E144" s="57">
        <v>5.0000000000000001E-4</v>
      </c>
      <c r="F144" s="57">
        <v>5.1500000000000005E-4</v>
      </c>
      <c r="G144" s="59">
        <v>1</v>
      </c>
      <c r="H144" s="57">
        <v>4.4000000000000003E-3</v>
      </c>
      <c r="I144" s="57">
        <v>5.4560000000000003E-4</v>
      </c>
      <c r="J144" s="59">
        <v>2</v>
      </c>
      <c r="K144" s="57">
        <v>4.8999999999999998E-3</v>
      </c>
      <c r="L144" s="57">
        <v>1.0606000000000001E-3</v>
      </c>
    </row>
    <row r="145" spans="1:12" x14ac:dyDescent="0.25">
      <c r="A145" s="5">
        <v>138</v>
      </c>
      <c r="B145" s="4" t="s">
        <v>187</v>
      </c>
      <c r="C145" s="4" t="s">
        <v>39</v>
      </c>
      <c r="D145" s="60">
        <v>22</v>
      </c>
      <c r="E145" s="58">
        <v>5.6599999999999998E-2</v>
      </c>
      <c r="F145" s="58">
        <v>0.34656900000000002</v>
      </c>
      <c r="G145" s="60">
        <v>10</v>
      </c>
      <c r="H145" s="58">
        <v>9.4100000000000003E-2</v>
      </c>
      <c r="I145" s="58">
        <v>0.34932750000000001</v>
      </c>
      <c r="J145" s="60">
        <v>32</v>
      </c>
      <c r="K145" s="58">
        <v>0.1507</v>
      </c>
      <c r="L145" s="58">
        <v>0.69589650000000003</v>
      </c>
    </row>
    <row r="146" spans="1:12" x14ac:dyDescent="0.25">
      <c r="A146" s="27">
        <v>139</v>
      </c>
      <c r="B146" s="28" t="s">
        <v>188</v>
      </c>
      <c r="C146" s="28" t="s">
        <v>39</v>
      </c>
      <c r="D146" s="59">
        <v>35</v>
      </c>
      <c r="E146" s="57">
        <v>4.3099999999999999E-2</v>
      </c>
      <c r="F146" s="57">
        <v>1.6057600000000002E-2</v>
      </c>
      <c r="G146" s="59">
        <v>26</v>
      </c>
      <c r="H146" s="57">
        <v>4.3799999999999999E-2</v>
      </c>
      <c r="I146" s="57">
        <v>2.2708099999999998E-2</v>
      </c>
      <c r="J146" s="59">
        <v>61</v>
      </c>
      <c r="K146" s="57">
        <v>8.6900000000000005E-2</v>
      </c>
      <c r="L146" s="57">
        <v>3.87657E-2</v>
      </c>
    </row>
    <row r="147" spans="1:12" x14ac:dyDescent="0.25">
      <c r="A147" s="5">
        <v>140</v>
      </c>
      <c r="B147" s="4" t="s">
        <v>189</v>
      </c>
      <c r="C147" s="4" t="s">
        <v>31</v>
      </c>
      <c r="D147" s="60">
        <v>178</v>
      </c>
      <c r="E147" s="58">
        <v>1.6052</v>
      </c>
      <c r="F147" s="58">
        <v>0.78907899999999997</v>
      </c>
      <c r="G147" s="60">
        <v>140</v>
      </c>
      <c r="H147" s="58">
        <v>1.5437000000000001</v>
      </c>
      <c r="I147" s="58">
        <v>0.63146310000000005</v>
      </c>
      <c r="J147" s="60">
        <v>318</v>
      </c>
      <c r="K147" s="58">
        <v>3.1488999999999998</v>
      </c>
      <c r="L147" s="58">
        <v>1.4205421</v>
      </c>
    </row>
    <row r="148" spans="1:12" x14ac:dyDescent="0.25">
      <c r="A148" s="27">
        <v>141</v>
      </c>
      <c r="B148" s="28" t="s">
        <v>190</v>
      </c>
      <c r="C148" s="28" t="s">
        <v>31</v>
      </c>
      <c r="D148" s="59">
        <v>201</v>
      </c>
      <c r="E148" s="57">
        <v>0.38429999999999997</v>
      </c>
      <c r="F148" s="57">
        <v>0.36798029999999998</v>
      </c>
      <c r="G148" s="59">
        <v>138</v>
      </c>
      <c r="H148" s="57">
        <v>0.34589999999999999</v>
      </c>
      <c r="I148" s="57">
        <v>0.34889569999999998</v>
      </c>
      <c r="J148" s="59">
        <v>339</v>
      </c>
      <c r="K148" s="57">
        <v>0.73019999999999996</v>
      </c>
      <c r="L148" s="57">
        <v>0.71687599999999996</v>
      </c>
    </row>
    <row r="149" spans="1:12" x14ac:dyDescent="0.25">
      <c r="A149" s="5">
        <v>142</v>
      </c>
      <c r="B149" s="4" t="s">
        <v>191</v>
      </c>
      <c r="C149" s="4" t="s">
        <v>31</v>
      </c>
      <c r="D149" s="60">
        <v>148</v>
      </c>
      <c r="E149" s="58">
        <v>0.79520000000000002</v>
      </c>
      <c r="F149" s="58">
        <v>0.4550495</v>
      </c>
      <c r="G149" s="60">
        <v>139</v>
      </c>
      <c r="H149" s="58">
        <v>0.79120000000000001</v>
      </c>
      <c r="I149" s="58">
        <v>0.42095169999999998</v>
      </c>
      <c r="J149" s="60">
        <v>287</v>
      </c>
      <c r="K149" s="58">
        <v>1.5864</v>
      </c>
      <c r="L149" s="58">
        <v>0.87600120000000004</v>
      </c>
    </row>
    <row r="150" spans="1:12" x14ac:dyDescent="0.25">
      <c r="A150" s="27">
        <v>143</v>
      </c>
      <c r="B150" s="28" t="s">
        <v>192</v>
      </c>
      <c r="C150" s="28" t="s">
        <v>52</v>
      </c>
      <c r="D150" s="59">
        <v>182</v>
      </c>
      <c r="E150" s="57">
        <v>0.47120000000000001</v>
      </c>
      <c r="F150" s="57">
        <v>0.3055679</v>
      </c>
      <c r="G150" s="59">
        <v>150</v>
      </c>
      <c r="H150" s="57">
        <v>0.87509999999999999</v>
      </c>
      <c r="I150" s="57">
        <v>0.3883161</v>
      </c>
      <c r="J150" s="59">
        <v>332</v>
      </c>
      <c r="K150" s="57">
        <v>1.3463000000000001</v>
      </c>
      <c r="L150" s="57">
        <v>0.69388399999999995</v>
      </c>
    </row>
    <row r="151" spans="1:12" x14ac:dyDescent="0.25">
      <c r="A151" s="5">
        <v>144</v>
      </c>
      <c r="B151" s="4" t="s">
        <v>193</v>
      </c>
      <c r="C151" s="4" t="s">
        <v>44</v>
      </c>
      <c r="D151" s="60">
        <v>712</v>
      </c>
      <c r="E151" s="58">
        <v>3.0626000000000002</v>
      </c>
      <c r="F151" s="58">
        <v>1.6576713999999999</v>
      </c>
      <c r="G151" s="60">
        <v>604</v>
      </c>
      <c r="H151" s="58">
        <v>2.7244000000000002</v>
      </c>
      <c r="I151" s="58">
        <v>2.0363234000000001</v>
      </c>
      <c r="J151" s="60">
        <v>1316</v>
      </c>
      <c r="K151" s="58">
        <v>5.7869999999999999</v>
      </c>
      <c r="L151" s="58">
        <v>3.6939948</v>
      </c>
    </row>
    <row r="152" spans="1:12" x14ac:dyDescent="0.25">
      <c r="A152" s="27">
        <v>145</v>
      </c>
      <c r="B152" s="28" t="s">
        <v>194</v>
      </c>
      <c r="C152" s="28" t="s">
        <v>44</v>
      </c>
      <c r="D152" s="59">
        <v>999</v>
      </c>
      <c r="E152" s="57">
        <v>13.3362</v>
      </c>
      <c r="F152" s="57">
        <v>4.9485066</v>
      </c>
      <c r="G152" s="59">
        <v>869</v>
      </c>
      <c r="H152" s="57">
        <v>11.318</v>
      </c>
      <c r="I152" s="57">
        <v>3.8971524999999998</v>
      </c>
      <c r="J152" s="59">
        <v>1868</v>
      </c>
      <c r="K152" s="57">
        <v>24.654199999999999</v>
      </c>
      <c r="L152" s="57">
        <v>8.8456591000000007</v>
      </c>
    </row>
    <row r="153" spans="1:12" x14ac:dyDescent="0.25">
      <c r="A153" s="5">
        <v>146</v>
      </c>
      <c r="B153" s="4" t="s">
        <v>195</v>
      </c>
      <c r="C153" s="4" t="s">
        <v>27</v>
      </c>
      <c r="D153" s="60">
        <v>3557</v>
      </c>
      <c r="E153" s="58">
        <v>27.207100000000001</v>
      </c>
      <c r="F153" s="58">
        <v>11.4553771</v>
      </c>
      <c r="G153" s="60">
        <v>3432</v>
      </c>
      <c r="H153" s="58">
        <v>24.5579</v>
      </c>
      <c r="I153" s="58">
        <v>11.0605975</v>
      </c>
      <c r="J153" s="60">
        <v>6989</v>
      </c>
      <c r="K153" s="58">
        <v>51.765000000000001</v>
      </c>
      <c r="L153" s="58">
        <v>22.5159746</v>
      </c>
    </row>
    <row r="154" spans="1:12" x14ac:dyDescent="0.25">
      <c r="A154" s="27">
        <v>147</v>
      </c>
      <c r="B154" s="28" t="s">
        <v>538</v>
      </c>
      <c r="C154" s="28" t="s">
        <v>42</v>
      </c>
      <c r="D154" s="59">
        <v>0</v>
      </c>
      <c r="E154" s="57">
        <v>0</v>
      </c>
      <c r="F154" s="57">
        <v>0</v>
      </c>
      <c r="G154" s="59">
        <v>0</v>
      </c>
      <c r="H154" s="57">
        <v>0</v>
      </c>
      <c r="I154" s="57">
        <v>0</v>
      </c>
      <c r="J154" s="59">
        <v>0</v>
      </c>
      <c r="K154" s="57">
        <v>0</v>
      </c>
      <c r="L154" s="57">
        <v>0</v>
      </c>
    </row>
    <row r="155" spans="1:12" x14ac:dyDescent="0.25">
      <c r="A155" s="5">
        <v>148</v>
      </c>
      <c r="B155" s="4" t="s">
        <v>196</v>
      </c>
      <c r="C155" s="4" t="s">
        <v>25</v>
      </c>
      <c r="D155" s="60">
        <v>712077</v>
      </c>
      <c r="E155" s="58">
        <v>24676.317264000001</v>
      </c>
      <c r="F155" s="58">
        <v>9033.1664634259996</v>
      </c>
      <c r="G155" s="60">
        <v>658206</v>
      </c>
      <c r="H155" s="58">
        <v>26137.791162000001</v>
      </c>
      <c r="I155" s="58">
        <v>10103.395282295</v>
      </c>
      <c r="J155" s="60">
        <v>1370283</v>
      </c>
      <c r="K155" s="58">
        <v>50814.108425999999</v>
      </c>
      <c r="L155" s="58">
        <v>19136.561745720999</v>
      </c>
    </row>
    <row r="156" spans="1:12" x14ac:dyDescent="0.25">
      <c r="A156" s="27">
        <v>149</v>
      </c>
      <c r="B156" s="28" t="s">
        <v>197</v>
      </c>
      <c r="C156" s="28" t="s">
        <v>25</v>
      </c>
      <c r="D156" s="59">
        <v>272292</v>
      </c>
      <c r="E156" s="57">
        <v>24660.983334</v>
      </c>
      <c r="F156" s="57">
        <v>20464.446218279001</v>
      </c>
      <c r="G156" s="59">
        <v>327451</v>
      </c>
      <c r="H156" s="57">
        <v>25324.068522000001</v>
      </c>
      <c r="I156" s="57">
        <v>19169.787533244998</v>
      </c>
      <c r="J156" s="59">
        <v>599743</v>
      </c>
      <c r="K156" s="57">
        <v>49985.051855999998</v>
      </c>
      <c r="L156" s="57">
        <v>39634.233751524</v>
      </c>
    </row>
    <row r="157" spans="1:12" x14ac:dyDescent="0.25">
      <c r="A157" s="5">
        <v>150</v>
      </c>
      <c r="B157" s="4" t="s">
        <v>198</v>
      </c>
      <c r="C157" s="4" t="s">
        <v>25</v>
      </c>
      <c r="D157" s="60">
        <v>1080074</v>
      </c>
      <c r="E157" s="58">
        <v>79446.326807000005</v>
      </c>
      <c r="F157" s="58">
        <v>39718.670750634003</v>
      </c>
      <c r="G157" s="60">
        <v>982480</v>
      </c>
      <c r="H157" s="58">
        <v>68359.126052000007</v>
      </c>
      <c r="I157" s="58">
        <v>45322.755498462997</v>
      </c>
      <c r="J157" s="60">
        <v>2062554</v>
      </c>
      <c r="K157" s="58">
        <v>147805.45285900001</v>
      </c>
      <c r="L157" s="58">
        <v>85041.426249097</v>
      </c>
    </row>
    <row r="158" spans="1:12" x14ac:dyDescent="0.25">
      <c r="A158" s="27">
        <v>151</v>
      </c>
      <c r="B158" s="28" t="s">
        <v>199</v>
      </c>
      <c r="C158" s="28" t="s">
        <v>25</v>
      </c>
      <c r="D158" s="59">
        <v>255176</v>
      </c>
      <c r="E158" s="57">
        <v>4209.0045749999999</v>
      </c>
      <c r="F158" s="57">
        <v>2042.485368186</v>
      </c>
      <c r="G158" s="59">
        <v>226146</v>
      </c>
      <c r="H158" s="57">
        <v>4122.5861100000002</v>
      </c>
      <c r="I158" s="57">
        <v>2067.431112796</v>
      </c>
      <c r="J158" s="59">
        <v>481322</v>
      </c>
      <c r="K158" s="57">
        <v>8331.5906849999992</v>
      </c>
      <c r="L158" s="57">
        <v>4109.9164809820004</v>
      </c>
    </row>
    <row r="159" spans="1:12" x14ac:dyDescent="0.25">
      <c r="A159" s="5">
        <v>152</v>
      </c>
      <c r="B159" s="4" t="s">
        <v>200</v>
      </c>
      <c r="C159" s="4" t="s">
        <v>25</v>
      </c>
      <c r="D159" s="60">
        <v>336745</v>
      </c>
      <c r="E159" s="58">
        <v>14180.157378</v>
      </c>
      <c r="F159" s="58">
        <v>5351.0592796669998</v>
      </c>
      <c r="G159" s="60">
        <v>364135</v>
      </c>
      <c r="H159" s="58">
        <v>13278.261527000001</v>
      </c>
      <c r="I159" s="58">
        <v>5323.594833528</v>
      </c>
      <c r="J159" s="60">
        <v>700880</v>
      </c>
      <c r="K159" s="58">
        <v>27458.418904999999</v>
      </c>
      <c r="L159" s="58">
        <v>10674.654113195</v>
      </c>
    </row>
    <row r="160" spans="1:12" x14ac:dyDescent="0.25">
      <c r="A160" s="27">
        <v>153</v>
      </c>
      <c r="B160" s="28" t="s">
        <v>26</v>
      </c>
      <c r="C160" s="28" t="s">
        <v>26</v>
      </c>
      <c r="D160" s="59">
        <v>20871</v>
      </c>
      <c r="E160" s="57">
        <v>230.06549999999999</v>
      </c>
      <c r="F160" s="57">
        <v>112.7899342</v>
      </c>
      <c r="G160" s="59">
        <v>17858</v>
      </c>
      <c r="H160" s="57">
        <v>225.6147</v>
      </c>
      <c r="I160" s="57">
        <v>107.2560211</v>
      </c>
      <c r="J160" s="59">
        <v>38729</v>
      </c>
      <c r="K160" s="57">
        <v>455.68020000000001</v>
      </c>
      <c r="L160" s="57">
        <v>220.0459553</v>
      </c>
    </row>
    <row r="161" spans="1:12" x14ac:dyDescent="0.25">
      <c r="A161" s="5">
        <v>154</v>
      </c>
      <c r="B161" s="4" t="s">
        <v>201</v>
      </c>
      <c r="C161" s="4" t="s">
        <v>42</v>
      </c>
      <c r="D161" s="60">
        <v>7978</v>
      </c>
      <c r="E161" s="58">
        <v>67.248699999999999</v>
      </c>
      <c r="F161" s="58">
        <v>46.529387100000001</v>
      </c>
      <c r="G161" s="60">
        <v>6892</v>
      </c>
      <c r="H161" s="58">
        <v>68.986924000000002</v>
      </c>
      <c r="I161" s="58">
        <v>49.153353346000003</v>
      </c>
      <c r="J161" s="60">
        <v>14870</v>
      </c>
      <c r="K161" s="58">
        <v>136.235624</v>
      </c>
      <c r="L161" s="58">
        <v>95.682740445999997</v>
      </c>
    </row>
    <row r="162" spans="1:12" x14ac:dyDescent="0.25">
      <c r="A162" s="27">
        <v>155</v>
      </c>
      <c r="B162" s="28" t="s">
        <v>202</v>
      </c>
      <c r="C162" s="28" t="s">
        <v>42</v>
      </c>
      <c r="D162" s="59">
        <v>407</v>
      </c>
      <c r="E162" s="57">
        <v>1.6737</v>
      </c>
      <c r="F162" s="57">
        <v>1.1394116000000001</v>
      </c>
      <c r="G162" s="59">
        <v>342</v>
      </c>
      <c r="H162" s="57">
        <v>1.6252</v>
      </c>
      <c r="I162" s="57">
        <v>1.1088750999999999</v>
      </c>
      <c r="J162" s="59">
        <v>749</v>
      </c>
      <c r="K162" s="57">
        <v>3.2989000000000002</v>
      </c>
      <c r="L162" s="57">
        <v>2.2482867</v>
      </c>
    </row>
    <row r="163" spans="1:12" x14ac:dyDescent="0.25">
      <c r="A163" s="5">
        <v>156</v>
      </c>
      <c r="B163" s="4" t="s">
        <v>203</v>
      </c>
      <c r="C163" s="4" t="s">
        <v>29</v>
      </c>
      <c r="D163" s="60">
        <v>11240</v>
      </c>
      <c r="E163" s="58">
        <v>260.74959999999999</v>
      </c>
      <c r="F163" s="58">
        <v>182.48557099999999</v>
      </c>
      <c r="G163" s="60">
        <v>10391</v>
      </c>
      <c r="H163" s="58">
        <v>257.79526900000002</v>
      </c>
      <c r="I163" s="58">
        <v>178.06715455099999</v>
      </c>
      <c r="J163" s="60">
        <v>21631</v>
      </c>
      <c r="K163" s="58">
        <v>518.54486899999995</v>
      </c>
      <c r="L163" s="58">
        <v>360.55272555099998</v>
      </c>
    </row>
    <row r="164" spans="1:12" x14ac:dyDescent="0.25">
      <c r="A164" s="27">
        <v>157</v>
      </c>
      <c r="B164" s="28" t="s">
        <v>204</v>
      </c>
      <c r="C164" s="28" t="s">
        <v>21</v>
      </c>
      <c r="D164" s="59">
        <v>926</v>
      </c>
      <c r="E164" s="57">
        <v>6.1706000000000003</v>
      </c>
      <c r="F164" s="57">
        <v>3.1771449999999999</v>
      </c>
      <c r="G164" s="59">
        <v>627</v>
      </c>
      <c r="H164" s="57">
        <v>7.6658999999999997</v>
      </c>
      <c r="I164" s="57">
        <v>4.3686577809999996</v>
      </c>
      <c r="J164" s="59">
        <v>1553</v>
      </c>
      <c r="K164" s="57">
        <v>13.836499999999999</v>
      </c>
      <c r="L164" s="57">
        <v>7.5458027809999999</v>
      </c>
    </row>
    <row r="165" spans="1:12" x14ac:dyDescent="0.25">
      <c r="A165" s="5">
        <v>158</v>
      </c>
      <c r="B165" s="4" t="s">
        <v>205</v>
      </c>
      <c r="C165" s="4" t="s">
        <v>46</v>
      </c>
      <c r="D165" s="60">
        <v>111</v>
      </c>
      <c r="E165" s="58">
        <v>0.15210000000000001</v>
      </c>
      <c r="F165" s="58">
        <v>6.08239E-2</v>
      </c>
      <c r="G165" s="60">
        <v>135</v>
      </c>
      <c r="H165" s="58">
        <v>0.1007</v>
      </c>
      <c r="I165" s="58">
        <v>5.5808000000000003E-2</v>
      </c>
      <c r="J165" s="60">
        <v>246</v>
      </c>
      <c r="K165" s="58">
        <v>0.25280000000000002</v>
      </c>
      <c r="L165" s="58">
        <v>0.1166319</v>
      </c>
    </row>
    <row r="166" spans="1:12" x14ac:dyDescent="0.25">
      <c r="A166" s="27">
        <v>159</v>
      </c>
      <c r="B166" s="28" t="s">
        <v>206</v>
      </c>
      <c r="C166" s="28" t="s">
        <v>28</v>
      </c>
      <c r="D166" s="59">
        <v>4127</v>
      </c>
      <c r="E166" s="57">
        <v>44.772300000000001</v>
      </c>
      <c r="F166" s="57">
        <v>39.577295300000003</v>
      </c>
      <c r="G166" s="59">
        <v>4272</v>
      </c>
      <c r="H166" s="57">
        <v>41.258366000000002</v>
      </c>
      <c r="I166" s="57">
        <v>37.566852500000003</v>
      </c>
      <c r="J166" s="59">
        <v>8399</v>
      </c>
      <c r="K166" s="57">
        <v>86.030665999999997</v>
      </c>
      <c r="L166" s="57">
        <v>77.144147799999999</v>
      </c>
    </row>
    <row r="167" spans="1:12" x14ac:dyDescent="0.25">
      <c r="A167" s="5">
        <v>160</v>
      </c>
      <c r="B167" s="4" t="s">
        <v>207</v>
      </c>
      <c r="C167" s="4" t="s">
        <v>29</v>
      </c>
      <c r="D167" s="60">
        <v>5566</v>
      </c>
      <c r="E167" s="58">
        <v>53.434199999999997</v>
      </c>
      <c r="F167" s="58">
        <v>30.807157199999999</v>
      </c>
      <c r="G167" s="60">
        <v>4923</v>
      </c>
      <c r="H167" s="58">
        <v>53.481589</v>
      </c>
      <c r="I167" s="58">
        <v>26.831058225</v>
      </c>
      <c r="J167" s="60">
        <v>10489</v>
      </c>
      <c r="K167" s="58">
        <v>106.915789</v>
      </c>
      <c r="L167" s="58">
        <v>57.638215424999999</v>
      </c>
    </row>
    <row r="168" spans="1:12" x14ac:dyDescent="0.25">
      <c r="A168" s="27">
        <v>161</v>
      </c>
      <c r="B168" s="28" t="s">
        <v>208</v>
      </c>
      <c r="C168" s="28" t="s">
        <v>48</v>
      </c>
      <c r="D168" s="59">
        <v>466</v>
      </c>
      <c r="E168" s="57">
        <v>3.7622</v>
      </c>
      <c r="F168" s="57">
        <v>2.1072129999999998</v>
      </c>
      <c r="G168" s="59">
        <v>858</v>
      </c>
      <c r="H168" s="57">
        <v>3.6855000000000002</v>
      </c>
      <c r="I168" s="57">
        <v>2.1831627</v>
      </c>
      <c r="J168" s="59">
        <v>1324</v>
      </c>
      <c r="K168" s="57">
        <v>7.4477000000000002</v>
      </c>
      <c r="L168" s="57">
        <v>4.2903757000000002</v>
      </c>
    </row>
    <row r="169" spans="1:12" x14ac:dyDescent="0.25">
      <c r="A169" s="5">
        <v>162</v>
      </c>
      <c r="B169" s="4" t="s">
        <v>209</v>
      </c>
      <c r="C169" s="4" t="s">
        <v>48</v>
      </c>
      <c r="D169" s="60">
        <v>0</v>
      </c>
      <c r="E169" s="58">
        <v>0</v>
      </c>
      <c r="F169" s="58">
        <v>0</v>
      </c>
      <c r="G169" s="60">
        <v>0</v>
      </c>
      <c r="H169" s="58">
        <v>0</v>
      </c>
      <c r="I169" s="58">
        <v>0</v>
      </c>
      <c r="J169" s="60">
        <v>0</v>
      </c>
      <c r="K169" s="58">
        <v>0</v>
      </c>
      <c r="L169" s="58">
        <v>0</v>
      </c>
    </row>
    <row r="170" spans="1:12" x14ac:dyDescent="0.25">
      <c r="A170" s="27">
        <v>163</v>
      </c>
      <c r="B170" s="28" t="s">
        <v>210</v>
      </c>
      <c r="C170" s="28" t="s">
        <v>41</v>
      </c>
      <c r="D170" s="59">
        <v>0</v>
      </c>
      <c r="E170" s="57">
        <v>0</v>
      </c>
      <c r="F170" s="57">
        <v>0</v>
      </c>
      <c r="G170" s="59">
        <v>0</v>
      </c>
      <c r="H170" s="57">
        <v>0</v>
      </c>
      <c r="I170" s="57">
        <v>0</v>
      </c>
      <c r="J170" s="59">
        <v>0</v>
      </c>
      <c r="K170" s="57">
        <v>0</v>
      </c>
      <c r="L170" s="57">
        <v>0</v>
      </c>
    </row>
    <row r="171" spans="1:12" x14ac:dyDescent="0.25">
      <c r="A171" s="5">
        <v>164</v>
      </c>
      <c r="B171" s="4" t="s">
        <v>211</v>
      </c>
      <c r="C171" s="4" t="s">
        <v>51</v>
      </c>
      <c r="D171" s="60">
        <v>0</v>
      </c>
      <c r="E171" s="58">
        <v>0</v>
      </c>
      <c r="F171" s="58">
        <v>0</v>
      </c>
      <c r="G171" s="60">
        <v>0</v>
      </c>
      <c r="H171" s="58">
        <v>0</v>
      </c>
      <c r="I171" s="58">
        <v>0</v>
      </c>
      <c r="J171" s="60">
        <v>0</v>
      </c>
      <c r="K171" s="58">
        <v>0</v>
      </c>
      <c r="L171" s="58">
        <v>0</v>
      </c>
    </row>
    <row r="172" spans="1:12" x14ac:dyDescent="0.25">
      <c r="A172" s="27">
        <v>165</v>
      </c>
      <c r="B172" s="28" t="s">
        <v>212</v>
      </c>
      <c r="C172" s="28" t="s">
        <v>39</v>
      </c>
      <c r="D172" s="59">
        <v>0</v>
      </c>
      <c r="E172" s="57">
        <v>0</v>
      </c>
      <c r="F172" s="57">
        <v>0</v>
      </c>
      <c r="G172" s="59">
        <v>0</v>
      </c>
      <c r="H172" s="57">
        <v>0</v>
      </c>
      <c r="I172" s="57">
        <v>0</v>
      </c>
      <c r="J172" s="59">
        <v>0</v>
      </c>
      <c r="K172" s="57">
        <v>0</v>
      </c>
      <c r="L172" s="57">
        <v>0</v>
      </c>
    </row>
    <row r="173" spans="1:12" x14ac:dyDescent="0.25">
      <c r="A173" s="5">
        <v>166</v>
      </c>
      <c r="B173" s="4" t="s">
        <v>213</v>
      </c>
      <c r="C173" s="4" t="s">
        <v>43</v>
      </c>
      <c r="D173" s="60">
        <v>93</v>
      </c>
      <c r="E173" s="58">
        <v>0.79979999999999996</v>
      </c>
      <c r="F173" s="58">
        <v>0.38381219999999999</v>
      </c>
      <c r="G173" s="60">
        <v>295</v>
      </c>
      <c r="H173" s="58">
        <v>1.0469999999999999</v>
      </c>
      <c r="I173" s="58">
        <v>0.39964240000000001</v>
      </c>
      <c r="J173" s="60">
        <v>388</v>
      </c>
      <c r="K173" s="58">
        <v>1.8468</v>
      </c>
      <c r="L173" s="58">
        <v>0.7834546</v>
      </c>
    </row>
    <row r="174" spans="1:12" x14ac:dyDescent="0.25">
      <c r="A174" s="27">
        <v>167</v>
      </c>
      <c r="B174" s="28" t="s">
        <v>214</v>
      </c>
      <c r="C174" s="28" t="s">
        <v>44</v>
      </c>
      <c r="D174" s="59">
        <v>1257</v>
      </c>
      <c r="E174" s="57">
        <v>8.4946999999999999</v>
      </c>
      <c r="F174" s="57">
        <v>3.8819845000000002</v>
      </c>
      <c r="G174" s="59">
        <v>1021</v>
      </c>
      <c r="H174" s="57">
        <v>8.5033999999999992</v>
      </c>
      <c r="I174" s="57">
        <v>3.6325824</v>
      </c>
      <c r="J174" s="59">
        <v>2278</v>
      </c>
      <c r="K174" s="57">
        <v>16.998100000000001</v>
      </c>
      <c r="L174" s="57">
        <v>7.5145669000000002</v>
      </c>
    </row>
    <row r="175" spans="1:12" x14ac:dyDescent="0.25">
      <c r="A175" s="5">
        <v>168</v>
      </c>
      <c r="B175" s="4" t="s">
        <v>215</v>
      </c>
      <c r="C175" s="4" t="s">
        <v>32</v>
      </c>
      <c r="D175" s="60">
        <v>428</v>
      </c>
      <c r="E175" s="58">
        <v>3.0506000000000002</v>
      </c>
      <c r="F175" s="58">
        <v>0.70486409999999999</v>
      </c>
      <c r="G175" s="60">
        <v>410</v>
      </c>
      <c r="H175" s="58">
        <v>2.8599000000000001</v>
      </c>
      <c r="I175" s="58">
        <v>0.88569699999999996</v>
      </c>
      <c r="J175" s="60">
        <v>838</v>
      </c>
      <c r="K175" s="58">
        <v>5.9104999999999999</v>
      </c>
      <c r="L175" s="58">
        <v>1.5905610999999999</v>
      </c>
    </row>
    <row r="176" spans="1:12" x14ac:dyDescent="0.25">
      <c r="A176" s="27">
        <v>169</v>
      </c>
      <c r="B176" s="28" t="s">
        <v>216</v>
      </c>
      <c r="C176" s="28" t="s">
        <v>30</v>
      </c>
      <c r="D176" s="59">
        <v>467</v>
      </c>
      <c r="E176" s="57">
        <v>2.9769000000000001</v>
      </c>
      <c r="F176" s="57">
        <v>2.6740599</v>
      </c>
      <c r="G176" s="59">
        <v>314</v>
      </c>
      <c r="H176" s="57">
        <v>1.3241000000000001</v>
      </c>
      <c r="I176" s="57">
        <v>1.1231412000000001</v>
      </c>
      <c r="J176" s="59">
        <v>781</v>
      </c>
      <c r="K176" s="57">
        <v>4.3010000000000002</v>
      </c>
      <c r="L176" s="57">
        <v>3.7972011000000001</v>
      </c>
    </row>
    <row r="177" spans="1:12" x14ac:dyDescent="0.25">
      <c r="A177" s="5">
        <v>170</v>
      </c>
      <c r="B177" s="4" t="s">
        <v>217</v>
      </c>
      <c r="C177" s="4" t="s">
        <v>21</v>
      </c>
      <c r="D177" s="60">
        <v>1548</v>
      </c>
      <c r="E177" s="58">
        <v>13.604200000000001</v>
      </c>
      <c r="F177" s="58">
        <v>8.4893424999999993</v>
      </c>
      <c r="G177" s="60">
        <v>997</v>
      </c>
      <c r="H177" s="58">
        <v>12.446</v>
      </c>
      <c r="I177" s="58">
        <v>7.0287714000000001</v>
      </c>
      <c r="J177" s="60">
        <v>2545</v>
      </c>
      <c r="K177" s="58">
        <v>26.0502</v>
      </c>
      <c r="L177" s="58">
        <v>15.518113899999999</v>
      </c>
    </row>
    <row r="178" spans="1:12" x14ac:dyDescent="0.25">
      <c r="A178" s="27">
        <v>171</v>
      </c>
      <c r="B178" s="28" t="s">
        <v>218</v>
      </c>
      <c r="C178" s="28" t="s">
        <v>28</v>
      </c>
      <c r="D178" s="59">
        <v>13764</v>
      </c>
      <c r="E178" s="57">
        <v>74.585700000000003</v>
      </c>
      <c r="F178" s="57">
        <v>36.535918500000001</v>
      </c>
      <c r="G178" s="59">
        <v>9407</v>
      </c>
      <c r="H178" s="57">
        <v>73.124292999999994</v>
      </c>
      <c r="I178" s="57">
        <v>33.332116200000002</v>
      </c>
      <c r="J178" s="59">
        <v>23171</v>
      </c>
      <c r="K178" s="57">
        <v>147.709993</v>
      </c>
      <c r="L178" s="57">
        <v>69.868034699999995</v>
      </c>
    </row>
    <row r="179" spans="1:12" x14ac:dyDescent="0.25">
      <c r="A179" s="5">
        <v>172</v>
      </c>
      <c r="B179" s="4" t="s">
        <v>219</v>
      </c>
      <c r="C179" s="4" t="s">
        <v>27</v>
      </c>
      <c r="D179" s="60">
        <v>13669</v>
      </c>
      <c r="E179" s="58">
        <v>189.08920000000001</v>
      </c>
      <c r="F179" s="58">
        <v>100.4455552</v>
      </c>
      <c r="G179" s="60">
        <v>12185</v>
      </c>
      <c r="H179" s="58">
        <v>177.017854</v>
      </c>
      <c r="I179" s="58">
        <v>91.258862949999994</v>
      </c>
      <c r="J179" s="60">
        <v>25854</v>
      </c>
      <c r="K179" s="58">
        <v>366.10705400000001</v>
      </c>
      <c r="L179" s="58">
        <v>191.70441815000001</v>
      </c>
    </row>
    <row r="180" spans="1:12" x14ac:dyDescent="0.25">
      <c r="A180" s="27">
        <v>173</v>
      </c>
      <c r="B180" s="28" t="s">
        <v>220</v>
      </c>
      <c r="C180" s="28" t="s">
        <v>36</v>
      </c>
      <c r="D180" s="59">
        <v>1611</v>
      </c>
      <c r="E180" s="57">
        <v>11.835429</v>
      </c>
      <c r="F180" s="57">
        <v>5.9397692099999997</v>
      </c>
      <c r="G180" s="59">
        <v>1074</v>
      </c>
      <c r="H180" s="57">
        <v>7.9971990000000002</v>
      </c>
      <c r="I180" s="57">
        <v>4.8038132759999996</v>
      </c>
      <c r="J180" s="59">
        <v>2685</v>
      </c>
      <c r="K180" s="57">
        <v>19.832628</v>
      </c>
      <c r="L180" s="57">
        <v>10.743582485999999</v>
      </c>
    </row>
    <row r="181" spans="1:12" x14ac:dyDescent="0.25">
      <c r="A181" s="5">
        <v>174</v>
      </c>
      <c r="B181" s="4" t="s">
        <v>221</v>
      </c>
      <c r="C181" s="4" t="s">
        <v>52</v>
      </c>
      <c r="D181" s="60">
        <v>1541</v>
      </c>
      <c r="E181" s="58">
        <v>7.4409000000000001</v>
      </c>
      <c r="F181" s="58">
        <v>8.1225713000000006</v>
      </c>
      <c r="G181" s="60">
        <v>1332</v>
      </c>
      <c r="H181" s="58">
        <v>7.7401999999999997</v>
      </c>
      <c r="I181" s="58">
        <v>8.2750588</v>
      </c>
      <c r="J181" s="60">
        <v>2873</v>
      </c>
      <c r="K181" s="58">
        <v>15.181100000000001</v>
      </c>
      <c r="L181" s="58">
        <v>16.397630100000001</v>
      </c>
    </row>
    <row r="182" spans="1:12" x14ac:dyDescent="0.25">
      <c r="A182" s="27">
        <v>175</v>
      </c>
      <c r="B182" s="28" t="s">
        <v>222</v>
      </c>
      <c r="C182" s="28" t="s">
        <v>32</v>
      </c>
      <c r="D182" s="59">
        <v>52</v>
      </c>
      <c r="E182" s="57">
        <v>0.2127</v>
      </c>
      <c r="F182" s="57">
        <v>0.11324049999999999</v>
      </c>
      <c r="G182" s="59">
        <v>74</v>
      </c>
      <c r="H182" s="57">
        <v>0.32940000000000003</v>
      </c>
      <c r="I182" s="57">
        <v>0.1113938</v>
      </c>
      <c r="J182" s="59">
        <v>126</v>
      </c>
      <c r="K182" s="57">
        <v>0.54210000000000003</v>
      </c>
      <c r="L182" s="57">
        <v>0.22463430000000001</v>
      </c>
    </row>
    <row r="183" spans="1:12" x14ac:dyDescent="0.25">
      <c r="A183" s="5">
        <v>176</v>
      </c>
      <c r="B183" s="4" t="s">
        <v>223</v>
      </c>
      <c r="C183" s="4" t="s">
        <v>23</v>
      </c>
      <c r="D183" s="60">
        <v>74</v>
      </c>
      <c r="E183" s="58">
        <v>0.90910000000000002</v>
      </c>
      <c r="F183" s="58">
        <v>0.164383</v>
      </c>
      <c r="G183" s="60">
        <v>117</v>
      </c>
      <c r="H183" s="58">
        <v>0.95679999999999998</v>
      </c>
      <c r="I183" s="58">
        <v>0.13680390000000001</v>
      </c>
      <c r="J183" s="60">
        <v>191</v>
      </c>
      <c r="K183" s="58">
        <v>1.8658999999999999</v>
      </c>
      <c r="L183" s="58">
        <v>0.30118689999999998</v>
      </c>
    </row>
    <row r="184" spans="1:12" x14ac:dyDescent="0.25">
      <c r="A184" s="27">
        <v>177</v>
      </c>
      <c r="B184" s="28" t="s">
        <v>224</v>
      </c>
      <c r="C184" s="28" t="s">
        <v>30</v>
      </c>
      <c r="D184" s="59">
        <v>83</v>
      </c>
      <c r="E184" s="57">
        <v>1.9376</v>
      </c>
      <c r="F184" s="57">
        <v>0.40295789999999998</v>
      </c>
      <c r="G184" s="59">
        <v>117</v>
      </c>
      <c r="H184" s="57">
        <v>1.9154</v>
      </c>
      <c r="I184" s="57">
        <v>0.3828221</v>
      </c>
      <c r="J184" s="59">
        <v>200</v>
      </c>
      <c r="K184" s="57">
        <v>3.8530000000000002</v>
      </c>
      <c r="L184" s="57">
        <v>0.78578000000000003</v>
      </c>
    </row>
    <row r="185" spans="1:12" x14ac:dyDescent="0.25">
      <c r="A185" s="5">
        <v>178</v>
      </c>
      <c r="B185" s="4" t="s">
        <v>225</v>
      </c>
      <c r="C185" s="4" t="s">
        <v>28</v>
      </c>
      <c r="D185" s="60">
        <v>4155</v>
      </c>
      <c r="E185" s="58">
        <v>22.8491</v>
      </c>
      <c r="F185" s="58">
        <v>12.3756021</v>
      </c>
      <c r="G185" s="60">
        <v>3686</v>
      </c>
      <c r="H185" s="58">
        <v>20.907</v>
      </c>
      <c r="I185" s="58">
        <v>11.880504800000001</v>
      </c>
      <c r="J185" s="60">
        <v>7841</v>
      </c>
      <c r="K185" s="58">
        <v>43.756100000000004</v>
      </c>
      <c r="L185" s="58">
        <v>24.256106899999999</v>
      </c>
    </row>
    <row r="186" spans="1:12" x14ac:dyDescent="0.25">
      <c r="A186" s="27">
        <v>179</v>
      </c>
      <c r="B186" s="28" t="s">
        <v>226</v>
      </c>
      <c r="C186" s="28" t="s">
        <v>29</v>
      </c>
      <c r="D186" s="59">
        <v>12256</v>
      </c>
      <c r="E186" s="57">
        <v>121.684816</v>
      </c>
      <c r="F186" s="57">
        <v>86.669182199999995</v>
      </c>
      <c r="G186" s="59">
        <v>10824</v>
      </c>
      <c r="H186" s="57">
        <v>138.06115500000001</v>
      </c>
      <c r="I186" s="57">
        <v>78.018746738000004</v>
      </c>
      <c r="J186" s="59">
        <v>23080</v>
      </c>
      <c r="K186" s="57">
        <v>259.745971</v>
      </c>
      <c r="L186" s="57">
        <v>164.687928938</v>
      </c>
    </row>
    <row r="187" spans="1:12" x14ac:dyDescent="0.25">
      <c r="A187" s="5">
        <v>180</v>
      </c>
      <c r="B187" s="4" t="s">
        <v>227</v>
      </c>
      <c r="C187" s="4" t="s">
        <v>42</v>
      </c>
      <c r="D187" s="60">
        <v>89</v>
      </c>
      <c r="E187" s="58">
        <v>0.29210000000000003</v>
      </c>
      <c r="F187" s="58">
        <v>0.1672623</v>
      </c>
      <c r="G187" s="60">
        <v>69</v>
      </c>
      <c r="H187" s="58">
        <v>8.09E-2</v>
      </c>
      <c r="I187" s="58">
        <v>6.1901600000000001E-2</v>
      </c>
      <c r="J187" s="60">
        <v>158</v>
      </c>
      <c r="K187" s="58">
        <v>0.373</v>
      </c>
      <c r="L187" s="58">
        <v>0.2291639</v>
      </c>
    </row>
    <row r="188" spans="1:12" x14ac:dyDescent="0.25">
      <c r="A188" s="27">
        <v>181</v>
      </c>
      <c r="B188" s="28" t="s">
        <v>228</v>
      </c>
      <c r="C188" s="28" t="s">
        <v>28</v>
      </c>
      <c r="D188" s="59">
        <v>3332</v>
      </c>
      <c r="E188" s="57">
        <v>25.041399999999999</v>
      </c>
      <c r="F188" s="57">
        <v>9.8888627000000007</v>
      </c>
      <c r="G188" s="59">
        <v>2509</v>
      </c>
      <c r="H188" s="57">
        <v>19.545500000000001</v>
      </c>
      <c r="I188" s="57">
        <v>10.783004</v>
      </c>
      <c r="J188" s="59">
        <v>5841</v>
      </c>
      <c r="K188" s="57">
        <v>44.5869</v>
      </c>
      <c r="L188" s="57">
        <v>20.671866699999999</v>
      </c>
    </row>
    <row r="189" spans="1:12" x14ac:dyDescent="0.25">
      <c r="A189" s="5">
        <v>182</v>
      </c>
      <c r="B189" s="4" t="s">
        <v>229</v>
      </c>
      <c r="C189" s="4" t="s">
        <v>48</v>
      </c>
      <c r="D189" s="60">
        <v>3664</v>
      </c>
      <c r="E189" s="58">
        <v>23.8323</v>
      </c>
      <c r="F189" s="58">
        <v>18.574428600000001</v>
      </c>
      <c r="G189" s="60">
        <v>3300</v>
      </c>
      <c r="H189" s="58">
        <v>23.359818000000001</v>
      </c>
      <c r="I189" s="58">
        <v>18.108131400000001</v>
      </c>
      <c r="J189" s="60">
        <v>6964</v>
      </c>
      <c r="K189" s="58">
        <v>47.192118000000001</v>
      </c>
      <c r="L189" s="58">
        <v>36.682560000000002</v>
      </c>
    </row>
    <row r="190" spans="1:12" x14ac:dyDescent="0.25">
      <c r="A190" s="27">
        <v>183</v>
      </c>
      <c r="B190" s="28" t="s">
        <v>230</v>
      </c>
      <c r="C190" s="28" t="s">
        <v>49</v>
      </c>
      <c r="D190" s="59">
        <v>24</v>
      </c>
      <c r="E190" s="57">
        <v>6.0000000000000001E-3</v>
      </c>
      <c r="F190" s="57">
        <v>2.0080799999999999E-2</v>
      </c>
      <c r="G190" s="59">
        <v>5</v>
      </c>
      <c r="H190" s="57">
        <v>1.5E-3</v>
      </c>
      <c r="I190" s="57">
        <v>1.56058E-2</v>
      </c>
      <c r="J190" s="59">
        <v>29</v>
      </c>
      <c r="K190" s="57">
        <v>7.4999999999999997E-3</v>
      </c>
      <c r="L190" s="57">
        <v>3.5686599999999999E-2</v>
      </c>
    </row>
    <row r="191" spans="1:12" x14ac:dyDescent="0.25">
      <c r="A191" s="5">
        <v>184</v>
      </c>
      <c r="B191" s="4" t="s">
        <v>231</v>
      </c>
      <c r="C191" s="4" t="s">
        <v>23</v>
      </c>
      <c r="D191" s="60">
        <v>271</v>
      </c>
      <c r="E191" s="58">
        <v>0.68359999999999999</v>
      </c>
      <c r="F191" s="58">
        <v>0.38890370000000002</v>
      </c>
      <c r="G191" s="60">
        <v>163</v>
      </c>
      <c r="H191" s="58">
        <v>0.1245</v>
      </c>
      <c r="I191" s="58">
        <v>0.15460170000000001</v>
      </c>
      <c r="J191" s="60">
        <v>434</v>
      </c>
      <c r="K191" s="58">
        <v>0.80810000000000004</v>
      </c>
      <c r="L191" s="58">
        <v>0.54350540000000003</v>
      </c>
    </row>
    <row r="192" spans="1:12" x14ac:dyDescent="0.25">
      <c r="A192" s="27">
        <v>185</v>
      </c>
      <c r="B192" s="28" t="s">
        <v>232</v>
      </c>
      <c r="C192" s="28" t="s">
        <v>36</v>
      </c>
      <c r="D192" s="59">
        <v>2</v>
      </c>
      <c r="E192" s="57">
        <v>4.5999999999999999E-3</v>
      </c>
      <c r="F192" s="57">
        <v>2.9918000000000002E-3</v>
      </c>
      <c r="G192" s="59">
        <v>1</v>
      </c>
      <c r="H192" s="57">
        <v>5.9999999999999995E-4</v>
      </c>
      <c r="I192" s="57">
        <v>1.392E-3</v>
      </c>
      <c r="J192" s="59">
        <v>3</v>
      </c>
      <c r="K192" s="57">
        <v>5.1999999999999998E-3</v>
      </c>
      <c r="L192" s="57">
        <v>4.3838000000000002E-3</v>
      </c>
    </row>
    <row r="193" spans="1:12" x14ac:dyDescent="0.25">
      <c r="A193" s="5">
        <v>186</v>
      </c>
      <c r="B193" s="4" t="s">
        <v>233</v>
      </c>
      <c r="C193" s="4" t="s">
        <v>38</v>
      </c>
      <c r="D193" s="60">
        <v>26</v>
      </c>
      <c r="E193" s="58">
        <v>0.1222</v>
      </c>
      <c r="F193" s="58">
        <v>0.20952750000000001</v>
      </c>
      <c r="G193" s="60">
        <v>20</v>
      </c>
      <c r="H193" s="58">
        <v>0.10979999999999999</v>
      </c>
      <c r="I193" s="58">
        <v>0.20597499999999999</v>
      </c>
      <c r="J193" s="60">
        <v>46</v>
      </c>
      <c r="K193" s="58">
        <v>0.23200000000000001</v>
      </c>
      <c r="L193" s="58">
        <v>0.4155025</v>
      </c>
    </row>
    <row r="194" spans="1:12" x14ac:dyDescent="0.25">
      <c r="A194" s="27">
        <v>187</v>
      </c>
      <c r="B194" s="28" t="s">
        <v>234</v>
      </c>
      <c r="C194" s="28" t="s">
        <v>50</v>
      </c>
      <c r="D194" s="59">
        <v>33</v>
      </c>
      <c r="E194" s="57">
        <v>0.1714</v>
      </c>
      <c r="F194" s="57">
        <v>0.43819799999999998</v>
      </c>
      <c r="G194" s="59">
        <v>30</v>
      </c>
      <c r="H194" s="57">
        <v>0.16739999999999999</v>
      </c>
      <c r="I194" s="57">
        <v>0.44280199999999997</v>
      </c>
      <c r="J194" s="59">
        <v>63</v>
      </c>
      <c r="K194" s="57">
        <v>0.33879999999999999</v>
      </c>
      <c r="L194" s="57">
        <v>0.88100000000000001</v>
      </c>
    </row>
    <row r="195" spans="1:12" x14ac:dyDescent="0.25">
      <c r="A195" s="5">
        <v>188</v>
      </c>
      <c r="B195" s="4" t="s">
        <v>235</v>
      </c>
      <c r="C195" s="4" t="s">
        <v>44</v>
      </c>
      <c r="D195" s="60">
        <v>995</v>
      </c>
      <c r="E195" s="58">
        <v>5.9898999999999996</v>
      </c>
      <c r="F195" s="58">
        <v>2.5674554000000001</v>
      </c>
      <c r="G195" s="60">
        <v>868</v>
      </c>
      <c r="H195" s="58">
        <v>5.6176000000000004</v>
      </c>
      <c r="I195" s="58">
        <v>2.5254273</v>
      </c>
      <c r="J195" s="60">
        <v>1863</v>
      </c>
      <c r="K195" s="58">
        <v>11.6075</v>
      </c>
      <c r="L195" s="58">
        <v>5.0928826999999997</v>
      </c>
    </row>
    <row r="196" spans="1:12" x14ac:dyDescent="0.25">
      <c r="A196" s="27">
        <v>189</v>
      </c>
      <c r="B196" s="28" t="s">
        <v>236</v>
      </c>
      <c r="C196" s="28" t="s">
        <v>49</v>
      </c>
      <c r="D196" s="59">
        <v>62</v>
      </c>
      <c r="E196" s="57">
        <v>1.1521999999999999</v>
      </c>
      <c r="F196" s="57">
        <v>0.50688500000000003</v>
      </c>
      <c r="G196" s="59">
        <v>57</v>
      </c>
      <c r="H196" s="57">
        <v>0.64319999999999999</v>
      </c>
      <c r="I196" s="57">
        <v>0.48516799999999999</v>
      </c>
      <c r="J196" s="59">
        <v>119</v>
      </c>
      <c r="K196" s="57">
        <v>1.7954000000000001</v>
      </c>
      <c r="L196" s="57">
        <v>0.99205299999999996</v>
      </c>
    </row>
    <row r="197" spans="1:12" x14ac:dyDescent="0.25">
      <c r="A197" s="5">
        <v>190</v>
      </c>
      <c r="B197" s="4" t="s">
        <v>237</v>
      </c>
      <c r="C197" s="4" t="s">
        <v>46</v>
      </c>
      <c r="D197" s="60">
        <v>62</v>
      </c>
      <c r="E197" s="58">
        <v>0.2117</v>
      </c>
      <c r="F197" s="58">
        <v>5.1618299999999999E-2</v>
      </c>
      <c r="G197" s="60">
        <v>16</v>
      </c>
      <c r="H197" s="58">
        <v>5.91E-2</v>
      </c>
      <c r="I197" s="58">
        <v>1.8774300000000001E-2</v>
      </c>
      <c r="J197" s="60">
        <v>78</v>
      </c>
      <c r="K197" s="58">
        <v>0.27079999999999999</v>
      </c>
      <c r="L197" s="58">
        <v>7.03926E-2</v>
      </c>
    </row>
    <row r="198" spans="1:12" x14ac:dyDescent="0.25">
      <c r="A198" s="27">
        <v>191</v>
      </c>
      <c r="B198" s="28" t="s">
        <v>238</v>
      </c>
      <c r="C198" s="28" t="s">
        <v>25</v>
      </c>
      <c r="D198" s="59">
        <v>98</v>
      </c>
      <c r="E198" s="57">
        <v>0.16900000000000001</v>
      </c>
      <c r="F198" s="57">
        <v>0.1175664</v>
      </c>
      <c r="G198" s="59">
        <v>41</v>
      </c>
      <c r="H198" s="57">
        <v>0.1026</v>
      </c>
      <c r="I198" s="57">
        <v>0.13150609999999999</v>
      </c>
      <c r="J198" s="59">
        <v>139</v>
      </c>
      <c r="K198" s="57">
        <v>0.27160000000000001</v>
      </c>
      <c r="L198" s="57">
        <v>0.2490725</v>
      </c>
    </row>
    <row r="199" spans="1:12" x14ac:dyDescent="0.25">
      <c r="A199" s="5">
        <v>192</v>
      </c>
      <c r="B199" s="4" t="s">
        <v>239</v>
      </c>
      <c r="C199" s="4" t="s">
        <v>39</v>
      </c>
      <c r="D199" s="60">
        <v>0</v>
      </c>
      <c r="E199" s="58">
        <v>0</v>
      </c>
      <c r="F199" s="58">
        <v>0</v>
      </c>
      <c r="G199" s="60">
        <v>0</v>
      </c>
      <c r="H199" s="58">
        <v>0</v>
      </c>
      <c r="I199" s="58">
        <v>0</v>
      </c>
      <c r="J199" s="60">
        <v>0</v>
      </c>
      <c r="K199" s="58">
        <v>0</v>
      </c>
      <c r="L199" s="58">
        <v>0</v>
      </c>
    </row>
    <row r="200" spans="1:12" x14ac:dyDescent="0.25">
      <c r="A200" s="27">
        <v>193</v>
      </c>
      <c r="B200" s="28" t="s">
        <v>240</v>
      </c>
      <c r="C200" s="28" t="s">
        <v>49</v>
      </c>
      <c r="D200" s="59">
        <v>25</v>
      </c>
      <c r="E200" s="57">
        <v>3.1399999999999997E-2</v>
      </c>
      <c r="F200" s="57">
        <v>9.2169999999999995E-3</v>
      </c>
      <c r="G200" s="59">
        <v>16</v>
      </c>
      <c r="H200" s="57">
        <v>2.8199999999999999E-2</v>
      </c>
      <c r="I200" s="57">
        <v>7.3198999999999998E-3</v>
      </c>
      <c r="J200" s="59">
        <v>41</v>
      </c>
      <c r="K200" s="57">
        <v>5.96E-2</v>
      </c>
      <c r="L200" s="57">
        <v>1.65369E-2</v>
      </c>
    </row>
    <row r="201" spans="1:12" x14ac:dyDescent="0.25">
      <c r="A201" s="5">
        <v>194</v>
      </c>
      <c r="B201" s="4" t="s">
        <v>241</v>
      </c>
      <c r="C201" s="4" t="s">
        <v>42</v>
      </c>
      <c r="D201" s="60">
        <v>52</v>
      </c>
      <c r="E201" s="58">
        <v>0.22</v>
      </c>
      <c r="F201" s="58">
        <v>0.1827413</v>
      </c>
      <c r="G201" s="60">
        <v>79</v>
      </c>
      <c r="H201" s="58">
        <v>0.34720000000000001</v>
      </c>
      <c r="I201" s="58">
        <v>0.219859</v>
      </c>
      <c r="J201" s="60">
        <v>131</v>
      </c>
      <c r="K201" s="58">
        <v>0.56720000000000004</v>
      </c>
      <c r="L201" s="58">
        <v>0.40260030000000002</v>
      </c>
    </row>
    <row r="202" spans="1:12" x14ac:dyDescent="0.25">
      <c r="A202" s="27">
        <v>195</v>
      </c>
      <c r="B202" s="28" t="s">
        <v>242</v>
      </c>
      <c r="C202" s="28" t="s">
        <v>26</v>
      </c>
      <c r="D202" s="59">
        <v>591</v>
      </c>
      <c r="E202" s="57">
        <v>9.2127999999999997</v>
      </c>
      <c r="F202" s="57">
        <v>2.3762829999999999</v>
      </c>
      <c r="G202" s="59">
        <v>1370</v>
      </c>
      <c r="H202" s="57">
        <v>9.6257999999999999</v>
      </c>
      <c r="I202" s="57">
        <v>2.2731667</v>
      </c>
      <c r="J202" s="59">
        <v>1961</v>
      </c>
      <c r="K202" s="57">
        <v>18.8386</v>
      </c>
      <c r="L202" s="57">
        <v>4.6494496999999999</v>
      </c>
    </row>
    <row r="203" spans="1:12" x14ac:dyDescent="0.25">
      <c r="A203" s="5">
        <v>196</v>
      </c>
      <c r="B203" s="4" t="s">
        <v>243</v>
      </c>
      <c r="C203" s="4" t="s">
        <v>30</v>
      </c>
      <c r="D203" s="60">
        <v>1292</v>
      </c>
      <c r="E203" s="58">
        <v>9.2093000000000007</v>
      </c>
      <c r="F203" s="58">
        <v>10.1012123</v>
      </c>
      <c r="G203" s="60">
        <v>1188</v>
      </c>
      <c r="H203" s="58">
        <v>8.4816000000000003</v>
      </c>
      <c r="I203" s="58">
        <v>8.8523306000000002</v>
      </c>
      <c r="J203" s="60">
        <v>2480</v>
      </c>
      <c r="K203" s="58">
        <v>17.690899999999999</v>
      </c>
      <c r="L203" s="58">
        <v>18.953542899999999</v>
      </c>
    </row>
    <row r="204" spans="1:12" x14ac:dyDescent="0.25">
      <c r="A204" s="27">
        <v>197</v>
      </c>
      <c r="B204" s="28" t="s">
        <v>244</v>
      </c>
      <c r="C204" s="28" t="s">
        <v>28</v>
      </c>
      <c r="D204" s="59">
        <v>46291</v>
      </c>
      <c r="E204" s="57">
        <v>186.7893</v>
      </c>
      <c r="F204" s="57">
        <v>64.687805900000001</v>
      </c>
      <c r="G204" s="59">
        <v>42635</v>
      </c>
      <c r="H204" s="57">
        <v>153.05253099999999</v>
      </c>
      <c r="I204" s="57">
        <v>49.728067899999999</v>
      </c>
      <c r="J204" s="59">
        <v>88926</v>
      </c>
      <c r="K204" s="57">
        <v>339.84183100000001</v>
      </c>
      <c r="L204" s="57">
        <v>114.4158738</v>
      </c>
    </row>
    <row r="205" spans="1:12" x14ac:dyDescent="0.25">
      <c r="A205" s="5">
        <v>198</v>
      </c>
      <c r="B205" s="4" t="s">
        <v>245</v>
      </c>
      <c r="C205" s="4" t="s">
        <v>21</v>
      </c>
      <c r="D205" s="60">
        <v>2499</v>
      </c>
      <c r="E205" s="58">
        <v>15.189299999999999</v>
      </c>
      <c r="F205" s="58">
        <v>13.042672</v>
      </c>
      <c r="G205" s="60">
        <v>2099</v>
      </c>
      <c r="H205" s="58">
        <v>12.4078</v>
      </c>
      <c r="I205" s="58">
        <v>11.2875725</v>
      </c>
      <c r="J205" s="60">
        <v>4598</v>
      </c>
      <c r="K205" s="58">
        <v>27.597100000000001</v>
      </c>
      <c r="L205" s="58">
        <v>24.330244499999999</v>
      </c>
    </row>
    <row r="206" spans="1:12" x14ac:dyDescent="0.25">
      <c r="A206" s="27">
        <v>199</v>
      </c>
      <c r="B206" s="28" t="s">
        <v>246</v>
      </c>
      <c r="C206" s="28" t="s">
        <v>48</v>
      </c>
      <c r="D206" s="59">
        <v>524</v>
      </c>
      <c r="E206" s="57">
        <v>2.0636000000000001</v>
      </c>
      <c r="F206" s="57">
        <v>2.4471799000000001</v>
      </c>
      <c r="G206" s="59">
        <v>309</v>
      </c>
      <c r="H206" s="57">
        <v>1.7493000000000001</v>
      </c>
      <c r="I206" s="57">
        <v>2.1752074000000001</v>
      </c>
      <c r="J206" s="59">
        <v>833</v>
      </c>
      <c r="K206" s="57">
        <v>3.8129</v>
      </c>
      <c r="L206" s="57">
        <v>4.6223872999999998</v>
      </c>
    </row>
    <row r="207" spans="1:12" x14ac:dyDescent="0.25">
      <c r="A207" s="5">
        <v>200</v>
      </c>
      <c r="B207" s="4" t="s">
        <v>247</v>
      </c>
      <c r="C207" s="4" t="s">
        <v>48</v>
      </c>
      <c r="D207" s="60">
        <v>0</v>
      </c>
      <c r="E207" s="58">
        <v>0</v>
      </c>
      <c r="F207" s="58">
        <v>0</v>
      </c>
      <c r="G207" s="60">
        <v>0</v>
      </c>
      <c r="H207" s="58">
        <v>0</v>
      </c>
      <c r="I207" s="58">
        <v>0</v>
      </c>
      <c r="J207" s="60">
        <v>0</v>
      </c>
      <c r="K207" s="58">
        <v>0</v>
      </c>
      <c r="L207" s="58">
        <v>0</v>
      </c>
    </row>
    <row r="208" spans="1:12" x14ac:dyDescent="0.25">
      <c r="A208" s="27">
        <v>201</v>
      </c>
      <c r="B208" s="28" t="s">
        <v>248</v>
      </c>
      <c r="C208" s="28" t="s">
        <v>48</v>
      </c>
      <c r="D208" s="59">
        <v>0</v>
      </c>
      <c r="E208" s="57">
        <v>0</v>
      </c>
      <c r="F208" s="57">
        <v>0</v>
      </c>
      <c r="G208" s="59">
        <v>0</v>
      </c>
      <c r="H208" s="57">
        <v>0</v>
      </c>
      <c r="I208" s="57">
        <v>0</v>
      </c>
      <c r="J208" s="59">
        <v>0</v>
      </c>
      <c r="K208" s="57">
        <v>0</v>
      </c>
      <c r="L208" s="57">
        <v>0</v>
      </c>
    </row>
    <row r="209" spans="1:12" x14ac:dyDescent="0.25">
      <c r="A209" s="5">
        <v>202</v>
      </c>
      <c r="B209" s="4" t="s">
        <v>249</v>
      </c>
      <c r="C209" s="4" t="s">
        <v>48</v>
      </c>
      <c r="D209" s="60">
        <v>467</v>
      </c>
      <c r="E209" s="58">
        <v>2.8641999999999999</v>
      </c>
      <c r="F209" s="58">
        <v>2.5135793999999998</v>
      </c>
      <c r="G209" s="60">
        <v>362</v>
      </c>
      <c r="H209" s="58">
        <v>2.8</v>
      </c>
      <c r="I209" s="58">
        <v>2.3477747</v>
      </c>
      <c r="J209" s="60">
        <v>829</v>
      </c>
      <c r="K209" s="58">
        <v>5.6642000000000001</v>
      </c>
      <c r="L209" s="58">
        <v>4.8613540999999998</v>
      </c>
    </row>
    <row r="210" spans="1:12" x14ac:dyDescent="0.25">
      <c r="A210" s="27">
        <v>203</v>
      </c>
      <c r="B210" s="28" t="s">
        <v>250</v>
      </c>
      <c r="C210" s="28" t="s">
        <v>48</v>
      </c>
      <c r="D210" s="59">
        <v>0</v>
      </c>
      <c r="E210" s="57">
        <v>0</v>
      </c>
      <c r="F210" s="57">
        <v>0</v>
      </c>
      <c r="G210" s="59">
        <v>0</v>
      </c>
      <c r="H210" s="57">
        <v>0</v>
      </c>
      <c r="I210" s="57">
        <v>0</v>
      </c>
      <c r="J210" s="59">
        <v>0</v>
      </c>
      <c r="K210" s="57">
        <v>0</v>
      </c>
      <c r="L210" s="57">
        <v>0</v>
      </c>
    </row>
    <row r="211" spans="1:12" x14ac:dyDescent="0.25">
      <c r="A211" s="5">
        <v>204</v>
      </c>
      <c r="B211" s="4" t="s">
        <v>251</v>
      </c>
      <c r="C211" s="4" t="s">
        <v>31</v>
      </c>
      <c r="D211" s="60">
        <v>993</v>
      </c>
      <c r="E211" s="58">
        <v>6.0105000000000004</v>
      </c>
      <c r="F211" s="58">
        <v>4.8914244</v>
      </c>
      <c r="G211" s="60">
        <v>798</v>
      </c>
      <c r="H211" s="58">
        <v>5.8941999999999997</v>
      </c>
      <c r="I211" s="58">
        <v>5.2445145000000002</v>
      </c>
      <c r="J211" s="60">
        <v>1791</v>
      </c>
      <c r="K211" s="58">
        <v>11.9047</v>
      </c>
      <c r="L211" s="58">
        <v>10.135938899999999</v>
      </c>
    </row>
    <row r="212" spans="1:12" x14ac:dyDescent="0.25">
      <c r="A212" s="27">
        <v>205</v>
      </c>
      <c r="B212" s="28" t="s">
        <v>252</v>
      </c>
      <c r="C212" s="28" t="s">
        <v>49</v>
      </c>
      <c r="D212" s="59">
        <v>133</v>
      </c>
      <c r="E212" s="57">
        <v>0.55149999999999999</v>
      </c>
      <c r="F212" s="57">
        <v>0.27829290000000001</v>
      </c>
      <c r="G212" s="59">
        <v>64</v>
      </c>
      <c r="H212" s="57">
        <v>0.26579999999999998</v>
      </c>
      <c r="I212" s="57">
        <v>0.4499107</v>
      </c>
      <c r="J212" s="59">
        <v>197</v>
      </c>
      <c r="K212" s="57">
        <v>0.81730000000000003</v>
      </c>
      <c r="L212" s="57">
        <v>0.72820359999999995</v>
      </c>
    </row>
    <row r="213" spans="1:12" x14ac:dyDescent="0.25">
      <c r="A213" s="5">
        <v>206</v>
      </c>
      <c r="B213" s="4" t="s">
        <v>253</v>
      </c>
      <c r="C213" s="4" t="s">
        <v>32</v>
      </c>
      <c r="D213" s="60">
        <v>1779</v>
      </c>
      <c r="E213" s="58">
        <v>55.781500000000001</v>
      </c>
      <c r="F213" s="58">
        <v>54.053348</v>
      </c>
      <c r="G213" s="60">
        <v>1724</v>
      </c>
      <c r="H213" s="58">
        <v>57.482199999999999</v>
      </c>
      <c r="I213" s="58">
        <v>54.4178195</v>
      </c>
      <c r="J213" s="60">
        <v>3503</v>
      </c>
      <c r="K213" s="58">
        <v>113.2637</v>
      </c>
      <c r="L213" s="58">
        <v>108.47116750000001</v>
      </c>
    </row>
    <row r="214" spans="1:12" x14ac:dyDescent="0.25">
      <c r="A214" s="27">
        <v>207</v>
      </c>
      <c r="B214" s="28" t="s">
        <v>254</v>
      </c>
      <c r="C214" s="28" t="s">
        <v>32</v>
      </c>
      <c r="D214" s="59">
        <v>1006</v>
      </c>
      <c r="E214" s="57">
        <v>4.2119</v>
      </c>
      <c r="F214" s="57">
        <v>3.0244308000000002</v>
      </c>
      <c r="G214" s="59">
        <v>785</v>
      </c>
      <c r="H214" s="57">
        <v>3.7829000000000002</v>
      </c>
      <c r="I214" s="57">
        <v>2.8830545000000001</v>
      </c>
      <c r="J214" s="59">
        <v>1791</v>
      </c>
      <c r="K214" s="57">
        <v>7.9947999999999997</v>
      </c>
      <c r="L214" s="57">
        <v>5.9074853000000003</v>
      </c>
    </row>
    <row r="215" spans="1:12" x14ac:dyDescent="0.25">
      <c r="A215" s="5">
        <v>208</v>
      </c>
      <c r="B215" s="4" t="s">
        <v>255</v>
      </c>
      <c r="C215" s="4" t="s">
        <v>44</v>
      </c>
      <c r="D215" s="60">
        <v>226</v>
      </c>
      <c r="E215" s="58">
        <v>1.2828999999999999</v>
      </c>
      <c r="F215" s="58">
        <v>0.92367390000000005</v>
      </c>
      <c r="G215" s="60">
        <v>163</v>
      </c>
      <c r="H215" s="58">
        <v>1.5589</v>
      </c>
      <c r="I215" s="58">
        <v>0.85022140000000002</v>
      </c>
      <c r="J215" s="60">
        <v>389</v>
      </c>
      <c r="K215" s="58">
        <v>2.8418000000000001</v>
      </c>
      <c r="L215" s="58">
        <v>1.7738953</v>
      </c>
    </row>
    <row r="216" spans="1:12" x14ac:dyDescent="0.25">
      <c r="A216" s="27">
        <v>209</v>
      </c>
      <c r="B216" s="28" t="s">
        <v>256</v>
      </c>
      <c r="C216" s="28" t="s">
        <v>30</v>
      </c>
      <c r="D216" s="59">
        <v>3017</v>
      </c>
      <c r="E216" s="57">
        <v>25.770700000000001</v>
      </c>
      <c r="F216" s="57">
        <v>11.6804045</v>
      </c>
      <c r="G216" s="59">
        <v>2756</v>
      </c>
      <c r="H216" s="57">
        <v>25.911601999999998</v>
      </c>
      <c r="I216" s="57">
        <v>10.703381648000001</v>
      </c>
      <c r="J216" s="59">
        <v>5773</v>
      </c>
      <c r="K216" s="57">
        <v>51.682302</v>
      </c>
      <c r="L216" s="57">
        <v>22.383786147999999</v>
      </c>
    </row>
    <row r="217" spans="1:12" x14ac:dyDescent="0.25">
      <c r="A217" s="5">
        <v>210</v>
      </c>
      <c r="B217" s="4" t="s">
        <v>257</v>
      </c>
      <c r="C217" s="4" t="s">
        <v>28</v>
      </c>
      <c r="D217" s="60">
        <v>13212</v>
      </c>
      <c r="E217" s="58">
        <v>131.26599999999999</v>
      </c>
      <c r="F217" s="58">
        <v>90.098098100000001</v>
      </c>
      <c r="G217" s="60">
        <v>14203</v>
      </c>
      <c r="H217" s="58">
        <v>125.40281299999999</v>
      </c>
      <c r="I217" s="58">
        <v>90.080855224999993</v>
      </c>
      <c r="J217" s="60">
        <v>27415</v>
      </c>
      <c r="K217" s="58">
        <v>256.668813</v>
      </c>
      <c r="L217" s="58">
        <v>180.17895332500001</v>
      </c>
    </row>
    <row r="218" spans="1:12" x14ac:dyDescent="0.25">
      <c r="A218" s="27">
        <v>211</v>
      </c>
      <c r="B218" s="28" t="s">
        <v>258</v>
      </c>
      <c r="C218" s="28" t="s">
        <v>24</v>
      </c>
      <c r="D218" s="59">
        <v>3421</v>
      </c>
      <c r="E218" s="57">
        <v>20.689299999999999</v>
      </c>
      <c r="F218" s="57">
        <v>10.4632659</v>
      </c>
      <c r="G218" s="59">
        <v>2649</v>
      </c>
      <c r="H218" s="57">
        <v>18.955100000000002</v>
      </c>
      <c r="I218" s="57">
        <v>8.8851300000000002</v>
      </c>
      <c r="J218" s="59">
        <v>6070</v>
      </c>
      <c r="K218" s="57">
        <v>39.644399999999997</v>
      </c>
      <c r="L218" s="57">
        <v>19.3483959</v>
      </c>
    </row>
    <row r="219" spans="1:12" x14ac:dyDescent="0.25">
      <c r="A219" s="5">
        <v>212</v>
      </c>
      <c r="B219" s="4" t="s">
        <v>259</v>
      </c>
      <c r="C219" s="4" t="s">
        <v>27</v>
      </c>
      <c r="D219" s="60">
        <v>3895</v>
      </c>
      <c r="E219" s="58">
        <v>61.035899999999998</v>
      </c>
      <c r="F219" s="58">
        <v>23.450529800000002</v>
      </c>
      <c r="G219" s="60">
        <v>4285</v>
      </c>
      <c r="H219" s="58">
        <v>57.158099999999997</v>
      </c>
      <c r="I219" s="58">
        <v>23.1963279</v>
      </c>
      <c r="J219" s="60">
        <v>8180</v>
      </c>
      <c r="K219" s="58">
        <v>118.194</v>
      </c>
      <c r="L219" s="58">
        <v>46.646857699999998</v>
      </c>
    </row>
    <row r="220" spans="1:12" x14ac:dyDescent="0.25">
      <c r="A220" s="27">
        <v>213</v>
      </c>
      <c r="B220" s="28" t="s">
        <v>260</v>
      </c>
      <c r="C220" s="28" t="s">
        <v>41</v>
      </c>
      <c r="D220" s="59">
        <v>2248</v>
      </c>
      <c r="E220" s="57">
        <v>29.131699999999999</v>
      </c>
      <c r="F220" s="57">
        <v>16.681859500000002</v>
      </c>
      <c r="G220" s="59">
        <v>1844</v>
      </c>
      <c r="H220" s="57">
        <v>24.144760000000002</v>
      </c>
      <c r="I220" s="57">
        <v>10.89396964</v>
      </c>
      <c r="J220" s="59">
        <v>4092</v>
      </c>
      <c r="K220" s="57">
        <v>53.27646</v>
      </c>
      <c r="L220" s="57">
        <v>27.57582914</v>
      </c>
    </row>
    <row r="221" spans="1:12" x14ac:dyDescent="0.25">
      <c r="A221" s="5">
        <v>214</v>
      </c>
      <c r="B221" s="4" t="s">
        <v>261</v>
      </c>
      <c r="C221" s="4" t="s">
        <v>33</v>
      </c>
      <c r="D221" s="60">
        <v>542</v>
      </c>
      <c r="E221" s="58">
        <v>7.3430999999999997</v>
      </c>
      <c r="F221" s="58">
        <v>5.6869009999999998</v>
      </c>
      <c r="G221" s="60">
        <v>415</v>
      </c>
      <c r="H221" s="58">
        <v>5.0482040000000001</v>
      </c>
      <c r="I221" s="58">
        <v>5.4347083999999999</v>
      </c>
      <c r="J221" s="60">
        <v>957</v>
      </c>
      <c r="K221" s="58">
        <v>12.391304</v>
      </c>
      <c r="L221" s="58">
        <v>11.121609400000001</v>
      </c>
    </row>
    <row r="222" spans="1:12" x14ac:dyDescent="0.25">
      <c r="A222" s="27">
        <v>215</v>
      </c>
      <c r="B222" s="28" t="s">
        <v>262</v>
      </c>
      <c r="C222" s="28" t="s">
        <v>33</v>
      </c>
      <c r="D222" s="59">
        <v>2296</v>
      </c>
      <c r="E222" s="57">
        <v>9.2271999999999998</v>
      </c>
      <c r="F222" s="57">
        <v>4.9889333999999996</v>
      </c>
      <c r="G222" s="59">
        <v>1754</v>
      </c>
      <c r="H222" s="57">
        <v>8.9763999999999999</v>
      </c>
      <c r="I222" s="57">
        <v>4.4250370999999999</v>
      </c>
      <c r="J222" s="59">
        <v>4050</v>
      </c>
      <c r="K222" s="57">
        <v>18.203600000000002</v>
      </c>
      <c r="L222" s="57">
        <v>9.4139704999999996</v>
      </c>
    </row>
    <row r="223" spans="1:12" x14ac:dyDescent="0.25">
      <c r="A223" s="5">
        <v>216</v>
      </c>
      <c r="B223" s="4" t="s">
        <v>263</v>
      </c>
      <c r="C223" s="4" t="s">
        <v>33</v>
      </c>
      <c r="D223" s="60">
        <v>1331</v>
      </c>
      <c r="E223" s="58">
        <v>14.053800000000001</v>
      </c>
      <c r="F223" s="58">
        <v>5.3536934499999997</v>
      </c>
      <c r="G223" s="60">
        <v>1325</v>
      </c>
      <c r="H223" s="58">
        <v>14.111800000000001</v>
      </c>
      <c r="I223" s="58">
        <v>4.76697405</v>
      </c>
      <c r="J223" s="60">
        <v>2656</v>
      </c>
      <c r="K223" s="58">
        <v>28.165600000000001</v>
      </c>
      <c r="L223" s="58">
        <v>10.1206675</v>
      </c>
    </row>
    <row r="224" spans="1:12" x14ac:dyDescent="0.25">
      <c r="A224" s="27">
        <v>217</v>
      </c>
      <c r="B224" s="28" t="s">
        <v>264</v>
      </c>
      <c r="C224" s="28" t="s">
        <v>52</v>
      </c>
      <c r="D224" s="59">
        <v>2874</v>
      </c>
      <c r="E224" s="57">
        <v>19.534800000000001</v>
      </c>
      <c r="F224" s="57">
        <v>12.3987421</v>
      </c>
      <c r="G224" s="59">
        <v>2552</v>
      </c>
      <c r="H224" s="57">
        <v>17.866700000000002</v>
      </c>
      <c r="I224" s="57">
        <v>11.7414922</v>
      </c>
      <c r="J224" s="59">
        <v>5426</v>
      </c>
      <c r="K224" s="57">
        <v>37.401499999999999</v>
      </c>
      <c r="L224" s="57">
        <v>24.140234299999999</v>
      </c>
    </row>
    <row r="225" spans="1:12" x14ac:dyDescent="0.25">
      <c r="A225" s="5">
        <v>218</v>
      </c>
      <c r="B225" s="4" t="s">
        <v>265</v>
      </c>
      <c r="C225" s="4" t="s">
        <v>52</v>
      </c>
      <c r="D225" s="60">
        <v>163</v>
      </c>
      <c r="E225" s="58">
        <v>1.0669</v>
      </c>
      <c r="F225" s="58">
        <v>0.50255369999999999</v>
      </c>
      <c r="G225" s="60">
        <v>164</v>
      </c>
      <c r="H225" s="58">
        <v>0.90890000000000004</v>
      </c>
      <c r="I225" s="58">
        <v>0.93650529999999998</v>
      </c>
      <c r="J225" s="60">
        <v>327</v>
      </c>
      <c r="K225" s="58">
        <v>1.9758</v>
      </c>
      <c r="L225" s="58">
        <v>1.4390590000000001</v>
      </c>
    </row>
    <row r="226" spans="1:12" x14ac:dyDescent="0.25">
      <c r="A226" s="27">
        <v>219</v>
      </c>
      <c r="B226" s="28" t="s">
        <v>266</v>
      </c>
      <c r="C226" s="28" t="s">
        <v>52</v>
      </c>
      <c r="D226" s="59">
        <v>474</v>
      </c>
      <c r="E226" s="57">
        <v>1.8855999999999999</v>
      </c>
      <c r="F226" s="57">
        <v>2.1291031999999999</v>
      </c>
      <c r="G226" s="59">
        <v>354</v>
      </c>
      <c r="H226" s="57">
        <v>1.7090000000000001</v>
      </c>
      <c r="I226" s="57">
        <v>1.7582757</v>
      </c>
      <c r="J226" s="59">
        <v>828</v>
      </c>
      <c r="K226" s="57">
        <v>3.5945999999999998</v>
      </c>
      <c r="L226" s="57">
        <v>3.8873788999999999</v>
      </c>
    </row>
    <row r="227" spans="1:12" x14ac:dyDescent="0.25">
      <c r="A227" s="5">
        <v>220</v>
      </c>
      <c r="B227" s="4" t="s">
        <v>267</v>
      </c>
      <c r="C227" s="4" t="s">
        <v>51</v>
      </c>
      <c r="D227" s="60">
        <v>523</v>
      </c>
      <c r="E227" s="58">
        <v>2.1452</v>
      </c>
      <c r="F227" s="58">
        <v>1.4120705</v>
      </c>
      <c r="G227" s="60">
        <v>339</v>
      </c>
      <c r="H227" s="58">
        <v>1.5803670000000001</v>
      </c>
      <c r="I227" s="58">
        <v>1.1404879000000001</v>
      </c>
      <c r="J227" s="60">
        <v>862</v>
      </c>
      <c r="K227" s="58">
        <v>3.7255669999999999</v>
      </c>
      <c r="L227" s="58">
        <v>2.5525584000000001</v>
      </c>
    </row>
    <row r="228" spans="1:12" x14ac:dyDescent="0.25">
      <c r="A228" s="27">
        <v>221</v>
      </c>
      <c r="B228" s="28" t="s">
        <v>268</v>
      </c>
      <c r="C228" s="28" t="s">
        <v>32</v>
      </c>
      <c r="D228" s="59">
        <v>276</v>
      </c>
      <c r="E228" s="57">
        <v>0.72529999999999994</v>
      </c>
      <c r="F228" s="57">
        <v>0.27249669999999998</v>
      </c>
      <c r="G228" s="59">
        <v>141</v>
      </c>
      <c r="H228" s="57">
        <v>0.87119999999999997</v>
      </c>
      <c r="I228" s="57">
        <v>0.25965700000000003</v>
      </c>
      <c r="J228" s="59">
        <v>417</v>
      </c>
      <c r="K228" s="57">
        <v>1.5965</v>
      </c>
      <c r="L228" s="57">
        <v>0.53215369999999995</v>
      </c>
    </row>
    <row r="229" spans="1:12" x14ac:dyDescent="0.25">
      <c r="A229" s="5">
        <v>222</v>
      </c>
      <c r="B229" s="4" t="s">
        <v>269</v>
      </c>
      <c r="C229" s="4" t="s">
        <v>29</v>
      </c>
      <c r="D229" s="60">
        <v>2653</v>
      </c>
      <c r="E229" s="58">
        <v>9.7134</v>
      </c>
      <c r="F229" s="58">
        <v>6.3072233000000004</v>
      </c>
      <c r="G229" s="60">
        <v>1694</v>
      </c>
      <c r="H229" s="58">
        <v>9.5218229999999995</v>
      </c>
      <c r="I229" s="58">
        <v>5.1792759950000002</v>
      </c>
      <c r="J229" s="60">
        <v>4347</v>
      </c>
      <c r="K229" s="58">
        <v>19.235223000000001</v>
      </c>
      <c r="L229" s="58">
        <v>11.486499295</v>
      </c>
    </row>
    <row r="230" spans="1:12" x14ac:dyDescent="0.25">
      <c r="A230" s="27">
        <v>223</v>
      </c>
      <c r="B230" s="28" t="s">
        <v>270</v>
      </c>
      <c r="C230" s="28" t="s">
        <v>37</v>
      </c>
      <c r="D230" s="59">
        <v>348</v>
      </c>
      <c r="E230" s="57">
        <v>169.3287</v>
      </c>
      <c r="F230" s="57">
        <v>22.689843199999999</v>
      </c>
      <c r="G230" s="59">
        <v>383</v>
      </c>
      <c r="H230" s="57">
        <v>170.2697</v>
      </c>
      <c r="I230" s="57">
        <v>22.834355299999999</v>
      </c>
      <c r="J230" s="59">
        <v>731</v>
      </c>
      <c r="K230" s="57">
        <v>339.59840000000003</v>
      </c>
      <c r="L230" s="57">
        <v>45.524198499999997</v>
      </c>
    </row>
    <row r="231" spans="1:12" x14ac:dyDescent="0.25">
      <c r="A231" s="5">
        <v>224</v>
      </c>
      <c r="B231" s="4" t="s">
        <v>271</v>
      </c>
      <c r="C231" s="4" t="s">
        <v>37</v>
      </c>
      <c r="D231" s="60">
        <v>3277</v>
      </c>
      <c r="E231" s="58">
        <v>24.186</v>
      </c>
      <c r="F231" s="58">
        <v>16.1891283</v>
      </c>
      <c r="G231" s="60">
        <v>2599</v>
      </c>
      <c r="H231" s="58">
        <v>23.104399999999998</v>
      </c>
      <c r="I231" s="58">
        <v>14.9240589</v>
      </c>
      <c r="J231" s="60">
        <v>5876</v>
      </c>
      <c r="K231" s="58">
        <v>47.290399999999998</v>
      </c>
      <c r="L231" s="58">
        <v>31.113187199999999</v>
      </c>
    </row>
    <row r="232" spans="1:12" x14ac:dyDescent="0.25">
      <c r="A232" s="27">
        <v>225</v>
      </c>
      <c r="B232" s="28" t="s">
        <v>272</v>
      </c>
      <c r="C232" s="28" t="s">
        <v>37</v>
      </c>
      <c r="D232" s="59">
        <v>2173</v>
      </c>
      <c r="E232" s="57">
        <v>11.2668</v>
      </c>
      <c r="F232" s="57">
        <v>3.8443269</v>
      </c>
      <c r="G232" s="59">
        <v>1967</v>
      </c>
      <c r="H232" s="57">
        <v>11.233599999999999</v>
      </c>
      <c r="I232" s="57">
        <v>3.6279563000000001</v>
      </c>
      <c r="J232" s="59">
        <v>4140</v>
      </c>
      <c r="K232" s="57">
        <v>22.500399999999999</v>
      </c>
      <c r="L232" s="57">
        <v>7.4722831999999997</v>
      </c>
    </row>
    <row r="233" spans="1:12" x14ac:dyDescent="0.25">
      <c r="A233" s="5">
        <v>226</v>
      </c>
      <c r="B233" s="4" t="s">
        <v>273</v>
      </c>
      <c r="C233" s="4" t="s">
        <v>37</v>
      </c>
      <c r="D233" s="60">
        <v>847</v>
      </c>
      <c r="E233" s="58">
        <v>2.2162000000000002</v>
      </c>
      <c r="F233" s="58">
        <v>0.89175260000000001</v>
      </c>
      <c r="G233" s="60">
        <v>650</v>
      </c>
      <c r="H233" s="58">
        <v>1.8666</v>
      </c>
      <c r="I233" s="58">
        <v>0.89255050000000002</v>
      </c>
      <c r="J233" s="60">
        <v>1497</v>
      </c>
      <c r="K233" s="58">
        <v>4.0827999999999998</v>
      </c>
      <c r="L233" s="58">
        <v>1.7843031</v>
      </c>
    </row>
    <row r="234" spans="1:12" x14ac:dyDescent="0.25">
      <c r="A234" s="27">
        <v>227</v>
      </c>
      <c r="B234" s="28" t="s">
        <v>274</v>
      </c>
      <c r="C234" s="28" t="s">
        <v>37</v>
      </c>
      <c r="D234" s="59">
        <v>599</v>
      </c>
      <c r="E234" s="57">
        <v>3.5693999999999999</v>
      </c>
      <c r="F234" s="57">
        <v>1.050619</v>
      </c>
      <c r="G234" s="59">
        <v>538</v>
      </c>
      <c r="H234" s="57">
        <v>3.5501999999999998</v>
      </c>
      <c r="I234" s="57">
        <v>1.0108189999999999</v>
      </c>
      <c r="J234" s="59">
        <v>1137</v>
      </c>
      <c r="K234" s="57">
        <v>7.1196000000000002</v>
      </c>
      <c r="L234" s="57">
        <v>2.0614379999999999</v>
      </c>
    </row>
    <row r="235" spans="1:12" x14ac:dyDescent="0.25">
      <c r="A235" s="5">
        <v>228</v>
      </c>
      <c r="B235" s="4" t="s">
        <v>275</v>
      </c>
      <c r="C235" s="4" t="s">
        <v>30</v>
      </c>
      <c r="D235" s="60">
        <v>190</v>
      </c>
      <c r="E235" s="58">
        <v>1.2141999999999999</v>
      </c>
      <c r="F235" s="58">
        <v>0.25936229999999999</v>
      </c>
      <c r="G235" s="60">
        <v>106</v>
      </c>
      <c r="H235" s="58">
        <v>0.29299999999999998</v>
      </c>
      <c r="I235" s="58">
        <v>0.13322510000000001</v>
      </c>
      <c r="J235" s="60">
        <v>296</v>
      </c>
      <c r="K235" s="58">
        <v>1.5072000000000001</v>
      </c>
      <c r="L235" s="58">
        <v>0.39258739999999998</v>
      </c>
    </row>
    <row r="236" spans="1:12" x14ac:dyDescent="0.25">
      <c r="A236" s="27">
        <v>229</v>
      </c>
      <c r="B236" s="28" t="s">
        <v>276</v>
      </c>
      <c r="C236" s="28" t="s">
        <v>52</v>
      </c>
      <c r="D236" s="59">
        <v>2122</v>
      </c>
      <c r="E236" s="57">
        <v>18.674099999999999</v>
      </c>
      <c r="F236" s="57">
        <v>11.0589265</v>
      </c>
      <c r="G236" s="59">
        <v>1887</v>
      </c>
      <c r="H236" s="57">
        <v>19.010072000000001</v>
      </c>
      <c r="I236" s="57">
        <v>9.8712677279999994</v>
      </c>
      <c r="J236" s="59">
        <v>4009</v>
      </c>
      <c r="K236" s="57">
        <v>37.684171999999997</v>
      </c>
      <c r="L236" s="57">
        <v>20.930194228000001</v>
      </c>
    </row>
    <row r="237" spans="1:12" x14ac:dyDescent="0.25">
      <c r="A237" s="5">
        <v>230</v>
      </c>
      <c r="B237" s="4" t="s">
        <v>277</v>
      </c>
      <c r="C237" s="4" t="s">
        <v>20</v>
      </c>
      <c r="D237" s="60">
        <v>710</v>
      </c>
      <c r="E237" s="58">
        <v>3.1377000000000002</v>
      </c>
      <c r="F237" s="58">
        <v>2.4087730000000001</v>
      </c>
      <c r="G237" s="60">
        <v>648</v>
      </c>
      <c r="H237" s="58">
        <v>2.7231999999999998</v>
      </c>
      <c r="I237" s="58">
        <v>2.4491616999999999</v>
      </c>
      <c r="J237" s="60">
        <v>1358</v>
      </c>
      <c r="K237" s="58">
        <v>5.8609</v>
      </c>
      <c r="L237" s="58">
        <v>4.8579347000000004</v>
      </c>
    </row>
    <row r="238" spans="1:12" x14ac:dyDescent="0.25">
      <c r="A238" s="27">
        <v>231</v>
      </c>
      <c r="B238" s="28" t="s">
        <v>278</v>
      </c>
      <c r="C238" s="28" t="s">
        <v>42</v>
      </c>
      <c r="D238" s="59">
        <v>0</v>
      </c>
      <c r="E238" s="57">
        <v>0</v>
      </c>
      <c r="F238" s="57">
        <v>0</v>
      </c>
      <c r="G238" s="59">
        <v>0</v>
      </c>
      <c r="H238" s="57">
        <v>0</v>
      </c>
      <c r="I238" s="57">
        <v>0</v>
      </c>
      <c r="J238" s="59">
        <v>0</v>
      </c>
      <c r="K238" s="57">
        <v>0</v>
      </c>
      <c r="L238" s="57">
        <v>0</v>
      </c>
    </row>
    <row r="239" spans="1:12" x14ac:dyDescent="0.25">
      <c r="A239" s="5">
        <v>232</v>
      </c>
      <c r="B239" s="4" t="s">
        <v>279</v>
      </c>
      <c r="C239" s="4" t="s">
        <v>22</v>
      </c>
      <c r="D239" s="60">
        <v>1242</v>
      </c>
      <c r="E239" s="58">
        <v>9.5488</v>
      </c>
      <c r="F239" s="58">
        <v>8.2994488999999998</v>
      </c>
      <c r="G239" s="60">
        <v>850</v>
      </c>
      <c r="H239" s="58">
        <v>8.5672999999999995</v>
      </c>
      <c r="I239" s="58">
        <v>8.3017760999999997</v>
      </c>
      <c r="J239" s="60">
        <v>2092</v>
      </c>
      <c r="K239" s="58">
        <v>18.116099999999999</v>
      </c>
      <c r="L239" s="58">
        <v>16.601224999999999</v>
      </c>
    </row>
    <row r="240" spans="1:12" x14ac:dyDescent="0.25">
      <c r="A240" s="27">
        <v>233</v>
      </c>
      <c r="B240" s="28" t="s">
        <v>280</v>
      </c>
      <c r="C240" s="28" t="s">
        <v>23</v>
      </c>
      <c r="D240" s="59">
        <v>46</v>
      </c>
      <c r="E240" s="57">
        <v>3.0800000000000001E-2</v>
      </c>
      <c r="F240" s="57">
        <v>0.15137500000000001</v>
      </c>
      <c r="G240" s="59">
        <v>6</v>
      </c>
      <c r="H240" s="57">
        <v>7.4000000000000003E-3</v>
      </c>
      <c r="I240" s="57">
        <v>1.2979299999999999E-2</v>
      </c>
      <c r="J240" s="59">
        <v>52</v>
      </c>
      <c r="K240" s="57">
        <v>3.8199999999999998E-2</v>
      </c>
      <c r="L240" s="57">
        <v>0.16435430000000001</v>
      </c>
    </row>
    <row r="241" spans="1:12" x14ac:dyDescent="0.25">
      <c r="A241" s="5">
        <v>234</v>
      </c>
      <c r="B241" s="4" t="s">
        <v>281</v>
      </c>
      <c r="C241" s="4" t="s">
        <v>41</v>
      </c>
      <c r="D241" s="60">
        <v>21</v>
      </c>
      <c r="E241" s="58">
        <v>2.1499999999999998E-2</v>
      </c>
      <c r="F241" s="58">
        <v>3.1105899999999999E-2</v>
      </c>
      <c r="G241" s="60">
        <v>19</v>
      </c>
      <c r="H241" s="58">
        <v>0.18909999999999999</v>
      </c>
      <c r="I241" s="58">
        <v>9.6445299999999998E-2</v>
      </c>
      <c r="J241" s="60">
        <v>40</v>
      </c>
      <c r="K241" s="58">
        <v>0.21060000000000001</v>
      </c>
      <c r="L241" s="58">
        <v>0.1275512</v>
      </c>
    </row>
    <row r="242" spans="1:12" x14ac:dyDescent="0.25">
      <c r="A242" s="27">
        <v>235</v>
      </c>
      <c r="B242" s="28" t="s">
        <v>282</v>
      </c>
      <c r="C242" s="28" t="s">
        <v>20</v>
      </c>
      <c r="D242" s="59">
        <v>1892</v>
      </c>
      <c r="E242" s="57">
        <v>16.951000000000001</v>
      </c>
      <c r="F242" s="57">
        <v>8.3694213000000008</v>
      </c>
      <c r="G242" s="59">
        <v>1735</v>
      </c>
      <c r="H242" s="57">
        <v>16.173096000000001</v>
      </c>
      <c r="I242" s="57">
        <v>8.4313365999999998</v>
      </c>
      <c r="J242" s="59">
        <v>3627</v>
      </c>
      <c r="K242" s="57">
        <v>33.124096000000002</v>
      </c>
      <c r="L242" s="57">
        <v>16.800757900000001</v>
      </c>
    </row>
    <row r="243" spans="1:12" x14ac:dyDescent="0.25">
      <c r="A243" s="5">
        <v>236</v>
      </c>
      <c r="B243" s="4" t="s">
        <v>283</v>
      </c>
      <c r="C243" s="4" t="s">
        <v>50</v>
      </c>
      <c r="D243" s="60">
        <v>546</v>
      </c>
      <c r="E243" s="58">
        <v>4.1628999999999996</v>
      </c>
      <c r="F243" s="58">
        <v>2.0245505000000001</v>
      </c>
      <c r="G243" s="60">
        <v>519</v>
      </c>
      <c r="H243" s="58">
        <v>4.3540000000000001</v>
      </c>
      <c r="I243" s="58">
        <v>1.9743291000000001</v>
      </c>
      <c r="J243" s="60">
        <v>1065</v>
      </c>
      <c r="K243" s="58">
        <v>8.5168999999999997</v>
      </c>
      <c r="L243" s="58">
        <v>3.9988796</v>
      </c>
    </row>
    <row r="244" spans="1:12" x14ac:dyDescent="0.25">
      <c r="A244" s="27">
        <v>237</v>
      </c>
      <c r="B244" s="28" t="s">
        <v>284</v>
      </c>
      <c r="C244" s="28" t="s">
        <v>36</v>
      </c>
      <c r="D244" s="59">
        <v>1236</v>
      </c>
      <c r="E244" s="57">
        <v>6.2765000000000004</v>
      </c>
      <c r="F244" s="57">
        <v>2.5604830999999999</v>
      </c>
      <c r="G244" s="59">
        <v>593</v>
      </c>
      <c r="H244" s="57">
        <v>6.3368000000000002</v>
      </c>
      <c r="I244" s="57">
        <v>2.4514170000000002</v>
      </c>
      <c r="J244" s="59">
        <v>1829</v>
      </c>
      <c r="K244" s="57">
        <v>12.613300000000001</v>
      </c>
      <c r="L244" s="57">
        <v>5.0119001000000001</v>
      </c>
    </row>
    <row r="245" spans="1:12" x14ac:dyDescent="0.25">
      <c r="A245" s="5">
        <v>238</v>
      </c>
      <c r="B245" s="4" t="s">
        <v>285</v>
      </c>
      <c r="C245" s="4" t="s">
        <v>40</v>
      </c>
      <c r="D245" s="60">
        <v>991</v>
      </c>
      <c r="E245" s="58">
        <v>4.4839000000000002</v>
      </c>
      <c r="F245" s="58">
        <v>2.5368700999999998</v>
      </c>
      <c r="G245" s="60">
        <v>690</v>
      </c>
      <c r="H245" s="58">
        <v>6.2504999999999997</v>
      </c>
      <c r="I245" s="58">
        <v>2.5577987000000002</v>
      </c>
      <c r="J245" s="60">
        <v>1681</v>
      </c>
      <c r="K245" s="58">
        <v>10.734400000000001</v>
      </c>
      <c r="L245" s="58">
        <v>5.0946688</v>
      </c>
    </row>
    <row r="246" spans="1:12" x14ac:dyDescent="0.25">
      <c r="A246" s="27">
        <v>239</v>
      </c>
      <c r="B246" s="28" t="s">
        <v>286</v>
      </c>
      <c r="C246" s="28" t="s">
        <v>40</v>
      </c>
      <c r="D246" s="59">
        <v>526</v>
      </c>
      <c r="E246" s="57">
        <v>2.0413999999999999</v>
      </c>
      <c r="F246" s="57">
        <v>1.1823138</v>
      </c>
      <c r="G246" s="59">
        <v>353</v>
      </c>
      <c r="H246" s="57">
        <v>1.9177999999999999</v>
      </c>
      <c r="I246" s="57">
        <v>1.2006764000000001</v>
      </c>
      <c r="J246" s="59">
        <v>879</v>
      </c>
      <c r="K246" s="57">
        <v>3.9592000000000001</v>
      </c>
      <c r="L246" s="57">
        <v>2.3829902000000001</v>
      </c>
    </row>
    <row r="247" spans="1:12" x14ac:dyDescent="0.25">
      <c r="A247" s="5">
        <v>240</v>
      </c>
      <c r="B247" s="4" t="s">
        <v>287</v>
      </c>
      <c r="C247" s="4" t="s">
        <v>40</v>
      </c>
      <c r="D247" s="60">
        <v>868</v>
      </c>
      <c r="E247" s="58">
        <v>3.7831999999999999</v>
      </c>
      <c r="F247" s="58">
        <v>1.5926560999999999</v>
      </c>
      <c r="G247" s="60">
        <v>756</v>
      </c>
      <c r="H247" s="58">
        <v>3.1421999999999999</v>
      </c>
      <c r="I247" s="58">
        <v>1.4669437000000001</v>
      </c>
      <c r="J247" s="60">
        <v>1624</v>
      </c>
      <c r="K247" s="58">
        <v>6.9253999999999998</v>
      </c>
      <c r="L247" s="58">
        <v>3.0595998</v>
      </c>
    </row>
    <row r="248" spans="1:12" x14ac:dyDescent="0.25">
      <c r="A248" s="27">
        <v>241</v>
      </c>
      <c r="B248" s="28" t="s">
        <v>288</v>
      </c>
      <c r="C248" s="28" t="s">
        <v>40</v>
      </c>
      <c r="D248" s="59">
        <v>61</v>
      </c>
      <c r="E248" s="57">
        <v>9.2799999999999994E-2</v>
      </c>
      <c r="F248" s="57">
        <v>0.15542520000000001</v>
      </c>
      <c r="G248" s="59">
        <v>55</v>
      </c>
      <c r="H248" s="57">
        <v>8.2799999999999999E-2</v>
      </c>
      <c r="I248" s="57">
        <v>0.14013610000000001</v>
      </c>
      <c r="J248" s="59">
        <v>116</v>
      </c>
      <c r="K248" s="57">
        <v>0.17560000000000001</v>
      </c>
      <c r="L248" s="57">
        <v>0.29556130000000003</v>
      </c>
    </row>
    <row r="249" spans="1:12" x14ac:dyDescent="0.25">
      <c r="A249" s="5">
        <v>242</v>
      </c>
      <c r="B249" s="4" t="s">
        <v>289</v>
      </c>
      <c r="C249" s="4" t="s">
        <v>51</v>
      </c>
      <c r="D249" s="60">
        <v>2441</v>
      </c>
      <c r="E249" s="58">
        <v>15.5488</v>
      </c>
      <c r="F249" s="58">
        <v>11.4201754</v>
      </c>
      <c r="G249" s="60">
        <v>2845</v>
      </c>
      <c r="H249" s="58">
        <v>13.917299999999999</v>
      </c>
      <c r="I249" s="58">
        <v>10.679011600000001</v>
      </c>
      <c r="J249" s="60">
        <v>5286</v>
      </c>
      <c r="K249" s="58">
        <v>29.466100000000001</v>
      </c>
      <c r="L249" s="58">
        <v>22.099187000000001</v>
      </c>
    </row>
    <row r="250" spans="1:12" x14ac:dyDescent="0.25">
      <c r="A250" s="27">
        <v>243</v>
      </c>
      <c r="B250" s="28" t="s">
        <v>290</v>
      </c>
      <c r="C250" s="28" t="s">
        <v>29</v>
      </c>
      <c r="D250" s="59">
        <v>2871</v>
      </c>
      <c r="E250" s="57">
        <v>23.984300000000001</v>
      </c>
      <c r="F250" s="57">
        <v>18.0317042</v>
      </c>
      <c r="G250" s="59">
        <v>2453</v>
      </c>
      <c r="H250" s="57">
        <v>19.292899999999999</v>
      </c>
      <c r="I250" s="57">
        <v>14.9046421</v>
      </c>
      <c r="J250" s="59">
        <v>5324</v>
      </c>
      <c r="K250" s="57">
        <v>43.277200000000001</v>
      </c>
      <c r="L250" s="57">
        <v>32.936346299999997</v>
      </c>
    </row>
    <row r="251" spans="1:12" x14ac:dyDescent="0.25">
      <c r="A251" s="5">
        <v>244</v>
      </c>
      <c r="B251" s="4" t="s">
        <v>291</v>
      </c>
      <c r="C251" s="4" t="s">
        <v>46</v>
      </c>
      <c r="D251" s="60">
        <v>37</v>
      </c>
      <c r="E251" s="58">
        <v>0.23089999999999999</v>
      </c>
      <c r="F251" s="58">
        <v>0.1218747</v>
      </c>
      <c r="G251" s="60">
        <v>46</v>
      </c>
      <c r="H251" s="58">
        <v>0.12330000000000001</v>
      </c>
      <c r="I251" s="58">
        <v>0.14314470000000001</v>
      </c>
      <c r="J251" s="60">
        <v>83</v>
      </c>
      <c r="K251" s="58">
        <v>0.35420000000000001</v>
      </c>
      <c r="L251" s="58">
        <v>0.26501940000000002</v>
      </c>
    </row>
    <row r="252" spans="1:12" x14ac:dyDescent="0.25">
      <c r="A252" s="27">
        <v>245</v>
      </c>
      <c r="B252" s="28" t="s">
        <v>292</v>
      </c>
      <c r="C252" s="28" t="s">
        <v>46</v>
      </c>
      <c r="D252" s="59">
        <v>1291</v>
      </c>
      <c r="E252" s="57">
        <v>8.5152999999999999</v>
      </c>
      <c r="F252" s="57">
        <v>7.4802676000000003</v>
      </c>
      <c r="G252" s="59">
        <v>806</v>
      </c>
      <c r="H252" s="57">
        <v>7.2496999999999998</v>
      </c>
      <c r="I252" s="57">
        <v>6.9705215000000003</v>
      </c>
      <c r="J252" s="59">
        <v>2097</v>
      </c>
      <c r="K252" s="57">
        <v>15.765000000000001</v>
      </c>
      <c r="L252" s="57">
        <v>14.4507891</v>
      </c>
    </row>
    <row r="253" spans="1:12" x14ac:dyDescent="0.25">
      <c r="A253" s="5">
        <v>246</v>
      </c>
      <c r="B253" s="4" t="s">
        <v>293</v>
      </c>
      <c r="C253" s="4" t="s">
        <v>46</v>
      </c>
      <c r="D253" s="60">
        <v>65</v>
      </c>
      <c r="E253" s="58">
        <v>0.23139999999999999</v>
      </c>
      <c r="F253" s="58">
        <v>9.9909899999999996E-2</v>
      </c>
      <c r="G253" s="60">
        <v>76</v>
      </c>
      <c r="H253" s="58">
        <v>0.17460000000000001</v>
      </c>
      <c r="I253" s="58">
        <v>0.10037450000000001</v>
      </c>
      <c r="J253" s="60">
        <v>141</v>
      </c>
      <c r="K253" s="58">
        <v>0.40600000000000003</v>
      </c>
      <c r="L253" s="58">
        <v>0.2002844</v>
      </c>
    </row>
    <row r="254" spans="1:12" x14ac:dyDescent="0.25">
      <c r="A254" s="27">
        <v>247</v>
      </c>
      <c r="B254" s="28" t="s">
        <v>294</v>
      </c>
      <c r="C254" s="28" t="s">
        <v>29</v>
      </c>
      <c r="D254" s="59">
        <v>10757</v>
      </c>
      <c r="E254" s="57">
        <v>107.5774</v>
      </c>
      <c r="F254" s="57">
        <v>102.92920100000001</v>
      </c>
      <c r="G254" s="59">
        <v>9581</v>
      </c>
      <c r="H254" s="57">
        <v>98.253005000000002</v>
      </c>
      <c r="I254" s="57">
        <v>92.554719925000001</v>
      </c>
      <c r="J254" s="59">
        <v>20338</v>
      </c>
      <c r="K254" s="57">
        <v>205.83040500000001</v>
      </c>
      <c r="L254" s="57">
        <v>195.48392092500001</v>
      </c>
    </row>
    <row r="255" spans="1:12" x14ac:dyDescent="0.25">
      <c r="A255" s="5">
        <v>248</v>
      </c>
      <c r="B255" s="4" t="s">
        <v>295</v>
      </c>
      <c r="C255" s="4" t="s">
        <v>28</v>
      </c>
      <c r="D255" s="60">
        <v>16410</v>
      </c>
      <c r="E255" s="58">
        <v>157.78635199999999</v>
      </c>
      <c r="F255" s="58">
        <v>97.537587735000002</v>
      </c>
      <c r="G255" s="60">
        <v>15613</v>
      </c>
      <c r="H255" s="58">
        <v>153.03027</v>
      </c>
      <c r="I255" s="58">
        <v>119.56784795</v>
      </c>
      <c r="J255" s="60">
        <v>32023</v>
      </c>
      <c r="K255" s="58">
        <v>310.816622</v>
      </c>
      <c r="L255" s="58">
        <v>217.105435685</v>
      </c>
    </row>
    <row r="256" spans="1:12" x14ac:dyDescent="0.25">
      <c r="A256" s="27">
        <v>249</v>
      </c>
      <c r="B256" s="28" t="s">
        <v>296</v>
      </c>
      <c r="C256" s="28" t="s">
        <v>29</v>
      </c>
      <c r="D256" s="59">
        <v>3058</v>
      </c>
      <c r="E256" s="57">
        <v>27.693000000000001</v>
      </c>
      <c r="F256" s="57">
        <v>18.906282300000001</v>
      </c>
      <c r="G256" s="59">
        <v>2386</v>
      </c>
      <c r="H256" s="57">
        <v>28.2241</v>
      </c>
      <c r="I256" s="57">
        <v>18.160163499999999</v>
      </c>
      <c r="J256" s="59">
        <v>5444</v>
      </c>
      <c r="K256" s="57">
        <v>55.917099999999998</v>
      </c>
      <c r="L256" s="57">
        <v>37.066445799999997</v>
      </c>
    </row>
    <row r="257" spans="1:12" x14ac:dyDescent="0.25">
      <c r="A257" s="5">
        <v>250</v>
      </c>
      <c r="B257" s="4" t="s">
        <v>297</v>
      </c>
      <c r="C257" s="4" t="s">
        <v>33</v>
      </c>
      <c r="D257" s="60">
        <v>0</v>
      </c>
      <c r="E257" s="58">
        <v>0</v>
      </c>
      <c r="F257" s="58">
        <v>0</v>
      </c>
      <c r="G257" s="60">
        <v>0</v>
      </c>
      <c r="H257" s="58">
        <v>0</v>
      </c>
      <c r="I257" s="58">
        <v>0</v>
      </c>
      <c r="J257" s="60">
        <v>0</v>
      </c>
      <c r="K257" s="58">
        <v>0</v>
      </c>
      <c r="L257" s="58">
        <v>0</v>
      </c>
    </row>
    <row r="258" spans="1:12" x14ac:dyDescent="0.25">
      <c r="A258" s="27">
        <v>251</v>
      </c>
      <c r="B258" s="28" t="s">
        <v>298</v>
      </c>
      <c r="C258" s="28" t="s">
        <v>27</v>
      </c>
      <c r="D258" s="59">
        <v>2839</v>
      </c>
      <c r="E258" s="57">
        <v>20.7239</v>
      </c>
      <c r="F258" s="57">
        <v>8.6890006999999994</v>
      </c>
      <c r="G258" s="59">
        <v>2408</v>
      </c>
      <c r="H258" s="57">
        <v>20.840340000000001</v>
      </c>
      <c r="I258" s="57">
        <v>9.0952084000000006</v>
      </c>
      <c r="J258" s="59">
        <v>5247</v>
      </c>
      <c r="K258" s="57">
        <v>41.564239999999998</v>
      </c>
      <c r="L258" s="57">
        <v>17.784209100000002</v>
      </c>
    </row>
    <row r="259" spans="1:12" x14ac:dyDescent="0.25">
      <c r="A259" s="5">
        <v>252</v>
      </c>
      <c r="B259" s="4" t="s">
        <v>299</v>
      </c>
      <c r="C259" s="4" t="s">
        <v>45</v>
      </c>
      <c r="D259" s="60">
        <v>10</v>
      </c>
      <c r="E259" s="58">
        <v>6.4999999999999997E-3</v>
      </c>
      <c r="F259" s="58">
        <v>5.6981000000000002E-3</v>
      </c>
      <c r="G259" s="60">
        <v>8</v>
      </c>
      <c r="H259" s="58">
        <v>8.2000000000000007E-3</v>
      </c>
      <c r="I259" s="58">
        <v>6.2469999999999999E-3</v>
      </c>
      <c r="J259" s="60">
        <v>18</v>
      </c>
      <c r="K259" s="58">
        <v>1.47E-2</v>
      </c>
      <c r="L259" s="58">
        <v>1.19451E-2</v>
      </c>
    </row>
    <row r="260" spans="1:12" x14ac:dyDescent="0.25">
      <c r="A260" s="27">
        <v>253</v>
      </c>
      <c r="B260" s="28" t="s">
        <v>300</v>
      </c>
      <c r="C260" s="28" t="s">
        <v>46</v>
      </c>
      <c r="D260" s="59">
        <v>33409</v>
      </c>
      <c r="E260" s="57">
        <v>389.03219999999999</v>
      </c>
      <c r="F260" s="57">
        <v>307.45109869999999</v>
      </c>
      <c r="G260" s="59">
        <v>32630</v>
      </c>
      <c r="H260" s="57">
        <v>372.42361</v>
      </c>
      <c r="I260" s="57">
        <v>302.30135030500003</v>
      </c>
      <c r="J260" s="59">
        <v>66039</v>
      </c>
      <c r="K260" s="57">
        <v>761.45581000000004</v>
      </c>
      <c r="L260" s="57">
        <v>609.75244900500002</v>
      </c>
    </row>
    <row r="261" spans="1:12" x14ac:dyDescent="0.25">
      <c r="A261" s="5">
        <v>254</v>
      </c>
      <c r="B261" s="4" t="s">
        <v>301</v>
      </c>
      <c r="C261" s="4" t="s">
        <v>29</v>
      </c>
      <c r="D261" s="60">
        <v>60880</v>
      </c>
      <c r="E261" s="58">
        <v>1310.4578899999999</v>
      </c>
      <c r="F261" s="58">
        <v>796.14965957899994</v>
      </c>
      <c r="G261" s="60">
        <v>59296</v>
      </c>
      <c r="H261" s="58">
        <v>962.92289600000004</v>
      </c>
      <c r="I261" s="58">
        <v>688.09102025499999</v>
      </c>
      <c r="J261" s="60">
        <v>120176</v>
      </c>
      <c r="K261" s="58">
        <v>2273.3807860000002</v>
      </c>
      <c r="L261" s="58">
        <v>1484.240679834</v>
      </c>
    </row>
    <row r="262" spans="1:12" x14ac:dyDescent="0.25">
      <c r="A262" s="27">
        <v>255</v>
      </c>
      <c r="B262" s="28" t="s">
        <v>302</v>
      </c>
      <c r="C262" s="28" t="s">
        <v>34</v>
      </c>
      <c r="D262" s="59">
        <v>185</v>
      </c>
      <c r="E262" s="57">
        <v>3.1341000000000001</v>
      </c>
      <c r="F262" s="57">
        <v>0.79766210000000004</v>
      </c>
      <c r="G262" s="59">
        <v>185</v>
      </c>
      <c r="H262" s="57">
        <v>1.4842</v>
      </c>
      <c r="I262" s="57">
        <v>0.74599230000000005</v>
      </c>
      <c r="J262" s="59">
        <v>370</v>
      </c>
      <c r="K262" s="57">
        <v>4.6182999999999996</v>
      </c>
      <c r="L262" s="57">
        <v>1.5436544000000001</v>
      </c>
    </row>
    <row r="263" spans="1:12" x14ac:dyDescent="0.25">
      <c r="A263" s="5">
        <v>256</v>
      </c>
      <c r="B263" s="4" t="s">
        <v>303</v>
      </c>
      <c r="C263" s="4" t="s">
        <v>38</v>
      </c>
      <c r="D263" s="60">
        <v>37</v>
      </c>
      <c r="E263" s="58">
        <v>0.88500000000000001</v>
      </c>
      <c r="F263" s="58">
        <v>0.64654999999999996</v>
      </c>
      <c r="G263" s="60">
        <v>63</v>
      </c>
      <c r="H263" s="58">
        <v>1.1225000000000001</v>
      </c>
      <c r="I263" s="58">
        <v>0.95299999999999996</v>
      </c>
      <c r="J263" s="60">
        <v>100</v>
      </c>
      <c r="K263" s="58">
        <v>2.0074999999999998</v>
      </c>
      <c r="L263" s="58">
        <v>1.59955</v>
      </c>
    </row>
    <row r="264" spans="1:12" x14ac:dyDescent="0.25">
      <c r="A264" s="27">
        <v>257</v>
      </c>
      <c r="B264" s="28" t="s">
        <v>304</v>
      </c>
      <c r="C264" s="28" t="s">
        <v>38</v>
      </c>
      <c r="D264" s="59">
        <v>227</v>
      </c>
      <c r="E264" s="57">
        <v>1.018</v>
      </c>
      <c r="F264" s="57">
        <v>0.83578750000000002</v>
      </c>
      <c r="G264" s="59">
        <v>193</v>
      </c>
      <c r="H264" s="57">
        <v>1.0331999999999999</v>
      </c>
      <c r="I264" s="57">
        <v>0.75481900000000002</v>
      </c>
      <c r="J264" s="59">
        <v>420</v>
      </c>
      <c r="K264" s="57">
        <v>2.0512000000000001</v>
      </c>
      <c r="L264" s="57">
        <v>1.5906065</v>
      </c>
    </row>
    <row r="265" spans="1:12" x14ac:dyDescent="0.25">
      <c r="A265" s="5">
        <v>258</v>
      </c>
      <c r="B265" s="4" t="s">
        <v>305</v>
      </c>
      <c r="C265" s="4" t="s">
        <v>38</v>
      </c>
      <c r="D265" s="60">
        <v>8</v>
      </c>
      <c r="E265" s="58">
        <v>1.4E-3</v>
      </c>
      <c r="F265" s="58">
        <v>1.3243E-3</v>
      </c>
      <c r="G265" s="60">
        <v>5</v>
      </c>
      <c r="H265" s="58">
        <v>1.3299999999999999E-2</v>
      </c>
      <c r="I265" s="58">
        <v>2.40165E-2</v>
      </c>
      <c r="J265" s="60">
        <v>13</v>
      </c>
      <c r="K265" s="58">
        <v>1.47E-2</v>
      </c>
      <c r="L265" s="58">
        <v>2.53408E-2</v>
      </c>
    </row>
    <row r="266" spans="1:12" x14ac:dyDescent="0.25">
      <c r="A266" s="27">
        <v>259</v>
      </c>
      <c r="B266" s="28" t="s">
        <v>306</v>
      </c>
      <c r="C266" s="28" t="s">
        <v>38</v>
      </c>
      <c r="D266" s="59">
        <v>2</v>
      </c>
      <c r="E266" s="57">
        <v>2.0000000000000001E-4</v>
      </c>
      <c r="F266" s="57">
        <v>1.138E-4</v>
      </c>
      <c r="G266" s="59">
        <v>0</v>
      </c>
      <c r="H266" s="57">
        <v>0</v>
      </c>
      <c r="I266" s="57">
        <v>0</v>
      </c>
      <c r="J266" s="59">
        <v>2</v>
      </c>
      <c r="K266" s="57">
        <v>2.0000000000000001E-4</v>
      </c>
      <c r="L266" s="57">
        <v>1.138E-4</v>
      </c>
    </row>
    <row r="267" spans="1:12" x14ac:dyDescent="0.25">
      <c r="A267" s="5">
        <v>260</v>
      </c>
      <c r="B267" s="4" t="s">
        <v>307</v>
      </c>
      <c r="C267" s="4" t="s">
        <v>45</v>
      </c>
      <c r="D267" s="60">
        <v>75</v>
      </c>
      <c r="E267" s="58">
        <v>0.11899999999999999</v>
      </c>
      <c r="F267" s="58">
        <v>0.14058909999999999</v>
      </c>
      <c r="G267" s="60">
        <v>54</v>
      </c>
      <c r="H267" s="58">
        <v>0.13059999999999999</v>
      </c>
      <c r="I267" s="58">
        <v>9.3575400000000003E-2</v>
      </c>
      <c r="J267" s="60">
        <v>129</v>
      </c>
      <c r="K267" s="58">
        <v>0.24959999999999999</v>
      </c>
      <c r="L267" s="58">
        <v>0.2341645</v>
      </c>
    </row>
    <row r="268" spans="1:12" x14ac:dyDescent="0.25">
      <c r="A268" s="27">
        <v>261</v>
      </c>
      <c r="B268" s="28" t="s">
        <v>308</v>
      </c>
      <c r="C268" s="28" t="s">
        <v>42</v>
      </c>
      <c r="D268" s="59">
        <v>10</v>
      </c>
      <c r="E268" s="57">
        <v>7.0000000000000007E-2</v>
      </c>
      <c r="F268" s="57">
        <v>0.36170000000000002</v>
      </c>
      <c r="G268" s="59">
        <v>7</v>
      </c>
      <c r="H268" s="57">
        <v>0.13009999999999999</v>
      </c>
      <c r="I268" s="57">
        <v>0.3537864</v>
      </c>
      <c r="J268" s="59">
        <v>17</v>
      </c>
      <c r="K268" s="57">
        <v>0.2001</v>
      </c>
      <c r="L268" s="57">
        <v>0.71548639999999997</v>
      </c>
    </row>
    <row r="269" spans="1:12" x14ac:dyDescent="0.25">
      <c r="A269" s="5">
        <v>262</v>
      </c>
      <c r="B269" s="4" t="s">
        <v>539</v>
      </c>
      <c r="C269" s="4" t="s">
        <v>42</v>
      </c>
      <c r="D269" s="60">
        <v>0</v>
      </c>
      <c r="E269" s="58">
        <v>0</v>
      </c>
      <c r="F269" s="58">
        <v>0</v>
      </c>
      <c r="G269" s="60">
        <v>0</v>
      </c>
      <c r="H269" s="58">
        <v>0</v>
      </c>
      <c r="I269" s="58">
        <v>0</v>
      </c>
      <c r="J269" s="60">
        <v>0</v>
      </c>
      <c r="K269" s="58">
        <v>0</v>
      </c>
      <c r="L269" s="58">
        <v>0</v>
      </c>
    </row>
    <row r="270" spans="1:12" x14ac:dyDescent="0.25">
      <c r="A270" s="27">
        <v>263</v>
      </c>
      <c r="B270" s="28" t="s">
        <v>309</v>
      </c>
      <c r="C270" s="28" t="s">
        <v>45</v>
      </c>
      <c r="D270" s="59">
        <v>589</v>
      </c>
      <c r="E270" s="57">
        <v>2.4331</v>
      </c>
      <c r="F270" s="57">
        <v>1.3519345</v>
      </c>
      <c r="G270" s="59">
        <v>553</v>
      </c>
      <c r="H270" s="57">
        <v>1.3528</v>
      </c>
      <c r="I270" s="57">
        <v>1.191681</v>
      </c>
      <c r="J270" s="59">
        <v>1142</v>
      </c>
      <c r="K270" s="57">
        <v>3.7858999999999998</v>
      </c>
      <c r="L270" s="57">
        <v>2.5436155</v>
      </c>
    </row>
    <row r="271" spans="1:12" x14ac:dyDescent="0.25">
      <c r="A271" s="5">
        <v>264</v>
      </c>
      <c r="B271" s="4" t="s">
        <v>310</v>
      </c>
      <c r="C271" s="4" t="s">
        <v>45</v>
      </c>
      <c r="D271" s="60">
        <v>0</v>
      </c>
      <c r="E271" s="58">
        <v>0</v>
      </c>
      <c r="F271" s="58">
        <v>0</v>
      </c>
      <c r="G271" s="60">
        <v>0</v>
      </c>
      <c r="H271" s="58">
        <v>0</v>
      </c>
      <c r="I271" s="58">
        <v>0</v>
      </c>
      <c r="J271" s="60">
        <v>0</v>
      </c>
      <c r="K271" s="58">
        <v>0</v>
      </c>
      <c r="L271" s="58">
        <v>0</v>
      </c>
    </row>
    <row r="272" spans="1:12" x14ac:dyDescent="0.25">
      <c r="A272" s="27">
        <v>265</v>
      </c>
      <c r="B272" s="28" t="s">
        <v>311</v>
      </c>
      <c r="C272" s="28" t="s">
        <v>45</v>
      </c>
      <c r="D272" s="59">
        <v>204</v>
      </c>
      <c r="E272" s="57">
        <v>1.0014000000000001</v>
      </c>
      <c r="F272" s="57">
        <v>0.93543589999999999</v>
      </c>
      <c r="G272" s="59">
        <v>149</v>
      </c>
      <c r="H272" s="57">
        <v>2.093</v>
      </c>
      <c r="I272" s="57">
        <v>3.2796566</v>
      </c>
      <c r="J272" s="59">
        <v>353</v>
      </c>
      <c r="K272" s="57">
        <v>3.0943999999999998</v>
      </c>
      <c r="L272" s="57">
        <v>4.2150924999999999</v>
      </c>
    </row>
    <row r="273" spans="1:12" x14ac:dyDescent="0.25">
      <c r="A273" s="5">
        <v>266</v>
      </c>
      <c r="B273" s="4" t="s">
        <v>312</v>
      </c>
      <c r="C273" s="4" t="s">
        <v>49</v>
      </c>
      <c r="D273" s="60">
        <v>9012</v>
      </c>
      <c r="E273" s="58">
        <v>85.624200000000002</v>
      </c>
      <c r="F273" s="58">
        <v>55.698895</v>
      </c>
      <c r="G273" s="60">
        <v>7858</v>
      </c>
      <c r="H273" s="58">
        <v>87.373259000000004</v>
      </c>
      <c r="I273" s="58">
        <v>55.198473198000002</v>
      </c>
      <c r="J273" s="60">
        <v>16870</v>
      </c>
      <c r="K273" s="58">
        <v>172.99745899999999</v>
      </c>
      <c r="L273" s="58">
        <v>110.897368198</v>
      </c>
    </row>
    <row r="274" spans="1:12" x14ac:dyDescent="0.25">
      <c r="A274" s="27">
        <v>267</v>
      </c>
      <c r="B274" s="28" t="s">
        <v>313</v>
      </c>
      <c r="C274" s="28" t="s">
        <v>52</v>
      </c>
      <c r="D274" s="59">
        <v>343</v>
      </c>
      <c r="E274" s="57">
        <v>0.96760000000000002</v>
      </c>
      <c r="F274" s="57">
        <v>0.42334129999999998</v>
      </c>
      <c r="G274" s="59">
        <v>210</v>
      </c>
      <c r="H274" s="57">
        <v>0.6038</v>
      </c>
      <c r="I274" s="57">
        <v>0.42995280000000002</v>
      </c>
      <c r="J274" s="59">
        <v>553</v>
      </c>
      <c r="K274" s="57">
        <v>1.5713999999999999</v>
      </c>
      <c r="L274" s="57">
        <v>0.85329410000000006</v>
      </c>
    </row>
    <row r="275" spans="1:12" x14ac:dyDescent="0.25">
      <c r="A275" s="5">
        <v>268</v>
      </c>
      <c r="B275" s="4" t="s">
        <v>314</v>
      </c>
      <c r="C275" s="4" t="s">
        <v>41</v>
      </c>
      <c r="D275" s="60">
        <v>267</v>
      </c>
      <c r="E275" s="58">
        <v>5.6951000000000001</v>
      </c>
      <c r="F275" s="58">
        <v>2.4276859000000002</v>
      </c>
      <c r="G275" s="60">
        <v>217</v>
      </c>
      <c r="H275" s="58">
        <v>5.109</v>
      </c>
      <c r="I275" s="58">
        <v>1.9645642000000001</v>
      </c>
      <c r="J275" s="60">
        <v>484</v>
      </c>
      <c r="K275" s="58">
        <v>10.8041</v>
      </c>
      <c r="L275" s="58">
        <v>4.3922501</v>
      </c>
    </row>
    <row r="276" spans="1:12" x14ac:dyDescent="0.25">
      <c r="A276" s="27">
        <v>269</v>
      </c>
      <c r="B276" s="28" t="s">
        <v>315</v>
      </c>
      <c r="C276" s="28" t="s">
        <v>41</v>
      </c>
      <c r="D276" s="59">
        <v>318</v>
      </c>
      <c r="E276" s="57">
        <v>3.1602000000000001</v>
      </c>
      <c r="F276" s="57">
        <v>1.0658707000000001</v>
      </c>
      <c r="G276" s="59">
        <v>861</v>
      </c>
      <c r="H276" s="57">
        <v>3.4337</v>
      </c>
      <c r="I276" s="57">
        <v>1.0144363000000001</v>
      </c>
      <c r="J276" s="59">
        <v>1179</v>
      </c>
      <c r="K276" s="57">
        <v>6.5938999999999997</v>
      </c>
      <c r="L276" s="57">
        <v>2.0803069999999999</v>
      </c>
    </row>
    <row r="277" spans="1:12" x14ac:dyDescent="0.25">
      <c r="A277" s="5">
        <v>270</v>
      </c>
      <c r="B277" s="4" t="s">
        <v>316</v>
      </c>
      <c r="C277" s="4" t="s">
        <v>41</v>
      </c>
      <c r="D277" s="60">
        <v>72</v>
      </c>
      <c r="E277" s="58">
        <v>9.1999999999999998E-2</v>
      </c>
      <c r="F277" s="58">
        <v>0.10640330000000001</v>
      </c>
      <c r="G277" s="60">
        <v>23</v>
      </c>
      <c r="H277" s="58">
        <v>5.45E-2</v>
      </c>
      <c r="I277" s="58">
        <v>0.1289845</v>
      </c>
      <c r="J277" s="60">
        <v>95</v>
      </c>
      <c r="K277" s="58">
        <v>0.14649999999999999</v>
      </c>
      <c r="L277" s="58">
        <v>0.23538780000000001</v>
      </c>
    </row>
    <row r="278" spans="1:12" x14ac:dyDescent="0.25">
      <c r="A278" s="27">
        <v>271</v>
      </c>
      <c r="B278" s="28" t="s">
        <v>317</v>
      </c>
      <c r="C278" s="28" t="s">
        <v>43</v>
      </c>
      <c r="D278" s="59">
        <v>1283</v>
      </c>
      <c r="E278" s="57">
        <v>9.4178999999999995</v>
      </c>
      <c r="F278" s="57">
        <v>4.9847136000000001</v>
      </c>
      <c r="G278" s="59">
        <v>1064</v>
      </c>
      <c r="H278" s="57">
        <v>17.711099999999998</v>
      </c>
      <c r="I278" s="57">
        <v>10.434923899999999</v>
      </c>
      <c r="J278" s="59">
        <v>2347</v>
      </c>
      <c r="K278" s="57">
        <v>27.129000000000001</v>
      </c>
      <c r="L278" s="57">
        <v>15.4196375</v>
      </c>
    </row>
    <row r="279" spans="1:12" x14ac:dyDescent="0.25">
      <c r="A279" s="5">
        <v>272</v>
      </c>
      <c r="B279" s="4" t="s">
        <v>318</v>
      </c>
      <c r="C279" s="4" t="s">
        <v>43</v>
      </c>
      <c r="D279" s="60">
        <v>0</v>
      </c>
      <c r="E279" s="58">
        <v>0</v>
      </c>
      <c r="F279" s="58">
        <v>0</v>
      </c>
      <c r="G279" s="60">
        <v>0</v>
      </c>
      <c r="H279" s="58">
        <v>0</v>
      </c>
      <c r="I279" s="58">
        <v>0</v>
      </c>
      <c r="J279" s="60">
        <v>0</v>
      </c>
      <c r="K279" s="58">
        <v>0</v>
      </c>
      <c r="L279" s="58">
        <v>0</v>
      </c>
    </row>
    <row r="280" spans="1:12" x14ac:dyDescent="0.25">
      <c r="A280" s="27">
        <v>273</v>
      </c>
      <c r="B280" s="28" t="s">
        <v>319</v>
      </c>
      <c r="C280" s="28" t="s">
        <v>42</v>
      </c>
      <c r="D280" s="59">
        <v>1</v>
      </c>
      <c r="E280" s="57">
        <v>2.9999999999999997E-4</v>
      </c>
      <c r="F280" s="57">
        <v>3.2100000000000001E-5</v>
      </c>
      <c r="G280" s="59">
        <v>1</v>
      </c>
      <c r="H280" s="57">
        <v>1.6000000000000001E-3</v>
      </c>
      <c r="I280" s="57">
        <v>5.0880000000000001E-4</v>
      </c>
      <c r="J280" s="59">
        <v>2</v>
      </c>
      <c r="K280" s="57">
        <v>1.9E-3</v>
      </c>
      <c r="L280" s="57">
        <v>5.4089999999999997E-4</v>
      </c>
    </row>
    <row r="281" spans="1:12" x14ac:dyDescent="0.25">
      <c r="A281" s="5">
        <v>274</v>
      </c>
      <c r="B281" s="4" t="s">
        <v>320</v>
      </c>
      <c r="C281" s="4" t="s">
        <v>46</v>
      </c>
      <c r="D281" s="60">
        <v>399</v>
      </c>
      <c r="E281" s="58">
        <v>2.2791000000000001</v>
      </c>
      <c r="F281" s="58">
        <v>1.2288851000000001</v>
      </c>
      <c r="G281" s="60">
        <v>415</v>
      </c>
      <c r="H281" s="58">
        <v>2.1387999999999998</v>
      </c>
      <c r="I281" s="58">
        <v>1.2657742000000001</v>
      </c>
      <c r="J281" s="60">
        <v>814</v>
      </c>
      <c r="K281" s="58">
        <v>4.4179000000000004</v>
      </c>
      <c r="L281" s="58">
        <v>2.4946592999999999</v>
      </c>
    </row>
    <row r="282" spans="1:12" x14ac:dyDescent="0.25">
      <c r="A282" s="27">
        <v>275</v>
      </c>
      <c r="B282" s="28" t="s">
        <v>321</v>
      </c>
      <c r="C282" s="28" t="s">
        <v>40</v>
      </c>
      <c r="D282" s="59">
        <v>5823</v>
      </c>
      <c r="E282" s="57">
        <v>51.990299999999998</v>
      </c>
      <c r="F282" s="57">
        <v>28.638759400000001</v>
      </c>
      <c r="G282" s="59">
        <v>5629</v>
      </c>
      <c r="H282" s="57">
        <v>49.883671999999997</v>
      </c>
      <c r="I282" s="57">
        <v>29.103741400000001</v>
      </c>
      <c r="J282" s="59">
        <v>11452</v>
      </c>
      <c r="K282" s="57">
        <v>101.87397199999999</v>
      </c>
      <c r="L282" s="57">
        <v>57.742500800000002</v>
      </c>
    </row>
    <row r="283" spans="1:12" x14ac:dyDescent="0.25">
      <c r="A283" s="5">
        <v>276</v>
      </c>
      <c r="B283" s="4" t="s">
        <v>322</v>
      </c>
      <c r="C283" s="4" t="s">
        <v>43</v>
      </c>
      <c r="D283" s="60">
        <v>0</v>
      </c>
      <c r="E283" s="58">
        <v>0</v>
      </c>
      <c r="F283" s="58">
        <v>0</v>
      </c>
      <c r="G283" s="60">
        <v>0</v>
      </c>
      <c r="H283" s="58">
        <v>0</v>
      </c>
      <c r="I283" s="58">
        <v>0</v>
      </c>
      <c r="J283" s="60">
        <v>0</v>
      </c>
      <c r="K283" s="58">
        <v>0</v>
      </c>
      <c r="L283" s="58">
        <v>0</v>
      </c>
    </row>
    <row r="284" spans="1:12" x14ac:dyDescent="0.25">
      <c r="A284" s="27">
        <v>277</v>
      </c>
      <c r="B284" s="28" t="s">
        <v>323</v>
      </c>
      <c r="C284" s="28" t="s">
        <v>52</v>
      </c>
      <c r="D284" s="59">
        <v>163104</v>
      </c>
      <c r="E284" s="57">
        <v>2926.759732</v>
      </c>
      <c r="F284" s="57">
        <v>1707.9773746190001</v>
      </c>
      <c r="G284" s="59">
        <v>164071</v>
      </c>
      <c r="H284" s="57">
        <v>2483.2900030000001</v>
      </c>
      <c r="I284" s="57">
        <v>1593.3842145880001</v>
      </c>
      <c r="J284" s="59">
        <v>327175</v>
      </c>
      <c r="K284" s="57">
        <v>5410.0497349999996</v>
      </c>
      <c r="L284" s="57">
        <v>3301.3615892070002</v>
      </c>
    </row>
    <row r="285" spans="1:12" x14ac:dyDescent="0.25">
      <c r="A285" s="5">
        <v>278</v>
      </c>
      <c r="B285" s="4" t="s">
        <v>324</v>
      </c>
      <c r="C285" s="4" t="s">
        <v>30</v>
      </c>
      <c r="D285" s="60">
        <v>141</v>
      </c>
      <c r="E285" s="58">
        <v>0.73</v>
      </c>
      <c r="F285" s="58">
        <v>0.4118541</v>
      </c>
      <c r="G285" s="60">
        <v>121</v>
      </c>
      <c r="H285" s="58">
        <v>0.89590000000000003</v>
      </c>
      <c r="I285" s="58">
        <v>0.35354469999999999</v>
      </c>
      <c r="J285" s="60">
        <v>262</v>
      </c>
      <c r="K285" s="58">
        <v>1.6258999999999999</v>
      </c>
      <c r="L285" s="58">
        <v>0.76539880000000005</v>
      </c>
    </row>
    <row r="286" spans="1:12" x14ac:dyDescent="0.25">
      <c r="A286" s="27">
        <v>279</v>
      </c>
      <c r="B286" s="28" t="s">
        <v>325</v>
      </c>
      <c r="C286" s="28" t="s">
        <v>30</v>
      </c>
      <c r="D286" s="59">
        <v>0</v>
      </c>
      <c r="E286" s="57">
        <v>0</v>
      </c>
      <c r="F286" s="57">
        <v>0</v>
      </c>
      <c r="G286" s="59">
        <v>0</v>
      </c>
      <c r="H286" s="57">
        <v>0</v>
      </c>
      <c r="I286" s="57">
        <v>0</v>
      </c>
      <c r="J286" s="59">
        <v>0</v>
      </c>
      <c r="K286" s="57">
        <v>0</v>
      </c>
      <c r="L286" s="57">
        <v>0</v>
      </c>
    </row>
    <row r="287" spans="1:12" x14ac:dyDescent="0.25">
      <c r="A287" s="5">
        <v>280</v>
      </c>
      <c r="B287" s="4" t="s">
        <v>326</v>
      </c>
      <c r="C287" s="4" t="s">
        <v>26</v>
      </c>
      <c r="D287" s="60">
        <v>672</v>
      </c>
      <c r="E287" s="58">
        <v>5.4432</v>
      </c>
      <c r="F287" s="58">
        <v>2.8402153000000001</v>
      </c>
      <c r="G287" s="60">
        <v>600</v>
      </c>
      <c r="H287" s="58">
        <v>3.2296999999999998</v>
      </c>
      <c r="I287" s="58">
        <v>2.7944825</v>
      </c>
      <c r="J287" s="60">
        <v>1272</v>
      </c>
      <c r="K287" s="58">
        <v>8.6729000000000003</v>
      </c>
      <c r="L287" s="58">
        <v>5.6346977999999996</v>
      </c>
    </row>
    <row r="288" spans="1:12" x14ac:dyDescent="0.25">
      <c r="A288" s="27">
        <v>281</v>
      </c>
      <c r="B288" s="28" t="s">
        <v>327</v>
      </c>
      <c r="C288" s="28" t="s">
        <v>42</v>
      </c>
      <c r="D288" s="59">
        <v>1112</v>
      </c>
      <c r="E288" s="57">
        <v>7.5903</v>
      </c>
      <c r="F288" s="57">
        <v>4.2244352000000003</v>
      </c>
      <c r="G288" s="59">
        <v>1042</v>
      </c>
      <c r="H288" s="57">
        <v>7.4701000000000004</v>
      </c>
      <c r="I288" s="57">
        <v>4.3922863000000003</v>
      </c>
      <c r="J288" s="59">
        <v>2154</v>
      </c>
      <c r="K288" s="57">
        <v>15.0604</v>
      </c>
      <c r="L288" s="57">
        <v>8.6167215000000006</v>
      </c>
    </row>
    <row r="289" spans="1:12" x14ac:dyDescent="0.25">
      <c r="A289" s="5">
        <v>282</v>
      </c>
      <c r="B289" s="4" t="s">
        <v>328</v>
      </c>
      <c r="C289" s="4" t="s">
        <v>37</v>
      </c>
      <c r="D289" s="60">
        <v>31</v>
      </c>
      <c r="E289" s="58">
        <v>3.1300000000000001E-2</v>
      </c>
      <c r="F289" s="58">
        <v>2.29245E-2</v>
      </c>
      <c r="G289" s="60">
        <v>37</v>
      </c>
      <c r="H289" s="58">
        <v>0.35639999999999999</v>
      </c>
      <c r="I289" s="58">
        <v>3.3501099999999999E-2</v>
      </c>
      <c r="J289" s="60">
        <v>68</v>
      </c>
      <c r="K289" s="58">
        <v>0.38769999999999999</v>
      </c>
      <c r="L289" s="58">
        <v>5.6425599999999999E-2</v>
      </c>
    </row>
    <row r="290" spans="1:12" x14ac:dyDescent="0.25">
      <c r="A290" s="27">
        <v>283</v>
      </c>
      <c r="B290" s="28" t="s">
        <v>329</v>
      </c>
      <c r="C290" s="28" t="s">
        <v>37</v>
      </c>
      <c r="D290" s="59">
        <v>855</v>
      </c>
      <c r="E290" s="57">
        <v>4.2804000000000002</v>
      </c>
      <c r="F290" s="57">
        <v>4.3578225000000002</v>
      </c>
      <c r="G290" s="59">
        <v>679</v>
      </c>
      <c r="H290" s="57">
        <v>4.7625999999999999</v>
      </c>
      <c r="I290" s="57">
        <v>4.5439790999999996</v>
      </c>
      <c r="J290" s="59">
        <v>1534</v>
      </c>
      <c r="K290" s="57">
        <v>9.0429999999999993</v>
      </c>
      <c r="L290" s="57">
        <v>8.9018016000000006</v>
      </c>
    </row>
    <row r="291" spans="1:12" x14ac:dyDescent="0.25">
      <c r="A291" s="5">
        <v>284</v>
      </c>
      <c r="B291" s="4" t="s">
        <v>330</v>
      </c>
      <c r="C291" s="4" t="s">
        <v>42</v>
      </c>
      <c r="D291" s="60">
        <v>2476</v>
      </c>
      <c r="E291" s="58">
        <v>38.0749</v>
      </c>
      <c r="F291" s="58">
        <v>20.7058757</v>
      </c>
      <c r="G291" s="60">
        <v>2057</v>
      </c>
      <c r="H291" s="58">
        <v>38.4773</v>
      </c>
      <c r="I291" s="58">
        <v>20.559322099999999</v>
      </c>
      <c r="J291" s="60">
        <v>4533</v>
      </c>
      <c r="K291" s="58">
        <v>76.552199999999999</v>
      </c>
      <c r="L291" s="58">
        <v>41.265197800000003</v>
      </c>
    </row>
    <row r="292" spans="1:12" x14ac:dyDescent="0.25">
      <c r="A292" s="27">
        <v>285</v>
      </c>
      <c r="B292" s="28" t="s">
        <v>331</v>
      </c>
      <c r="C292" s="28" t="s">
        <v>49</v>
      </c>
      <c r="D292" s="59">
        <v>943</v>
      </c>
      <c r="E292" s="57">
        <v>7.3417000000000003</v>
      </c>
      <c r="F292" s="57">
        <v>2.7938090999999998</v>
      </c>
      <c r="G292" s="59">
        <v>929</v>
      </c>
      <c r="H292" s="57">
        <v>7.4306999999999999</v>
      </c>
      <c r="I292" s="57">
        <v>3.3290245000000001</v>
      </c>
      <c r="J292" s="59">
        <v>1872</v>
      </c>
      <c r="K292" s="57">
        <v>14.772399999999999</v>
      </c>
      <c r="L292" s="57">
        <v>6.1228335999999999</v>
      </c>
    </row>
    <row r="293" spans="1:12" x14ac:dyDescent="0.25">
      <c r="A293" s="5">
        <v>286</v>
      </c>
      <c r="B293" s="4" t="s">
        <v>332</v>
      </c>
      <c r="C293" s="4" t="s">
        <v>49</v>
      </c>
      <c r="D293" s="60">
        <v>65</v>
      </c>
      <c r="E293" s="58">
        <v>6.88E-2</v>
      </c>
      <c r="F293" s="58">
        <v>4.52416E-2</v>
      </c>
      <c r="G293" s="60">
        <v>90</v>
      </c>
      <c r="H293" s="58">
        <v>0.2974</v>
      </c>
      <c r="I293" s="58">
        <v>0.1207463</v>
      </c>
      <c r="J293" s="60">
        <v>155</v>
      </c>
      <c r="K293" s="58">
        <v>0.36620000000000003</v>
      </c>
      <c r="L293" s="58">
        <v>0.16598789999999999</v>
      </c>
    </row>
    <row r="294" spans="1:12" x14ac:dyDescent="0.25">
      <c r="A294" s="27">
        <v>287</v>
      </c>
      <c r="B294" s="28" t="s">
        <v>333</v>
      </c>
      <c r="C294" s="28" t="s">
        <v>49</v>
      </c>
      <c r="D294" s="59">
        <v>368</v>
      </c>
      <c r="E294" s="57">
        <v>2.4918999999999998</v>
      </c>
      <c r="F294" s="57">
        <v>1.2573669999999999</v>
      </c>
      <c r="G294" s="59">
        <v>261</v>
      </c>
      <c r="H294" s="57">
        <v>2.1074999999999999</v>
      </c>
      <c r="I294" s="57">
        <v>1.2917855</v>
      </c>
      <c r="J294" s="59">
        <v>629</v>
      </c>
      <c r="K294" s="57">
        <v>4.5994000000000002</v>
      </c>
      <c r="L294" s="57">
        <v>2.5491524999999999</v>
      </c>
    </row>
    <row r="295" spans="1:12" x14ac:dyDescent="0.25">
      <c r="A295" s="5">
        <v>288</v>
      </c>
      <c r="B295" s="4" t="s">
        <v>334</v>
      </c>
      <c r="C295" s="4" t="s">
        <v>49</v>
      </c>
      <c r="D295" s="60">
        <v>943</v>
      </c>
      <c r="E295" s="58">
        <v>3.3410000000000002</v>
      </c>
      <c r="F295" s="58">
        <v>4.4782739999999999</v>
      </c>
      <c r="G295" s="60">
        <v>628</v>
      </c>
      <c r="H295" s="58">
        <v>2.8452999999999999</v>
      </c>
      <c r="I295" s="58">
        <v>4.2557533999999997</v>
      </c>
      <c r="J295" s="60">
        <v>1571</v>
      </c>
      <c r="K295" s="58">
        <v>6.1863000000000001</v>
      </c>
      <c r="L295" s="58">
        <v>8.7340274000000004</v>
      </c>
    </row>
    <row r="296" spans="1:12" x14ac:dyDescent="0.25">
      <c r="A296" s="27">
        <v>289</v>
      </c>
      <c r="B296" s="28" t="s">
        <v>335</v>
      </c>
      <c r="C296" s="28" t="s">
        <v>29</v>
      </c>
      <c r="D296" s="59">
        <v>6122</v>
      </c>
      <c r="E296" s="57">
        <v>40.425199999999997</v>
      </c>
      <c r="F296" s="57">
        <v>21.903469099999999</v>
      </c>
      <c r="G296" s="59">
        <v>5079</v>
      </c>
      <c r="H296" s="57">
        <v>33.721780000000003</v>
      </c>
      <c r="I296" s="57">
        <v>20.497150900000001</v>
      </c>
      <c r="J296" s="59">
        <v>11201</v>
      </c>
      <c r="K296" s="57">
        <v>74.146979999999999</v>
      </c>
      <c r="L296" s="57">
        <v>42.400620000000004</v>
      </c>
    </row>
    <row r="297" spans="1:12" x14ac:dyDescent="0.25">
      <c r="A297" s="5">
        <v>290</v>
      </c>
      <c r="B297" s="4" t="s">
        <v>336</v>
      </c>
      <c r="C297" s="4" t="s">
        <v>47</v>
      </c>
      <c r="D297" s="60">
        <v>304</v>
      </c>
      <c r="E297" s="58">
        <v>1.8035000000000001</v>
      </c>
      <c r="F297" s="58">
        <v>2.3344027000000001</v>
      </c>
      <c r="G297" s="60">
        <v>251</v>
      </c>
      <c r="H297" s="58">
        <v>1.7598</v>
      </c>
      <c r="I297" s="58">
        <v>2.2766451000000001</v>
      </c>
      <c r="J297" s="60">
        <v>555</v>
      </c>
      <c r="K297" s="58">
        <v>3.5632999999999999</v>
      </c>
      <c r="L297" s="58">
        <v>4.6110477999999997</v>
      </c>
    </row>
    <row r="298" spans="1:12" x14ac:dyDescent="0.25">
      <c r="A298" s="27">
        <v>291</v>
      </c>
      <c r="B298" s="28" t="s">
        <v>337</v>
      </c>
      <c r="C298" s="28" t="s">
        <v>47</v>
      </c>
      <c r="D298" s="59">
        <v>0</v>
      </c>
      <c r="E298" s="57">
        <v>0</v>
      </c>
      <c r="F298" s="57">
        <v>0</v>
      </c>
      <c r="G298" s="59">
        <v>0</v>
      </c>
      <c r="H298" s="57">
        <v>0</v>
      </c>
      <c r="I298" s="57">
        <v>0</v>
      </c>
      <c r="J298" s="59">
        <v>0</v>
      </c>
      <c r="K298" s="57">
        <v>0</v>
      </c>
      <c r="L298" s="57">
        <v>0</v>
      </c>
    </row>
    <row r="299" spans="1:12" x14ac:dyDescent="0.25">
      <c r="A299" s="5">
        <v>292</v>
      </c>
      <c r="B299" s="4" t="s">
        <v>338</v>
      </c>
      <c r="C299" s="4" t="s">
        <v>51</v>
      </c>
      <c r="D299" s="60">
        <v>1567</v>
      </c>
      <c r="E299" s="58">
        <v>12.320600000000001</v>
      </c>
      <c r="F299" s="58">
        <v>6.3956995000000001</v>
      </c>
      <c r="G299" s="60">
        <v>1349</v>
      </c>
      <c r="H299" s="58">
        <v>11.065825999999999</v>
      </c>
      <c r="I299" s="58">
        <v>5.3377966499999996</v>
      </c>
      <c r="J299" s="60">
        <v>2916</v>
      </c>
      <c r="K299" s="58">
        <v>23.386426</v>
      </c>
      <c r="L299" s="58">
        <v>11.733496150000001</v>
      </c>
    </row>
    <row r="300" spans="1:12" x14ac:dyDescent="0.25">
      <c r="A300" s="27">
        <v>293</v>
      </c>
      <c r="B300" s="28" t="s">
        <v>339</v>
      </c>
      <c r="C300" s="28" t="s">
        <v>26</v>
      </c>
      <c r="D300" s="59">
        <v>621</v>
      </c>
      <c r="E300" s="57">
        <v>2.4904999999999999</v>
      </c>
      <c r="F300" s="57">
        <v>1.3791384</v>
      </c>
      <c r="G300" s="59">
        <v>443</v>
      </c>
      <c r="H300" s="57">
        <v>1.8912</v>
      </c>
      <c r="I300" s="57">
        <v>1.2603548</v>
      </c>
      <c r="J300" s="59">
        <v>1064</v>
      </c>
      <c r="K300" s="57">
        <v>4.3817000000000004</v>
      </c>
      <c r="L300" s="57">
        <v>2.6394932</v>
      </c>
    </row>
    <row r="301" spans="1:12" x14ac:dyDescent="0.25">
      <c r="A301" s="5">
        <v>294</v>
      </c>
      <c r="B301" s="4" t="s">
        <v>340</v>
      </c>
      <c r="C301" s="4" t="s">
        <v>23</v>
      </c>
      <c r="D301" s="60">
        <v>314</v>
      </c>
      <c r="E301" s="58">
        <v>0.85450000000000004</v>
      </c>
      <c r="F301" s="58">
        <v>1.0741892</v>
      </c>
      <c r="G301" s="60">
        <v>214</v>
      </c>
      <c r="H301" s="58">
        <v>0.84609999999999996</v>
      </c>
      <c r="I301" s="58">
        <v>0.96975960000000005</v>
      </c>
      <c r="J301" s="60">
        <v>528</v>
      </c>
      <c r="K301" s="58">
        <v>1.7005999999999999</v>
      </c>
      <c r="L301" s="58">
        <v>2.0439487999999999</v>
      </c>
    </row>
    <row r="302" spans="1:12" x14ac:dyDescent="0.25">
      <c r="A302" s="27">
        <v>295</v>
      </c>
      <c r="B302" s="28" t="s">
        <v>341</v>
      </c>
      <c r="C302" s="28" t="s">
        <v>48</v>
      </c>
      <c r="D302" s="59">
        <v>232</v>
      </c>
      <c r="E302" s="57">
        <v>2.3113000000000001</v>
      </c>
      <c r="F302" s="57">
        <v>0.77561749999999996</v>
      </c>
      <c r="G302" s="59">
        <v>195</v>
      </c>
      <c r="H302" s="57">
        <v>2.0813000000000001</v>
      </c>
      <c r="I302" s="57">
        <v>0.68696029999999997</v>
      </c>
      <c r="J302" s="59">
        <v>427</v>
      </c>
      <c r="K302" s="57">
        <v>4.3925999999999998</v>
      </c>
      <c r="L302" s="57">
        <v>1.4625778</v>
      </c>
    </row>
    <row r="303" spans="1:12" x14ac:dyDescent="0.25">
      <c r="A303" s="5">
        <v>296</v>
      </c>
      <c r="B303" s="4" t="s">
        <v>342</v>
      </c>
      <c r="C303" s="4" t="s">
        <v>48</v>
      </c>
      <c r="D303" s="60">
        <v>0</v>
      </c>
      <c r="E303" s="58">
        <v>0</v>
      </c>
      <c r="F303" s="58">
        <v>0</v>
      </c>
      <c r="G303" s="60">
        <v>0</v>
      </c>
      <c r="H303" s="58">
        <v>0</v>
      </c>
      <c r="I303" s="58">
        <v>0</v>
      </c>
      <c r="J303" s="60">
        <v>0</v>
      </c>
      <c r="K303" s="58">
        <v>0</v>
      </c>
      <c r="L303" s="58">
        <v>0</v>
      </c>
    </row>
    <row r="304" spans="1:12" x14ac:dyDescent="0.25">
      <c r="A304" s="27">
        <v>297</v>
      </c>
      <c r="B304" s="28" t="s">
        <v>343</v>
      </c>
      <c r="C304" s="28" t="s">
        <v>32</v>
      </c>
      <c r="D304" s="59">
        <v>17</v>
      </c>
      <c r="E304" s="57">
        <v>1.0699999999999999E-2</v>
      </c>
      <c r="F304" s="57">
        <v>2.0072799999999998E-2</v>
      </c>
      <c r="G304" s="59">
        <v>22</v>
      </c>
      <c r="H304" s="57">
        <v>3.6600000000000001E-2</v>
      </c>
      <c r="I304" s="57">
        <v>6.3066499999999998E-2</v>
      </c>
      <c r="J304" s="59">
        <v>39</v>
      </c>
      <c r="K304" s="57">
        <v>4.7300000000000002E-2</v>
      </c>
      <c r="L304" s="57">
        <v>8.3139299999999999E-2</v>
      </c>
    </row>
    <row r="305" spans="1:12" x14ac:dyDescent="0.25">
      <c r="A305" s="5">
        <v>298</v>
      </c>
      <c r="B305" s="4" t="s">
        <v>344</v>
      </c>
      <c r="C305" s="4" t="s">
        <v>51</v>
      </c>
      <c r="D305" s="60">
        <v>403</v>
      </c>
      <c r="E305" s="58">
        <v>1.3673999999999999</v>
      </c>
      <c r="F305" s="58">
        <v>1.4180406000000001</v>
      </c>
      <c r="G305" s="60">
        <v>287</v>
      </c>
      <c r="H305" s="58">
        <v>1.0854999999999999</v>
      </c>
      <c r="I305" s="58">
        <v>0.98297199999999996</v>
      </c>
      <c r="J305" s="60">
        <v>690</v>
      </c>
      <c r="K305" s="58">
        <v>2.4529000000000001</v>
      </c>
      <c r="L305" s="58">
        <v>2.4010126000000001</v>
      </c>
    </row>
    <row r="306" spans="1:12" x14ac:dyDescent="0.25">
      <c r="A306" s="27">
        <v>299</v>
      </c>
      <c r="B306" s="28" t="s">
        <v>345</v>
      </c>
      <c r="C306" s="28" t="s">
        <v>51</v>
      </c>
      <c r="D306" s="59">
        <v>135</v>
      </c>
      <c r="E306" s="57">
        <v>9.1700000000000004E-2</v>
      </c>
      <c r="F306" s="57">
        <v>9.0804899999999994E-2</v>
      </c>
      <c r="G306" s="59">
        <v>96</v>
      </c>
      <c r="H306" s="57">
        <v>8.3900000000000002E-2</v>
      </c>
      <c r="I306" s="57">
        <v>7.0722199999999999E-2</v>
      </c>
      <c r="J306" s="59">
        <v>231</v>
      </c>
      <c r="K306" s="57">
        <v>0.17560000000000001</v>
      </c>
      <c r="L306" s="57">
        <v>0.16152710000000001</v>
      </c>
    </row>
    <row r="307" spans="1:12" x14ac:dyDescent="0.25">
      <c r="A307" s="5">
        <v>300</v>
      </c>
      <c r="B307" s="4" t="s">
        <v>346</v>
      </c>
      <c r="C307" s="4" t="s">
        <v>42</v>
      </c>
      <c r="D307" s="60">
        <v>491</v>
      </c>
      <c r="E307" s="58">
        <v>3.4758</v>
      </c>
      <c r="F307" s="58">
        <v>0.82080909999999996</v>
      </c>
      <c r="G307" s="60">
        <v>462</v>
      </c>
      <c r="H307" s="58">
        <v>3.8982999999999999</v>
      </c>
      <c r="I307" s="58">
        <v>1.1865867000000001</v>
      </c>
      <c r="J307" s="60">
        <v>953</v>
      </c>
      <c r="K307" s="58">
        <v>7.3741000000000003</v>
      </c>
      <c r="L307" s="58">
        <v>2.0073957999999998</v>
      </c>
    </row>
    <row r="308" spans="1:12" x14ac:dyDescent="0.25">
      <c r="A308" s="27">
        <v>301</v>
      </c>
      <c r="B308" s="28" t="s">
        <v>347</v>
      </c>
      <c r="C308" s="28" t="s">
        <v>20</v>
      </c>
      <c r="D308" s="59">
        <v>198</v>
      </c>
      <c r="E308" s="57">
        <v>0.81789999999999996</v>
      </c>
      <c r="F308" s="57">
        <v>0.75261020000000001</v>
      </c>
      <c r="G308" s="59">
        <v>141</v>
      </c>
      <c r="H308" s="57">
        <v>0.79320000000000002</v>
      </c>
      <c r="I308" s="57">
        <v>0.64777110000000004</v>
      </c>
      <c r="J308" s="59">
        <v>339</v>
      </c>
      <c r="K308" s="57">
        <v>1.6111</v>
      </c>
      <c r="L308" s="57">
        <v>1.4003813000000001</v>
      </c>
    </row>
    <row r="309" spans="1:12" x14ac:dyDescent="0.25">
      <c r="A309" s="5">
        <v>302</v>
      </c>
      <c r="B309" s="4" t="s">
        <v>348</v>
      </c>
      <c r="C309" s="4" t="s">
        <v>41</v>
      </c>
      <c r="D309" s="60">
        <v>2</v>
      </c>
      <c r="E309" s="58">
        <v>2.0000000000000001E-4</v>
      </c>
      <c r="F309" s="58">
        <v>7.0199999999999999E-5</v>
      </c>
      <c r="G309" s="60">
        <v>0</v>
      </c>
      <c r="H309" s="58">
        <v>0</v>
      </c>
      <c r="I309" s="58">
        <v>0</v>
      </c>
      <c r="J309" s="60">
        <v>2</v>
      </c>
      <c r="K309" s="58">
        <v>2.0000000000000001E-4</v>
      </c>
      <c r="L309" s="58">
        <v>7.0199999999999999E-5</v>
      </c>
    </row>
    <row r="310" spans="1:12" x14ac:dyDescent="0.25">
      <c r="A310" s="27">
        <v>303</v>
      </c>
      <c r="B310" s="28" t="s">
        <v>349</v>
      </c>
      <c r="C310" s="28" t="s">
        <v>36</v>
      </c>
      <c r="D310" s="59">
        <v>103</v>
      </c>
      <c r="E310" s="57">
        <v>0.44230000000000003</v>
      </c>
      <c r="F310" s="57">
        <v>0.58300490000000005</v>
      </c>
      <c r="G310" s="59">
        <v>97</v>
      </c>
      <c r="H310" s="57">
        <v>0.4471</v>
      </c>
      <c r="I310" s="57">
        <v>0.57512399999999997</v>
      </c>
      <c r="J310" s="59">
        <v>200</v>
      </c>
      <c r="K310" s="57">
        <v>0.88939999999999997</v>
      </c>
      <c r="L310" s="57">
        <v>1.1581288999999999</v>
      </c>
    </row>
    <row r="311" spans="1:12" x14ac:dyDescent="0.25">
      <c r="A311" s="5">
        <v>304</v>
      </c>
      <c r="B311" s="4" t="s">
        <v>350</v>
      </c>
      <c r="C311" s="4" t="s">
        <v>42</v>
      </c>
      <c r="D311" s="60">
        <v>0</v>
      </c>
      <c r="E311" s="58">
        <v>0</v>
      </c>
      <c r="F311" s="58">
        <v>0</v>
      </c>
      <c r="G311" s="60">
        <v>0</v>
      </c>
      <c r="H311" s="58">
        <v>0</v>
      </c>
      <c r="I311" s="58">
        <v>0</v>
      </c>
      <c r="J311" s="60">
        <v>0</v>
      </c>
      <c r="K311" s="58">
        <v>0</v>
      </c>
      <c r="L311" s="58">
        <v>0</v>
      </c>
    </row>
    <row r="312" spans="1:12" x14ac:dyDescent="0.25">
      <c r="A312" s="27">
        <v>305</v>
      </c>
      <c r="B312" s="28" t="s">
        <v>351</v>
      </c>
      <c r="C312" s="28" t="s">
        <v>41</v>
      </c>
      <c r="D312" s="59">
        <v>217</v>
      </c>
      <c r="E312" s="57">
        <v>9.3053000000000008</v>
      </c>
      <c r="F312" s="57">
        <v>1.6461431</v>
      </c>
      <c r="G312" s="59">
        <v>277</v>
      </c>
      <c r="H312" s="57">
        <v>8.6370000000000005</v>
      </c>
      <c r="I312" s="57">
        <v>1.5511874999999999</v>
      </c>
      <c r="J312" s="59">
        <v>494</v>
      </c>
      <c r="K312" s="57">
        <v>17.942299999999999</v>
      </c>
      <c r="L312" s="57">
        <v>3.1973305999999999</v>
      </c>
    </row>
    <row r="313" spans="1:12" x14ac:dyDescent="0.25">
      <c r="A313" s="5">
        <v>306</v>
      </c>
      <c r="B313" s="4" t="s">
        <v>352</v>
      </c>
      <c r="C313" s="4" t="s">
        <v>29</v>
      </c>
      <c r="D313" s="60">
        <v>2964</v>
      </c>
      <c r="E313" s="58">
        <v>22.302489000000001</v>
      </c>
      <c r="F313" s="58">
        <v>10.779263654999999</v>
      </c>
      <c r="G313" s="60">
        <v>2637</v>
      </c>
      <c r="H313" s="58">
        <v>20.151814000000002</v>
      </c>
      <c r="I313" s="58">
        <v>10.592464632</v>
      </c>
      <c r="J313" s="60">
        <v>5601</v>
      </c>
      <c r="K313" s="58">
        <v>42.454303000000003</v>
      </c>
      <c r="L313" s="58">
        <v>21.371728287</v>
      </c>
    </row>
    <row r="314" spans="1:12" x14ac:dyDescent="0.25">
      <c r="A314" s="27">
        <v>307</v>
      </c>
      <c r="B314" s="28" t="s">
        <v>353</v>
      </c>
      <c r="C314" s="28" t="s">
        <v>29</v>
      </c>
      <c r="D314" s="59">
        <v>1597</v>
      </c>
      <c r="E314" s="57">
        <v>7.1147</v>
      </c>
      <c r="F314" s="57">
        <v>6.2121693999999996</v>
      </c>
      <c r="G314" s="59">
        <v>1230</v>
      </c>
      <c r="H314" s="57">
        <v>6.6420000000000003</v>
      </c>
      <c r="I314" s="57">
        <v>5.5097287000000001</v>
      </c>
      <c r="J314" s="59">
        <v>2827</v>
      </c>
      <c r="K314" s="57">
        <v>13.7567</v>
      </c>
      <c r="L314" s="57">
        <v>11.721898100000001</v>
      </c>
    </row>
    <row r="315" spans="1:12" x14ac:dyDescent="0.25">
      <c r="A315" s="5">
        <v>308</v>
      </c>
      <c r="B315" s="4" t="s">
        <v>354</v>
      </c>
      <c r="C315" s="4" t="s">
        <v>52</v>
      </c>
      <c r="D315" s="60">
        <v>527</v>
      </c>
      <c r="E315" s="58">
        <v>1.4821</v>
      </c>
      <c r="F315" s="58">
        <v>1.1673899000000001</v>
      </c>
      <c r="G315" s="60">
        <v>375</v>
      </c>
      <c r="H315" s="58">
        <v>1.8683000000000001</v>
      </c>
      <c r="I315" s="58">
        <v>1.248926</v>
      </c>
      <c r="J315" s="60">
        <v>902</v>
      </c>
      <c r="K315" s="58">
        <v>3.3504</v>
      </c>
      <c r="L315" s="58">
        <v>2.4163158999999998</v>
      </c>
    </row>
    <row r="316" spans="1:12" x14ac:dyDescent="0.25">
      <c r="A316" s="27">
        <v>309</v>
      </c>
      <c r="B316" s="28" t="s">
        <v>355</v>
      </c>
      <c r="C316" s="28" t="s">
        <v>52</v>
      </c>
      <c r="D316" s="59">
        <v>0</v>
      </c>
      <c r="E316" s="57">
        <v>0</v>
      </c>
      <c r="F316" s="57">
        <v>0</v>
      </c>
      <c r="G316" s="59">
        <v>2</v>
      </c>
      <c r="H316" s="57">
        <v>6.9999999999999999E-4</v>
      </c>
      <c r="I316" s="57">
        <v>1.7619999999999999E-3</v>
      </c>
      <c r="J316" s="59">
        <v>2</v>
      </c>
      <c r="K316" s="57">
        <v>6.9999999999999999E-4</v>
      </c>
      <c r="L316" s="57">
        <v>1.7619999999999999E-3</v>
      </c>
    </row>
    <row r="317" spans="1:12" x14ac:dyDescent="0.25">
      <c r="A317" s="5">
        <v>310</v>
      </c>
      <c r="B317" s="4" t="s">
        <v>356</v>
      </c>
      <c r="C317" s="4" t="s">
        <v>52</v>
      </c>
      <c r="D317" s="60">
        <v>92</v>
      </c>
      <c r="E317" s="58">
        <v>0.49149999999999999</v>
      </c>
      <c r="F317" s="58">
        <v>0.2718508</v>
      </c>
      <c r="G317" s="60">
        <v>82</v>
      </c>
      <c r="H317" s="58">
        <v>0.60150000000000003</v>
      </c>
      <c r="I317" s="58">
        <v>0.31028699999999998</v>
      </c>
      <c r="J317" s="60">
        <v>174</v>
      </c>
      <c r="K317" s="58">
        <v>1.093</v>
      </c>
      <c r="L317" s="58">
        <v>0.58213780000000004</v>
      </c>
    </row>
    <row r="318" spans="1:12" x14ac:dyDescent="0.25">
      <c r="A318" s="27">
        <v>311</v>
      </c>
      <c r="B318" s="28" t="s">
        <v>357</v>
      </c>
      <c r="C318" s="28" t="s">
        <v>52</v>
      </c>
      <c r="D318" s="59">
        <v>42</v>
      </c>
      <c r="E318" s="57">
        <v>0.29349999999999998</v>
      </c>
      <c r="F318" s="57">
        <v>6.5555000000000002E-2</v>
      </c>
      <c r="G318" s="59">
        <v>49</v>
      </c>
      <c r="H318" s="57">
        <v>0.3619</v>
      </c>
      <c r="I318" s="57">
        <v>6.5278100000000006E-2</v>
      </c>
      <c r="J318" s="59">
        <v>91</v>
      </c>
      <c r="K318" s="57">
        <v>0.65539999999999998</v>
      </c>
      <c r="L318" s="57">
        <v>0.13083310000000001</v>
      </c>
    </row>
    <row r="319" spans="1:12" x14ac:dyDescent="0.25">
      <c r="A319" s="5">
        <v>312</v>
      </c>
      <c r="B319" s="4" t="s">
        <v>358</v>
      </c>
      <c r="C319" s="4" t="s">
        <v>34</v>
      </c>
      <c r="D319" s="60">
        <v>243</v>
      </c>
      <c r="E319" s="58">
        <v>4.2445000000000004</v>
      </c>
      <c r="F319" s="58">
        <v>1.3467617000000001</v>
      </c>
      <c r="G319" s="60">
        <v>244</v>
      </c>
      <c r="H319" s="58">
        <v>4.1479999999999997</v>
      </c>
      <c r="I319" s="58">
        <v>1.3727586000000001</v>
      </c>
      <c r="J319" s="60">
        <v>487</v>
      </c>
      <c r="K319" s="58">
        <v>8.3925000000000001</v>
      </c>
      <c r="L319" s="58">
        <v>2.7195203000000001</v>
      </c>
    </row>
    <row r="320" spans="1:12" x14ac:dyDescent="0.25">
      <c r="A320" s="27">
        <v>313</v>
      </c>
      <c r="B320" s="28" t="s">
        <v>359</v>
      </c>
      <c r="C320" s="28" t="s">
        <v>51</v>
      </c>
      <c r="D320" s="59">
        <v>814</v>
      </c>
      <c r="E320" s="57">
        <v>10.2089</v>
      </c>
      <c r="F320" s="57">
        <v>5.7530428000000002</v>
      </c>
      <c r="G320" s="59">
        <v>757</v>
      </c>
      <c r="H320" s="57">
        <v>10.270799999999999</v>
      </c>
      <c r="I320" s="57">
        <v>6.0180034999999998</v>
      </c>
      <c r="J320" s="59">
        <v>1571</v>
      </c>
      <c r="K320" s="57">
        <v>20.479700000000001</v>
      </c>
      <c r="L320" s="57">
        <v>11.7710463</v>
      </c>
    </row>
    <row r="321" spans="1:12" x14ac:dyDescent="0.25">
      <c r="A321" s="5">
        <v>314</v>
      </c>
      <c r="B321" s="4" t="s">
        <v>360</v>
      </c>
      <c r="C321" s="4" t="s">
        <v>51</v>
      </c>
      <c r="D321" s="60">
        <v>575</v>
      </c>
      <c r="E321" s="58">
        <v>5.2591000000000001</v>
      </c>
      <c r="F321" s="58">
        <v>3.8956868999999998</v>
      </c>
      <c r="G321" s="60">
        <v>644</v>
      </c>
      <c r="H321" s="58">
        <v>5.2922000000000002</v>
      </c>
      <c r="I321" s="58">
        <v>3.6321740999999999</v>
      </c>
      <c r="J321" s="60">
        <v>1219</v>
      </c>
      <c r="K321" s="58">
        <v>10.551299999999999</v>
      </c>
      <c r="L321" s="58">
        <v>7.5278609999999997</v>
      </c>
    </row>
    <row r="322" spans="1:12" x14ac:dyDescent="0.25">
      <c r="A322" s="27">
        <v>315</v>
      </c>
      <c r="B322" s="28" t="s">
        <v>361</v>
      </c>
      <c r="C322" s="28" t="s">
        <v>51</v>
      </c>
      <c r="D322" s="59">
        <v>777</v>
      </c>
      <c r="E322" s="57">
        <v>4.4039000000000001</v>
      </c>
      <c r="F322" s="57">
        <v>1.8431040000000001</v>
      </c>
      <c r="G322" s="59">
        <v>909</v>
      </c>
      <c r="H322" s="57">
        <v>4.1924999999999999</v>
      </c>
      <c r="I322" s="57">
        <v>1.9308209999999999</v>
      </c>
      <c r="J322" s="59">
        <v>1686</v>
      </c>
      <c r="K322" s="57">
        <v>8.5963999999999992</v>
      </c>
      <c r="L322" s="57">
        <v>3.7739250000000002</v>
      </c>
    </row>
    <row r="323" spans="1:12" x14ac:dyDescent="0.25">
      <c r="A323" s="5">
        <v>316</v>
      </c>
      <c r="B323" s="4" t="s">
        <v>362</v>
      </c>
      <c r="C323" s="4" t="s">
        <v>51</v>
      </c>
      <c r="D323" s="60">
        <v>99</v>
      </c>
      <c r="E323" s="58">
        <v>0.30609999999999998</v>
      </c>
      <c r="F323" s="58">
        <v>7.0716000000000001E-2</v>
      </c>
      <c r="G323" s="60">
        <v>93</v>
      </c>
      <c r="H323" s="58">
        <v>0.38190000000000002</v>
      </c>
      <c r="I323" s="58">
        <v>8.0404600000000007E-2</v>
      </c>
      <c r="J323" s="60">
        <v>192</v>
      </c>
      <c r="K323" s="58">
        <v>0.68799999999999994</v>
      </c>
      <c r="L323" s="58">
        <v>0.15112059999999999</v>
      </c>
    </row>
    <row r="324" spans="1:12" x14ac:dyDescent="0.25">
      <c r="A324" s="27">
        <v>317</v>
      </c>
      <c r="B324" s="28" t="s">
        <v>363</v>
      </c>
      <c r="C324" s="28" t="s">
        <v>51</v>
      </c>
      <c r="D324" s="59">
        <v>685</v>
      </c>
      <c r="E324" s="57">
        <v>3.0173000000000001</v>
      </c>
      <c r="F324" s="57">
        <v>1.43502</v>
      </c>
      <c r="G324" s="59">
        <v>533</v>
      </c>
      <c r="H324" s="57">
        <v>2.7151999999999998</v>
      </c>
      <c r="I324" s="57">
        <v>1.1674692</v>
      </c>
      <c r="J324" s="59">
        <v>1218</v>
      </c>
      <c r="K324" s="57">
        <v>5.7324999999999999</v>
      </c>
      <c r="L324" s="57">
        <v>2.6024891999999999</v>
      </c>
    </row>
    <row r="325" spans="1:12" x14ac:dyDescent="0.25">
      <c r="A325" s="5">
        <v>318</v>
      </c>
      <c r="B325" s="4" t="s">
        <v>364</v>
      </c>
      <c r="C325" s="4" t="s">
        <v>29</v>
      </c>
      <c r="D325" s="60">
        <v>451</v>
      </c>
      <c r="E325" s="58">
        <v>2.1253000000000002</v>
      </c>
      <c r="F325" s="58">
        <v>1.5664986999999999</v>
      </c>
      <c r="G325" s="60">
        <v>323</v>
      </c>
      <c r="H325" s="58">
        <v>1.8051999999999999</v>
      </c>
      <c r="I325" s="58">
        <v>1.5828416000000001</v>
      </c>
      <c r="J325" s="60">
        <v>774</v>
      </c>
      <c r="K325" s="58">
        <v>3.9304999999999999</v>
      </c>
      <c r="L325" s="58">
        <v>3.1493403</v>
      </c>
    </row>
    <row r="326" spans="1:12" x14ac:dyDescent="0.25">
      <c r="A326" s="27">
        <v>319</v>
      </c>
      <c r="B326" s="28" t="s">
        <v>365</v>
      </c>
      <c r="C326" s="28" t="s">
        <v>50</v>
      </c>
      <c r="D326" s="59">
        <v>33995</v>
      </c>
      <c r="E326" s="57">
        <v>373.597329</v>
      </c>
      <c r="F326" s="57">
        <v>233.4978586</v>
      </c>
      <c r="G326" s="59">
        <v>32697</v>
      </c>
      <c r="H326" s="57">
        <v>348.979264</v>
      </c>
      <c r="I326" s="57">
        <v>222.72913227800001</v>
      </c>
      <c r="J326" s="59">
        <v>66692</v>
      </c>
      <c r="K326" s="57">
        <v>722.576593</v>
      </c>
      <c r="L326" s="57">
        <v>456.22699087799998</v>
      </c>
    </row>
    <row r="327" spans="1:12" x14ac:dyDescent="0.25">
      <c r="A327" s="5">
        <v>320</v>
      </c>
      <c r="B327" s="4" t="s">
        <v>366</v>
      </c>
      <c r="C327" s="4" t="s">
        <v>52</v>
      </c>
      <c r="D327" s="60">
        <v>242</v>
      </c>
      <c r="E327" s="58">
        <v>1.0028999999999999</v>
      </c>
      <c r="F327" s="58">
        <v>0.91332760000000002</v>
      </c>
      <c r="G327" s="60">
        <v>211</v>
      </c>
      <c r="H327" s="58">
        <v>0.98443499999999995</v>
      </c>
      <c r="I327" s="58">
        <v>0.78707578</v>
      </c>
      <c r="J327" s="60">
        <v>453</v>
      </c>
      <c r="K327" s="58">
        <v>1.9873350000000001</v>
      </c>
      <c r="L327" s="58">
        <v>1.70040338</v>
      </c>
    </row>
    <row r="328" spans="1:12" x14ac:dyDescent="0.25">
      <c r="A328" s="27">
        <v>321</v>
      </c>
      <c r="B328" s="28" t="s">
        <v>367</v>
      </c>
      <c r="C328" s="28" t="s">
        <v>52</v>
      </c>
      <c r="D328" s="59">
        <v>48</v>
      </c>
      <c r="E328" s="57">
        <v>4.58E-2</v>
      </c>
      <c r="F328" s="57">
        <v>3.4766199999999997E-2</v>
      </c>
      <c r="G328" s="59">
        <v>35</v>
      </c>
      <c r="H328" s="57">
        <v>6.59E-2</v>
      </c>
      <c r="I328" s="57">
        <v>3.0831999999999998E-2</v>
      </c>
      <c r="J328" s="59">
        <v>83</v>
      </c>
      <c r="K328" s="57">
        <v>0.11169999999999999</v>
      </c>
      <c r="L328" s="57">
        <v>6.5598199999999995E-2</v>
      </c>
    </row>
    <row r="329" spans="1:12" x14ac:dyDescent="0.25">
      <c r="A329" s="5">
        <v>322</v>
      </c>
      <c r="B329" s="4" t="s">
        <v>368</v>
      </c>
      <c r="C329" s="4" t="s">
        <v>50</v>
      </c>
      <c r="D329" s="60">
        <v>569</v>
      </c>
      <c r="E329" s="58">
        <v>4.4005000000000001</v>
      </c>
      <c r="F329" s="58">
        <v>2.9397484999999999</v>
      </c>
      <c r="G329" s="60">
        <v>446</v>
      </c>
      <c r="H329" s="58">
        <v>3.8222999999999998</v>
      </c>
      <c r="I329" s="58">
        <v>2.4990450000000002</v>
      </c>
      <c r="J329" s="60">
        <v>1015</v>
      </c>
      <c r="K329" s="58">
        <v>8.2227999999999994</v>
      </c>
      <c r="L329" s="58">
        <v>5.4387935000000001</v>
      </c>
    </row>
    <row r="330" spans="1:12" x14ac:dyDescent="0.25">
      <c r="A330" s="27">
        <v>323</v>
      </c>
      <c r="B330" s="28" t="s">
        <v>369</v>
      </c>
      <c r="C330" s="28" t="s">
        <v>50</v>
      </c>
      <c r="D330" s="59">
        <v>457</v>
      </c>
      <c r="E330" s="57">
        <v>2.1309</v>
      </c>
      <c r="F330" s="57">
        <v>0.78612680000000001</v>
      </c>
      <c r="G330" s="59">
        <v>463</v>
      </c>
      <c r="H330" s="57">
        <v>2.1305000000000001</v>
      </c>
      <c r="I330" s="57">
        <v>0.91360969999999997</v>
      </c>
      <c r="J330" s="59">
        <v>920</v>
      </c>
      <c r="K330" s="57">
        <v>4.2614000000000001</v>
      </c>
      <c r="L330" s="57">
        <v>1.6997365</v>
      </c>
    </row>
    <row r="331" spans="1:12" x14ac:dyDescent="0.25">
      <c r="A331" s="5">
        <v>324</v>
      </c>
      <c r="B331" s="4" t="s">
        <v>370</v>
      </c>
      <c r="C331" s="4" t="s">
        <v>52</v>
      </c>
      <c r="D331" s="60">
        <v>1321</v>
      </c>
      <c r="E331" s="58">
        <v>4.7123999999999997</v>
      </c>
      <c r="F331" s="58">
        <v>2.1832672999999998</v>
      </c>
      <c r="G331" s="60">
        <v>1082</v>
      </c>
      <c r="H331" s="58">
        <v>5.9591000000000003</v>
      </c>
      <c r="I331" s="58">
        <v>2.3877947000000002</v>
      </c>
      <c r="J331" s="60">
        <v>2403</v>
      </c>
      <c r="K331" s="58">
        <v>10.6715</v>
      </c>
      <c r="L331" s="58">
        <v>4.5710620000000004</v>
      </c>
    </row>
    <row r="332" spans="1:12" x14ac:dyDescent="0.25">
      <c r="A332" s="27">
        <v>325</v>
      </c>
      <c r="B332" s="28" t="s">
        <v>371</v>
      </c>
      <c r="C332" s="28" t="s">
        <v>51</v>
      </c>
      <c r="D332" s="59">
        <v>301</v>
      </c>
      <c r="E332" s="57">
        <v>2.2991000000000001</v>
      </c>
      <c r="F332" s="57">
        <v>0.75703779999999998</v>
      </c>
      <c r="G332" s="59">
        <v>236</v>
      </c>
      <c r="H332" s="57">
        <v>1.9515</v>
      </c>
      <c r="I332" s="57">
        <v>0.64084850000000004</v>
      </c>
      <c r="J332" s="59">
        <v>537</v>
      </c>
      <c r="K332" s="57">
        <v>4.2506000000000004</v>
      </c>
      <c r="L332" s="57">
        <v>1.3978862999999999</v>
      </c>
    </row>
    <row r="333" spans="1:12" x14ac:dyDescent="0.25">
      <c r="A333" s="5">
        <v>326</v>
      </c>
      <c r="B333" s="4" t="s">
        <v>372</v>
      </c>
      <c r="C333" s="4" t="s">
        <v>19</v>
      </c>
      <c r="D333" s="60">
        <v>72</v>
      </c>
      <c r="E333" s="58">
        <v>0.24110000000000001</v>
      </c>
      <c r="F333" s="58">
        <v>0.29312149999999998</v>
      </c>
      <c r="G333" s="60">
        <v>82</v>
      </c>
      <c r="H333" s="58">
        <v>0.24129999999999999</v>
      </c>
      <c r="I333" s="58">
        <v>0.28753400000000001</v>
      </c>
      <c r="J333" s="60">
        <v>154</v>
      </c>
      <c r="K333" s="58">
        <v>0.4824</v>
      </c>
      <c r="L333" s="58">
        <v>0.58065549999999999</v>
      </c>
    </row>
    <row r="334" spans="1:12" x14ac:dyDescent="0.25">
      <c r="A334" s="27">
        <v>327</v>
      </c>
      <c r="B334" s="28" t="s">
        <v>373</v>
      </c>
      <c r="C334" s="28" t="s">
        <v>52</v>
      </c>
      <c r="D334" s="59">
        <v>89</v>
      </c>
      <c r="E334" s="57">
        <v>0.42359999999999998</v>
      </c>
      <c r="F334" s="57">
        <v>0.23183580000000001</v>
      </c>
      <c r="G334" s="59">
        <v>77</v>
      </c>
      <c r="H334" s="57">
        <v>0.38090000000000002</v>
      </c>
      <c r="I334" s="57">
        <v>0.22382009999999999</v>
      </c>
      <c r="J334" s="59">
        <v>166</v>
      </c>
      <c r="K334" s="57">
        <v>0.80449999999999999</v>
      </c>
      <c r="L334" s="57">
        <v>0.4556559</v>
      </c>
    </row>
    <row r="335" spans="1:12" x14ac:dyDescent="0.25">
      <c r="A335" s="5">
        <v>328</v>
      </c>
      <c r="B335" s="4" t="s">
        <v>374</v>
      </c>
      <c r="C335" s="4" t="s">
        <v>32</v>
      </c>
      <c r="D335" s="60">
        <v>6428</v>
      </c>
      <c r="E335" s="58">
        <v>54.791200000000003</v>
      </c>
      <c r="F335" s="58">
        <v>27.5527233</v>
      </c>
      <c r="G335" s="60">
        <v>5683</v>
      </c>
      <c r="H335" s="58">
        <v>53.940843000000001</v>
      </c>
      <c r="I335" s="58">
        <v>26.373190574999999</v>
      </c>
      <c r="J335" s="60">
        <v>12111</v>
      </c>
      <c r="K335" s="58">
        <v>108.732043</v>
      </c>
      <c r="L335" s="58">
        <v>53.925913874999999</v>
      </c>
    </row>
    <row r="336" spans="1:12" x14ac:dyDescent="0.25">
      <c r="A336" s="27">
        <v>329</v>
      </c>
      <c r="B336" s="28" t="s">
        <v>375</v>
      </c>
      <c r="C336" s="28" t="s">
        <v>51</v>
      </c>
      <c r="D336" s="59">
        <v>62534</v>
      </c>
      <c r="E336" s="57">
        <v>3091.5938999999998</v>
      </c>
      <c r="F336" s="57">
        <v>738.82335120000005</v>
      </c>
      <c r="G336" s="59">
        <v>65941</v>
      </c>
      <c r="H336" s="57">
        <v>2927.6063060000001</v>
      </c>
      <c r="I336" s="57">
        <v>748.66285639399996</v>
      </c>
      <c r="J336" s="59">
        <v>128475</v>
      </c>
      <c r="K336" s="57">
        <v>6019.2002060000004</v>
      </c>
      <c r="L336" s="57">
        <v>1487.486207594</v>
      </c>
    </row>
    <row r="337" spans="1:12" x14ac:dyDescent="0.25">
      <c r="A337" s="5">
        <v>330</v>
      </c>
      <c r="B337" s="4" t="s">
        <v>376</v>
      </c>
      <c r="C337" s="4" t="s">
        <v>46</v>
      </c>
      <c r="D337" s="60">
        <v>437</v>
      </c>
      <c r="E337" s="58">
        <v>5.4432</v>
      </c>
      <c r="F337" s="58">
        <v>3.8303064999999998</v>
      </c>
      <c r="G337" s="60">
        <v>438</v>
      </c>
      <c r="H337" s="58">
        <v>4.8795080000000004</v>
      </c>
      <c r="I337" s="58">
        <v>3.9678463000000002</v>
      </c>
      <c r="J337" s="60">
        <v>875</v>
      </c>
      <c r="K337" s="58">
        <v>10.322708</v>
      </c>
      <c r="L337" s="58">
        <v>7.7981528000000004</v>
      </c>
    </row>
    <row r="338" spans="1:12" x14ac:dyDescent="0.25">
      <c r="A338" s="27">
        <v>331</v>
      </c>
      <c r="B338" s="28" t="s">
        <v>377</v>
      </c>
      <c r="C338" s="28" t="s">
        <v>47</v>
      </c>
      <c r="D338" s="59">
        <v>3368</v>
      </c>
      <c r="E338" s="57">
        <v>32.605899999999998</v>
      </c>
      <c r="F338" s="57">
        <v>18.724626499999999</v>
      </c>
      <c r="G338" s="59">
        <v>3591</v>
      </c>
      <c r="H338" s="57">
        <v>26.780131999999998</v>
      </c>
      <c r="I338" s="57">
        <v>16.899400100000001</v>
      </c>
      <c r="J338" s="59">
        <v>6959</v>
      </c>
      <c r="K338" s="57">
        <v>59.386032</v>
      </c>
      <c r="L338" s="57">
        <v>35.624026600000001</v>
      </c>
    </row>
    <row r="339" spans="1:12" x14ac:dyDescent="0.25">
      <c r="A339" s="5">
        <v>332</v>
      </c>
      <c r="B339" s="4" t="s">
        <v>378</v>
      </c>
      <c r="C339" s="4" t="s">
        <v>29</v>
      </c>
      <c r="D339" s="60">
        <v>628</v>
      </c>
      <c r="E339" s="58">
        <v>3.5375999999999999</v>
      </c>
      <c r="F339" s="58">
        <v>2.7700963999999999</v>
      </c>
      <c r="G339" s="60">
        <v>676</v>
      </c>
      <c r="H339" s="58">
        <v>3.2920310000000002</v>
      </c>
      <c r="I339" s="58">
        <v>2.6300452499999998</v>
      </c>
      <c r="J339" s="60">
        <v>1304</v>
      </c>
      <c r="K339" s="58">
        <v>6.829631</v>
      </c>
      <c r="L339" s="58">
        <v>5.4001416500000001</v>
      </c>
    </row>
    <row r="340" spans="1:12" x14ac:dyDescent="0.25">
      <c r="A340" s="27">
        <v>333</v>
      </c>
      <c r="B340" s="28" t="s">
        <v>379</v>
      </c>
      <c r="C340" s="28" t="s">
        <v>22</v>
      </c>
      <c r="D340" s="59">
        <v>3162</v>
      </c>
      <c r="E340" s="57">
        <v>53.055100000000003</v>
      </c>
      <c r="F340" s="57">
        <v>41.392225500000002</v>
      </c>
      <c r="G340" s="59">
        <v>4243</v>
      </c>
      <c r="H340" s="57">
        <v>51.880890000000001</v>
      </c>
      <c r="I340" s="57">
        <v>41.106912100000002</v>
      </c>
      <c r="J340" s="59">
        <v>7405</v>
      </c>
      <c r="K340" s="57">
        <v>104.93599</v>
      </c>
      <c r="L340" s="57">
        <v>82.499137599999997</v>
      </c>
    </row>
    <row r="341" spans="1:12" x14ac:dyDescent="0.25">
      <c r="A341" s="5">
        <v>334</v>
      </c>
      <c r="B341" s="4" t="s">
        <v>380</v>
      </c>
      <c r="C341" s="4" t="s">
        <v>27</v>
      </c>
      <c r="D341" s="60">
        <v>0</v>
      </c>
      <c r="E341" s="58">
        <v>0</v>
      </c>
      <c r="F341" s="58">
        <v>0</v>
      </c>
      <c r="G341" s="60">
        <v>0</v>
      </c>
      <c r="H341" s="58">
        <v>0</v>
      </c>
      <c r="I341" s="58">
        <v>0</v>
      </c>
      <c r="J341" s="60">
        <v>0</v>
      </c>
      <c r="K341" s="58">
        <v>0</v>
      </c>
      <c r="L341" s="58">
        <v>0</v>
      </c>
    </row>
    <row r="342" spans="1:12" x14ac:dyDescent="0.25">
      <c r="A342" s="27">
        <v>335</v>
      </c>
      <c r="B342" s="28" t="s">
        <v>381</v>
      </c>
      <c r="C342" s="28" t="s">
        <v>46</v>
      </c>
      <c r="D342" s="59">
        <v>447</v>
      </c>
      <c r="E342" s="57">
        <v>3.5684999999999998</v>
      </c>
      <c r="F342" s="57">
        <v>1.5302404999999999</v>
      </c>
      <c r="G342" s="59">
        <v>313</v>
      </c>
      <c r="H342" s="57">
        <v>3.0760999999999998</v>
      </c>
      <c r="I342" s="57">
        <v>1.5373585999999999</v>
      </c>
      <c r="J342" s="59">
        <v>760</v>
      </c>
      <c r="K342" s="57">
        <v>6.6445999999999996</v>
      </c>
      <c r="L342" s="57">
        <v>3.0675990999999998</v>
      </c>
    </row>
    <row r="343" spans="1:12" x14ac:dyDescent="0.25">
      <c r="A343" s="5">
        <v>336</v>
      </c>
      <c r="B343" s="4" t="s">
        <v>382</v>
      </c>
      <c r="C343" s="4" t="s">
        <v>35</v>
      </c>
      <c r="D343" s="60">
        <v>11915</v>
      </c>
      <c r="E343" s="58">
        <v>201.11840000000001</v>
      </c>
      <c r="F343" s="58">
        <v>134.3148922</v>
      </c>
      <c r="G343" s="60">
        <v>8781</v>
      </c>
      <c r="H343" s="58">
        <v>199.538917</v>
      </c>
      <c r="I343" s="58">
        <v>133.43193464999999</v>
      </c>
      <c r="J343" s="60">
        <v>20696</v>
      </c>
      <c r="K343" s="58">
        <v>400.65731699999998</v>
      </c>
      <c r="L343" s="58">
        <v>267.74682684999999</v>
      </c>
    </row>
    <row r="344" spans="1:12" x14ac:dyDescent="0.25">
      <c r="A344" s="27">
        <v>337</v>
      </c>
      <c r="B344" s="28" t="s">
        <v>383</v>
      </c>
      <c r="C344" s="28" t="s">
        <v>42</v>
      </c>
      <c r="D344" s="59">
        <v>2</v>
      </c>
      <c r="E344" s="57">
        <v>2.9999999999999997E-4</v>
      </c>
      <c r="F344" s="57">
        <v>2.3300000000000001E-5</v>
      </c>
      <c r="G344" s="59">
        <v>1</v>
      </c>
      <c r="H344" s="57">
        <v>1E-4</v>
      </c>
      <c r="I344" s="57">
        <v>1.2E-5</v>
      </c>
      <c r="J344" s="59">
        <v>3</v>
      </c>
      <c r="K344" s="57">
        <v>4.0000000000000002E-4</v>
      </c>
      <c r="L344" s="57">
        <v>3.5299999999999997E-5</v>
      </c>
    </row>
    <row r="345" spans="1:12" x14ac:dyDescent="0.25">
      <c r="A345" s="5">
        <v>338</v>
      </c>
      <c r="B345" s="4" t="s">
        <v>384</v>
      </c>
      <c r="C345" s="4" t="s">
        <v>46</v>
      </c>
      <c r="D345" s="60">
        <v>933</v>
      </c>
      <c r="E345" s="58">
        <v>9.8905999999999992</v>
      </c>
      <c r="F345" s="58">
        <v>1.7874342000000001</v>
      </c>
      <c r="G345" s="60">
        <v>1071</v>
      </c>
      <c r="H345" s="58">
        <v>9.1280999999999999</v>
      </c>
      <c r="I345" s="58">
        <v>1.8805934</v>
      </c>
      <c r="J345" s="60">
        <v>2004</v>
      </c>
      <c r="K345" s="58">
        <v>19.018699999999999</v>
      </c>
      <c r="L345" s="58">
        <v>3.6680275999999998</v>
      </c>
    </row>
    <row r="346" spans="1:12" x14ac:dyDescent="0.25">
      <c r="A346" s="27">
        <v>339</v>
      </c>
      <c r="B346" s="28" t="s">
        <v>385</v>
      </c>
      <c r="C346" s="28" t="s">
        <v>50</v>
      </c>
      <c r="D346" s="59">
        <v>360</v>
      </c>
      <c r="E346" s="57">
        <v>1.4248000000000001</v>
      </c>
      <c r="F346" s="57">
        <v>0.88277589999999995</v>
      </c>
      <c r="G346" s="59">
        <v>280</v>
      </c>
      <c r="H346" s="57">
        <v>1.1826000000000001</v>
      </c>
      <c r="I346" s="57">
        <v>0.78938509999999995</v>
      </c>
      <c r="J346" s="59">
        <v>640</v>
      </c>
      <c r="K346" s="57">
        <v>2.6074000000000002</v>
      </c>
      <c r="L346" s="57">
        <v>1.672161</v>
      </c>
    </row>
    <row r="347" spans="1:12" x14ac:dyDescent="0.25">
      <c r="A347" s="5">
        <v>340</v>
      </c>
      <c r="B347" s="4" t="s">
        <v>386</v>
      </c>
      <c r="C347" s="4" t="s">
        <v>47</v>
      </c>
      <c r="D347" s="60">
        <v>103</v>
      </c>
      <c r="E347" s="58">
        <v>0.91790000000000005</v>
      </c>
      <c r="F347" s="58">
        <v>0.7348112</v>
      </c>
      <c r="G347" s="60">
        <v>89</v>
      </c>
      <c r="H347" s="58">
        <v>0.55879999999999996</v>
      </c>
      <c r="I347" s="58">
        <v>0.75901580000000002</v>
      </c>
      <c r="J347" s="60">
        <v>192</v>
      </c>
      <c r="K347" s="58">
        <v>1.4766999999999999</v>
      </c>
      <c r="L347" s="58">
        <v>1.493827</v>
      </c>
    </row>
    <row r="348" spans="1:12" x14ac:dyDescent="0.25">
      <c r="A348" s="27">
        <v>341</v>
      </c>
      <c r="B348" s="28" t="s">
        <v>387</v>
      </c>
      <c r="C348" s="28" t="s">
        <v>50</v>
      </c>
      <c r="D348" s="59">
        <v>265</v>
      </c>
      <c r="E348" s="57">
        <v>0.70709999999999995</v>
      </c>
      <c r="F348" s="57">
        <v>0.57646030000000004</v>
      </c>
      <c r="G348" s="59">
        <v>206</v>
      </c>
      <c r="H348" s="57">
        <v>0.73080000000000001</v>
      </c>
      <c r="I348" s="57">
        <v>0.62538179999999999</v>
      </c>
      <c r="J348" s="59">
        <v>471</v>
      </c>
      <c r="K348" s="57">
        <v>1.4379</v>
      </c>
      <c r="L348" s="57">
        <v>1.2018420999999999</v>
      </c>
    </row>
    <row r="349" spans="1:12" x14ac:dyDescent="0.25">
      <c r="A349" s="5">
        <v>342</v>
      </c>
      <c r="B349" s="4" t="s">
        <v>388</v>
      </c>
      <c r="C349" s="4" t="s">
        <v>50</v>
      </c>
      <c r="D349" s="60">
        <v>1367</v>
      </c>
      <c r="E349" s="58">
        <v>4.5141</v>
      </c>
      <c r="F349" s="58">
        <v>2.0113547999999999</v>
      </c>
      <c r="G349" s="60">
        <v>695</v>
      </c>
      <c r="H349" s="58">
        <v>4.6961000000000004</v>
      </c>
      <c r="I349" s="58">
        <v>2.0489451000000001</v>
      </c>
      <c r="J349" s="60">
        <v>2062</v>
      </c>
      <c r="K349" s="58">
        <v>9.2102000000000004</v>
      </c>
      <c r="L349" s="58">
        <v>4.0602999000000004</v>
      </c>
    </row>
    <row r="350" spans="1:12" x14ac:dyDescent="0.25">
      <c r="A350" s="27">
        <v>343</v>
      </c>
      <c r="B350" s="28" t="s">
        <v>389</v>
      </c>
      <c r="C350" s="28" t="s">
        <v>33</v>
      </c>
      <c r="D350" s="59">
        <v>304</v>
      </c>
      <c r="E350" s="57">
        <v>0.60209999999999997</v>
      </c>
      <c r="F350" s="57">
        <v>0.2004396</v>
      </c>
      <c r="G350" s="59">
        <v>143</v>
      </c>
      <c r="H350" s="57">
        <v>0.54569999999999996</v>
      </c>
      <c r="I350" s="57">
        <v>0.1212549</v>
      </c>
      <c r="J350" s="59">
        <v>447</v>
      </c>
      <c r="K350" s="57">
        <v>1.1477999999999999</v>
      </c>
      <c r="L350" s="57">
        <v>0.32169449999999999</v>
      </c>
    </row>
    <row r="351" spans="1:12" x14ac:dyDescent="0.25">
      <c r="A351" s="5">
        <v>344</v>
      </c>
      <c r="B351" s="4" t="s">
        <v>390</v>
      </c>
      <c r="C351" s="4" t="s">
        <v>29</v>
      </c>
      <c r="D351" s="60">
        <v>7743</v>
      </c>
      <c r="E351" s="58">
        <v>57.030954000000001</v>
      </c>
      <c r="F351" s="58">
        <v>31.026260600000001</v>
      </c>
      <c r="G351" s="60">
        <v>8603</v>
      </c>
      <c r="H351" s="58">
        <v>59.293750000000003</v>
      </c>
      <c r="I351" s="58">
        <v>30.943849024999999</v>
      </c>
      <c r="J351" s="60">
        <v>16346</v>
      </c>
      <c r="K351" s="58">
        <v>116.324704</v>
      </c>
      <c r="L351" s="58">
        <v>61.970109624999999</v>
      </c>
    </row>
    <row r="352" spans="1:12" x14ac:dyDescent="0.25">
      <c r="A352" s="27">
        <v>345</v>
      </c>
      <c r="B352" s="28" t="s">
        <v>391</v>
      </c>
      <c r="C352" s="28" t="s">
        <v>28</v>
      </c>
      <c r="D352" s="59">
        <v>6973</v>
      </c>
      <c r="E352" s="57">
        <v>52.0334</v>
      </c>
      <c r="F352" s="57">
        <v>25.971624299999998</v>
      </c>
      <c r="G352" s="59">
        <v>7739</v>
      </c>
      <c r="H352" s="57">
        <v>50.520234000000002</v>
      </c>
      <c r="I352" s="57">
        <v>26.213416290000001</v>
      </c>
      <c r="J352" s="59">
        <v>14712</v>
      </c>
      <c r="K352" s="57">
        <v>102.553634</v>
      </c>
      <c r="L352" s="57">
        <v>52.18504059</v>
      </c>
    </row>
    <row r="353" spans="1:12" x14ac:dyDescent="0.25">
      <c r="A353" s="5">
        <v>346</v>
      </c>
      <c r="B353" s="4" t="s">
        <v>392</v>
      </c>
      <c r="C353" s="4" t="s">
        <v>50</v>
      </c>
      <c r="D353" s="60">
        <v>3188</v>
      </c>
      <c r="E353" s="58">
        <v>17.1754</v>
      </c>
      <c r="F353" s="58">
        <v>13.7980809</v>
      </c>
      <c r="G353" s="60">
        <v>3689</v>
      </c>
      <c r="H353" s="58">
        <v>16.717099999999999</v>
      </c>
      <c r="I353" s="58">
        <v>14.073162999999999</v>
      </c>
      <c r="J353" s="60">
        <v>6877</v>
      </c>
      <c r="K353" s="58">
        <v>33.892499999999998</v>
      </c>
      <c r="L353" s="58">
        <v>27.8712439</v>
      </c>
    </row>
    <row r="354" spans="1:12" x14ac:dyDescent="0.25">
      <c r="A354" s="27">
        <v>347</v>
      </c>
      <c r="B354" s="28" t="s">
        <v>393</v>
      </c>
      <c r="C354" s="28" t="s">
        <v>43</v>
      </c>
      <c r="D354" s="59">
        <v>0</v>
      </c>
      <c r="E354" s="57">
        <v>0</v>
      </c>
      <c r="F354" s="57">
        <v>0</v>
      </c>
      <c r="G354" s="59">
        <v>0</v>
      </c>
      <c r="H354" s="57">
        <v>0</v>
      </c>
      <c r="I354" s="57">
        <v>0</v>
      </c>
      <c r="J354" s="59">
        <v>0</v>
      </c>
      <c r="K354" s="57">
        <v>0</v>
      </c>
      <c r="L354" s="57">
        <v>0</v>
      </c>
    </row>
    <row r="355" spans="1:12" x14ac:dyDescent="0.25">
      <c r="A355" s="5">
        <v>348</v>
      </c>
      <c r="B355" s="4" t="s">
        <v>394</v>
      </c>
      <c r="C355" s="4" t="s">
        <v>42</v>
      </c>
      <c r="D355" s="60">
        <v>0</v>
      </c>
      <c r="E355" s="58">
        <v>0</v>
      </c>
      <c r="F355" s="58">
        <v>0</v>
      </c>
      <c r="G355" s="60">
        <v>0</v>
      </c>
      <c r="H355" s="58">
        <v>0</v>
      </c>
      <c r="I355" s="58">
        <v>0</v>
      </c>
      <c r="J355" s="60">
        <v>0</v>
      </c>
      <c r="K355" s="58">
        <v>0</v>
      </c>
      <c r="L355" s="58">
        <v>0</v>
      </c>
    </row>
    <row r="356" spans="1:12" x14ac:dyDescent="0.25">
      <c r="A356" s="27">
        <v>349</v>
      </c>
      <c r="B356" s="28" t="s">
        <v>395</v>
      </c>
      <c r="C356" s="28" t="s">
        <v>28</v>
      </c>
      <c r="D356" s="59">
        <v>8278</v>
      </c>
      <c r="E356" s="57">
        <v>77.350999999999999</v>
      </c>
      <c r="F356" s="57">
        <v>51.119277599999997</v>
      </c>
      <c r="G356" s="59">
        <v>8104</v>
      </c>
      <c r="H356" s="57">
        <v>78.349704000000003</v>
      </c>
      <c r="I356" s="57">
        <v>51.259189249999999</v>
      </c>
      <c r="J356" s="59">
        <v>16382</v>
      </c>
      <c r="K356" s="57">
        <v>155.700704</v>
      </c>
      <c r="L356" s="57">
        <v>102.37846685</v>
      </c>
    </row>
    <row r="357" spans="1:12" x14ac:dyDescent="0.25">
      <c r="A357" s="5">
        <v>350</v>
      </c>
      <c r="B357" s="4" t="s">
        <v>396</v>
      </c>
      <c r="C357" s="4" t="s">
        <v>44</v>
      </c>
      <c r="D357" s="60">
        <v>35799</v>
      </c>
      <c r="E357" s="58">
        <v>460.09449999999998</v>
      </c>
      <c r="F357" s="58">
        <v>293.8759991</v>
      </c>
      <c r="G357" s="60">
        <v>34797</v>
      </c>
      <c r="H357" s="58">
        <v>422.75291099999998</v>
      </c>
      <c r="I357" s="58">
        <v>293.8568952</v>
      </c>
      <c r="J357" s="60">
        <v>70596</v>
      </c>
      <c r="K357" s="58">
        <v>882.84741099999997</v>
      </c>
      <c r="L357" s="58">
        <v>587.7328943</v>
      </c>
    </row>
    <row r="358" spans="1:12" x14ac:dyDescent="0.25">
      <c r="A358" s="27">
        <v>351</v>
      </c>
      <c r="B358" s="28" t="s">
        <v>397</v>
      </c>
      <c r="C358" s="28" t="s">
        <v>44</v>
      </c>
      <c r="D358" s="59">
        <v>562</v>
      </c>
      <c r="E358" s="57">
        <v>3.9460000000000002</v>
      </c>
      <c r="F358" s="57">
        <v>2.2511296000000001</v>
      </c>
      <c r="G358" s="59">
        <v>391</v>
      </c>
      <c r="H358" s="57">
        <v>3.7902999999999998</v>
      </c>
      <c r="I358" s="57">
        <v>2.1083116</v>
      </c>
      <c r="J358" s="59">
        <v>953</v>
      </c>
      <c r="K358" s="57">
        <v>7.7363</v>
      </c>
      <c r="L358" s="57">
        <v>4.3594412</v>
      </c>
    </row>
    <row r="359" spans="1:12" x14ac:dyDescent="0.25">
      <c r="A359" s="5">
        <v>352</v>
      </c>
      <c r="B359" s="4" t="s">
        <v>398</v>
      </c>
      <c r="C359" s="4" t="s">
        <v>28</v>
      </c>
      <c r="D359" s="60">
        <v>3522</v>
      </c>
      <c r="E359" s="58">
        <v>28.898199999999999</v>
      </c>
      <c r="F359" s="58">
        <v>21.0571746</v>
      </c>
      <c r="G359" s="60">
        <v>4534</v>
      </c>
      <c r="H359" s="58">
        <v>29.2591</v>
      </c>
      <c r="I359" s="58">
        <v>20.767321899999999</v>
      </c>
      <c r="J359" s="60">
        <v>8056</v>
      </c>
      <c r="K359" s="58">
        <v>58.157299999999999</v>
      </c>
      <c r="L359" s="58">
        <v>41.824496500000002</v>
      </c>
    </row>
    <row r="360" spans="1:12" x14ac:dyDescent="0.25">
      <c r="A360" s="27">
        <v>353</v>
      </c>
      <c r="B360" s="28" t="s">
        <v>399</v>
      </c>
      <c r="C360" s="28" t="s">
        <v>52</v>
      </c>
      <c r="D360" s="59">
        <v>5506</v>
      </c>
      <c r="E360" s="57">
        <v>45.304299999999998</v>
      </c>
      <c r="F360" s="57">
        <v>35.587442500000002</v>
      </c>
      <c r="G360" s="59">
        <v>5579</v>
      </c>
      <c r="H360" s="57">
        <v>52.241534999999999</v>
      </c>
      <c r="I360" s="57">
        <v>37.384810498</v>
      </c>
      <c r="J360" s="59">
        <v>11085</v>
      </c>
      <c r="K360" s="57">
        <v>97.545834999999997</v>
      </c>
      <c r="L360" s="57">
        <v>72.972252998000002</v>
      </c>
    </row>
    <row r="361" spans="1:12" x14ac:dyDescent="0.25">
      <c r="A361" s="5">
        <v>354</v>
      </c>
      <c r="B361" s="4" t="s">
        <v>400</v>
      </c>
      <c r="C361" s="4" t="s">
        <v>33</v>
      </c>
      <c r="D361" s="60">
        <v>347</v>
      </c>
      <c r="E361" s="58">
        <v>1.2096</v>
      </c>
      <c r="F361" s="58">
        <v>1.5861623</v>
      </c>
      <c r="G361" s="60">
        <v>348</v>
      </c>
      <c r="H361" s="58">
        <v>1.0551999999999999</v>
      </c>
      <c r="I361" s="58">
        <v>1.5526584000000001</v>
      </c>
      <c r="J361" s="60">
        <v>695</v>
      </c>
      <c r="K361" s="58">
        <v>2.2648000000000001</v>
      </c>
      <c r="L361" s="58">
        <v>3.1388207000000001</v>
      </c>
    </row>
    <row r="362" spans="1:12" x14ac:dyDescent="0.25">
      <c r="A362" s="27">
        <v>355</v>
      </c>
      <c r="B362" s="28" t="s">
        <v>401</v>
      </c>
      <c r="C362" s="28" t="s">
        <v>51</v>
      </c>
      <c r="D362" s="59">
        <v>0</v>
      </c>
      <c r="E362" s="57">
        <v>0</v>
      </c>
      <c r="F362" s="57">
        <v>0</v>
      </c>
      <c r="G362" s="59">
        <v>0</v>
      </c>
      <c r="H362" s="57">
        <v>0</v>
      </c>
      <c r="I362" s="57">
        <v>0</v>
      </c>
      <c r="J362" s="59">
        <v>0</v>
      </c>
      <c r="K362" s="57">
        <v>0</v>
      </c>
      <c r="L362" s="57">
        <v>0</v>
      </c>
    </row>
    <row r="363" spans="1:12" x14ac:dyDescent="0.25">
      <c r="A363" s="5">
        <v>356</v>
      </c>
      <c r="B363" s="4" t="s">
        <v>402</v>
      </c>
      <c r="C363" s="4" t="s">
        <v>37</v>
      </c>
      <c r="D363" s="60">
        <v>222</v>
      </c>
      <c r="E363" s="58">
        <v>2.9561000000000002</v>
      </c>
      <c r="F363" s="58">
        <v>1.4382566000000001</v>
      </c>
      <c r="G363" s="60">
        <v>217</v>
      </c>
      <c r="H363" s="58">
        <v>2.7848999999999999</v>
      </c>
      <c r="I363" s="58">
        <v>1.3047972999999999</v>
      </c>
      <c r="J363" s="60">
        <v>439</v>
      </c>
      <c r="K363" s="58">
        <v>5.7409999999999997</v>
      </c>
      <c r="L363" s="58">
        <v>2.7430539</v>
      </c>
    </row>
    <row r="364" spans="1:12" x14ac:dyDescent="0.25">
      <c r="A364" s="27">
        <v>357</v>
      </c>
      <c r="B364" s="28" t="s">
        <v>403</v>
      </c>
      <c r="C364" s="28" t="s">
        <v>37</v>
      </c>
      <c r="D364" s="59">
        <v>0</v>
      </c>
      <c r="E364" s="57">
        <v>0</v>
      </c>
      <c r="F364" s="57">
        <v>0</v>
      </c>
      <c r="G364" s="59">
        <v>0</v>
      </c>
      <c r="H364" s="57">
        <v>0</v>
      </c>
      <c r="I364" s="57">
        <v>0</v>
      </c>
      <c r="J364" s="59">
        <v>0</v>
      </c>
      <c r="K364" s="57">
        <v>0</v>
      </c>
      <c r="L364" s="57">
        <v>0</v>
      </c>
    </row>
    <row r="365" spans="1:12" x14ac:dyDescent="0.25">
      <c r="A365" s="5">
        <v>358</v>
      </c>
      <c r="B365" s="4" t="s">
        <v>404</v>
      </c>
      <c r="C365" s="4" t="s">
        <v>50</v>
      </c>
      <c r="D365" s="60">
        <v>652</v>
      </c>
      <c r="E365" s="58">
        <v>2.7997000000000001</v>
      </c>
      <c r="F365" s="58">
        <v>1.0040005999999999</v>
      </c>
      <c r="G365" s="60">
        <v>645</v>
      </c>
      <c r="H365" s="58">
        <v>2.9156</v>
      </c>
      <c r="I365" s="58">
        <v>0.90544440000000004</v>
      </c>
      <c r="J365" s="60">
        <v>1297</v>
      </c>
      <c r="K365" s="58">
        <v>5.7153</v>
      </c>
      <c r="L365" s="58">
        <v>1.9094450000000001</v>
      </c>
    </row>
    <row r="366" spans="1:12" x14ac:dyDescent="0.25">
      <c r="A366" s="27">
        <v>359</v>
      </c>
      <c r="B366" s="28" t="s">
        <v>405</v>
      </c>
      <c r="C366" s="28" t="s">
        <v>20</v>
      </c>
      <c r="D366" s="59">
        <v>393</v>
      </c>
      <c r="E366" s="57">
        <v>1.3702000000000001</v>
      </c>
      <c r="F366" s="57">
        <v>0.57449609999999995</v>
      </c>
      <c r="G366" s="59">
        <v>278</v>
      </c>
      <c r="H366" s="57">
        <v>1.2338</v>
      </c>
      <c r="I366" s="57">
        <v>0.64567509999999995</v>
      </c>
      <c r="J366" s="59">
        <v>671</v>
      </c>
      <c r="K366" s="57">
        <v>2.6040000000000001</v>
      </c>
      <c r="L366" s="57">
        <v>1.2201712</v>
      </c>
    </row>
    <row r="367" spans="1:12" x14ac:dyDescent="0.25">
      <c r="A367" s="5">
        <v>360</v>
      </c>
      <c r="B367" s="4" t="s">
        <v>406</v>
      </c>
      <c r="C367" s="4" t="s">
        <v>20</v>
      </c>
      <c r="D367" s="60">
        <v>129</v>
      </c>
      <c r="E367" s="58">
        <v>0.22320000000000001</v>
      </c>
      <c r="F367" s="58">
        <v>0.124888</v>
      </c>
      <c r="G367" s="60">
        <v>87</v>
      </c>
      <c r="H367" s="58">
        <v>0.1928</v>
      </c>
      <c r="I367" s="58">
        <v>0.10576389999999999</v>
      </c>
      <c r="J367" s="60">
        <v>216</v>
      </c>
      <c r="K367" s="58">
        <v>0.41599999999999998</v>
      </c>
      <c r="L367" s="58">
        <v>0.23065189999999999</v>
      </c>
    </row>
    <row r="368" spans="1:12" x14ac:dyDescent="0.25">
      <c r="A368" s="27">
        <v>361</v>
      </c>
      <c r="B368" s="28" t="s">
        <v>407</v>
      </c>
      <c r="C368" s="28" t="s">
        <v>46</v>
      </c>
      <c r="D368" s="59">
        <v>298</v>
      </c>
      <c r="E368" s="57">
        <v>1.5383</v>
      </c>
      <c r="F368" s="57">
        <v>1.0910204999999999</v>
      </c>
      <c r="G368" s="59">
        <v>240</v>
      </c>
      <c r="H368" s="57">
        <v>1.4159999999999999</v>
      </c>
      <c r="I368" s="57">
        <v>1.3329728999999999</v>
      </c>
      <c r="J368" s="59">
        <v>538</v>
      </c>
      <c r="K368" s="57">
        <v>2.9542999999999999</v>
      </c>
      <c r="L368" s="57">
        <v>2.4239934000000001</v>
      </c>
    </row>
    <row r="369" spans="1:12" x14ac:dyDescent="0.25">
      <c r="A369" s="5">
        <v>362</v>
      </c>
      <c r="B369" s="4" t="s">
        <v>408</v>
      </c>
      <c r="C369" s="4" t="s">
        <v>45</v>
      </c>
      <c r="D369" s="60">
        <v>475</v>
      </c>
      <c r="E369" s="58">
        <v>3.3222</v>
      </c>
      <c r="F369" s="58">
        <v>7.3778237000000004</v>
      </c>
      <c r="G369" s="60">
        <v>434</v>
      </c>
      <c r="H369" s="58">
        <v>3.0032000000000001</v>
      </c>
      <c r="I369" s="58">
        <v>6.5995195999999998</v>
      </c>
      <c r="J369" s="60">
        <v>909</v>
      </c>
      <c r="K369" s="58">
        <v>6.3254000000000001</v>
      </c>
      <c r="L369" s="58">
        <v>13.977343299999999</v>
      </c>
    </row>
    <row r="370" spans="1:12" x14ac:dyDescent="0.25">
      <c r="A370" s="27">
        <v>363</v>
      </c>
      <c r="B370" s="28" t="s">
        <v>409</v>
      </c>
      <c r="C370" s="28" t="s">
        <v>29</v>
      </c>
      <c r="D370" s="59">
        <v>4120</v>
      </c>
      <c r="E370" s="57">
        <v>19.925000000000001</v>
      </c>
      <c r="F370" s="57">
        <v>11.834960000000001</v>
      </c>
      <c r="G370" s="59">
        <v>2661</v>
      </c>
      <c r="H370" s="57">
        <v>19.4313</v>
      </c>
      <c r="I370" s="57">
        <v>11.702456099999999</v>
      </c>
      <c r="J370" s="59">
        <v>6781</v>
      </c>
      <c r="K370" s="57">
        <v>39.356299999999997</v>
      </c>
      <c r="L370" s="57">
        <v>23.537416100000002</v>
      </c>
    </row>
    <row r="371" spans="1:12" x14ac:dyDescent="0.25">
      <c r="A371" s="5">
        <v>364</v>
      </c>
      <c r="B371" s="4" t="s">
        <v>410</v>
      </c>
      <c r="C371" s="4" t="s">
        <v>30</v>
      </c>
      <c r="D371" s="60">
        <v>28890</v>
      </c>
      <c r="E371" s="58">
        <v>289.85640000000001</v>
      </c>
      <c r="F371" s="58">
        <v>220.64329179999999</v>
      </c>
      <c r="G371" s="60">
        <v>31328</v>
      </c>
      <c r="H371" s="58">
        <v>275.81475</v>
      </c>
      <c r="I371" s="58">
        <v>207.92336395199999</v>
      </c>
      <c r="J371" s="60">
        <v>60218</v>
      </c>
      <c r="K371" s="58">
        <v>565.67115000000001</v>
      </c>
      <c r="L371" s="58">
        <v>428.56665575199997</v>
      </c>
    </row>
    <row r="372" spans="1:12" x14ac:dyDescent="0.25">
      <c r="A372" s="27">
        <v>365</v>
      </c>
      <c r="B372" s="28" t="s">
        <v>411</v>
      </c>
      <c r="C372" s="28" t="s">
        <v>47</v>
      </c>
      <c r="D372" s="59">
        <v>48</v>
      </c>
      <c r="E372" s="57">
        <v>2.7E-2</v>
      </c>
      <c r="F372" s="57">
        <v>3.2914199999999998E-2</v>
      </c>
      <c r="G372" s="59">
        <v>38</v>
      </c>
      <c r="H372" s="57">
        <v>3.1300000000000001E-2</v>
      </c>
      <c r="I372" s="57">
        <v>9.0754799999999997E-2</v>
      </c>
      <c r="J372" s="59">
        <v>86</v>
      </c>
      <c r="K372" s="57">
        <v>5.8299999999999998E-2</v>
      </c>
      <c r="L372" s="57">
        <v>0.123669</v>
      </c>
    </row>
    <row r="373" spans="1:12" x14ac:dyDescent="0.25">
      <c r="A373" s="5">
        <v>366</v>
      </c>
      <c r="B373" s="4" t="s">
        <v>412</v>
      </c>
      <c r="C373" s="4" t="s">
        <v>51</v>
      </c>
      <c r="D373" s="60">
        <v>518</v>
      </c>
      <c r="E373" s="58">
        <v>3.9361000000000002</v>
      </c>
      <c r="F373" s="58">
        <v>2.2189244000000001</v>
      </c>
      <c r="G373" s="60">
        <v>345</v>
      </c>
      <c r="H373" s="58">
        <v>3.0173999999999999</v>
      </c>
      <c r="I373" s="58">
        <v>1.4663820999999999</v>
      </c>
      <c r="J373" s="60">
        <v>863</v>
      </c>
      <c r="K373" s="58">
        <v>6.9535</v>
      </c>
      <c r="L373" s="58">
        <v>3.6853064999999998</v>
      </c>
    </row>
    <row r="374" spans="1:12" x14ac:dyDescent="0.25">
      <c r="A374" s="27">
        <v>367</v>
      </c>
      <c r="B374" s="28" t="s">
        <v>413</v>
      </c>
      <c r="C374" s="28" t="s">
        <v>37</v>
      </c>
      <c r="D374" s="59">
        <v>571</v>
      </c>
      <c r="E374" s="57">
        <v>4.5871000000000004</v>
      </c>
      <c r="F374" s="57">
        <v>4.5010982999999998</v>
      </c>
      <c r="G374" s="59">
        <v>798</v>
      </c>
      <c r="H374" s="57">
        <v>5.8742999999999999</v>
      </c>
      <c r="I374" s="57">
        <v>8.6922622999999994</v>
      </c>
      <c r="J374" s="59">
        <v>1369</v>
      </c>
      <c r="K374" s="57">
        <v>10.461399999999999</v>
      </c>
      <c r="L374" s="57">
        <v>13.1933606</v>
      </c>
    </row>
    <row r="375" spans="1:12" x14ac:dyDescent="0.25">
      <c r="A375" s="5">
        <v>368</v>
      </c>
      <c r="B375" s="4" t="s">
        <v>414</v>
      </c>
      <c r="C375" s="4" t="s">
        <v>29</v>
      </c>
      <c r="D375" s="60">
        <v>2826</v>
      </c>
      <c r="E375" s="58">
        <v>31.063635000000001</v>
      </c>
      <c r="F375" s="58">
        <v>12.392946729</v>
      </c>
      <c r="G375" s="60">
        <v>2486</v>
      </c>
      <c r="H375" s="58">
        <v>24.703336</v>
      </c>
      <c r="I375" s="58">
        <v>9.9637009580000004</v>
      </c>
      <c r="J375" s="60">
        <v>5312</v>
      </c>
      <c r="K375" s="58">
        <v>55.766970999999998</v>
      </c>
      <c r="L375" s="58">
        <v>22.356647686999999</v>
      </c>
    </row>
    <row r="376" spans="1:12" x14ac:dyDescent="0.25">
      <c r="A376" s="27">
        <v>369</v>
      </c>
      <c r="B376" s="28" t="s">
        <v>415</v>
      </c>
      <c r="C376" s="28" t="s">
        <v>32</v>
      </c>
      <c r="D376" s="59">
        <v>28</v>
      </c>
      <c r="E376" s="57">
        <v>1.4999999999999999E-2</v>
      </c>
      <c r="F376" s="57">
        <v>1.5342099999999999E-2</v>
      </c>
      <c r="G376" s="59">
        <v>24</v>
      </c>
      <c r="H376" s="57">
        <v>2.1499999999999998E-2</v>
      </c>
      <c r="I376" s="57">
        <v>4.8939099999999999E-2</v>
      </c>
      <c r="J376" s="59">
        <v>52</v>
      </c>
      <c r="K376" s="57">
        <v>3.6499999999999998E-2</v>
      </c>
      <c r="L376" s="57">
        <v>6.4281199999999997E-2</v>
      </c>
    </row>
    <row r="377" spans="1:12" x14ac:dyDescent="0.25">
      <c r="A377" s="5">
        <v>370</v>
      </c>
      <c r="B377" s="4" t="s">
        <v>416</v>
      </c>
      <c r="C377" s="4" t="s">
        <v>39</v>
      </c>
      <c r="D377" s="60">
        <v>1</v>
      </c>
      <c r="E377" s="58">
        <v>5.0000000000000001E-3</v>
      </c>
      <c r="F377" s="58">
        <v>4.9500000000000004E-3</v>
      </c>
      <c r="G377" s="60">
        <v>0</v>
      </c>
      <c r="H377" s="58">
        <v>0</v>
      </c>
      <c r="I377" s="58">
        <v>0</v>
      </c>
      <c r="J377" s="60">
        <v>1</v>
      </c>
      <c r="K377" s="58">
        <v>5.0000000000000001E-3</v>
      </c>
      <c r="L377" s="58">
        <v>4.9500000000000004E-3</v>
      </c>
    </row>
    <row r="378" spans="1:12" x14ac:dyDescent="0.25">
      <c r="A378" s="27">
        <v>371</v>
      </c>
      <c r="B378" s="28" t="s">
        <v>417</v>
      </c>
      <c r="C378" s="28" t="s">
        <v>42</v>
      </c>
      <c r="D378" s="59">
        <v>0</v>
      </c>
      <c r="E378" s="57">
        <v>0</v>
      </c>
      <c r="F378" s="57">
        <v>0</v>
      </c>
      <c r="G378" s="59">
        <v>0</v>
      </c>
      <c r="H378" s="57">
        <v>0</v>
      </c>
      <c r="I378" s="57">
        <v>0</v>
      </c>
      <c r="J378" s="59">
        <v>0</v>
      </c>
      <c r="K378" s="57">
        <v>0</v>
      </c>
      <c r="L378" s="57">
        <v>0</v>
      </c>
    </row>
    <row r="379" spans="1:12" x14ac:dyDescent="0.25">
      <c r="A379" s="5">
        <v>372</v>
      </c>
      <c r="B379" s="4" t="s">
        <v>418</v>
      </c>
      <c r="C379" s="4" t="s">
        <v>42</v>
      </c>
      <c r="D379" s="60">
        <v>6</v>
      </c>
      <c r="E379" s="58">
        <v>5.4999999999999997E-3</v>
      </c>
      <c r="F379" s="58">
        <v>5.6150000000000002E-3</v>
      </c>
      <c r="G379" s="60">
        <v>6</v>
      </c>
      <c r="H379" s="58">
        <v>4.4999999999999997E-3</v>
      </c>
      <c r="I379" s="58">
        <v>4.2684999999999997E-3</v>
      </c>
      <c r="J379" s="60">
        <v>12</v>
      </c>
      <c r="K379" s="58">
        <v>0.01</v>
      </c>
      <c r="L379" s="58">
        <v>9.8834999999999999E-3</v>
      </c>
    </row>
    <row r="380" spans="1:12" x14ac:dyDescent="0.25">
      <c r="A380" s="27">
        <v>373</v>
      </c>
      <c r="B380" s="28" t="s">
        <v>419</v>
      </c>
      <c r="C380" s="28" t="s">
        <v>28</v>
      </c>
      <c r="D380" s="59">
        <v>1883</v>
      </c>
      <c r="E380" s="57">
        <v>12.1007</v>
      </c>
      <c r="F380" s="57">
        <v>8.1639309999999998</v>
      </c>
      <c r="G380" s="59">
        <v>1268</v>
      </c>
      <c r="H380" s="57">
        <v>8.1830999999999996</v>
      </c>
      <c r="I380" s="57">
        <v>7.0143731000000002</v>
      </c>
      <c r="J380" s="59">
        <v>3151</v>
      </c>
      <c r="K380" s="57">
        <v>20.283799999999999</v>
      </c>
      <c r="L380" s="57">
        <v>15.1783041</v>
      </c>
    </row>
    <row r="381" spans="1:12" x14ac:dyDescent="0.25">
      <c r="A381" s="5">
        <v>374</v>
      </c>
      <c r="B381" s="4" t="s">
        <v>420</v>
      </c>
      <c r="C381" s="4" t="s">
        <v>27</v>
      </c>
      <c r="D381" s="60">
        <v>3249</v>
      </c>
      <c r="E381" s="58">
        <v>42.499600000000001</v>
      </c>
      <c r="F381" s="58">
        <v>18.2340169</v>
      </c>
      <c r="G381" s="60">
        <v>2642</v>
      </c>
      <c r="H381" s="58">
        <v>42.185332000000002</v>
      </c>
      <c r="I381" s="58">
        <v>19.614025699999999</v>
      </c>
      <c r="J381" s="60">
        <v>5891</v>
      </c>
      <c r="K381" s="58">
        <v>84.684932000000003</v>
      </c>
      <c r="L381" s="58">
        <v>37.848042599999999</v>
      </c>
    </row>
    <row r="382" spans="1:12" x14ac:dyDescent="0.25">
      <c r="A382" s="27">
        <v>375</v>
      </c>
      <c r="B382" s="28" t="s">
        <v>421</v>
      </c>
      <c r="C382" s="28" t="s">
        <v>28</v>
      </c>
      <c r="D382" s="59">
        <v>4043</v>
      </c>
      <c r="E382" s="57">
        <v>29.835699999999999</v>
      </c>
      <c r="F382" s="57">
        <v>10.6504599</v>
      </c>
      <c r="G382" s="59">
        <v>3311</v>
      </c>
      <c r="H382" s="57">
        <v>20.493600000000001</v>
      </c>
      <c r="I382" s="57">
        <v>9.6647011999999997</v>
      </c>
      <c r="J382" s="59">
        <v>7354</v>
      </c>
      <c r="K382" s="57">
        <v>50.329300000000003</v>
      </c>
      <c r="L382" s="57">
        <v>20.315161100000001</v>
      </c>
    </row>
    <row r="383" spans="1:12" x14ac:dyDescent="0.25">
      <c r="A383" s="5">
        <v>376</v>
      </c>
      <c r="B383" s="4" t="s">
        <v>422</v>
      </c>
      <c r="C383" s="4" t="s">
        <v>43</v>
      </c>
      <c r="D383" s="60">
        <v>2</v>
      </c>
      <c r="E383" s="58">
        <v>1.4999999999999999E-2</v>
      </c>
      <c r="F383" s="58">
        <v>2.265E-2</v>
      </c>
      <c r="G383" s="60">
        <v>4</v>
      </c>
      <c r="H383" s="58">
        <v>2.1100000000000001E-2</v>
      </c>
      <c r="I383" s="58">
        <v>2.0958999999999999E-3</v>
      </c>
      <c r="J383" s="60">
        <v>6</v>
      </c>
      <c r="K383" s="58">
        <v>3.61E-2</v>
      </c>
      <c r="L383" s="58">
        <v>2.4745900000000001E-2</v>
      </c>
    </row>
    <row r="384" spans="1:12" x14ac:dyDescent="0.25">
      <c r="A384" s="27">
        <v>377</v>
      </c>
      <c r="B384" s="28" t="s">
        <v>423</v>
      </c>
      <c r="C384" s="28" t="s">
        <v>23</v>
      </c>
      <c r="D384" s="59">
        <v>2701</v>
      </c>
      <c r="E384" s="57">
        <v>11.064500000000001</v>
      </c>
      <c r="F384" s="57">
        <v>3.7117898999999999</v>
      </c>
      <c r="G384" s="59">
        <v>2233</v>
      </c>
      <c r="H384" s="57">
        <v>10.028600000000001</v>
      </c>
      <c r="I384" s="57">
        <v>3.8267145</v>
      </c>
      <c r="J384" s="59">
        <v>4934</v>
      </c>
      <c r="K384" s="57">
        <v>21.0931</v>
      </c>
      <c r="L384" s="57">
        <v>7.5385043999999999</v>
      </c>
    </row>
    <row r="385" spans="1:12" x14ac:dyDescent="0.25">
      <c r="A385" s="5">
        <v>378</v>
      </c>
      <c r="B385" s="4" t="s">
        <v>424</v>
      </c>
      <c r="C385" s="4" t="s">
        <v>28</v>
      </c>
      <c r="D385" s="60">
        <v>1690</v>
      </c>
      <c r="E385" s="58">
        <v>12.6134</v>
      </c>
      <c r="F385" s="58">
        <v>7.9114171999999998</v>
      </c>
      <c r="G385" s="60">
        <v>1319</v>
      </c>
      <c r="H385" s="58">
        <v>22.9315</v>
      </c>
      <c r="I385" s="58">
        <v>9.5279719000000007</v>
      </c>
      <c r="J385" s="60">
        <v>3009</v>
      </c>
      <c r="K385" s="58">
        <v>35.544899999999998</v>
      </c>
      <c r="L385" s="58">
        <v>17.4393891</v>
      </c>
    </row>
    <row r="386" spans="1:12" x14ac:dyDescent="0.25">
      <c r="A386" s="27">
        <v>379</v>
      </c>
      <c r="B386" s="28" t="s">
        <v>425</v>
      </c>
      <c r="C386" s="28" t="s">
        <v>44</v>
      </c>
      <c r="D386" s="59">
        <v>863</v>
      </c>
      <c r="E386" s="57">
        <v>10.739599999999999</v>
      </c>
      <c r="F386" s="57">
        <v>4.1394092000000002</v>
      </c>
      <c r="G386" s="59">
        <v>788</v>
      </c>
      <c r="H386" s="57">
        <v>11.901300000000001</v>
      </c>
      <c r="I386" s="57">
        <v>3.6256846</v>
      </c>
      <c r="J386" s="59">
        <v>1651</v>
      </c>
      <c r="K386" s="57">
        <v>22.640899999999998</v>
      </c>
      <c r="L386" s="57">
        <v>7.7650937999999998</v>
      </c>
    </row>
    <row r="387" spans="1:12" x14ac:dyDescent="0.25">
      <c r="A387" s="5">
        <v>380</v>
      </c>
      <c r="B387" s="4" t="s">
        <v>426</v>
      </c>
      <c r="C387" s="4" t="s">
        <v>44</v>
      </c>
      <c r="D387" s="60">
        <v>911</v>
      </c>
      <c r="E387" s="58">
        <v>3.5362</v>
      </c>
      <c r="F387" s="58">
        <v>1.9582866000000001</v>
      </c>
      <c r="G387" s="60">
        <v>523</v>
      </c>
      <c r="H387" s="58">
        <v>3.4897999999999998</v>
      </c>
      <c r="I387" s="58">
        <v>2.0293258999999999</v>
      </c>
      <c r="J387" s="60">
        <v>1434</v>
      </c>
      <c r="K387" s="58">
        <v>7.0259999999999998</v>
      </c>
      <c r="L387" s="58">
        <v>3.9876125</v>
      </c>
    </row>
    <row r="388" spans="1:12" x14ac:dyDescent="0.25">
      <c r="A388" s="27">
        <v>381</v>
      </c>
      <c r="B388" s="28" t="s">
        <v>427</v>
      </c>
      <c r="C388" s="28" t="s">
        <v>41</v>
      </c>
      <c r="D388" s="59">
        <v>3</v>
      </c>
      <c r="E388" s="57">
        <v>2.9999999999999997E-4</v>
      </c>
      <c r="F388" s="57">
        <v>3.7095000000000001E-3</v>
      </c>
      <c r="G388" s="59">
        <v>3</v>
      </c>
      <c r="H388" s="57">
        <v>2.9999999999999997E-4</v>
      </c>
      <c r="I388" s="57">
        <v>5.151E-4</v>
      </c>
      <c r="J388" s="59">
        <v>6</v>
      </c>
      <c r="K388" s="57">
        <v>5.9999999999999995E-4</v>
      </c>
      <c r="L388" s="57">
        <v>4.2246000000000002E-3</v>
      </c>
    </row>
    <row r="389" spans="1:12" x14ac:dyDescent="0.25">
      <c r="A389" s="5">
        <v>382</v>
      </c>
      <c r="B389" s="4" t="s">
        <v>428</v>
      </c>
      <c r="C389" s="4" t="s">
        <v>20</v>
      </c>
      <c r="D389" s="60">
        <v>211</v>
      </c>
      <c r="E389" s="58">
        <v>2.0937000000000001</v>
      </c>
      <c r="F389" s="58">
        <v>0.36752459999999998</v>
      </c>
      <c r="G389" s="60">
        <v>147</v>
      </c>
      <c r="H389" s="58">
        <v>1.994</v>
      </c>
      <c r="I389" s="58">
        <v>0.44636049999999999</v>
      </c>
      <c r="J389" s="60">
        <v>358</v>
      </c>
      <c r="K389" s="58">
        <v>4.0876999999999999</v>
      </c>
      <c r="L389" s="58">
        <v>0.81388510000000003</v>
      </c>
    </row>
    <row r="390" spans="1:12" x14ac:dyDescent="0.25">
      <c r="A390" s="27">
        <v>383</v>
      </c>
      <c r="B390" s="28" t="s">
        <v>429</v>
      </c>
      <c r="C390" s="28" t="s">
        <v>41</v>
      </c>
      <c r="D390" s="59">
        <v>0</v>
      </c>
      <c r="E390" s="57">
        <v>0</v>
      </c>
      <c r="F390" s="57">
        <v>0</v>
      </c>
      <c r="G390" s="59">
        <v>0</v>
      </c>
      <c r="H390" s="57">
        <v>0</v>
      </c>
      <c r="I390" s="57">
        <v>0</v>
      </c>
      <c r="J390" s="59">
        <v>0</v>
      </c>
      <c r="K390" s="57">
        <v>0</v>
      </c>
      <c r="L390" s="57">
        <v>0</v>
      </c>
    </row>
    <row r="391" spans="1:12" x14ac:dyDescent="0.25">
      <c r="A391" s="5">
        <v>384</v>
      </c>
      <c r="B391" s="4" t="s">
        <v>430</v>
      </c>
      <c r="C391" s="4" t="s">
        <v>28</v>
      </c>
      <c r="D391" s="60">
        <v>6683</v>
      </c>
      <c r="E391" s="58">
        <v>78.227599999999995</v>
      </c>
      <c r="F391" s="58">
        <v>38.938306400000002</v>
      </c>
      <c r="G391" s="60">
        <v>5085</v>
      </c>
      <c r="H391" s="58">
        <v>59.536562000000004</v>
      </c>
      <c r="I391" s="58">
        <v>27.3858532</v>
      </c>
      <c r="J391" s="60">
        <v>11768</v>
      </c>
      <c r="K391" s="58">
        <v>137.764162</v>
      </c>
      <c r="L391" s="58">
        <v>66.324159600000002</v>
      </c>
    </row>
    <row r="392" spans="1:12" x14ac:dyDescent="0.25">
      <c r="A392" s="27">
        <v>385</v>
      </c>
      <c r="B392" s="28" t="s">
        <v>431</v>
      </c>
      <c r="C392" s="28" t="s">
        <v>33</v>
      </c>
      <c r="D392" s="59">
        <v>9544</v>
      </c>
      <c r="E392" s="57">
        <v>133.79679999999999</v>
      </c>
      <c r="F392" s="57">
        <v>57.386174500000003</v>
      </c>
      <c r="G392" s="59">
        <v>7945</v>
      </c>
      <c r="H392" s="57">
        <v>121.478206</v>
      </c>
      <c r="I392" s="57">
        <v>56.583892849999998</v>
      </c>
      <c r="J392" s="59">
        <v>17489</v>
      </c>
      <c r="K392" s="57">
        <v>255.27500599999999</v>
      </c>
      <c r="L392" s="57">
        <v>113.97006734999999</v>
      </c>
    </row>
    <row r="393" spans="1:12" x14ac:dyDescent="0.25">
      <c r="A393" s="5">
        <v>386</v>
      </c>
      <c r="B393" s="4" t="s">
        <v>432</v>
      </c>
      <c r="C393" s="4" t="s">
        <v>30</v>
      </c>
      <c r="D393" s="60">
        <v>1997</v>
      </c>
      <c r="E393" s="58">
        <v>18.244499999999999</v>
      </c>
      <c r="F393" s="58">
        <v>11.153903400000001</v>
      </c>
      <c r="G393" s="60">
        <v>1508</v>
      </c>
      <c r="H393" s="58">
        <v>17.065899999999999</v>
      </c>
      <c r="I393" s="58">
        <v>10.4372121</v>
      </c>
      <c r="J393" s="60">
        <v>3505</v>
      </c>
      <c r="K393" s="58">
        <v>35.310400000000001</v>
      </c>
      <c r="L393" s="58">
        <v>21.591115500000001</v>
      </c>
    </row>
    <row r="394" spans="1:12" x14ac:dyDescent="0.25">
      <c r="A394" s="27">
        <v>387</v>
      </c>
      <c r="B394" s="28" t="s">
        <v>433</v>
      </c>
      <c r="C394" s="28" t="s">
        <v>52</v>
      </c>
      <c r="D394" s="59">
        <v>780</v>
      </c>
      <c r="E394" s="57">
        <v>5.7915000000000001</v>
      </c>
      <c r="F394" s="57">
        <v>2.2377712999999999</v>
      </c>
      <c r="G394" s="59">
        <v>663</v>
      </c>
      <c r="H394" s="57">
        <v>5.1083999999999996</v>
      </c>
      <c r="I394" s="57">
        <v>2.1166984000000002</v>
      </c>
      <c r="J394" s="59">
        <v>1443</v>
      </c>
      <c r="K394" s="57">
        <v>10.899900000000001</v>
      </c>
      <c r="L394" s="57">
        <v>4.3544697000000001</v>
      </c>
    </row>
    <row r="395" spans="1:12" x14ac:dyDescent="0.25">
      <c r="A395" s="5">
        <v>388</v>
      </c>
      <c r="B395" s="4" t="s">
        <v>434</v>
      </c>
      <c r="C395" s="4" t="s">
        <v>29</v>
      </c>
      <c r="D395" s="60">
        <v>339</v>
      </c>
      <c r="E395" s="58">
        <v>0.59430000000000005</v>
      </c>
      <c r="F395" s="58">
        <v>0.22398989999999999</v>
      </c>
      <c r="G395" s="60">
        <v>257</v>
      </c>
      <c r="H395" s="58">
        <v>0.63380000000000003</v>
      </c>
      <c r="I395" s="58">
        <v>0.31125910000000001</v>
      </c>
      <c r="J395" s="60">
        <v>596</v>
      </c>
      <c r="K395" s="58">
        <v>1.2281</v>
      </c>
      <c r="L395" s="58">
        <v>0.53524899999999997</v>
      </c>
    </row>
    <row r="396" spans="1:12" x14ac:dyDescent="0.25">
      <c r="A396" s="27">
        <v>389</v>
      </c>
      <c r="B396" s="28" t="s">
        <v>435</v>
      </c>
      <c r="C396" s="28" t="s">
        <v>30</v>
      </c>
      <c r="D396" s="59">
        <v>593</v>
      </c>
      <c r="E396" s="57">
        <v>3.6961580000000001</v>
      </c>
      <c r="F396" s="57">
        <v>3.4586586000000001</v>
      </c>
      <c r="G396" s="59">
        <v>622</v>
      </c>
      <c r="H396" s="57">
        <v>3.2103999999999999</v>
      </c>
      <c r="I396" s="57">
        <v>2.8784938000000002</v>
      </c>
      <c r="J396" s="59">
        <v>1215</v>
      </c>
      <c r="K396" s="57">
        <v>6.9065580000000004</v>
      </c>
      <c r="L396" s="57">
        <v>6.3371523999999999</v>
      </c>
    </row>
    <row r="397" spans="1:12" x14ac:dyDescent="0.25">
      <c r="A397" s="5">
        <v>390</v>
      </c>
      <c r="B397" s="4" t="s">
        <v>436</v>
      </c>
      <c r="C397" s="4" t="s">
        <v>42</v>
      </c>
      <c r="D397" s="60">
        <v>0</v>
      </c>
      <c r="E397" s="58">
        <v>0</v>
      </c>
      <c r="F397" s="58">
        <v>0</v>
      </c>
      <c r="G397" s="60">
        <v>0</v>
      </c>
      <c r="H397" s="58">
        <v>0</v>
      </c>
      <c r="I397" s="58">
        <v>0</v>
      </c>
      <c r="J397" s="60">
        <v>0</v>
      </c>
      <c r="K397" s="58">
        <v>0</v>
      </c>
      <c r="L397" s="58">
        <v>0</v>
      </c>
    </row>
    <row r="398" spans="1:12" x14ac:dyDescent="0.25">
      <c r="A398" s="27">
        <v>391</v>
      </c>
      <c r="B398" s="28" t="s">
        <v>437</v>
      </c>
      <c r="C398" s="28" t="s">
        <v>26</v>
      </c>
      <c r="D398" s="59">
        <v>150</v>
      </c>
      <c r="E398" s="57">
        <v>0.2102</v>
      </c>
      <c r="F398" s="57">
        <v>0.1132278</v>
      </c>
      <c r="G398" s="59">
        <v>96</v>
      </c>
      <c r="H398" s="57">
        <v>0.1656</v>
      </c>
      <c r="I398" s="57">
        <v>8.7335700000000002E-2</v>
      </c>
      <c r="J398" s="59">
        <v>246</v>
      </c>
      <c r="K398" s="57">
        <v>0.37580000000000002</v>
      </c>
      <c r="L398" s="57">
        <v>0.20056350000000001</v>
      </c>
    </row>
    <row r="399" spans="1:12" x14ac:dyDescent="0.25">
      <c r="A399" s="5">
        <v>392</v>
      </c>
      <c r="B399" s="4" t="s">
        <v>438</v>
      </c>
      <c r="C399" s="4" t="s">
        <v>50</v>
      </c>
      <c r="D399" s="60">
        <v>38</v>
      </c>
      <c r="E399" s="58">
        <v>2.69E-2</v>
      </c>
      <c r="F399" s="58">
        <v>1.7503000000000001E-2</v>
      </c>
      <c r="G399" s="60">
        <v>21</v>
      </c>
      <c r="H399" s="58">
        <v>5.1499999999999997E-2</v>
      </c>
      <c r="I399" s="58">
        <v>2.8400100000000001E-2</v>
      </c>
      <c r="J399" s="60">
        <v>59</v>
      </c>
      <c r="K399" s="58">
        <v>7.8399999999999997E-2</v>
      </c>
      <c r="L399" s="58">
        <v>4.5903100000000002E-2</v>
      </c>
    </row>
    <row r="400" spans="1:12" x14ac:dyDescent="0.25">
      <c r="A400" s="27">
        <v>393</v>
      </c>
      <c r="B400" s="28" t="s">
        <v>439</v>
      </c>
      <c r="C400" s="28" t="s">
        <v>30</v>
      </c>
      <c r="D400" s="59">
        <v>263</v>
      </c>
      <c r="E400" s="57">
        <v>1.2509999999999999</v>
      </c>
      <c r="F400" s="57">
        <v>0.65762489999999996</v>
      </c>
      <c r="G400" s="59">
        <v>246</v>
      </c>
      <c r="H400" s="57">
        <v>1.0629</v>
      </c>
      <c r="I400" s="57">
        <v>0.50098790000000004</v>
      </c>
      <c r="J400" s="59">
        <v>509</v>
      </c>
      <c r="K400" s="57">
        <v>2.3138999999999998</v>
      </c>
      <c r="L400" s="57">
        <v>1.1586128</v>
      </c>
    </row>
    <row r="401" spans="1:12" x14ac:dyDescent="0.25">
      <c r="A401" s="5">
        <v>394</v>
      </c>
      <c r="B401" s="4" t="s">
        <v>440</v>
      </c>
      <c r="C401" s="4" t="s">
        <v>23</v>
      </c>
      <c r="D401" s="60">
        <v>146</v>
      </c>
      <c r="E401" s="58">
        <v>0.81440000000000001</v>
      </c>
      <c r="F401" s="58">
        <v>0.1146604</v>
      </c>
      <c r="G401" s="60">
        <v>182</v>
      </c>
      <c r="H401" s="58">
        <v>0.25900000000000001</v>
      </c>
      <c r="I401" s="58">
        <v>5.2192299999999997E-2</v>
      </c>
      <c r="J401" s="60">
        <v>328</v>
      </c>
      <c r="K401" s="58">
        <v>1.0733999999999999</v>
      </c>
      <c r="L401" s="58">
        <v>0.16685269999999999</v>
      </c>
    </row>
    <row r="402" spans="1:12" x14ac:dyDescent="0.25">
      <c r="A402" s="27">
        <v>395</v>
      </c>
      <c r="B402" s="28" t="s">
        <v>441</v>
      </c>
      <c r="C402" s="28" t="s">
        <v>28</v>
      </c>
      <c r="D402" s="59">
        <v>98240</v>
      </c>
      <c r="E402" s="57">
        <v>1592.438013</v>
      </c>
      <c r="F402" s="57">
        <v>697.52520393500004</v>
      </c>
      <c r="G402" s="59">
        <v>96802</v>
      </c>
      <c r="H402" s="57">
        <v>1426.655982</v>
      </c>
      <c r="I402" s="57">
        <v>718.58207224399996</v>
      </c>
      <c r="J402" s="59">
        <v>195042</v>
      </c>
      <c r="K402" s="57">
        <v>3019.0939950000002</v>
      </c>
      <c r="L402" s="57">
        <v>1416.1072761790001</v>
      </c>
    </row>
    <row r="403" spans="1:12" x14ac:dyDescent="0.25">
      <c r="A403" s="5">
        <v>396</v>
      </c>
      <c r="B403" s="4" t="s">
        <v>442</v>
      </c>
      <c r="C403" s="4" t="s">
        <v>38</v>
      </c>
      <c r="D403" s="60">
        <v>40</v>
      </c>
      <c r="E403" s="58">
        <v>2.52E-2</v>
      </c>
      <c r="F403" s="58">
        <v>1.4423099999999999E-2</v>
      </c>
      <c r="G403" s="60">
        <v>38</v>
      </c>
      <c r="H403" s="58">
        <v>3.0599999999999999E-2</v>
      </c>
      <c r="I403" s="58">
        <v>1.71269E-2</v>
      </c>
      <c r="J403" s="60">
        <v>78</v>
      </c>
      <c r="K403" s="58">
        <v>5.5800000000000002E-2</v>
      </c>
      <c r="L403" s="58">
        <v>3.1550000000000002E-2</v>
      </c>
    </row>
    <row r="404" spans="1:12" x14ac:dyDescent="0.25">
      <c r="A404" s="27">
        <v>397</v>
      </c>
      <c r="B404" s="28" t="s">
        <v>443</v>
      </c>
      <c r="C404" s="28" t="s">
        <v>38</v>
      </c>
      <c r="D404" s="59">
        <v>56</v>
      </c>
      <c r="E404" s="57">
        <v>0.1565</v>
      </c>
      <c r="F404" s="57">
        <v>3.9685199999999997E-2</v>
      </c>
      <c r="G404" s="59">
        <v>8</v>
      </c>
      <c r="H404" s="57">
        <v>6.25E-2</v>
      </c>
      <c r="I404" s="57">
        <v>2.13729E-2</v>
      </c>
      <c r="J404" s="59">
        <v>64</v>
      </c>
      <c r="K404" s="57">
        <v>0.219</v>
      </c>
      <c r="L404" s="57">
        <v>6.1058099999999997E-2</v>
      </c>
    </row>
    <row r="405" spans="1:12" x14ac:dyDescent="0.25">
      <c r="A405" s="5">
        <v>398</v>
      </c>
      <c r="B405" s="4" t="s">
        <v>444</v>
      </c>
      <c r="C405" s="4" t="s">
        <v>22</v>
      </c>
      <c r="D405" s="60">
        <v>8609</v>
      </c>
      <c r="E405" s="58">
        <v>79.745199999999997</v>
      </c>
      <c r="F405" s="58">
        <v>44.010119600000003</v>
      </c>
      <c r="G405" s="60">
        <v>8839</v>
      </c>
      <c r="H405" s="58">
        <v>79.708909000000006</v>
      </c>
      <c r="I405" s="58">
        <v>43.302649475000003</v>
      </c>
      <c r="J405" s="60">
        <v>17448</v>
      </c>
      <c r="K405" s="58">
        <v>159.45410899999999</v>
      </c>
      <c r="L405" s="58">
        <v>87.312769075000006</v>
      </c>
    </row>
    <row r="406" spans="1:12" x14ac:dyDescent="0.25">
      <c r="A406" s="27">
        <v>399</v>
      </c>
      <c r="B406" s="28" t="s">
        <v>445</v>
      </c>
      <c r="C406" s="28" t="s">
        <v>52</v>
      </c>
      <c r="D406" s="59">
        <v>1549</v>
      </c>
      <c r="E406" s="57">
        <v>7.6707999999999998</v>
      </c>
      <c r="F406" s="57">
        <v>4.2531980999999996</v>
      </c>
      <c r="G406" s="59">
        <v>1087</v>
      </c>
      <c r="H406" s="57">
        <v>5.8158000000000003</v>
      </c>
      <c r="I406" s="57">
        <v>3.7017546000000001</v>
      </c>
      <c r="J406" s="59">
        <v>2636</v>
      </c>
      <c r="K406" s="57">
        <v>13.486599999999999</v>
      </c>
      <c r="L406" s="57">
        <v>7.9549526999999998</v>
      </c>
    </row>
    <row r="407" spans="1:12" x14ac:dyDescent="0.25">
      <c r="A407" s="5">
        <v>400</v>
      </c>
      <c r="B407" s="4" t="s">
        <v>446</v>
      </c>
      <c r="C407" s="4" t="s">
        <v>32</v>
      </c>
      <c r="D407" s="60">
        <v>325</v>
      </c>
      <c r="E407" s="58">
        <v>2.0655999999999999</v>
      </c>
      <c r="F407" s="58">
        <v>0.83284409999999998</v>
      </c>
      <c r="G407" s="60">
        <v>289</v>
      </c>
      <c r="H407" s="58">
        <v>2.0167999999999999</v>
      </c>
      <c r="I407" s="58">
        <v>0.82151790000000002</v>
      </c>
      <c r="J407" s="60">
        <v>614</v>
      </c>
      <c r="K407" s="58">
        <v>4.0823999999999998</v>
      </c>
      <c r="L407" s="58">
        <v>1.6543620000000001</v>
      </c>
    </row>
    <row r="408" spans="1:12" x14ac:dyDescent="0.25">
      <c r="A408" s="27">
        <v>401</v>
      </c>
      <c r="B408" s="28" t="s">
        <v>447</v>
      </c>
      <c r="C408" s="28" t="s">
        <v>44</v>
      </c>
      <c r="D408" s="59">
        <v>1479</v>
      </c>
      <c r="E408" s="57">
        <v>6.7098000000000004</v>
      </c>
      <c r="F408" s="57">
        <v>3.7565865999999999</v>
      </c>
      <c r="G408" s="59">
        <v>1131</v>
      </c>
      <c r="H408" s="57">
        <v>5.7233999999999998</v>
      </c>
      <c r="I408" s="57">
        <v>3.0373915999999999</v>
      </c>
      <c r="J408" s="59">
        <v>2610</v>
      </c>
      <c r="K408" s="57">
        <v>12.433199999999999</v>
      </c>
      <c r="L408" s="57">
        <v>6.7939781999999997</v>
      </c>
    </row>
    <row r="409" spans="1:12" x14ac:dyDescent="0.25">
      <c r="A409" s="5">
        <v>402</v>
      </c>
      <c r="B409" s="4" t="s">
        <v>448</v>
      </c>
      <c r="C409" s="4" t="s">
        <v>52</v>
      </c>
      <c r="D409" s="60">
        <v>1572</v>
      </c>
      <c r="E409" s="58">
        <v>6.1231</v>
      </c>
      <c r="F409" s="58">
        <v>5.3469889999999998</v>
      </c>
      <c r="G409" s="60">
        <v>823</v>
      </c>
      <c r="H409" s="58">
        <v>5.7135999999999996</v>
      </c>
      <c r="I409" s="58">
        <v>3.9401722000000001</v>
      </c>
      <c r="J409" s="60">
        <v>2395</v>
      </c>
      <c r="K409" s="58">
        <v>11.8367</v>
      </c>
      <c r="L409" s="58">
        <v>9.2871611999999999</v>
      </c>
    </row>
    <row r="410" spans="1:12" x14ac:dyDescent="0.25">
      <c r="A410" s="27">
        <v>403</v>
      </c>
      <c r="B410" s="28" t="s">
        <v>449</v>
      </c>
      <c r="C410" s="28" t="s">
        <v>46</v>
      </c>
      <c r="D410" s="59">
        <v>94</v>
      </c>
      <c r="E410" s="57">
        <v>0.39550000000000002</v>
      </c>
      <c r="F410" s="57">
        <v>0.2421035</v>
      </c>
      <c r="G410" s="59">
        <v>85</v>
      </c>
      <c r="H410" s="57">
        <v>0.18110000000000001</v>
      </c>
      <c r="I410" s="57">
        <v>0.2446991</v>
      </c>
      <c r="J410" s="59">
        <v>179</v>
      </c>
      <c r="K410" s="57">
        <v>0.5766</v>
      </c>
      <c r="L410" s="57">
        <v>0.48680259999999997</v>
      </c>
    </row>
    <row r="411" spans="1:12" x14ac:dyDescent="0.25">
      <c r="A411" s="5">
        <v>404</v>
      </c>
      <c r="B411" s="4" t="s">
        <v>450</v>
      </c>
      <c r="C411" s="4" t="s">
        <v>29</v>
      </c>
      <c r="D411" s="60">
        <v>41113</v>
      </c>
      <c r="E411" s="58">
        <v>463.72266500000001</v>
      </c>
      <c r="F411" s="58">
        <v>259.86051312799998</v>
      </c>
      <c r="G411" s="60">
        <v>35750</v>
      </c>
      <c r="H411" s="58">
        <v>356.61605800000001</v>
      </c>
      <c r="I411" s="58">
        <v>229.45949616300001</v>
      </c>
      <c r="J411" s="60">
        <v>76863</v>
      </c>
      <c r="K411" s="58">
        <v>820.33872299999996</v>
      </c>
      <c r="L411" s="58">
        <v>489.32000929100002</v>
      </c>
    </row>
    <row r="412" spans="1:12" x14ac:dyDescent="0.25">
      <c r="A412" s="27">
        <v>405</v>
      </c>
      <c r="B412" s="28" t="s">
        <v>451</v>
      </c>
      <c r="C412" s="28" t="s">
        <v>47</v>
      </c>
      <c r="D412" s="59">
        <v>443</v>
      </c>
      <c r="E412" s="57">
        <v>3.8479999999999999</v>
      </c>
      <c r="F412" s="57">
        <v>1.2072213000000001</v>
      </c>
      <c r="G412" s="59">
        <v>259</v>
      </c>
      <c r="H412" s="57">
        <v>3.3085</v>
      </c>
      <c r="I412" s="57">
        <v>1.0655507</v>
      </c>
      <c r="J412" s="59">
        <v>702</v>
      </c>
      <c r="K412" s="57">
        <v>7.1565000000000003</v>
      </c>
      <c r="L412" s="57">
        <v>2.2727719999999998</v>
      </c>
    </row>
    <row r="413" spans="1:12" x14ac:dyDescent="0.25">
      <c r="A413" s="5">
        <v>406</v>
      </c>
      <c r="B413" s="4" t="s">
        <v>452</v>
      </c>
      <c r="C413" s="4" t="s">
        <v>50</v>
      </c>
      <c r="D413" s="60">
        <v>569</v>
      </c>
      <c r="E413" s="58">
        <v>11.734999999999999</v>
      </c>
      <c r="F413" s="58">
        <v>10.5745173</v>
      </c>
      <c r="G413" s="60">
        <v>1121</v>
      </c>
      <c r="H413" s="58">
        <v>19.225300000000001</v>
      </c>
      <c r="I413" s="58">
        <v>11.440014100000001</v>
      </c>
      <c r="J413" s="60">
        <v>1690</v>
      </c>
      <c r="K413" s="58">
        <v>30.9603</v>
      </c>
      <c r="L413" s="58">
        <v>22.014531399999999</v>
      </c>
    </row>
    <row r="414" spans="1:12" x14ac:dyDescent="0.25">
      <c r="A414" s="27">
        <v>407</v>
      </c>
      <c r="B414" s="28" t="s">
        <v>453</v>
      </c>
      <c r="C414" s="28" t="s">
        <v>41</v>
      </c>
      <c r="D414" s="59">
        <v>1130</v>
      </c>
      <c r="E414" s="57">
        <v>9.4472000000000005</v>
      </c>
      <c r="F414" s="57">
        <v>4.6386865000000004</v>
      </c>
      <c r="G414" s="59">
        <v>1373</v>
      </c>
      <c r="H414" s="57">
        <v>9.8057999999999996</v>
      </c>
      <c r="I414" s="57">
        <v>7.1988215000000002</v>
      </c>
      <c r="J414" s="59">
        <v>2503</v>
      </c>
      <c r="K414" s="57">
        <v>19.253</v>
      </c>
      <c r="L414" s="57">
        <v>11.837508</v>
      </c>
    </row>
    <row r="415" spans="1:12" x14ac:dyDescent="0.25">
      <c r="A415" s="5">
        <v>408</v>
      </c>
      <c r="B415" s="4" t="s">
        <v>454</v>
      </c>
      <c r="C415" s="4" t="s">
        <v>52</v>
      </c>
      <c r="D415" s="60">
        <v>3554</v>
      </c>
      <c r="E415" s="58">
        <v>24.167100000000001</v>
      </c>
      <c r="F415" s="58">
        <v>12.779062</v>
      </c>
      <c r="G415" s="60">
        <v>3391</v>
      </c>
      <c r="H415" s="58">
        <v>18.103300000000001</v>
      </c>
      <c r="I415" s="58">
        <v>10.147955</v>
      </c>
      <c r="J415" s="60">
        <v>6945</v>
      </c>
      <c r="K415" s="58">
        <v>42.270400000000002</v>
      </c>
      <c r="L415" s="58">
        <v>22.927016999999999</v>
      </c>
    </row>
    <row r="416" spans="1:12" x14ac:dyDescent="0.25">
      <c r="A416" s="27">
        <v>409</v>
      </c>
      <c r="B416" s="28" t="s">
        <v>455</v>
      </c>
      <c r="C416" s="28" t="s">
        <v>20</v>
      </c>
      <c r="D416" s="59">
        <v>106</v>
      </c>
      <c r="E416" s="57">
        <v>0.88870000000000005</v>
      </c>
      <c r="F416" s="57">
        <v>0.41383979999999998</v>
      </c>
      <c r="G416" s="59">
        <v>61</v>
      </c>
      <c r="H416" s="57">
        <v>0.44929999999999998</v>
      </c>
      <c r="I416" s="57">
        <v>0.1366676</v>
      </c>
      <c r="J416" s="59">
        <v>167</v>
      </c>
      <c r="K416" s="57">
        <v>1.3380000000000001</v>
      </c>
      <c r="L416" s="57">
        <v>0.55050739999999998</v>
      </c>
    </row>
    <row r="417" spans="1:12" x14ac:dyDescent="0.25">
      <c r="A417" s="5">
        <v>410</v>
      </c>
      <c r="B417" s="4" t="s">
        <v>456</v>
      </c>
      <c r="C417" s="4" t="s">
        <v>30</v>
      </c>
      <c r="D417" s="60">
        <v>3911</v>
      </c>
      <c r="E417" s="58">
        <v>29.470099999999999</v>
      </c>
      <c r="F417" s="58">
        <v>26.5301726</v>
      </c>
      <c r="G417" s="60">
        <v>3570</v>
      </c>
      <c r="H417" s="58">
        <v>25.471800000000002</v>
      </c>
      <c r="I417" s="58">
        <v>25.063220600000001</v>
      </c>
      <c r="J417" s="60">
        <v>7481</v>
      </c>
      <c r="K417" s="58">
        <v>54.941899999999997</v>
      </c>
      <c r="L417" s="58">
        <v>51.593393200000001</v>
      </c>
    </row>
    <row r="418" spans="1:12" x14ac:dyDescent="0.25">
      <c r="A418" s="27">
        <v>411</v>
      </c>
      <c r="B418" s="28" t="s">
        <v>457</v>
      </c>
      <c r="C418" s="28" t="s">
        <v>46</v>
      </c>
      <c r="D418" s="59">
        <v>45</v>
      </c>
      <c r="E418" s="57">
        <v>0.1598</v>
      </c>
      <c r="F418" s="57">
        <v>6.3738400000000001E-2</v>
      </c>
      <c r="G418" s="59">
        <v>41</v>
      </c>
      <c r="H418" s="57">
        <v>0.1663</v>
      </c>
      <c r="I418" s="57">
        <v>6.6223799999999999E-2</v>
      </c>
      <c r="J418" s="59">
        <v>86</v>
      </c>
      <c r="K418" s="57">
        <v>0.3261</v>
      </c>
      <c r="L418" s="57">
        <v>0.1299622</v>
      </c>
    </row>
    <row r="419" spans="1:12" x14ac:dyDescent="0.25">
      <c r="A419" s="5">
        <v>412</v>
      </c>
      <c r="B419" s="4" t="s">
        <v>458</v>
      </c>
      <c r="C419" s="4" t="s">
        <v>30</v>
      </c>
      <c r="D419" s="60">
        <v>1439</v>
      </c>
      <c r="E419" s="58">
        <v>17.513200000000001</v>
      </c>
      <c r="F419" s="58">
        <v>9.1268405999999995</v>
      </c>
      <c r="G419" s="60">
        <v>1712</v>
      </c>
      <c r="H419" s="58">
        <v>18.0349</v>
      </c>
      <c r="I419" s="58">
        <v>8.8352678999999998</v>
      </c>
      <c r="J419" s="60">
        <v>3151</v>
      </c>
      <c r="K419" s="58">
        <v>35.548099999999998</v>
      </c>
      <c r="L419" s="58">
        <v>17.962108499999999</v>
      </c>
    </row>
    <row r="420" spans="1:12" x14ac:dyDescent="0.25">
      <c r="A420" s="27">
        <v>413</v>
      </c>
      <c r="B420" s="28" t="s">
        <v>459</v>
      </c>
      <c r="C420" s="28" t="s">
        <v>29</v>
      </c>
      <c r="D420" s="59">
        <v>2473</v>
      </c>
      <c r="E420" s="57">
        <v>30.4678</v>
      </c>
      <c r="F420" s="57">
        <v>11.1804522</v>
      </c>
      <c r="G420" s="59">
        <v>2319</v>
      </c>
      <c r="H420" s="57">
        <v>24.000209999999999</v>
      </c>
      <c r="I420" s="57">
        <v>10.380812349999999</v>
      </c>
      <c r="J420" s="59">
        <v>4792</v>
      </c>
      <c r="K420" s="57">
        <v>54.46801</v>
      </c>
      <c r="L420" s="57">
        <v>21.561264550000001</v>
      </c>
    </row>
    <row r="421" spans="1:12" x14ac:dyDescent="0.25">
      <c r="A421" s="5">
        <v>414</v>
      </c>
      <c r="B421" s="4" t="s">
        <v>460</v>
      </c>
      <c r="C421" s="4" t="s">
        <v>24</v>
      </c>
      <c r="D421" s="60">
        <v>42722</v>
      </c>
      <c r="E421" s="58">
        <v>13320.569964</v>
      </c>
      <c r="F421" s="58">
        <v>1287.6235046500001</v>
      </c>
      <c r="G421" s="60">
        <v>34463</v>
      </c>
      <c r="H421" s="58">
        <v>15487.059364999999</v>
      </c>
      <c r="I421" s="58">
        <v>1460.7537939389999</v>
      </c>
      <c r="J421" s="60">
        <v>77185</v>
      </c>
      <c r="K421" s="58">
        <v>28807.629328999999</v>
      </c>
      <c r="L421" s="58">
        <v>2748.377298589</v>
      </c>
    </row>
    <row r="422" spans="1:12" x14ac:dyDescent="0.25">
      <c r="A422" s="27">
        <v>415</v>
      </c>
      <c r="B422" s="28" t="s">
        <v>461</v>
      </c>
      <c r="C422" s="28" t="s">
        <v>50</v>
      </c>
      <c r="D422" s="59">
        <v>933</v>
      </c>
      <c r="E422" s="57">
        <v>3.899</v>
      </c>
      <c r="F422" s="57">
        <v>1.6974054000000001</v>
      </c>
      <c r="G422" s="59">
        <v>908</v>
      </c>
      <c r="H422" s="57">
        <v>3.8603000000000001</v>
      </c>
      <c r="I422" s="57">
        <v>1.687122</v>
      </c>
      <c r="J422" s="59">
        <v>1841</v>
      </c>
      <c r="K422" s="57">
        <v>7.7592999999999996</v>
      </c>
      <c r="L422" s="57">
        <v>3.3845274000000001</v>
      </c>
    </row>
    <row r="423" spans="1:12" x14ac:dyDescent="0.25">
      <c r="A423" s="5">
        <v>416</v>
      </c>
      <c r="B423" s="4" t="s">
        <v>462</v>
      </c>
      <c r="C423" s="4" t="s">
        <v>50</v>
      </c>
      <c r="D423" s="60">
        <v>64</v>
      </c>
      <c r="E423" s="58">
        <v>0.53539999999999999</v>
      </c>
      <c r="F423" s="58">
        <v>0.15032570000000001</v>
      </c>
      <c r="G423" s="60">
        <v>58</v>
      </c>
      <c r="H423" s="58">
        <v>0.37680000000000002</v>
      </c>
      <c r="I423" s="58">
        <v>0.1289989</v>
      </c>
      <c r="J423" s="60">
        <v>122</v>
      </c>
      <c r="K423" s="58">
        <v>0.91220000000000001</v>
      </c>
      <c r="L423" s="58">
        <v>0.27932459999999998</v>
      </c>
    </row>
    <row r="424" spans="1:12" x14ac:dyDescent="0.25">
      <c r="A424" s="27">
        <v>417</v>
      </c>
      <c r="B424" s="28" t="s">
        <v>463</v>
      </c>
      <c r="C424" s="28" t="s">
        <v>46</v>
      </c>
      <c r="D424" s="59">
        <v>272</v>
      </c>
      <c r="E424" s="57">
        <v>2.0404</v>
      </c>
      <c r="F424" s="57">
        <v>0.37884020000000002</v>
      </c>
      <c r="G424" s="59">
        <v>213</v>
      </c>
      <c r="H424" s="57">
        <v>1.9983</v>
      </c>
      <c r="I424" s="57">
        <v>0.3524023</v>
      </c>
      <c r="J424" s="59">
        <v>485</v>
      </c>
      <c r="K424" s="57">
        <v>4.0387000000000004</v>
      </c>
      <c r="L424" s="57">
        <v>0.73124250000000002</v>
      </c>
    </row>
    <row r="425" spans="1:12" x14ac:dyDescent="0.25">
      <c r="A425" s="5">
        <v>418</v>
      </c>
      <c r="B425" s="4" t="s">
        <v>464</v>
      </c>
      <c r="C425" s="4" t="s">
        <v>43</v>
      </c>
      <c r="D425" s="60">
        <v>1659</v>
      </c>
      <c r="E425" s="58">
        <v>6.7732000000000001</v>
      </c>
      <c r="F425" s="58">
        <v>5.7851547999999999</v>
      </c>
      <c r="G425" s="60">
        <v>1002</v>
      </c>
      <c r="H425" s="58">
        <v>6.2713999999999999</v>
      </c>
      <c r="I425" s="58">
        <v>5.4035744000000001</v>
      </c>
      <c r="J425" s="60">
        <v>2661</v>
      </c>
      <c r="K425" s="58">
        <v>13.044600000000001</v>
      </c>
      <c r="L425" s="58">
        <v>11.188729199999999</v>
      </c>
    </row>
    <row r="426" spans="1:12" x14ac:dyDescent="0.25">
      <c r="A426" s="27">
        <v>419</v>
      </c>
      <c r="B426" s="28" t="s">
        <v>465</v>
      </c>
      <c r="C426" s="28" t="s">
        <v>43</v>
      </c>
      <c r="D426" s="59">
        <v>1</v>
      </c>
      <c r="E426" s="57">
        <v>2.0000000000000001E-4</v>
      </c>
      <c r="F426" s="57">
        <v>4.0000000000000002E-4</v>
      </c>
      <c r="G426" s="59">
        <v>0</v>
      </c>
      <c r="H426" s="57">
        <v>0</v>
      </c>
      <c r="I426" s="57">
        <v>0</v>
      </c>
      <c r="J426" s="59">
        <v>1</v>
      </c>
      <c r="K426" s="57">
        <v>2.0000000000000001E-4</v>
      </c>
      <c r="L426" s="57">
        <v>4.0000000000000002E-4</v>
      </c>
    </row>
    <row r="427" spans="1:12" x14ac:dyDescent="0.25">
      <c r="A427" s="5">
        <v>420</v>
      </c>
      <c r="B427" s="4" t="s">
        <v>466</v>
      </c>
      <c r="C427" s="4" t="s">
        <v>28</v>
      </c>
      <c r="D427" s="60">
        <v>2727</v>
      </c>
      <c r="E427" s="58">
        <v>14.6548</v>
      </c>
      <c r="F427" s="58">
        <v>6.6804835999999996</v>
      </c>
      <c r="G427" s="60">
        <v>2328</v>
      </c>
      <c r="H427" s="58">
        <v>13.734500000000001</v>
      </c>
      <c r="I427" s="58">
        <v>5.8910653000000002</v>
      </c>
      <c r="J427" s="60">
        <v>5055</v>
      </c>
      <c r="K427" s="58">
        <v>28.389299999999999</v>
      </c>
      <c r="L427" s="58">
        <v>12.5715489</v>
      </c>
    </row>
    <row r="428" spans="1:12" x14ac:dyDescent="0.25">
      <c r="A428" s="27">
        <v>421</v>
      </c>
      <c r="B428" s="28" t="s">
        <v>467</v>
      </c>
      <c r="C428" s="28" t="s">
        <v>27</v>
      </c>
      <c r="D428" s="59">
        <v>1797</v>
      </c>
      <c r="E428" s="57">
        <v>9.6461000000000006</v>
      </c>
      <c r="F428" s="57">
        <v>6.0628609999999998</v>
      </c>
      <c r="G428" s="59">
        <v>1578</v>
      </c>
      <c r="H428" s="57">
        <v>9.8637870000000003</v>
      </c>
      <c r="I428" s="57">
        <v>6.0159060000000002</v>
      </c>
      <c r="J428" s="59">
        <v>3375</v>
      </c>
      <c r="K428" s="57">
        <v>19.509886999999999</v>
      </c>
      <c r="L428" s="57">
        <v>12.078766999999999</v>
      </c>
    </row>
    <row r="429" spans="1:12" x14ac:dyDescent="0.25">
      <c r="A429" s="5">
        <v>422</v>
      </c>
      <c r="B429" s="4" t="s">
        <v>468</v>
      </c>
      <c r="C429" s="4" t="s">
        <v>20</v>
      </c>
      <c r="D429" s="60">
        <v>18</v>
      </c>
      <c r="E429" s="58">
        <v>0.14360000000000001</v>
      </c>
      <c r="F429" s="58">
        <v>2.80357E-2</v>
      </c>
      <c r="G429" s="60">
        <v>31</v>
      </c>
      <c r="H429" s="58">
        <v>0.26569999999999999</v>
      </c>
      <c r="I429" s="58">
        <v>6.0233399999999999E-2</v>
      </c>
      <c r="J429" s="60">
        <v>49</v>
      </c>
      <c r="K429" s="58">
        <v>0.4093</v>
      </c>
      <c r="L429" s="58">
        <v>8.8269100000000003E-2</v>
      </c>
    </row>
    <row r="430" spans="1:12" x14ac:dyDescent="0.25">
      <c r="A430" s="27">
        <v>423</v>
      </c>
      <c r="B430" s="28" t="s">
        <v>469</v>
      </c>
      <c r="C430" s="28" t="s">
        <v>27</v>
      </c>
      <c r="D430" s="59">
        <v>9723</v>
      </c>
      <c r="E430" s="57">
        <v>77.190620999999993</v>
      </c>
      <c r="F430" s="57">
        <v>43.715222820000001</v>
      </c>
      <c r="G430" s="59">
        <v>8083</v>
      </c>
      <c r="H430" s="57">
        <v>68.598298</v>
      </c>
      <c r="I430" s="57">
        <v>43.860082888999997</v>
      </c>
      <c r="J430" s="59">
        <v>17806</v>
      </c>
      <c r="K430" s="57">
        <v>145.78891899999999</v>
      </c>
      <c r="L430" s="57">
        <v>87.575305709000006</v>
      </c>
    </row>
    <row r="431" spans="1:12" x14ac:dyDescent="0.25">
      <c r="A431" s="5">
        <v>424</v>
      </c>
      <c r="B431" s="4" t="s">
        <v>470</v>
      </c>
      <c r="C431" s="4" t="s">
        <v>32</v>
      </c>
      <c r="D431" s="60">
        <v>63</v>
      </c>
      <c r="E431" s="58">
        <v>8.7400000000000005E-2</v>
      </c>
      <c r="F431" s="58">
        <v>0.28011350000000002</v>
      </c>
      <c r="G431" s="60">
        <v>23</v>
      </c>
      <c r="H431" s="58">
        <v>2.75E-2</v>
      </c>
      <c r="I431" s="58">
        <v>0.16758210000000001</v>
      </c>
      <c r="J431" s="60">
        <v>86</v>
      </c>
      <c r="K431" s="58">
        <v>0.1149</v>
      </c>
      <c r="L431" s="58">
        <v>0.44769560000000003</v>
      </c>
    </row>
    <row r="432" spans="1:12" x14ac:dyDescent="0.25">
      <c r="A432" s="27">
        <v>425</v>
      </c>
      <c r="B432" s="28" t="s">
        <v>471</v>
      </c>
      <c r="C432" s="28" t="s">
        <v>28</v>
      </c>
      <c r="D432" s="59">
        <v>18622</v>
      </c>
      <c r="E432" s="57">
        <v>212.41800000000001</v>
      </c>
      <c r="F432" s="57">
        <v>86.779644899999994</v>
      </c>
      <c r="G432" s="59">
        <v>17718</v>
      </c>
      <c r="H432" s="57">
        <v>229.539715</v>
      </c>
      <c r="I432" s="57">
        <v>102.04720993700001</v>
      </c>
      <c r="J432" s="59">
        <v>36340</v>
      </c>
      <c r="K432" s="57">
        <v>441.95771500000001</v>
      </c>
      <c r="L432" s="57">
        <v>188.82685483700001</v>
      </c>
    </row>
    <row r="433" spans="1:12" x14ac:dyDescent="0.25">
      <c r="A433" s="5">
        <v>426</v>
      </c>
      <c r="B433" s="4" t="s">
        <v>472</v>
      </c>
      <c r="C433" s="4" t="s">
        <v>41</v>
      </c>
      <c r="D433" s="60">
        <v>247</v>
      </c>
      <c r="E433" s="58">
        <v>0.57330000000000003</v>
      </c>
      <c r="F433" s="58">
        <v>0.59203620000000001</v>
      </c>
      <c r="G433" s="60">
        <v>142</v>
      </c>
      <c r="H433" s="58">
        <v>0.32669999999999999</v>
      </c>
      <c r="I433" s="58">
        <v>0.4876663</v>
      </c>
      <c r="J433" s="60">
        <v>389</v>
      </c>
      <c r="K433" s="58">
        <v>0.9</v>
      </c>
      <c r="L433" s="58">
        <v>1.0797025</v>
      </c>
    </row>
    <row r="434" spans="1:12" x14ac:dyDescent="0.25">
      <c r="A434" s="27">
        <v>427</v>
      </c>
      <c r="B434" s="28" t="s">
        <v>473</v>
      </c>
      <c r="C434" s="28" t="s">
        <v>41</v>
      </c>
      <c r="D434" s="59">
        <v>75</v>
      </c>
      <c r="E434" s="57">
        <v>0.58550000000000002</v>
      </c>
      <c r="F434" s="57">
        <v>0.19900039999999999</v>
      </c>
      <c r="G434" s="59">
        <v>84</v>
      </c>
      <c r="H434" s="57">
        <v>0.1736</v>
      </c>
      <c r="I434" s="57">
        <v>0.2000025</v>
      </c>
      <c r="J434" s="59">
        <v>159</v>
      </c>
      <c r="K434" s="57">
        <v>0.7591</v>
      </c>
      <c r="L434" s="57">
        <v>0.39900289999999999</v>
      </c>
    </row>
    <row r="435" spans="1:12" x14ac:dyDescent="0.25">
      <c r="A435" s="5">
        <v>428</v>
      </c>
      <c r="B435" s="4" t="s">
        <v>474</v>
      </c>
      <c r="C435" s="4" t="s">
        <v>41</v>
      </c>
      <c r="D435" s="60">
        <v>4</v>
      </c>
      <c r="E435" s="58">
        <v>2.3999999999999998E-3</v>
      </c>
      <c r="F435" s="58">
        <v>9.1620000000000004E-4</v>
      </c>
      <c r="G435" s="60">
        <v>4</v>
      </c>
      <c r="H435" s="58">
        <v>3.8E-3</v>
      </c>
      <c r="I435" s="58">
        <v>1.3420999999999999E-3</v>
      </c>
      <c r="J435" s="60">
        <v>8</v>
      </c>
      <c r="K435" s="58">
        <v>6.1999999999999998E-3</v>
      </c>
      <c r="L435" s="58">
        <v>2.2583E-3</v>
      </c>
    </row>
    <row r="436" spans="1:12" x14ac:dyDescent="0.25">
      <c r="A436" s="27">
        <v>429</v>
      </c>
      <c r="B436" s="28" t="s">
        <v>475</v>
      </c>
      <c r="C436" s="28" t="s">
        <v>41</v>
      </c>
      <c r="D436" s="59">
        <v>46</v>
      </c>
      <c r="E436" s="57">
        <v>0.16500000000000001</v>
      </c>
      <c r="F436" s="57">
        <v>0.15301970000000001</v>
      </c>
      <c r="G436" s="59">
        <v>40</v>
      </c>
      <c r="H436" s="57">
        <v>0.1376</v>
      </c>
      <c r="I436" s="57">
        <v>0.220052</v>
      </c>
      <c r="J436" s="59">
        <v>86</v>
      </c>
      <c r="K436" s="57">
        <v>0.30259999999999998</v>
      </c>
      <c r="L436" s="57">
        <v>0.37307170000000001</v>
      </c>
    </row>
    <row r="437" spans="1:12" x14ac:dyDescent="0.25">
      <c r="A437" s="5">
        <v>430</v>
      </c>
      <c r="B437" s="4" t="s">
        <v>476</v>
      </c>
      <c r="C437" s="4" t="s">
        <v>40</v>
      </c>
      <c r="D437" s="60">
        <v>534</v>
      </c>
      <c r="E437" s="58">
        <v>2.3515000000000001</v>
      </c>
      <c r="F437" s="58">
        <v>2.5291146000000002</v>
      </c>
      <c r="G437" s="60">
        <v>463</v>
      </c>
      <c r="H437" s="58">
        <v>3.3822000000000001</v>
      </c>
      <c r="I437" s="58">
        <v>3.0063116999999999</v>
      </c>
      <c r="J437" s="60">
        <v>997</v>
      </c>
      <c r="K437" s="58">
        <v>5.7336999999999998</v>
      </c>
      <c r="L437" s="58">
        <v>5.5354263000000001</v>
      </c>
    </row>
    <row r="438" spans="1:12" x14ac:dyDescent="0.25">
      <c r="A438" s="27">
        <v>431</v>
      </c>
      <c r="B438" s="28" t="s">
        <v>477</v>
      </c>
      <c r="C438" s="28" t="s">
        <v>40</v>
      </c>
      <c r="D438" s="59">
        <v>2104</v>
      </c>
      <c r="E438" s="57">
        <v>23.544699999999999</v>
      </c>
      <c r="F438" s="57">
        <v>22.4520841</v>
      </c>
      <c r="G438" s="59">
        <v>2318</v>
      </c>
      <c r="H438" s="57">
        <v>26.633199999999999</v>
      </c>
      <c r="I438" s="57">
        <v>22.998508999999999</v>
      </c>
      <c r="J438" s="59">
        <v>4422</v>
      </c>
      <c r="K438" s="57">
        <v>50.177900000000001</v>
      </c>
      <c r="L438" s="57">
        <v>45.450593099999999</v>
      </c>
    </row>
    <row r="439" spans="1:12" x14ac:dyDescent="0.25">
      <c r="A439" s="5">
        <v>432</v>
      </c>
      <c r="B439" s="4" t="s">
        <v>478</v>
      </c>
      <c r="C439" s="4" t="s">
        <v>27</v>
      </c>
      <c r="D439" s="60">
        <v>1673</v>
      </c>
      <c r="E439" s="58">
        <v>16.8688</v>
      </c>
      <c r="F439" s="58">
        <v>9.7542408999999992</v>
      </c>
      <c r="G439" s="60">
        <v>1686</v>
      </c>
      <c r="H439" s="58">
        <v>15.2117</v>
      </c>
      <c r="I439" s="58">
        <v>7.8886520999999998</v>
      </c>
      <c r="J439" s="60">
        <v>3359</v>
      </c>
      <c r="K439" s="58">
        <v>32.080500000000001</v>
      </c>
      <c r="L439" s="58">
        <v>17.642893000000001</v>
      </c>
    </row>
    <row r="440" spans="1:12" x14ac:dyDescent="0.25">
      <c r="A440" s="27">
        <v>433</v>
      </c>
      <c r="B440" s="28" t="s">
        <v>479</v>
      </c>
      <c r="C440" s="28" t="s">
        <v>29</v>
      </c>
      <c r="D440" s="59">
        <v>534</v>
      </c>
      <c r="E440" s="57">
        <v>3.2456</v>
      </c>
      <c r="F440" s="57">
        <v>1.0651944</v>
      </c>
      <c r="G440" s="59">
        <v>688</v>
      </c>
      <c r="H440" s="57">
        <v>2.8965999999999998</v>
      </c>
      <c r="I440" s="57">
        <v>0.93772069999999996</v>
      </c>
      <c r="J440" s="59">
        <v>1222</v>
      </c>
      <c r="K440" s="57">
        <v>6.1421999999999999</v>
      </c>
      <c r="L440" s="57">
        <v>2.0029151000000001</v>
      </c>
    </row>
    <row r="441" spans="1:12" x14ac:dyDescent="0.25">
      <c r="A441" s="5">
        <v>434</v>
      </c>
      <c r="B441" s="4" t="s">
        <v>480</v>
      </c>
      <c r="C441" s="4" t="s">
        <v>26</v>
      </c>
      <c r="D441" s="60">
        <v>295</v>
      </c>
      <c r="E441" s="58">
        <v>1.1840999999999999</v>
      </c>
      <c r="F441" s="58">
        <v>0.46938380000000002</v>
      </c>
      <c r="G441" s="60">
        <v>448</v>
      </c>
      <c r="H441" s="58">
        <v>2.1198000000000001</v>
      </c>
      <c r="I441" s="58">
        <v>0.76456519999999994</v>
      </c>
      <c r="J441" s="60">
        <v>743</v>
      </c>
      <c r="K441" s="58">
        <v>3.3039000000000001</v>
      </c>
      <c r="L441" s="58">
        <v>1.233949</v>
      </c>
    </row>
    <row r="442" spans="1:12" x14ac:dyDescent="0.25">
      <c r="A442" s="27">
        <v>435</v>
      </c>
      <c r="B442" s="28" t="s">
        <v>481</v>
      </c>
      <c r="C442" s="28" t="s">
        <v>42</v>
      </c>
      <c r="D442" s="59">
        <v>1</v>
      </c>
      <c r="E442" s="57">
        <v>2.0000000000000001E-4</v>
      </c>
      <c r="F442" s="57">
        <v>1.5899999999999999E-4</v>
      </c>
      <c r="G442" s="59">
        <v>1</v>
      </c>
      <c r="H442" s="57">
        <v>2.0000000000000001E-4</v>
      </c>
      <c r="I442" s="57">
        <v>1.5899999999999999E-4</v>
      </c>
      <c r="J442" s="59">
        <v>2</v>
      </c>
      <c r="K442" s="57">
        <v>4.0000000000000002E-4</v>
      </c>
      <c r="L442" s="57">
        <v>3.1799999999999998E-4</v>
      </c>
    </row>
    <row r="443" spans="1:12" x14ac:dyDescent="0.25">
      <c r="A443" s="5">
        <v>436</v>
      </c>
      <c r="B443" s="4" t="s">
        <v>482</v>
      </c>
      <c r="C443" s="4" t="s">
        <v>29</v>
      </c>
      <c r="D443" s="60">
        <v>276634</v>
      </c>
      <c r="E443" s="58">
        <v>8942.6909199999991</v>
      </c>
      <c r="F443" s="58">
        <v>4466.2529960100001</v>
      </c>
      <c r="G443" s="60">
        <v>303326</v>
      </c>
      <c r="H443" s="58">
        <v>8396.4586330000002</v>
      </c>
      <c r="I443" s="58">
        <v>4240.5861940710001</v>
      </c>
      <c r="J443" s="60">
        <v>579960</v>
      </c>
      <c r="K443" s="58">
        <v>17339.149552999999</v>
      </c>
      <c r="L443" s="58">
        <v>8706.8391900810002</v>
      </c>
    </row>
    <row r="444" spans="1:12" x14ac:dyDescent="0.25">
      <c r="A444" s="27">
        <v>437</v>
      </c>
      <c r="B444" s="28" t="s">
        <v>483</v>
      </c>
      <c r="C444" s="28" t="s">
        <v>28</v>
      </c>
      <c r="D444" s="59">
        <v>68442</v>
      </c>
      <c r="E444" s="57">
        <v>1156.7517</v>
      </c>
      <c r="F444" s="57">
        <v>418.74387150000001</v>
      </c>
      <c r="G444" s="59">
        <v>65488</v>
      </c>
      <c r="H444" s="57">
        <v>1101.3829129999999</v>
      </c>
      <c r="I444" s="57">
        <v>392.85498167700001</v>
      </c>
      <c r="J444" s="59">
        <v>133930</v>
      </c>
      <c r="K444" s="57">
        <v>2258.1346130000002</v>
      </c>
      <c r="L444" s="57">
        <v>811.59885317700002</v>
      </c>
    </row>
    <row r="445" spans="1:12" x14ac:dyDescent="0.25">
      <c r="A445" s="5">
        <v>438</v>
      </c>
      <c r="B445" s="4" t="s">
        <v>484</v>
      </c>
      <c r="C445" s="4" t="s">
        <v>31</v>
      </c>
      <c r="D445" s="60">
        <v>1435</v>
      </c>
      <c r="E445" s="58">
        <v>14.6447</v>
      </c>
      <c r="F445" s="58">
        <v>6.3018437</v>
      </c>
      <c r="G445" s="60">
        <v>1222</v>
      </c>
      <c r="H445" s="58">
        <v>10.8293</v>
      </c>
      <c r="I445" s="58">
        <v>5.7496315999999998</v>
      </c>
      <c r="J445" s="60">
        <v>2657</v>
      </c>
      <c r="K445" s="58">
        <v>25.474</v>
      </c>
      <c r="L445" s="58">
        <v>12.0514753</v>
      </c>
    </row>
    <row r="446" spans="1:12" x14ac:dyDescent="0.25">
      <c r="A446" s="27">
        <v>439</v>
      </c>
      <c r="B446" s="28" t="s">
        <v>485</v>
      </c>
      <c r="C446" s="28" t="s">
        <v>21</v>
      </c>
      <c r="D446" s="59">
        <v>3293</v>
      </c>
      <c r="E446" s="57">
        <v>11.9932</v>
      </c>
      <c r="F446" s="57">
        <v>9.7665474000000003</v>
      </c>
      <c r="G446" s="59">
        <v>2377</v>
      </c>
      <c r="H446" s="57">
        <v>11.149563000000001</v>
      </c>
      <c r="I446" s="57">
        <v>10.545335375000001</v>
      </c>
      <c r="J446" s="59">
        <v>5670</v>
      </c>
      <c r="K446" s="57">
        <v>23.142762999999999</v>
      </c>
      <c r="L446" s="57">
        <v>20.311882775000001</v>
      </c>
    </row>
    <row r="447" spans="1:12" x14ac:dyDescent="0.25">
      <c r="A447" s="5">
        <v>440</v>
      </c>
      <c r="B447" s="4" t="s">
        <v>486</v>
      </c>
      <c r="C447" s="4" t="s">
        <v>46</v>
      </c>
      <c r="D447" s="60">
        <v>175</v>
      </c>
      <c r="E447" s="58">
        <v>3.6678999999999999</v>
      </c>
      <c r="F447" s="58">
        <v>0.56492070000000005</v>
      </c>
      <c r="G447" s="60">
        <v>788</v>
      </c>
      <c r="H447" s="58">
        <v>2.9735999999999998</v>
      </c>
      <c r="I447" s="58">
        <v>0.42863279999999998</v>
      </c>
      <c r="J447" s="60">
        <v>963</v>
      </c>
      <c r="K447" s="58">
        <v>6.6414999999999997</v>
      </c>
      <c r="L447" s="58">
        <v>0.99355349999999998</v>
      </c>
    </row>
    <row r="448" spans="1:12" x14ac:dyDescent="0.25">
      <c r="A448" s="27">
        <v>441</v>
      </c>
      <c r="B448" s="28" t="s">
        <v>487</v>
      </c>
      <c r="C448" s="28" t="s">
        <v>43</v>
      </c>
      <c r="D448" s="59">
        <v>0</v>
      </c>
      <c r="E448" s="57">
        <v>0</v>
      </c>
      <c r="F448" s="57">
        <v>0</v>
      </c>
      <c r="G448" s="59">
        <v>0</v>
      </c>
      <c r="H448" s="57">
        <v>0</v>
      </c>
      <c r="I448" s="57">
        <v>0</v>
      </c>
      <c r="J448" s="59">
        <v>0</v>
      </c>
      <c r="K448" s="57">
        <v>0</v>
      </c>
      <c r="L448" s="57">
        <v>0</v>
      </c>
    </row>
    <row r="449" spans="1:12" x14ac:dyDescent="0.25">
      <c r="A449" s="5">
        <v>442</v>
      </c>
      <c r="B449" s="4" t="s">
        <v>488</v>
      </c>
      <c r="C449" s="4" t="s">
        <v>34</v>
      </c>
      <c r="D449" s="60">
        <v>9</v>
      </c>
      <c r="E449" s="58">
        <v>8.0999999999999996E-3</v>
      </c>
      <c r="F449" s="58">
        <v>1.9093499999999999E-2</v>
      </c>
      <c r="G449" s="60">
        <v>1</v>
      </c>
      <c r="H449" s="58">
        <v>3.0000000000000001E-3</v>
      </c>
      <c r="I449" s="58">
        <v>3.6150000000000002E-3</v>
      </c>
      <c r="J449" s="60">
        <v>10</v>
      </c>
      <c r="K449" s="58">
        <v>1.11E-2</v>
      </c>
      <c r="L449" s="58">
        <v>2.27085E-2</v>
      </c>
    </row>
    <row r="450" spans="1:12" x14ac:dyDescent="0.25">
      <c r="A450" s="27">
        <v>443</v>
      </c>
      <c r="B450" s="28" t="s">
        <v>489</v>
      </c>
      <c r="C450" s="28" t="s">
        <v>46</v>
      </c>
      <c r="D450" s="59">
        <v>394</v>
      </c>
      <c r="E450" s="57">
        <v>1.3554999999999999</v>
      </c>
      <c r="F450" s="57">
        <v>0.60914159999999995</v>
      </c>
      <c r="G450" s="59">
        <v>342</v>
      </c>
      <c r="H450" s="57">
        <v>1.2213499999999999</v>
      </c>
      <c r="I450" s="57">
        <v>0.55670810000000004</v>
      </c>
      <c r="J450" s="59">
        <v>736</v>
      </c>
      <c r="K450" s="57">
        <v>2.5768499999999999</v>
      </c>
      <c r="L450" s="57">
        <v>1.1658497000000001</v>
      </c>
    </row>
    <row r="451" spans="1:12" x14ac:dyDescent="0.25">
      <c r="A451" s="5">
        <v>444</v>
      </c>
      <c r="B451" s="4" t="s">
        <v>490</v>
      </c>
      <c r="C451" s="4" t="s">
        <v>31</v>
      </c>
      <c r="D451" s="60">
        <v>598</v>
      </c>
      <c r="E451" s="58">
        <v>2.0253000000000001</v>
      </c>
      <c r="F451" s="58">
        <v>1.2303793000000001</v>
      </c>
      <c r="G451" s="60">
        <v>402</v>
      </c>
      <c r="H451" s="58">
        <v>1.6665000000000001</v>
      </c>
      <c r="I451" s="58">
        <v>1.2377323</v>
      </c>
      <c r="J451" s="60">
        <v>1000</v>
      </c>
      <c r="K451" s="58">
        <v>3.6918000000000002</v>
      </c>
      <c r="L451" s="58">
        <v>2.4681115999999999</v>
      </c>
    </row>
    <row r="452" spans="1:12" x14ac:dyDescent="0.25">
      <c r="A452" s="27">
        <v>445</v>
      </c>
      <c r="B452" s="28" t="s">
        <v>491</v>
      </c>
      <c r="C452" s="28" t="s">
        <v>50</v>
      </c>
      <c r="D452" s="59">
        <v>2312</v>
      </c>
      <c r="E452" s="57">
        <v>48.056899999999999</v>
      </c>
      <c r="F452" s="57">
        <v>13.7952374</v>
      </c>
      <c r="G452" s="59">
        <v>2585</v>
      </c>
      <c r="H452" s="57">
        <v>47.3</v>
      </c>
      <c r="I452" s="57">
        <v>13.6850004</v>
      </c>
      <c r="J452" s="59">
        <v>4897</v>
      </c>
      <c r="K452" s="57">
        <v>95.356899999999996</v>
      </c>
      <c r="L452" s="57">
        <v>27.480237800000001</v>
      </c>
    </row>
    <row r="453" spans="1:12" x14ac:dyDescent="0.25">
      <c r="A453" s="5">
        <v>446</v>
      </c>
      <c r="B453" s="4" t="s">
        <v>492</v>
      </c>
      <c r="C453" s="4" t="s">
        <v>31</v>
      </c>
      <c r="D453" s="60">
        <v>383</v>
      </c>
      <c r="E453" s="58">
        <v>0.61119999999999997</v>
      </c>
      <c r="F453" s="58">
        <v>0.45693509999999998</v>
      </c>
      <c r="G453" s="60">
        <v>283</v>
      </c>
      <c r="H453" s="58">
        <v>0.62619999999999998</v>
      </c>
      <c r="I453" s="58">
        <v>0.62662859999999998</v>
      </c>
      <c r="J453" s="60">
        <v>666</v>
      </c>
      <c r="K453" s="58">
        <v>1.2374000000000001</v>
      </c>
      <c r="L453" s="58">
        <v>1.0835637</v>
      </c>
    </row>
    <row r="454" spans="1:12" x14ac:dyDescent="0.25">
      <c r="A454" s="27">
        <v>447</v>
      </c>
      <c r="B454" s="28" t="s">
        <v>493</v>
      </c>
      <c r="C454" s="28" t="s">
        <v>22</v>
      </c>
      <c r="D454" s="59">
        <v>219786</v>
      </c>
      <c r="E454" s="57">
        <v>2863.7905009999999</v>
      </c>
      <c r="F454" s="57">
        <v>2139.2862519959999</v>
      </c>
      <c r="G454" s="59">
        <v>220496</v>
      </c>
      <c r="H454" s="57">
        <v>2976.6082719999999</v>
      </c>
      <c r="I454" s="57">
        <v>2426.1088170369999</v>
      </c>
      <c r="J454" s="59">
        <v>440282</v>
      </c>
      <c r="K454" s="57">
        <v>5840.3987729999999</v>
      </c>
      <c r="L454" s="57">
        <v>4565.3950690330003</v>
      </c>
    </row>
    <row r="455" spans="1:12" x14ac:dyDescent="0.25">
      <c r="A455" s="5">
        <v>448</v>
      </c>
      <c r="B455" s="4" t="s">
        <v>494</v>
      </c>
      <c r="C455" s="4" t="s">
        <v>22</v>
      </c>
      <c r="D455" s="60">
        <v>105729</v>
      </c>
      <c r="E455" s="58">
        <v>1317.4711870000001</v>
      </c>
      <c r="F455" s="58">
        <v>896.13627710000003</v>
      </c>
      <c r="G455" s="60">
        <v>100136</v>
      </c>
      <c r="H455" s="58">
        <v>1387.8877540000001</v>
      </c>
      <c r="I455" s="58">
        <v>947.87443442400001</v>
      </c>
      <c r="J455" s="60">
        <v>205865</v>
      </c>
      <c r="K455" s="58">
        <v>2705.358941</v>
      </c>
      <c r="L455" s="58">
        <v>1844.010711524</v>
      </c>
    </row>
    <row r="456" spans="1:12" x14ac:dyDescent="0.25">
      <c r="A456" s="27">
        <v>449</v>
      </c>
      <c r="B456" s="28" t="s">
        <v>495</v>
      </c>
      <c r="C456" s="28" t="s">
        <v>37</v>
      </c>
      <c r="D456" s="59">
        <v>513</v>
      </c>
      <c r="E456" s="57">
        <v>1.1787000000000001</v>
      </c>
      <c r="F456" s="57">
        <v>0.67659539999999996</v>
      </c>
      <c r="G456" s="59">
        <v>366</v>
      </c>
      <c r="H456" s="57">
        <v>1.2856000000000001</v>
      </c>
      <c r="I456" s="57">
        <v>0.67095459999999996</v>
      </c>
      <c r="J456" s="59">
        <v>879</v>
      </c>
      <c r="K456" s="57">
        <v>2.4643000000000002</v>
      </c>
      <c r="L456" s="57">
        <v>1.34755</v>
      </c>
    </row>
    <row r="457" spans="1:12" x14ac:dyDescent="0.25">
      <c r="A457" s="5">
        <v>450</v>
      </c>
      <c r="B457" s="4" t="s">
        <v>496</v>
      </c>
      <c r="C457" s="4" t="s">
        <v>52</v>
      </c>
      <c r="D457" s="60">
        <v>2079</v>
      </c>
      <c r="E457" s="58">
        <v>11.5586</v>
      </c>
      <c r="F457" s="58">
        <v>7.9314397999999997</v>
      </c>
      <c r="G457" s="60">
        <v>1973</v>
      </c>
      <c r="H457" s="58">
        <v>10.176738</v>
      </c>
      <c r="I457" s="58">
        <v>8.8390787639999999</v>
      </c>
      <c r="J457" s="60">
        <v>4052</v>
      </c>
      <c r="K457" s="58">
        <v>21.735337999999999</v>
      </c>
      <c r="L457" s="58">
        <v>16.770518564</v>
      </c>
    </row>
    <row r="458" spans="1:12" x14ac:dyDescent="0.25">
      <c r="A458" s="27">
        <v>451</v>
      </c>
      <c r="B458" s="28" t="s">
        <v>497</v>
      </c>
      <c r="C458" s="28" t="s">
        <v>26</v>
      </c>
      <c r="D458" s="59">
        <v>538</v>
      </c>
      <c r="E458" s="57">
        <v>3.1002000000000001</v>
      </c>
      <c r="F458" s="57">
        <v>1.6844585999999999</v>
      </c>
      <c r="G458" s="59">
        <v>406</v>
      </c>
      <c r="H458" s="57">
        <v>2.6817000000000002</v>
      </c>
      <c r="I458" s="57">
        <v>1.6218684000000001</v>
      </c>
      <c r="J458" s="59">
        <v>944</v>
      </c>
      <c r="K458" s="57">
        <v>5.7819000000000003</v>
      </c>
      <c r="L458" s="57">
        <v>3.306327</v>
      </c>
    </row>
    <row r="459" spans="1:12" x14ac:dyDescent="0.25">
      <c r="A459" s="5">
        <v>452</v>
      </c>
      <c r="B459" s="4" t="s">
        <v>498</v>
      </c>
      <c r="C459" s="4" t="s">
        <v>26</v>
      </c>
      <c r="D459" s="60">
        <v>212</v>
      </c>
      <c r="E459" s="58">
        <v>1.1083000000000001</v>
      </c>
      <c r="F459" s="58">
        <v>0.8345629</v>
      </c>
      <c r="G459" s="60">
        <v>224</v>
      </c>
      <c r="H459" s="58">
        <v>1.2323</v>
      </c>
      <c r="I459" s="58">
        <v>0.91978040000000005</v>
      </c>
      <c r="J459" s="60">
        <v>436</v>
      </c>
      <c r="K459" s="58">
        <v>2.3405999999999998</v>
      </c>
      <c r="L459" s="58">
        <v>1.7543432999999999</v>
      </c>
    </row>
    <row r="460" spans="1:12" x14ac:dyDescent="0.25">
      <c r="A460" s="27">
        <v>453</v>
      </c>
      <c r="B460" s="28" t="s">
        <v>499</v>
      </c>
      <c r="C460" s="28" t="s">
        <v>37</v>
      </c>
      <c r="D460" s="59">
        <v>0</v>
      </c>
      <c r="E460" s="57">
        <v>0</v>
      </c>
      <c r="F460" s="57">
        <v>0</v>
      </c>
      <c r="G460" s="59">
        <v>0</v>
      </c>
      <c r="H460" s="57">
        <v>0</v>
      </c>
      <c r="I460" s="57">
        <v>0</v>
      </c>
      <c r="J460" s="59">
        <v>0</v>
      </c>
      <c r="K460" s="57">
        <v>0</v>
      </c>
      <c r="L460" s="57">
        <v>0</v>
      </c>
    </row>
    <row r="461" spans="1:12" x14ac:dyDescent="0.25">
      <c r="A461" s="5">
        <v>454</v>
      </c>
      <c r="B461" s="4" t="s">
        <v>500</v>
      </c>
      <c r="C461" s="4" t="s">
        <v>36</v>
      </c>
      <c r="D461" s="60">
        <v>7539</v>
      </c>
      <c r="E461" s="58">
        <v>115.1662</v>
      </c>
      <c r="F461" s="58">
        <v>126.9160191</v>
      </c>
      <c r="G461" s="60">
        <v>6903</v>
      </c>
      <c r="H461" s="58">
        <v>98.131878999999998</v>
      </c>
      <c r="I461" s="58">
        <v>117.29687453699999</v>
      </c>
      <c r="J461" s="60">
        <v>14442</v>
      </c>
      <c r="K461" s="58">
        <v>213.298079</v>
      </c>
      <c r="L461" s="58">
        <v>244.21289363700001</v>
      </c>
    </row>
    <row r="462" spans="1:12" x14ac:dyDescent="0.25">
      <c r="A462" s="27">
        <v>455</v>
      </c>
      <c r="B462" s="28" t="s">
        <v>501</v>
      </c>
      <c r="C462" s="28" t="s">
        <v>52</v>
      </c>
      <c r="D462" s="59">
        <v>127</v>
      </c>
      <c r="E462" s="57">
        <v>0.9042</v>
      </c>
      <c r="F462" s="57">
        <v>0.3696354</v>
      </c>
      <c r="G462" s="59">
        <v>107</v>
      </c>
      <c r="H462" s="57">
        <v>0.85129999999999995</v>
      </c>
      <c r="I462" s="57">
        <v>0.29896879999999998</v>
      </c>
      <c r="J462" s="59">
        <v>234</v>
      </c>
      <c r="K462" s="57">
        <v>1.7555000000000001</v>
      </c>
      <c r="L462" s="57">
        <v>0.66860419999999998</v>
      </c>
    </row>
    <row r="463" spans="1:12" x14ac:dyDescent="0.25">
      <c r="A463" s="5">
        <v>456</v>
      </c>
      <c r="B463" s="4" t="s">
        <v>502</v>
      </c>
      <c r="C463" s="4" t="s">
        <v>52</v>
      </c>
      <c r="D463" s="60">
        <v>514</v>
      </c>
      <c r="E463" s="58">
        <v>9.6697000000000006</v>
      </c>
      <c r="F463" s="58">
        <v>3.6061396999999999</v>
      </c>
      <c r="G463" s="60">
        <v>442</v>
      </c>
      <c r="H463" s="58">
        <v>6.5919999999999996</v>
      </c>
      <c r="I463" s="58">
        <v>3.3628005000000001</v>
      </c>
      <c r="J463" s="60">
        <v>956</v>
      </c>
      <c r="K463" s="58">
        <v>16.261700000000001</v>
      </c>
      <c r="L463" s="58">
        <v>6.9689401999999996</v>
      </c>
    </row>
    <row r="464" spans="1:12" x14ac:dyDescent="0.25">
      <c r="A464" s="27">
        <v>457</v>
      </c>
      <c r="B464" s="28" t="s">
        <v>503</v>
      </c>
      <c r="C464" s="28" t="s">
        <v>52</v>
      </c>
      <c r="D464" s="59">
        <v>988</v>
      </c>
      <c r="E464" s="57">
        <v>5.7885</v>
      </c>
      <c r="F464" s="57">
        <v>3.21068</v>
      </c>
      <c r="G464" s="59">
        <v>695</v>
      </c>
      <c r="H464" s="57">
        <v>5.3890000000000002</v>
      </c>
      <c r="I464" s="57">
        <v>3.3009438000000002</v>
      </c>
      <c r="J464" s="59">
        <v>1683</v>
      </c>
      <c r="K464" s="57">
        <v>11.1775</v>
      </c>
      <c r="L464" s="57">
        <v>6.5116237999999997</v>
      </c>
    </row>
    <row r="465" spans="1:12" x14ac:dyDescent="0.25">
      <c r="A465" s="5">
        <v>458</v>
      </c>
      <c r="B465" s="4" t="s">
        <v>504</v>
      </c>
      <c r="C465" s="4" t="s">
        <v>31</v>
      </c>
      <c r="D465" s="60">
        <v>76</v>
      </c>
      <c r="E465" s="58">
        <v>7.7899999999999997E-2</v>
      </c>
      <c r="F465" s="58">
        <v>3.6328100000000002E-2</v>
      </c>
      <c r="G465" s="60">
        <v>43</v>
      </c>
      <c r="H465" s="58">
        <v>3.6299999999999999E-2</v>
      </c>
      <c r="I465" s="58">
        <v>3.0533899999999999E-2</v>
      </c>
      <c r="J465" s="60">
        <v>119</v>
      </c>
      <c r="K465" s="58">
        <v>0.1142</v>
      </c>
      <c r="L465" s="58">
        <v>6.6862000000000005E-2</v>
      </c>
    </row>
    <row r="466" spans="1:12" x14ac:dyDescent="0.25">
      <c r="A466" s="27">
        <v>459</v>
      </c>
      <c r="B466" s="28" t="s">
        <v>505</v>
      </c>
      <c r="C466" s="28" t="s">
        <v>34</v>
      </c>
      <c r="D466" s="59">
        <v>2639</v>
      </c>
      <c r="E466" s="57">
        <v>30.321100000000001</v>
      </c>
      <c r="F466" s="57">
        <v>13.504087699999999</v>
      </c>
      <c r="G466" s="59">
        <v>2026</v>
      </c>
      <c r="H466" s="57">
        <v>21.791450000000001</v>
      </c>
      <c r="I466" s="57">
        <v>10.7110857</v>
      </c>
      <c r="J466" s="59">
        <v>4665</v>
      </c>
      <c r="K466" s="57">
        <v>52.112549999999999</v>
      </c>
      <c r="L466" s="57">
        <v>24.215173400000001</v>
      </c>
    </row>
    <row r="467" spans="1:12" x14ac:dyDescent="0.25">
      <c r="A467" s="5">
        <v>460</v>
      </c>
      <c r="B467" s="4" t="s">
        <v>506</v>
      </c>
      <c r="C467" s="4" t="s">
        <v>27</v>
      </c>
      <c r="D467" s="60">
        <v>5238</v>
      </c>
      <c r="E467" s="58">
        <v>116.26443399999999</v>
      </c>
      <c r="F467" s="58">
        <v>71.806045334999993</v>
      </c>
      <c r="G467" s="60">
        <v>4545</v>
      </c>
      <c r="H467" s="58">
        <v>134.90788699999999</v>
      </c>
      <c r="I467" s="58">
        <v>80.113747755999995</v>
      </c>
      <c r="J467" s="60">
        <v>9783</v>
      </c>
      <c r="K467" s="58">
        <v>251.17232100000001</v>
      </c>
      <c r="L467" s="58">
        <v>151.919793091</v>
      </c>
    </row>
    <row r="468" spans="1:12" x14ac:dyDescent="0.25">
      <c r="A468" s="27">
        <v>461</v>
      </c>
      <c r="B468" s="28" t="s">
        <v>507</v>
      </c>
      <c r="C468" s="28" t="s">
        <v>52</v>
      </c>
      <c r="D468" s="59">
        <v>3467</v>
      </c>
      <c r="E468" s="57">
        <v>48.942100000000003</v>
      </c>
      <c r="F468" s="57">
        <v>28.938617499999999</v>
      </c>
      <c r="G468" s="59">
        <v>3122</v>
      </c>
      <c r="H468" s="57">
        <v>42.518000000000001</v>
      </c>
      <c r="I468" s="57">
        <v>30.587871700000001</v>
      </c>
      <c r="J468" s="59">
        <v>6589</v>
      </c>
      <c r="K468" s="57">
        <v>91.460099999999997</v>
      </c>
      <c r="L468" s="57">
        <v>59.5264892</v>
      </c>
    </row>
    <row r="469" spans="1:12" x14ac:dyDescent="0.25">
      <c r="A469" s="5">
        <v>462</v>
      </c>
      <c r="B469" s="4" t="s">
        <v>508</v>
      </c>
      <c r="C469" s="4" t="s">
        <v>26</v>
      </c>
      <c r="D469" s="60">
        <v>495</v>
      </c>
      <c r="E469" s="58">
        <v>5.9551999999999996</v>
      </c>
      <c r="F469" s="58">
        <v>4.1311945999999997</v>
      </c>
      <c r="G469" s="60">
        <v>446</v>
      </c>
      <c r="H469" s="58">
        <v>3.0097999999999998</v>
      </c>
      <c r="I469" s="58">
        <v>3.3516908000000001</v>
      </c>
      <c r="J469" s="60">
        <v>941</v>
      </c>
      <c r="K469" s="58">
        <v>8.9649999999999999</v>
      </c>
      <c r="L469" s="58">
        <v>7.4828853999999998</v>
      </c>
    </row>
    <row r="470" spans="1:12" x14ac:dyDescent="0.25">
      <c r="A470" s="27">
        <v>463</v>
      </c>
      <c r="B470" s="28" t="s">
        <v>509</v>
      </c>
      <c r="C470" s="28" t="s">
        <v>28</v>
      </c>
      <c r="D470" s="59">
        <v>7990</v>
      </c>
      <c r="E470" s="57">
        <v>61.653551999999998</v>
      </c>
      <c r="F470" s="57">
        <v>43.399788635</v>
      </c>
      <c r="G470" s="59">
        <v>7011</v>
      </c>
      <c r="H470" s="57">
        <v>53.532871</v>
      </c>
      <c r="I470" s="57">
        <v>39.512357299999998</v>
      </c>
      <c r="J470" s="59">
        <v>15001</v>
      </c>
      <c r="K470" s="57">
        <v>115.186423</v>
      </c>
      <c r="L470" s="57">
        <v>82.912145934999998</v>
      </c>
    </row>
    <row r="471" spans="1:12" x14ac:dyDescent="0.25">
      <c r="A471" s="5">
        <v>464</v>
      </c>
      <c r="B471" s="4" t="s">
        <v>510</v>
      </c>
      <c r="C471" s="4" t="s">
        <v>43</v>
      </c>
      <c r="D471" s="60">
        <v>97</v>
      </c>
      <c r="E471" s="58">
        <v>1.3308</v>
      </c>
      <c r="F471" s="58">
        <v>0.60215629999999998</v>
      </c>
      <c r="G471" s="60">
        <v>262</v>
      </c>
      <c r="H471" s="58">
        <v>1.3528</v>
      </c>
      <c r="I471" s="58">
        <v>0.54778539999999998</v>
      </c>
      <c r="J471" s="60">
        <v>359</v>
      </c>
      <c r="K471" s="58">
        <v>2.6836000000000002</v>
      </c>
      <c r="L471" s="58">
        <v>1.1499417000000001</v>
      </c>
    </row>
    <row r="472" spans="1:12" x14ac:dyDescent="0.25">
      <c r="A472" s="27">
        <v>465</v>
      </c>
      <c r="B472" s="28" t="s">
        <v>511</v>
      </c>
      <c r="C472" s="28" t="s">
        <v>43</v>
      </c>
      <c r="D472" s="59">
        <v>7</v>
      </c>
      <c r="E472" s="57">
        <v>4.8999999999999998E-3</v>
      </c>
      <c r="F472" s="57">
        <v>5.8712E-3</v>
      </c>
      <c r="G472" s="59">
        <v>3</v>
      </c>
      <c r="H472" s="57">
        <v>5.9999999999999995E-4</v>
      </c>
      <c r="I472" s="57">
        <v>5.7499999999999999E-3</v>
      </c>
      <c r="J472" s="59">
        <v>10</v>
      </c>
      <c r="K472" s="57">
        <v>5.4999999999999997E-3</v>
      </c>
      <c r="L472" s="57">
        <v>1.16212E-2</v>
      </c>
    </row>
    <row r="473" spans="1:12" x14ac:dyDescent="0.25">
      <c r="A473" s="5">
        <v>466</v>
      </c>
      <c r="B473" s="4" t="s">
        <v>512</v>
      </c>
      <c r="C473" s="4" t="s">
        <v>28</v>
      </c>
      <c r="D473" s="60">
        <v>3114</v>
      </c>
      <c r="E473" s="58">
        <v>24.2376</v>
      </c>
      <c r="F473" s="58">
        <v>15.382170500000001</v>
      </c>
      <c r="G473" s="60">
        <v>3110</v>
      </c>
      <c r="H473" s="58">
        <v>29.5611</v>
      </c>
      <c r="I473" s="58">
        <v>16.516530599999999</v>
      </c>
      <c r="J473" s="60">
        <v>6224</v>
      </c>
      <c r="K473" s="58">
        <v>53.798699999999997</v>
      </c>
      <c r="L473" s="58">
        <v>31.8987011</v>
      </c>
    </row>
    <row r="474" spans="1:12" x14ac:dyDescent="0.25">
      <c r="A474" s="27">
        <v>467</v>
      </c>
      <c r="B474" s="28" t="s">
        <v>513</v>
      </c>
      <c r="C474" s="28" t="s">
        <v>39</v>
      </c>
      <c r="D474" s="59">
        <v>1447</v>
      </c>
      <c r="E474" s="57">
        <v>9.7385999999999999</v>
      </c>
      <c r="F474" s="57">
        <v>6.4079063999999999</v>
      </c>
      <c r="G474" s="59">
        <v>1027</v>
      </c>
      <c r="H474" s="57">
        <v>8.1272000000000002</v>
      </c>
      <c r="I474" s="57">
        <v>7.0436962999999997</v>
      </c>
      <c r="J474" s="59">
        <v>2474</v>
      </c>
      <c r="K474" s="57">
        <v>17.8658</v>
      </c>
      <c r="L474" s="57">
        <v>13.4516027</v>
      </c>
    </row>
    <row r="475" spans="1:12" x14ac:dyDescent="0.25">
      <c r="A475" s="5">
        <v>468</v>
      </c>
      <c r="B475" s="4" t="s">
        <v>514</v>
      </c>
      <c r="C475" s="4" t="s">
        <v>39</v>
      </c>
      <c r="D475" s="60">
        <v>96</v>
      </c>
      <c r="E475" s="58">
        <v>0.55079999999999996</v>
      </c>
      <c r="F475" s="58">
        <v>0.57423919999999995</v>
      </c>
      <c r="G475" s="60">
        <v>102</v>
      </c>
      <c r="H475" s="58">
        <v>0.54190000000000005</v>
      </c>
      <c r="I475" s="58">
        <v>0.53533269999999999</v>
      </c>
      <c r="J475" s="60">
        <v>198</v>
      </c>
      <c r="K475" s="58">
        <v>1.0927</v>
      </c>
      <c r="L475" s="58">
        <v>1.1095718999999999</v>
      </c>
    </row>
    <row r="476" spans="1:12" x14ac:dyDescent="0.25">
      <c r="A476" s="27">
        <v>469</v>
      </c>
      <c r="B476" s="28" t="s">
        <v>515</v>
      </c>
      <c r="C476" s="28" t="s">
        <v>41</v>
      </c>
      <c r="D476" s="59">
        <v>51</v>
      </c>
      <c r="E476" s="57">
        <v>0.81989999999999996</v>
      </c>
      <c r="F476" s="57">
        <v>0.1199911</v>
      </c>
      <c r="G476" s="59">
        <v>41</v>
      </c>
      <c r="H476" s="57">
        <v>0.63649999999999995</v>
      </c>
      <c r="I476" s="57">
        <v>0.1066723</v>
      </c>
      <c r="J476" s="59">
        <v>92</v>
      </c>
      <c r="K476" s="57">
        <v>1.4563999999999999</v>
      </c>
      <c r="L476" s="57">
        <v>0.22666339999999999</v>
      </c>
    </row>
    <row r="477" spans="1:12" x14ac:dyDescent="0.25">
      <c r="A477" s="5">
        <v>470</v>
      </c>
      <c r="B477" s="4" t="s">
        <v>516</v>
      </c>
      <c r="C477" s="4" t="s">
        <v>41</v>
      </c>
      <c r="D477" s="60">
        <v>44</v>
      </c>
      <c r="E477" s="58">
        <v>4.7899999999999998E-2</v>
      </c>
      <c r="F477" s="58">
        <v>6.9840200000000005E-2</v>
      </c>
      <c r="G477" s="60">
        <v>12</v>
      </c>
      <c r="H477" s="58">
        <v>1.9699999999999999E-2</v>
      </c>
      <c r="I477" s="58">
        <v>9.9987500000000007E-2</v>
      </c>
      <c r="J477" s="60">
        <v>56</v>
      </c>
      <c r="K477" s="58">
        <v>6.7599999999999993E-2</v>
      </c>
      <c r="L477" s="58">
        <v>0.1698277</v>
      </c>
    </row>
    <row r="478" spans="1:12" x14ac:dyDescent="0.25">
      <c r="A478" s="27">
        <v>471</v>
      </c>
      <c r="B478" s="28" t="s">
        <v>517</v>
      </c>
      <c r="C478" s="28" t="s">
        <v>52</v>
      </c>
      <c r="D478" s="59">
        <v>892</v>
      </c>
      <c r="E478" s="57">
        <v>3.5259</v>
      </c>
      <c r="F478" s="57">
        <v>2.3136169</v>
      </c>
      <c r="G478" s="59">
        <v>835</v>
      </c>
      <c r="H478" s="57">
        <v>3.5095000000000001</v>
      </c>
      <c r="I478" s="57">
        <v>2.0577027999999999</v>
      </c>
      <c r="J478" s="59">
        <v>1727</v>
      </c>
      <c r="K478" s="57">
        <v>7.0354000000000001</v>
      </c>
      <c r="L478" s="57">
        <v>4.3713196999999999</v>
      </c>
    </row>
    <row r="479" spans="1:12" x14ac:dyDescent="0.25">
      <c r="A479" s="5">
        <v>472</v>
      </c>
      <c r="B479" s="4" t="s">
        <v>518</v>
      </c>
      <c r="C479" s="4" t="s">
        <v>47</v>
      </c>
      <c r="D479" s="60">
        <v>14</v>
      </c>
      <c r="E479" s="58">
        <v>1.5E-3</v>
      </c>
      <c r="F479" s="58">
        <v>9.8609999999999995E-4</v>
      </c>
      <c r="G479" s="60">
        <v>13</v>
      </c>
      <c r="H479" s="58">
        <v>2.0999999999999999E-3</v>
      </c>
      <c r="I479" s="58">
        <v>1.3152999999999999E-3</v>
      </c>
      <c r="J479" s="60">
        <v>27</v>
      </c>
      <c r="K479" s="58">
        <v>3.5999999999999999E-3</v>
      </c>
      <c r="L479" s="58">
        <v>2.3013999999999999E-3</v>
      </c>
    </row>
    <row r="480" spans="1:12" x14ac:dyDescent="0.25">
      <c r="A480" s="27">
        <v>473</v>
      </c>
      <c r="B480" s="28" t="s">
        <v>519</v>
      </c>
      <c r="C480" s="28" t="s">
        <v>42</v>
      </c>
      <c r="D480" s="59">
        <v>29</v>
      </c>
      <c r="E480" s="57">
        <v>0.2447</v>
      </c>
      <c r="F480" s="57">
        <v>0.290798</v>
      </c>
      <c r="G480" s="59">
        <v>55</v>
      </c>
      <c r="H480" s="57">
        <v>0.20230000000000001</v>
      </c>
      <c r="I480" s="57">
        <v>0.24692049999999999</v>
      </c>
      <c r="J480" s="59">
        <v>84</v>
      </c>
      <c r="K480" s="57">
        <v>0.44700000000000001</v>
      </c>
      <c r="L480" s="57">
        <v>0.53771849999999999</v>
      </c>
    </row>
    <row r="481" spans="1:12" x14ac:dyDescent="0.25">
      <c r="A481" s="5">
        <v>474</v>
      </c>
      <c r="B481" s="4" t="s">
        <v>520</v>
      </c>
      <c r="C481" s="4" t="s">
        <v>47</v>
      </c>
      <c r="D481" s="60">
        <v>768</v>
      </c>
      <c r="E481" s="58">
        <v>10.667299999999999</v>
      </c>
      <c r="F481" s="58">
        <v>13.743156600000001</v>
      </c>
      <c r="G481" s="60">
        <v>435</v>
      </c>
      <c r="H481" s="58">
        <v>5.7397</v>
      </c>
      <c r="I481" s="58">
        <v>8.1950398</v>
      </c>
      <c r="J481" s="60">
        <v>1203</v>
      </c>
      <c r="K481" s="58">
        <v>16.407</v>
      </c>
      <c r="L481" s="58">
        <v>21.938196399999999</v>
      </c>
    </row>
    <row r="482" spans="1:12" x14ac:dyDescent="0.25">
      <c r="A482" s="27">
        <v>475</v>
      </c>
      <c r="B482" s="28" t="s">
        <v>521</v>
      </c>
      <c r="C482" s="28" t="s">
        <v>49</v>
      </c>
      <c r="D482" s="59">
        <v>217</v>
      </c>
      <c r="E482" s="57">
        <v>1.0053000000000001</v>
      </c>
      <c r="F482" s="57">
        <v>0.57159479999999996</v>
      </c>
      <c r="G482" s="59">
        <v>179</v>
      </c>
      <c r="H482" s="57">
        <v>1.5429999999999999</v>
      </c>
      <c r="I482" s="57">
        <v>0.63614979999999999</v>
      </c>
      <c r="J482" s="59">
        <v>396</v>
      </c>
      <c r="K482" s="57">
        <v>2.5482999999999998</v>
      </c>
      <c r="L482" s="57">
        <v>1.2077446000000001</v>
      </c>
    </row>
    <row r="483" spans="1:12" x14ac:dyDescent="0.25">
      <c r="A483" s="5">
        <v>476</v>
      </c>
      <c r="B483" s="4" t="s">
        <v>522</v>
      </c>
      <c r="C483" s="4" t="s">
        <v>46</v>
      </c>
      <c r="D483" s="60">
        <v>223</v>
      </c>
      <c r="E483" s="58">
        <v>1.355</v>
      </c>
      <c r="F483" s="58">
        <v>0.41615340000000001</v>
      </c>
      <c r="G483" s="60">
        <v>245</v>
      </c>
      <c r="H483" s="58">
        <v>1.1319999999999999</v>
      </c>
      <c r="I483" s="58">
        <v>0.36254750000000002</v>
      </c>
      <c r="J483" s="60">
        <v>468</v>
      </c>
      <c r="K483" s="58">
        <v>2.4870000000000001</v>
      </c>
      <c r="L483" s="58">
        <v>0.77870090000000003</v>
      </c>
    </row>
    <row r="484" spans="1:12" x14ac:dyDescent="0.25">
      <c r="A484" s="27">
        <v>477</v>
      </c>
      <c r="B484" s="28" t="s">
        <v>523</v>
      </c>
      <c r="C484" s="28" t="s">
        <v>29</v>
      </c>
      <c r="D484" s="59">
        <v>1295</v>
      </c>
      <c r="E484" s="57">
        <v>10.999599999999999</v>
      </c>
      <c r="F484" s="57">
        <v>4.3368172999999999</v>
      </c>
      <c r="G484" s="59">
        <v>1116</v>
      </c>
      <c r="H484" s="57">
        <v>10.3385</v>
      </c>
      <c r="I484" s="57">
        <v>4.4462628999999998</v>
      </c>
      <c r="J484" s="59">
        <v>2411</v>
      </c>
      <c r="K484" s="57">
        <v>21.338100000000001</v>
      </c>
      <c r="L484" s="57">
        <v>8.7830802000000006</v>
      </c>
    </row>
    <row r="485" spans="1:12" x14ac:dyDescent="0.25">
      <c r="A485" s="5">
        <v>478</v>
      </c>
      <c r="B485" s="4" t="s">
        <v>524</v>
      </c>
      <c r="C485" s="4" t="s">
        <v>38</v>
      </c>
      <c r="D485" s="60">
        <v>302</v>
      </c>
      <c r="E485" s="58">
        <v>2.3054000000000001</v>
      </c>
      <c r="F485" s="58">
        <v>1.4671536999999999</v>
      </c>
      <c r="G485" s="60">
        <v>387</v>
      </c>
      <c r="H485" s="58">
        <v>2.4921000000000002</v>
      </c>
      <c r="I485" s="58">
        <v>1.4607892</v>
      </c>
      <c r="J485" s="60">
        <v>689</v>
      </c>
      <c r="K485" s="58">
        <v>4.7975000000000003</v>
      </c>
      <c r="L485" s="58">
        <v>2.9279429000000001</v>
      </c>
    </row>
    <row r="486" spans="1:12" x14ac:dyDescent="0.25">
      <c r="A486" s="27">
        <v>479</v>
      </c>
      <c r="B486" s="28" t="s">
        <v>525</v>
      </c>
      <c r="C486" s="28" t="s">
        <v>29</v>
      </c>
      <c r="D486" s="59">
        <v>4592</v>
      </c>
      <c r="E486" s="57">
        <v>32.008600000000001</v>
      </c>
      <c r="F486" s="57">
        <v>16.414239500000001</v>
      </c>
      <c r="G486" s="59">
        <v>4321</v>
      </c>
      <c r="H486" s="57">
        <v>30.831510999999999</v>
      </c>
      <c r="I486" s="57">
        <v>14.820619464</v>
      </c>
      <c r="J486" s="59">
        <v>8913</v>
      </c>
      <c r="K486" s="57">
        <v>62.840111</v>
      </c>
      <c r="L486" s="57">
        <v>31.234858964000001</v>
      </c>
    </row>
    <row r="487" spans="1:12" x14ac:dyDescent="0.25">
      <c r="A487" s="5">
        <v>480</v>
      </c>
      <c r="B487" s="4" t="s">
        <v>526</v>
      </c>
      <c r="C487" s="4" t="s">
        <v>37</v>
      </c>
      <c r="D487" s="60">
        <v>370</v>
      </c>
      <c r="E487" s="58">
        <v>3.5808</v>
      </c>
      <c r="F487" s="58">
        <v>0.97871909999999995</v>
      </c>
      <c r="G487" s="60">
        <v>342</v>
      </c>
      <c r="H487" s="58">
        <v>3.0587</v>
      </c>
      <c r="I487" s="58">
        <v>1.0818882000000001</v>
      </c>
      <c r="J487" s="60">
        <v>712</v>
      </c>
      <c r="K487" s="58">
        <v>6.6395</v>
      </c>
      <c r="L487" s="58">
        <v>2.0606073</v>
      </c>
    </row>
    <row r="488" spans="1:12" x14ac:dyDescent="0.25">
      <c r="A488" s="27">
        <v>481</v>
      </c>
      <c r="B488" s="28" t="s">
        <v>527</v>
      </c>
      <c r="C488" s="28" t="s">
        <v>37</v>
      </c>
      <c r="D488" s="59">
        <v>55</v>
      </c>
      <c r="E488" s="57">
        <v>2.93E-2</v>
      </c>
      <c r="F488" s="57">
        <v>1.4830599999999999E-2</v>
      </c>
      <c r="G488" s="59">
        <v>23</v>
      </c>
      <c r="H488" s="57">
        <v>3.5400000000000001E-2</v>
      </c>
      <c r="I488" s="57">
        <v>1.21809E-2</v>
      </c>
      <c r="J488" s="59">
        <v>78</v>
      </c>
      <c r="K488" s="57">
        <v>6.4699999999999994E-2</v>
      </c>
      <c r="L488" s="57">
        <v>2.7011500000000001E-2</v>
      </c>
    </row>
    <row r="489" spans="1:12" x14ac:dyDescent="0.25">
      <c r="A489" s="5">
        <v>482</v>
      </c>
      <c r="B489" s="4" t="s">
        <v>528</v>
      </c>
      <c r="C489" s="4" t="s">
        <v>29</v>
      </c>
      <c r="D489" s="60">
        <v>3349</v>
      </c>
      <c r="E489" s="58">
        <v>61.144599999999997</v>
      </c>
      <c r="F489" s="58">
        <v>25.460267300000002</v>
      </c>
      <c r="G489" s="60">
        <v>4447</v>
      </c>
      <c r="H489" s="58">
        <v>55.653072999999999</v>
      </c>
      <c r="I489" s="58">
        <v>22.465300675000002</v>
      </c>
      <c r="J489" s="60">
        <v>7796</v>
      </c>
      <c r="K489" s="58">
        <v>116.797673</v>
      </c>
      <c r="L489" s="58">
        <v>47.925567975</v>
      </c>
    </row>
    <row r="490" spans="1:12" x14ac:dyDescent="0.25">
      <c r="A490" s="27">
        <v>483</v>
      </c>
      <c r="B490" s="28" t="s">
        <v>529</v>
      </c>
      <c r="C490" s="28" t="s">
        <v>46</v>
      </c>
      <c r="D490" s="59">
        <v>471</v>
      </c>
      <c r="E490" s="57">
        <v>9.4589999999999996</v>
      </c>
      <c r="F490" s="57">
        <v>3.2581437000000002</v>
      </c>
      <c r="G490" s="59">
        <v>442</v>
      </c>
      <c r="H490" s="57">
        <v>8.7360000000000007</v>
      </c>
      <c r="I490" s="57">
        <v>3.2289241</v>
      </c>
      <c r="J490" s="59">
        <v>913</v>
      </c>
      <c r="K490" s="57">
        <v>18.195</v>
      </c>
      <c r="L490" s="57">
        <v>6.4870678000000002</v>
      </c>
    </row>
    <row r="491" spans="1:12" x14ac:dyDescent="0.25">
      <c r="A491" s="5">
        <v>484</v>
      </c>
      <c r="B491" s="4" t="s">
        <v>530</v>
      </c>
      <c r="C491" s="4" t="s">
        <v>48</v>
      </c>
      <c r="D491" s="60">
        <v>3</v>
      </c>
      <c r="E491" s="58">
        <v>2.0999999999999999E-3</v>
      </c>
      <c r="F491" s="58">
        <v>7.2129999999999998E-3</v>
      </c>
      <c r="G491" s="60">
        <v>5</v>
      </c>
      <c r="H491" s="58">
        <v>6.3E-3</v>
      </c>
      <c r="I491" s="58">
        <v>8.0750000000000006E-3</v>
      </c>
      <c r="J491" s="60">
        <v>8</v>
      </c>
      <c r="K491" s="58">
        <v>8.3999999999999995E-3</v>
      </c>
      <c r="L491" s="58">
        <v>1.5288E-2</v>
      </c>
    </row>
    <row r="492" spans="1:12" x14ac:dyDescent="0.25">
      <c r="A492" s="27">
        <v>485</v>
      </c>
      <c r="B492" s="28" t="s">
        <v>531</v>
      </c>
      <c r="C492" s="28" t="s">
        <v>42</v>
      </c>
      <c r="D492" s="59">
        <v>43</v>
      </c>
      <c r="E492" s="57">
        <v>0.35680000000000001</v>
      </c>
      <c r="F492" s="57">
        <v>0.30801010000000001</v>
      </c>
      <c r="G492" s="59">
        <v>44</v>
      </c>
      <c r="H492" s="57">
        <v>0.2918</v>
      </c>
      <c r="I492" s="57">
        <v>0.26813300000000001</v>
      </c>
      <c r="J492" s="59">
        <v>87</v>
      </c>
      <c r="K492" s="57">
        <v>0.64859999999999995</v>
      </c>
      <c r="L492" s="57">
        <v>0.57614310000000002</v>
      </c>
    </row>
    <row r="493" spans="1:12" x14ac:dyDescent="0.25">
      <c r="A493" s="5">
        <v>486</v>
      </c>
      <c r="B493" s="4" t="s">
        <v>532</v>
      </c>
      <c r="C493" s="4" t="s">
        <v>37</v>
      </c>
      <c r="D493" s="60">
        <v>199</v>
      </c>
      <c r="E493" s="58">
        <v>1.6165</v>
      </c>
      <c r="F493" s="58">
        <v>1.0679970000000001</v>
      </c>
      <c r="G493" s="60">
        <v>215</v>
      </c>
      <c r="H493" s="58">
        <v>1.5504</v>
      </c>
      <c r="I493" s="58">
        <v>1.0297244999999999</v>
      </c>
      <c r="J493" s="60">
        <v>414</v>
      </c>
      <c r="K493" s="58">
        <v>3.1669</v>
      </c>
      <c r="L493" s="58">
        <v>2.0977215</v>
      </c>
    </row>
    <row r="494" spans="1:12" x14ac:dyDescent="0.25">
      <c r="A494" s="27">
        <v>487</v>
      </c>
      <c r="B494" s="28" t="s">
        <v>533</v>
      </c>
      <c r="C494" s="28" t="s">
        <v>28</v>
      </c>
      <c r="D494" s="59">
        <v>1598</v>
      </c>
      <c r="E494" s="57">
        <v>6.5373999999999999</v>
      </c>
      <c r="F494" s="57">
        <v>3.9698992999999998</v>
      </c>
      <c r="G494" s="59">
        <v>1305</v>
      </c>
      <c r="H494" s="57">
        <v>6.0781700000000001</v>
      </c>
      <c r="I494" s="57">
        <v>4.0147097</v>
      </c>
      <c r="J494" s="59">
        <v>2903</v>
      </c>
      <c r="K494" s="57">
        <v>12.61557</v>
      </c>
      <c r="L494" s="57">
        <v>7.9846089999999998</v>
      </c>
    </row>
    <row r="495" spans="1:12" x14ac:dyDescent="0.25">
      <c r="A495" s="5">
        <v>488</v>
      </c>
      <c r="B495" s="4" t="s">
        <v>534</v>
      </c>
      <c r="C495" s="4" t="s">
        <v>28</v>
      </c>
      <c r="D495" s="60">
        <v>1666</v>
      </c>
      <c r="E495" s="58">
        <v>7.2815000000000003</v>
      </c>
      <c r="F495" s="58">
        <v>4.3302167999999996</v>
      </c>
      <c r="G495" s="60">
        <v>1221</v>
      </c>
      <c r="H495" s="58">
        <v>6.3422000000000001</v>
      </c>
      <c r="I495" s="58">
        <v>4.0334190999999997</v>
      </c>
      <c r="J495" s="60">
        <v>2887</v>
      </c>
      <c r="K495" s="58">
        <v>13.623699999999999</v>
      </c>
      <c r="L495" s="58">
        <v>8.3636359000000002</v>
      </c>
    </row>
    <row r="496" spans="1:12" x14ac:dyDescent="0.25">
      <c r="A496" s="27">
        <v>489</v>
      </c>
      <c r="B496" s="28" t="s">
        <v>535</v>
      </c>
      <c r="C496" s="28" t="s">
        <v>42</v>
      </c>
      <c r="D496" s="59">
        <v>1</v>
      </c>
      <c r="E496" s="57">
        <v>2E-3</v>
      </c>
      <c r="F496" s="57">
        <v>6.9200000000000002E-4</v>
      </c>
      <c r="G496" s="59">
        <v>0</v>
      </c>
      <c r="H496" s="57">
        <v>0</v>
      </c>
      <c r="I496" s="57">
        <v>0</v>
      </c>
      <c r="J496" s="59">
        <v>1</v>
      </c>
      <c r="K496" s="57">
        <v>2E-3</v>
      </c>
      <c r="L496" s="57">
        <v>6.9200000000000002E-4</v>
      </c>
    </row>
    <row r="497" spans="1:12" x14ac:dyDescent="0.25">
      <c r="A497" s="5">
        <v>490</v>
      </c>
      <c r="B497" s="4" t="s">
        <v>536</v>
      </c>
      <c r="C497" s="4" t="s">
        <v>42</v>
      </c>
      <c r="D497" s="60">
        <v>3</v>
      </c>
      <c r="E497" s="58">
        <v>0.1045</v>
      </c>
      <c r="F497" s="58">
        <v>0.23516000000000001</v>
      </c>
      <c r="G497" s="60">
        <v>2</v>
      </c>
      <c r="H497" s="58">
        <v>3.5000000000000003E-2</v>
      </c>
      <c r="I497" s="58">
        <v>2.8317999999999999E-2</v>
      </c>
      <c r="J497" s="60">
        <v>5</v>
      </c>
      <c r="K497" s="58">
        <v>0.13950000000000001</v>
      </c>
      <c r="L497" s="58">
        <v>0.26347799999999999</v>
      </c>
    </row>
    <row r="498" spans="1:12" x14ac:dyDescent="0.25">
      <c r="A498" s="27">
        <v>491</v>
      </c>
      <c r="B498" s="28" t="s">
        <v>537</v>
      </c>
      <c r="C498" s="28" t="s">
        <v>24</v>
      </c>
      <c r="D498" s="59">
        <v>55044</v>
      </c>
      <c r="E498" s="57">
        <v>564.65943100000004</v>
      </c>
      <c r="F498" s="57">
        <v>455.38508109999998</v>
      </c>
      <c r="G498" s="59">
        <v>42674</v>
      </c>
      <c r="H498" s="57">
        <v>530.91787999999997</v>
      </c>
      <c r="I498" s="57">
        <v>434.55863040000003</v>
      </c>
      <c r="J498" s="59">
        <v>97718</v>
      </c>
      <c r="K498" s="57">
        <v>1095.577311</v>
      </c>
      <c r="L498" s="57">
        <v>889.94371149999995</v>
      </c>
    </row>
    <row r="499" spans="1:12" customFormat="1" x14ac:dyDescent="0.25">
      <c r="A499" s="254" t="s">
        <v>9</v>
      </c>
      <c r="B499" s="255"/>
      <c r="C499" s="256"/>
      <c r="D499" s="50">
        <v>5488072</v>
      </c>
      <c r="E499" s="56">
        <v>206249.49541400021</v>
      </c>
      <c r="F499" s="56">
        <v>101874.72646388094</v>
      </c>
      <c r="G499" s="50">
        <v>5265686</v>
      </c>
      <c r="H499" s="56">
        <v>195164.41951399998</v>
      </c>
      <c r="I499" s="56">
        <v>106805.53667654705</v>
      </c>
      <c r="J499" s="50">
        <v>10753758</v>
      </c>
      <c r="K499" s="56">
        <v>401413.91492800025</v>
      </c>
      <c r="L499" s="56">
        <v>208680.26314042811</v>
      </c>
    </row>
  </sheetData>
  <mergeCells count="7">
    <mergeCell ref="A499:C499"/>
    <mergeCell ref="J6:L6"/>
    <mergeCell ref="A6:A7"/>
    <mergeCell ref="B6:B7"/>
    <mergeCell ref="C6:C7"/>
    <mergeCell ref="D6:F6"/>
    <mergeCell ref="G6:I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S496" sqref="S496"/>
      <selection pane="bottomLeft" activeCell="S31" sqref="S3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2.140625" style="3" bestFit="1" customWidth="1"/>
    <col min="4" max="5" width="10.7109375" style="2" customWidth="1"/>
    <col min="6" max="8" width="12.140625" style="2" bestFit="1" customWidth="1"/>
    <col min="9" max="9" width="10.7109375" style="2" customWidth="1"/>
    <col min="10" max="10" width="12.42578125" style="2" customWidth="1"/>
    <col min="11" max="11" width="10.7109375" style="2" customWidth="1"/>
    <col min="12" max="12" width="15" style="2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779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64" t="s">
        <v>647</v>
      </c>
    </row>
    <row r="6" spans="1:12" x14ac:dyDescent="0.25">
      <c r="A6" s="243" t="s">
        <v>12</v>
      </c>
      <c r="B6" s="245" t="s">
        <v>11</v>
      </c>
      <c r="C6" s="247" t="s">
        <v>10</v>
      </c>
      <c r="D6" s="247"/>
      <c r="E6" s="247"/>
      <c r="F6" s="247"/>
      <c r="G6" s="247"/>
      <c r="H6" s="247"/>
      <c r="I6" s="247"/>
      <c r="J6" s="247"/>
      <c r="K6" s="247"/>
      <c r="L6" s="257" t="s">
        <v>14</v>
      </c>
    </row>
    <row r="7" spans="1:12" x14ac:dyDescent="0.25">
      <c r="A7" s="244"/>
      <c r="B7" s="246"/>
      <c r="C7" s="51" t="s">
        <v>0</v>
      </c>
      <c r="D7" s="51" t="s">
        <v>1</v>
      </c>
      <c r="E7" s="51" t="s">
        <v>2</v>
      </c>
      <c r="F7" s="51" t="s">
        <v>3</v>
      </c>
      <c r="G7" s="51" t="s">
        <v>4</v>
      </c>
      <c r="H7" s="51" t="s">
        <v>5</v>
      </c>
      <c r="I7" s="51" t="s">
        <v>6</v>
      </c>
      <c r="J7" s="51" t="s">
        <v>7</v>
      </c>
      <c r="K7" s="51" t="s">
        <v>8</v>
      </c>
      <c r="L7" s="258"/>
    </row>
    <row r="8" spans="1:12" x14ac:dyDescent="0.25">
      <c r="A8" s="24">
        <v>1</v>
      </c>
      <c r="B8" s="25" t="s">
        <v>20</v>
      </c>
      <c r="C8" s="53">
        <v>0</v>
      </c>
      <c r="D8" s="53">
        <v>0</v>
      </c>
      <c r="E8" s="53">
        <v>0</v>
      </c>
      <c r="F8" s="53">
        <v>236.77557581400001</v>
      </c>
      <c r="G8" s="53">
        <v>0</v>
      </c>
      <c r="H8" s="53">
        <v>0</v>
      </c>
      <c r="I8" s="53">
        <v>0.46700069999999999</v>
      </c>
      <c r="J8" s="53">
        <v>1.40185724</v>
      </c>
      <c r="K8" s="53">
        <v>0</v>
      </c>
      <c r="L8" s="62">
        <v>238.644433754</v>
      </c>
    </row>
    <row r="9" spans="1:12" x14ac:dyDescent="0.25">
      <c r="A9" s="16">
        <v>2</v>
      </c>
      <c r="B9" s="22" t="s">
        <v>21</v>
      </c>
      <c r="C9" s="55">
        <v>137.17872180000001</v>
      </c>
      <c r="D9" s="55">
        <v>1.0575000000000001</v>
      </c>
      <c r="E9" s="55">
        <v>0</v>
      </c>
      <c r="F9" s="55">
        <v>1561.273030246</v>
      </c>
      <c r="G9" s="55">
        <v>0</v>
      </c>
      <c r="H9" s="55">
        <v>0</v>
      </c>
      <c r="I9" s="55">
        <v>2.2826525000000002</v>
      </c>
      <c r="J9" s="55">
        <v>3.0386999100000001</v>
      </c>
      <c r="K9" s="55">
        <v>0</v>
      </c>
      <c r="L9" s="63">
        <v>1704.8306044559999</v>
      </c>
    </row>
    <row r="10" spans="1:12" x14ac:dyDescent="0.25">
      <c r="A10" s="24">
        <v>3</v>
      </c>
      <c r="B10" s="25" t="s">
        <v>22</v>
      </c>
      <c r="C10" s="53">
        <v>32684.749829453001</v>
      </c>
      <c r="D10" s="53">
        <v>285.78994578200002</v>
      </c>
      <c r="E10" s="53">
        <v>0</v>
      </c>
      <c r="F10" s="53">
        <v>7312.7897765280004</v>
      </c>
      <c r="G10" s="53">
        <v>26045.240970485</v>
      </c>
      <c r="H10" s="53">
        <v>32.958715820000002</v>
      </c>
      <c r="I10" s="53">
        <v>742.76324889499995</v>
      </c>
      <c r="J10" s="53">
        <v>413.29043514300002</v>
      </c>
      <c r="K10" s="53">
        <v>5.9689489999999998E-2</v>
      </c>
      <c r="L10" s="62">
        <v>67517.642611596006</v>
      </c>
    </row>
    <row r="11" spans="1:12" x14ac:dyDescent="0.25">
      <c r="A11" s="16">
        <v>4</v>
      </c>
      <c r="B11" s="22" t="s">
        <v>23</v>
      </c>
      <c r="C11" s="55">
        <v>0.83867250000000004</v>
      </c>
      <c r="D11" s="55">
        <v>0</v>
      </c>
      <c r="E11" s="55">
        <v>0</v>
      </c>
      <c r="F11" s="55">
        <v>59.850659442999998</v>
      </c>
      <c r="G11" s="55">
        <v>0</v>
      </c>
      <c r="H11" s="55">
        <v>0</v>
      </c>
      <c r="I11" s="55">
        <v>4.7801797E-2</v>
      </c>
      <c r="J11" s="55">
        <v>0</v>
      </c>
      <c r="K11" s="55">
        <v>0</v>
      </c>
      <c r="L11" s="63">
        <v>60.737133739999997</v>
      </c>
    </row>
    <row r="12" spans="1:12" x14ac:dyDescent="0.25">
      <c r="A12" s="24">
        <v>5</v>
      </c>
      <c r="B12" s="25" t="s">
        <v>24</v>
      </c>
      <c r="C12" s="53">
        <v>303.19304012200001</v>
      </c>
      <c r="D12" s="53">
        <v>0.59182049999999997</v>
      </c>
      <c r="E12" s="53">
        <v>0</v>
      </c>
      <c r="F12" s="53">
        <v>1298.660650652</v>
      </c>
      <c r="G12" s="53">
        <v>0</v>
      </c>
      <c r="H12" s="53">
        <v>0</v>
      </c>
      <c r="I12" s="53">
        <v>0</v>
      </c>
      <c r="J12" s="53">
        <v>21.905904618000001</v>
      </c>
      <c r="K12" s="53">
        <v>0</v>
      </c>
      <c r="L12" s="62">
        <v>1624.351415892</v>
      </c>
    </row>
    <row r="13" spans="1:12" x14ac:dyDescent="0.25">
      <c r="A13" s="16">
        <v>6</v>
      </c>
      <c r="B13" s="22" t="s">
        <v>25</v>
      </c>
      <c r="C13" s="55">
        <v>699320.39315262996</v>
      </c>
      <c r="D13" s="55">
        <v>2949.1828505590001</v>
      </c>
      <c r="E13" s="55">
        <v>22500.802278984</v>
      </c>
      <c r="F13" s="55">
        <v>252672.769262291</v>
      </c>
      <c r="G13" s="55">
        <v>170033.536486381</v>
      </c>
      <c r="H13" s="55">
        <v>174734.90652354801</v>
      </c>
      <c r="I13" s="55">
        <v>2926.1929323459999</v>
      </c>
      <c r="J13" s="55">
        <v>93910.772986563999</v>
      </c>
      <c r="K13" s="55">
        <v>15177.743301937</v>
      </c>
      <c r="L13" s="63">
        <v>1434226.29977524</v>
      </c>
    </row>
    <row r="14" spans="1:12" x14ac:dyDescent="0.25">
      <c r="A14" s="24">
        <v>7</v>
      </c>
      <c r="B14" s="25" t="s">
        <v>19</v>
      </c>
      <c r="C14" s="53">
        <v>0</v>
      </c>
      <c r="D14" s="53">
        <v>0</v>
      </c>
      <c r="E14" s="53">
        <v>0</v>
      </c>
      <c r="F14" s="53">
        <v>13.764181327999999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62">
        <v>13.764181327999999</v>
      </c>
    </row>
    <row r="15" spans="1:12" x14ac:dyDescent="0.25">
      <c r="A15" s="16">
        <v>8</v>
      </c>
      <c r="B15" s="22" t="s">
        <v>26</v>
      </c>
      <c r="C15" s="55">
        <v>100.71223913199999</v>
      </c>
      <c r="D15" s="55">
        <v>0</v>
      </c>
      <c r="E15" s="55">
        <v>0</v>
      </c>
      <c r="F15" s="55">
        <v>450.56415396599999</v>
      </c>
      <c r="G15" s="55">
        <v>0</v>
      </c>
      <c r="H15" s="55">
        <v>0</v>
      </c>
      <c r="I15" s="55">
        <v>0</v>
      </c>
      <c r="J15" s="55">
        <v>0.83999159999999995</v>
      </c>
      <c r="K15" s="55">
        <v>0</v>
      </c>
      <c r="L15" s="63">
        <v>552.11638469800005</v>
      </c>
    </row>
    <row r="16" spans="1:12" x14ac:dyDescent="0.25">
      <c r="A16" s="24">
        <v>9</v>
      </c>
      <c r="B16" s="25" t="s">
        <v>27</v>
      </c>
      <c r="C16" s="53">
        <v>4031.7287664390001</v>
      </c>
      <c r="D16" s="53">
        <v>2817.5696031500001</v>
      </c>
      <c r="E16" s="53">
        <v>29.049236350000001</v>
      </c>
      <c r="F16" s="53">
        <v>18947.386363064001</v>
      </c>
      <c r="G16" s="53">
        <v>0</v>
      </c>
      <c r="H16" s="53">
        <v>0</v>
      </c>
      <c r="I16" s="53">
        <v>2399.7014771230001</v>
      </c>
      <c r="J16" s="53">
        <v>5168.9670179940003</v>
      </c>
      <c r="K16" s="53">
        <v>7.4299999999999995E-4</v>
      </c>
      <c r="L16" s="62">
        <v>33394.403207119998</v>
      </c>
    </row>
    <row r="17" spans="1:12" x14ac:dyDescent="0.25">
      <c r="A17" s="16">
        <v>10</v>
      </c>
      <c r="B17" s="22" t="s">
        <v>28</v>
      </c>
      <c r="C17" s="55">
        <v>56234.259027867003</v>
      </c>
      <c r="D17" s="55">
        <v>4.2536588000000002</v>
      </c>
      <c r="E17" s="55">
        <v>0</v>
      </c>
      <c r="F17" s="55">
        <v>10954.271072498001</v>
      </c>
      <c r="G17" s="55">
        <v>0</v>
      </c>
      <c r="H17" s="55">
        <v>0</v>
      </c>
      <c r="I17" s="55">
        <v>468.63999239999998</v>
      </c>
      <c r="J17" s="55">
        <v>322.74764707100002</v>
      </c>
      <c r="K17" s="55">
        <v>0</v>
      </c>
      <c r="L17" s="63">
        <v>67984.171398635997</v>
      </c>
    </row>
    <row r="18" spans="1:12" x14ac:dyDescent="0.25">
      <c r="A18" s="24">
        <v>11</v>
      </c>
      <c r="B18" s="25" t="s">
        <v>29</v>
      </c>
      <c r="C18" s="53">
        <v>12741.797565426001</v>
      </c>
      <c r="D18" s="53">
        <v>38.890505228000002</v>
      </c>
      <c r="E18" s="53">
        <v>5.6614544999999996</v>
      </c>
      <c r="F18" s="53">
        <v>30696.860232718998</v>
      </c>
      <c r="G18" s="53">
        <v>0</v>
      </c>
      <c r="H18" s="53">
        <v>0</v>
      </c>
      <c r="I18" s="53">
        <v>78.466811078000006</v>
      </c>
      <c r="J18" s="53">
        <v>143.78143156199999</v>
      </c>
      <c r="K18" s="53">
        <v>83.008115000000004</v>
      </c>
      <c r="L18" s="62">
        <v>43788.466115513002</v>
      </c>
    </row>
    <row r="19" spans="1:12" x14ac:dyDescent="0.25">
      <c r="A19" s="16">
        <v>12</v>
      </c>
      <c r="B19" s="22" t="s">
        <v>30</v>
      </c>
      <c r="C19" s="55">
        <v>0.84789108499999999</v>
      </c>
      <c r="D19" s="55">
        <v>0.64934999999999998</v>
      </c>
      <c r="E19" s="55">
        <v>0</v>
      </c>
      <c r="F19" s="55">
        <v>1208.1201035690001</v>
      </c>
      <c r="G19" s="55">
        <v>0</v>
      </c>
      <c r="H19" s="55">
        <v>0</v>
      </c>
      <c r="I19" s="55">
        <v>9.9257500000000007</v>
      </c>
      <c r="J19" s="55">
        <v>3.3457265700000001</v>
      </c>
      <c r="K19" s="55">
        <v>0</v>
      </c>
      <c r="L19" s="63">
        <v>1222.8888212239999</v>
      </c>
    </row>
    <row r="20" spans="1:12" x14ac:dyDescent="0.25">
      <c r="A20" s="24">
        <v>13</v>
      </c>
      <c r="B20" s="25" t="s">
        <v>31</v>
      </c>
      <c r="C20" s="53">
        <v>34219.730247058003</v>
      </c>
      <c r="D20" s="53">
        <v>0</v>
      </c>
      <c r="E20" s="53">
        <v>0</v>
      </c>
      <c r="F20" s="53">
        <v>279.47520538399999</v>
      </c>
      <c r="G20" s="53">
        <v>0</v>
      </c>
      <c r="H20" s="53">
        <v>0</v>
      </c>
      <c r="I20" s="53">
        <v>0.15578436000000001</v>
      </c>
      <c r="J20" s="53">
        <v>0</v>
      </c>
      <c r="K20" s="53">
        <v>0</v>
      </c>
      <c r="L20" s="62">
        <v>34499.361236801997</v>
      </c>
    </row>
    <row r="21" spans="1:12" x14ac:dyDescent="0.25">
      <c r="A21" s="16">
        <v>14</v>
      </c>
      <c r="B21" s="22" t="s">
        <v>32</v>
      </c>
      <c r="C21" s="55">
        <v>770.2982015</v>
      </c>
      <c r="D21" s="55">
        <v>0</v>
      </c>
      <c r="E21" s="55">
        <v>0</v>
      </c>
      <c r="F21" s="55">
        <v>79.830321146000003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63">
        <v>850.12852264599996</v>
      </c>
    </row>
    <row r="22" spans="1:12" x14ac:dyDescent="0.25">
      <c r="A22" s="24">
        <v>15</v>
      </c>
      <c r="B22" s="25" t="s">
        <v>33</v>
      </c>
      <c r="C22" s="53">
        <v>51.090749428000002</v>
      </c>
      <c r="D22" s="53">
        <v>0.49658000000000002</v>
      </c>
      <c r="E22" s="53">
        <v>0</v>
      </c>
      <c r="F22" s="53">
        <v>1164.596180304</v>
      </c>
      <c r="G22" s="53">
        <v>0</v>
      </c>
      <c r="H22" s="53">
        <v>0</v>
      </c>
      <c r="I22" s="53">
        <v>0</v>
      </c>
      <c r="J22" s="53">
        <v>8.9307412500000005</v>
      </c>
      <c r="K22" s="53">
        <v>0</v>
      </c>
      <c r="L22" s="62">
        <v>1225.1142509819999</v>
      </c>
    </row>
    <row r="23" spans="1:12" x14ac:dyDescent="0.25">
      <c r="A23" s="16">
        <v>16</v>
      </c>
      <c r="B23" s="22" t="s">
        <v>34</v>
      </c>
      <c r="C23" s="55">
        <v>0</v>
      </c>
      <c r="D23" s="55">
        <v>0</v>
      </c>
      <c r="E23" s="55">
        <v>0</v>
      </c>
      <c r="F23" s="55">
        <v>60.460190429999997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63">
        <v>60.460190429999997</v>
      </c>
    </row>
    <row r="24" spans="1:12" x14ac:dyDescent="0.25">
      <c r="A24" s="24">
        <v>17</v>
      </c>
      <c r="B24" s="25" t="s">
        <v>35</v>
      </c>
      <c r="C24" s="53">
        <v>2.2771844999999999E-2</v>
      </c>
      <c r="D24" s="53">
        <v>0</v>
      </c>
      <c r="E24" s="53">
        <v>0</v>
      </c>
      <c r="F24" s="53">
        <v>256.24328886000001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62">
        <v>256.26606070499997</v>
      </c>
    </row>
    <row r="25" spans="1:12" x14ac:dyDescent="0.25">
      <c r="A25" s="16">
        <v>18</v>
      </c>
      <c r="B25" s="22" t="s">
        <v>36</v>
      </c>
      <c r="C25" s="55">
        <v>244.72886151500001</v>
      </c>
      <c r="D25" s="55">
        <v>0</v>
      </c>
      <c r="E25" s="55">
        <v>0</v>
      </c>
      <c r="F25" s="55">
        <v>1216.569400349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63">
        <v>1461.2982618640001</v>
      </c>
    </row>
    <row r="26" spans="1:12" x14ac:dyDescent="0.25">
      <c r="A26" s="24">
        <v>19</v>
      </c>
      <c r="B26" s="25" t="s">
        <v>37</v>
      </c>
      <c r="C26" s="53">
        <v>1406.54118971</v>
      </c>
      <c r="D26" s="53">
        <v>0</v>
      </c>
      <c r="E26" s="53">
        <v>0</v>
      </c>
      <c r="F26" s="53">
        <v>559.61982948699995</v>
      </c>
      <c r="G26" s="53">
        <v>0</v>
      </c>
      <c r="H26" s="53">
        <v>0</v>
      </c>
      <c r="I26" s="53">
        <v>0</v>
      </c>
      <c r="J26" s="53">
        <v>1.835132</v>
      </c>
      <c r="K26" s="53">
        <v>0</v>
      </c>
      <c r="L26" s="62">
        <v>1967.996151197</v>
      </c>
    </row>
    <row r="27" spans="1:12" x14ac:dyDescent="0.25">
      <c r="A27" s="16">
        <v>20</v>
      </c>
      <c r="B27" s="22" t="s">
        <v>38</v>
      </c>
      <c r="C27" s="55">
        <v>8.8999999999999995E-5</v>
      </c>
      <c r="D27" s="55">
        <v>0</v>
      </c>
      <c r="E27" s="55">
        <v>0</v>
      </c>
      <c r="F27" s="55">
        <v>45.446464484000003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63">
        <v>45.446553483999999</v>
      </c>
    </row>
    <row r="28" spans="1:12" x14ac:dyDescent="0.25">
      <c r="A28" s="24">
        <v>21</v>
      </c>
      <c r="B28" s="25" t="s">
        <v>39</v>
      </c>
      <c r="C28" s="53">
        <v>0</v>
      </c>
      <c r="D28" s="53">
        <v>0</v>
      </c>
      <c r="E28" s="53">
        <v>0</v>
      </c>
      <c r="F28" s="53">
        <v>31.008401983999999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62">
        <v>31.008401983999999</v>
      </c>
    </row>
    <row r="29" spans="1:12" x14ac:dyDescent="0.25">
      <c r="A29" s="16">
        <v>22</v>
      </c>
      <c r="B29" s="22" t="s">
        <v>40</v>
      </c>
      <c r="C29" s="55">
        <v>4.02E-2</v>
      </c>
      <c r="D29" s="55">
        <v>0</v>
      </c>
      <c r="E29" s="55">
        <v>0</v>
      </c>
      <c r="F29" s="55">
        <v>111.813302279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63">
        <v>111.853502279</v>
      </c>
    </row>
    <row r="30" spans="1:12" x14ac:dyDescent="0.25">
      <c r="A30" s="24">
        <v>23</v>
      </c>
      <c r="B30" s="25" t="s">
        <v>41</v>
      </c>
      <c r="C30" s="53">
        <v>0</v>
      </c>
      <c r="D30" s="53">
        <v>0</v>
      </c>
      <c r="E30" s="53">
        <v>0</v>
      </c>
      <c r="F30" s="53">
        <v>155.36610211600001</v>
      </c>
      <c r="G30" s="53">
        <v>0</v>
      </c>
      <c r="H30" s="53">
        <v>0</v>
      </c>
      <c r="I30" s="53">
        <v>0</v>
      </c>
      <c r="J30" s="53">
        <v>5.0020000000000002E-2</v>
      </c>
      <c r="K30" s="53">
        <v>0</v>
      </c>
      <c r="L30" s="62">
        <v>155.416122116</v>
      </c>
    </row>
    <row r="31" spans="1:12" x14ac:dyDescent="0.25">
      <c r="A31" s="16">
        <v>24</v>
      </c>
      <c r="B31" s="22" t="s">
        <v>42</v>
      </c>
      <c r="C31" s="55">
        <v>5.35128</v>
      </c>
      <c r="D31" s="55">
        <v>0</v>
      </c>
      <c r="E31" s="55">
        <v>0</v>
      </c>
      <c r="F31" s="55">
        <v>339.76119586499999</v>
      </c>
      <c r="G31" s="55">
        <v>0</v>
      </c>
      <c r="H31" s="55">
        <v>0</v>
      </c>
      <c r="I31" s="55">
        <v>0</v>
      </c>
      <c r="J31" s="55">
        <v>60.775612010000003</v>
      </c>
      <c r="K31" s="55">
        <v>0</v>
      </c>
      <c r="L31" s="63">
        <v>405.888087875</v>
      </c>
    </row>
    <row r="32" spans="1:12" x14ac:dyDescent="0.25">
      <c r="A32" s="24">
        <v>25</v>
      </c>
      <c r="B32" s="25" t="s">
        <v>43</v>
      </c>
      <c r="C32" s="53">
        <v>0</v>
      </c>
      <c r="D32" s="53">
        <v>0</v>
      </c>
      <c r="E32" s="53">
        <v>0</v>
      </c>
      <c r="F32" s="53">
        <v>97.305939663000004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62">
        <v>97.305939663000004</v>
      </c>
    </row>
    <row r="33" spans="1:12" x14ac:dyDescent="0.25">
      <c r="A33" s="16">
        <v>26</v>
      </c>
      <c r="B33" s="22" t="s">
        <v>44</v>
      </c>
      <c r="C33" s="55">
        <v>2.3963486000000001</v>
      </c>
      <c r="D33" s="55">
        <v>0</v>
      </c>
      <c r="E33" s="55">
        <v>0</v>
      </c>
      <c r="F33" s="55">
        <v>1218.777352648</v>
      </c>
      <c r="G33" s="55">
        <v>0</v>
      </c>
      <c r="H33" s="55">
        <v>0</v>
      </c>
      <c r="I33" s="55">
        <v>1.0781250000000001E-3</v>
      </c>
      <c r="J33" s="55">
        <v>0</v>
      </c>
      <c r="K33" s="55">
        <v>0</v>
      </c>
      <c r="L33" s="63">
        <v>1221.1747793730001</v>
      </c>
    </row>
    <row r="34" spans="1:12" x14ac:dyDescent="0.25">
      <c r="A34" s="24">
        <v>27</v>
      </c>
      <c r="B34" s="25" t="s">
        <v>45</v>
      </c>
      <c r="C34" s="53">
        <v>0</v>
      </c>
      <c r="D34" s="53">
        <v>0</v>
      </c>
      <c r="E34" s="53">
        <v>0</v>
      </c>
      <c r="F34" s="53">
        <v>7.7639520930000003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62">
        <v>7.7639520930000003</v>
      </c>
    </row>
    <row r="35" spans="1:12" x14ac:dyDescent="0.25">
      <c r="A35" s="16">
        <v>28</v>
      </c>
      <c r="B35" s="22" t="s">
        <v>46</v>
      </c>
      <c r="C35" s="55">
        <v>911.58266612099999</v>
      </c>
      <c r="D35" s="55">
        <v>0</v>
      </c>
      <c r="E35" s="55">
        <v>0</v>
      </c>
      <c r="F35" s="55">
        <v>1248.5182852099999</v>
      </c>
      <c r="G35" s="55">
        <v>0</v>
      </c>
      <c r="H35" s="55">
        <v>0</v>
      </c>
      <c r="I35" s="55">
        <v>5.8560000000000002E-5</v>
      </c>
      <c r="J35" s="55">
        <v>15.8488211</v>
      </c>
      <c r="K35" s="55">
        <v>0</v>
      </c>
      <c r="L35" s="63">
        <v>2175.949830991</v>
      </c>
    </row>
    <row r="36" spans="1:12" x14ac:dyDescent="0.25">
      <c r="A36" s="24">
        <v>29</v>
      </c>
      <c r="B36" s="25" t="s">
        <v>47</v>
      </c>
      <c r="C36" s="53">
        <v>0</v>
      </c>
      <c r="D36" s="53">
        <v>0</v>
      </c>
      <c r="E36" s="53">
        <v>0</v>
      </c>
      <c r="F36" s="53">
        <v>127.710537089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62">
        <v>127.710537089</v>
      </c>
    </row>
    <row r="37" spans="1:12" x14ac:dyDescent="0.25">
      <c r="A37" s="16">
        <v>30</v>
      </c>
      <c r="B37" s="22" t="s">
        <v>48</v>
      </c>
      <c r="C37" s="55">
        <v>1.2979879999999999</v>
      </c>
      <c r="D37" s="55">
        <v>0</v>
      </c>
      <c r="E37" s="55">
        <v>0</v>
      </c>
      <c r="F37" s="55">
        <v>41.162094162000002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63">
        <v>42.460082161999999</v>
      </c>
    </row>
    <row r="38" spans="1:12" x14ac:dyDescent="0.25">
      <c r="A38" s="24">
        <v>31</v>
      </c>
      <c r="B38" s="25" t="s">
        <v>49</v>
      </c>
      <c r="C38" s="53">
        <v>0</v>
      </c>
      <c r="D38" s="53">
        <v>6.9176000000000001E-2</v>
      </c>
      <c r="E38" s="53">
        <v>0</v>
      </c>
      <c r="F38" s="53">
        <v>239.28054750199999</v>
      </c>
      <c r="G38" s="53">
        <v>0</v>
      </c>
      <c r="H38" s="53">
        <v>0</v>
      </c>
      <c r="I38" s="53">
        <v>0</v>
      </c>
      <c r="J38" s="53">
        <v>0.4</v>
      </c>
      <c r="K38" s="53">
        <v>0</v>
      </c>
      <c r="L38" s="62">
        <v>239.74972350199999</v>
      </c>
    </row>
    <row r="39" spans="1:12" x14ac:dyDescent="0.25">
      <c r="A39" s="16">
        <v>32</v>
      </c>
      <c r="B39" s="22" t="s">
        <v>50</v>
      </c>
      <c r="C39" s="55">
        <v>212.52344056999999</v>
      </c>
      <c r="D39" s="55">
        <v>0</v>
      </c>
      <c r="E39" s="55">
        <v>0</v>
      </c>
      <c r="F39" s="55">
        <v>511.52696247900002</v>
      </c>
      <c r="G39" s="55">
        <v>0</v>
      </c>
      <c r="H39" s="55">
        <v>0</v>
      </c>
      <c r="I39" s="55">
        <v>1.2402656249999999</v>
      </c>
      <c r="J39" s="55">
        <v>130.07354255000001</v>
      </c>
      <c r="K39" s="55">
        <v>0</v>
      </c>
      <c r="L39" s="63">
        <v>855.36421122399997</v>
      </c>
    </row>
    <row r="40" spans="1:12" x14ac:dyDescent="0.25">
      <c r="A40" s="24">
        <v>33</v>
      </c>
      <c r="B40" s="25" t="s">
        <v>51</v>
      </c>
      <c r="C40" s="53">
        <v>1264.410679976</v>
      </c>
      <c r="D40" s="53">
        <v>163.20229455399999</v>
      </c>
      <c r="E40" s="53">
        <v>0</v>
      </c>
      <c r="F40" s="53">
        <v>1525.8306570310001</v>
      </c>
      <c r="G40" s="53">
        <v>0</v>
      </c>
      <c r="H40" s="53">
        <v>0</v>
      </c>
      <c r="I40" s="53">
        <v>1.2168015000000001</v>
      </c>
      <c r="J40" s="53">
        <v>220.42590184599999</v>
      </c>
      <c r="K40" s="53">
        <v>0</v>
      </c>
      <c r="L40" s="62">
        <v>3175.086334907</v>
      </c>
    </row>
    <row r="41" spans="1:12" x14ac:dyDescent="0.25">
      <c r="A41" s="16">
        <v>34</v>
      </c>
      <c r="B41" s="22" t="s">
        <v>52</v>
      </c>
      <c r="C41" s="55">
        <v>462.12664129000001</v>
      </c>
      <c r="D41" s="55">
        <v>0</v>
      </c>
      <c r="E41" s="55">
        <v>154.795474353</v>
      </c>
      <c r="F41" s="55">
        <v>8493.8069702899993</v>
      </c>
      <c r="G41" s="55">
        <v>0</v>
      </c>
      <c r="H41" s="55">
        <v>0</v>
      </c>
      <c r="I41" s="55">
        <v>7.0062742</v>
      </c>
      <c r="J41" s="55">
        <v>1.8928077000000001</v>
      </c>
      <c r="K41" s="55">
        <v>0</v>
      </c>
      <c r="L41" s="63">
        <v>9119.6281678329997</v>
      </c>
    </row>
    <row r="42" spans="1:12" x14ac:dyDescent="0.25">
      <c r="A42" s="241" t="s">
        <v>9</v>
      </c>
      <c r="B42" s="242"/>
      <c r="C42" s="54">
        <v>845107.8402610668</v>
      </c>
      <c r="D42" s="54">
        <v>6261.7532845730002</v>
      </c>
      <c r="E42" s="54">
        <v>22690.308444187001</v>
      </c>
      <c r="F42" s="54">
        <v>343224.95824297302</v>
      </c>
      <c r="G42" s="54">
        <v>196078.777456866</v>
      </c>
      <c r="H42" s="54">
        <v>174767.86523936799</v>
      </c>
      <c r="I42" s="54">
        <v>6638.1079292090008</v>
      </c>
      <c r="J42" s="54">
        <v>100430.32427672799</v>
      </c>
      <c r="K42" s="54">
        <v>15260.811849427002</v>
      </c>
      <c r="L42" s="54">
        <v>1710460.7469843982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499"/>
  <sheetViews>
    <sheetView showGridLines="0" zoomScale="90" zoomScaleNormal="90" workbookViewId="0">
      <pane ySplit="1" topLeftCell="A463" activePane="bottomLeft" state="frozen"/>
      <selection activeCell="C42" sqref="C42:L42"/>
      <selection pane="bottomLeft" activeCell="P475" sqref="P475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2.140625" style="1" bestFit="1" customWidth="1"/>
    <col min="5" max="6" width="10.7109375" style="1" customWidth="1"/>
    <col min="7" max="9" width="12.140625" style="1" bestFit="1" customWidth="1"/>
    <col min="10" max="10" width="10.7109375" style="1" customWidth="1"/>
    <col min="11" max="11" width="12.85546875" style="1" customWidth="1"/>
    <col min="12" max="12" width="10.7109375" style="1" customWidth="1"/>
    <col min="13" max="13" width="13.85546875" style="1" bestFit="1" customWidth="1"/>
    <col min="14" max="16" width="9.140625" style="1"/>
    <col min="17" max="17" width="20.7109375" style="1" bestFit="1" customWidth="1"/>
    <col min="18" max="16384" width="9.140625" style="1"/>
  </cols>
  <sheetData>
    <row r="1" spans="1:17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773</v>
      </c>
    </row>
    <row r="2" spans="1:17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7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7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7" s="7" customFormat="1" ht="35.1" customHeight="1" x14ac:dyDescent="0.25">
      <c r="A5" s="14" t="s">
        <v>648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7" x14ac:dyDescent="0.25">
      <c r="A6" s="245" t="s">
        <v>12</v>
      </c>
      <c r="B6" s="245" t="s">
        <v>13</v>
      </c>
      <c r="C6" s="245" t="s">
        <v>11</v>
      </c>
      <c r="D6" s="247" t="s">
        <v>10</v>
      </c>
      <c r="E6" s="247"/>
      <c r="F6" s="247"/>
      <c r="G6" s="247"/>
      <c r="H6" s="247"/>
      <c r="I6" s="247"/>
      <c r="J6" s="247"/>
      <c r="K6" s="247"/>
      <c r="L6" s="247"/>
      <c r="M6" s="247" t="s">
        <v>14</v>
      </c>
      <c r="Q6" s="112"/>
    </row>
    <row r="7" spans="1:17" x14ac:dyDescent="0.25">
      <c r="A7" s="246"/>
      <c r="B7" s="246"/>
      <c r="C7" s="246"/>
      <c r="D7" s="51" t="s">
        <v>0</v>
      </c>
      <c r="E7" s="51" t="s">
        <v>1</v>
      </c>
      <c r="F7" s="51" t="s">
        <v>2</v>
      </c>
      <c r="G7" s="51" t="s">
        <v>3</v>
      </c>
      <c r="H7" s="51" t="s">
        <v>4</v>
      </c>
      <c r="I7" s="51" t="s">
        <v>5</v>
      </c>
      <c r="J7" s="51" t="s">
        <v>6</v>
      </c>
      <c r="K7" s="51" t="s">
        <v>7</v>
      </c>
      <c r="L7" s="51" t="s">
        <v>8</v>
      </c>
      <c r="M7" s="247"/>
      <c r="Q7" s="112"/>
    </row>
    <row r="8" spans="1:17" x14ac:dyDescent="0.25">
      <c r="A8" s="27">
        <v>1</v>
      </c>
      <c r="B8" s="40" t="s">
        <v>53</v>
      </c>
      <c r="C8" s="28" t="s">
        <v>20</v>
      </c>
      <c r="D8" s="57">
        <v>0</v>
      </c>
      <c r="E8" s="57">
        <v>0</v>
      </c>
      <c r="F8" s="57">
        <v>0</v>
      </c>
      <c r="G8" s="57">
        <v>6.2623264230000002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61">
        <v>6.2623264230000002</v>
      </c>
    </row>
    <row r="9" spans="1:17" x14ac:dyDescent="0.25">
      <c r="A9" s="5">
        <v>2</v>
      </c>
      <c r="B9" s="45" t="s">
        <v>54</v>
      </c>
      <c r="C9" s="4" t="s">
        <v>20</v>
      </c>
      <c r="D9" s="58">
        <v>0</v>
      </c>
      <c r="E9" s="58">
        <v>0</v>
      </c>
      <c r="F9" s="58">
        <v>0</v>
      </c>
      <c r="G9" s="58">
        <v>2.770927983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66">
        <v>2.770927983</v>
      </c>
    </row>
    <row r="10" spans="1:17" x14ac:dyDescent="0.25">
      <c r="A10" s="27">
        <v>3</v>
      </c>
      <c r="B10" s="40" t="s">
        <v>55</v>
      </c>
      <c r="C10" s="28" t="s">
        <v>20</v>
      </c>
      <c r="D10" s="57">
        <v>0</v>
      </c>
      <c r="E10" s="57">
        <v>0</v>
      </c>
      <c r="F10" s="57">
        <v>0</v>
      </c>
      <c r="G10" s="57">
        <v>14.819052999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61">
        <v>14.819052999</v>
      </c>
    </row>
    <row r="11" spans="1:17" x14ac:dyDescent="0.25">
      <c r="A11" s="5">
        <v>4</v>
      </c>
      <c r="B11" s="45" t="s">
        <v>56</v>
      </c>
      <c r="C11" s="4" t="s">
        <v>20</v>
      </c>
      <c r="D11" s="58">
        <v>0</v>
      </c>
      <c r="E11" s="58">
        <v>0</v>
      </c>
      <c r="F11" s="58">
        <v>0</v>
      </c>
      <c r="G11" s="58">
        <v>0.51576560999999999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66">
        <v>0.51576560999999999</v>
      </c>
    </row>
    <row r="12" spans="1:17" x14ac:dyDescent="0.25">
      <c r="A12" s="27">
        <v>5</v>
      </c>
      <c r="B12" s="40" t="s">
        <v>57</v>
      </c>
      <c r="C12" s="28" t="s">
        <v>20</v>
      </c>
      <c r="D12" s="57">
        <v>0</v>
      </c>
      <c r="E12" s="57">
        <v>0</v>
      </c>
      <c r="F12" s="57">
        <v>0</v>
      </c>
      <c r="G12" s="57">
        <v>1.1549271999999999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61">
        <v>1.1549271999999999</v>
      </c>
    </row>
    <row r="13" spans="1:17" x14ac:dyDescent="0.25">
      <c r="A13" s="5">
        <v>6</v>
      </c>
      <c r="B13" s="45" t="s">
        <v>58</v>
      </c>
      <c r="C13" s="4" t="s">
        <v>20</v>
      </c>
      <c r="D13" s="58">
        <v>0</v>
      </c>
      <c r="E13" s="58">
        <v>0</v>
      </c>
      <c r="F13" s="58">
        <v>0</v>
      </c>
      <c r="G13" s="58">
        <v>0.76391891700000003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66">
        <v>0.76391891700000003</v>
      </c>
    </row>
    <row r="14" spans="1:17" x14ac:dyDescent="0.25">
      <c r="A14" s="27">
        <v>7</v>
      </c>
      <c r="B14" s="40" t="s">
        <v>59</v>
      </c>
      <c r="C14" s="28" t="s">
        <v>20</v>
      </c>
      <c r="D14" s="57">
        <v>0</v>
      </c>
      <c r="E14" s="57">
        <v>0</v>
      </c>
      <c r="F14" s="57">
        <v>0</v>
      </c>
      <c r="G14" s="57">
        <v>4.2935129639999996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61">
        <v>4.2935129639999996</v>
      </c>
    </row>
    <row r="15" spans="1:17" x14ac:dyDescent="0.25">
      <c r="A15" s="5">
        <v>8</v>
      </c>
      <c r="B15" s="45" t="s">
        <v>60</v>
      </c>
      <c r="C15" s="4" t="s">
        <v>20</v>
      </c>
      <c r="D15" s="58">
        <v>0</v>
      </c>
      <c r="E15" s="58">
        <v>0</v>
      </c>
      <c r="F15" s="58">
        <v>0</v>
      </c>
      <c r="G15" s="58">
        <v>2.7195987320000001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66">
        <v>2.7195987320000001</v>
      </c>
    </row>
    <row r="16" spans="1:17" x14ac:dyDescent="0.25">
      <c r="A16" s="27">
        <v>9</v>
      </c>
      <c r="B16" s="40" t="s">
        <v>61</v>
      </c>
      <c r="C16" s="28" t="s">
        <v>20</v>
      </c>
      <c r="D16" s="57">
        <v>0</v>
      </c>
      <c r="E16" s="57">
        <v>0</v>
      </c>
      <c r="F16" s="57">
        <v>0</v>
      </c>
      <c r="G16" s="57">
        <v>0.33758838000000002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61">
        <v>0.33758838000000002</v>
      </c>
    </row>
    <row r="17" spans="1:13" x14ac:dyDescent="0.25">
      <c r="A17" s="5">
        <v>10</v>
      </c>
      <c r="B17" s="45" t="s">
        <v>62</v>
      </c>
      <c r="C17" s="4" t="s">
        <v>20</v>
      </c>
      <c r="D17" s="58">
        <v>0</v>
      </c>
      <c r="E17" s="58">
        <v>0</v>
      </c>
      <c r="F17" s="58">
        <v>0</v>
      </c>
      <c r="G17" s="58">
        <v>0.840441612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66">
        <v>0.840441612</v>
      </c>
    </row>
    <row r="18" spans="1:13" x14ac:dyDescent="0.25">
      <c r="A18" s="27">
        <v>11</v>
      </c>
      <c r="B18" s="40" t="s">
        <v>63</v>
      </c>
      <c r="C18" s="28" t="s">
        <v>20</v>
      </c>
      <c r="D18" s="57">
        <v>0</v>
      </c>
      <c r="E18" s="57">
        <v>0</v>
      </c>
      <c r="F18" s="57">
        <v>0</v>
      </c>
      <c r="G18" s="57">
        <v>1.481769938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1">
        <v>1.481769938</v>
      </c>
    </row>
    <row r="19" spans="1:13" x14ac:dyDescent="0.25">
      <c r="A19" s="5">
        <v>12</v>
      </c>
      <c r="B19" s="45" t="s">
        <v>64</v>
      </c>
      <c r="C19" s="4" t="s">
        <v>50</v>
      </c>
      <c r="D19" s="58">
        <v>0</v>
      </c>
      <c r="E19" s="58">
        <v>0</v>
      </c>
      <c r="F19" s="58">
        <v>0</v>
      </c>
      <c r="G19" s="58">
        <v>5.5709873459999999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66">
        <v>5.5709873459999999</v>
      </c>
    </row>
    <row r="20" spans="1:13" x14ac:dyDescent="0.25">
      <c r="A20" s="27">
        <v>13</v>
      </c>
      <c r="B20" s="40" t="s">
        <v>65</v>
      </c>
      <c r="C20" s="28" t="s">
        <v>41</v>
      </c>
      <c r="D20" s="57">
        <v>0</v>
      </c>
      <c r="E20" s="57">
        <v>0</v>
      </c>
      <c r="F20" s="57">
        <v>0</v>
      </c>
      <c r="G20" s="57">
        <v>0.67496409999999996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61">
        <v>0.67496409999999996</v>
      </c>
    </row>
    <row r="21" spans="1:13" x14ac:dyDescent="0.25">
      <c r="A21" s="5">
        <v>14</v>
      </c>
      <c r="B21" s="45" t="s">
        <v>66</v>
      </c>
      <c r="C21" s="4" t="s">
        <v>38</v>
      </c>
      <c r="D21" s="58">
        <v>8.8999999999999995E-5</v>
      </c>
      <c r="E21" s="58">
        <v>0</v>
      </c>
      <c r="F21" s="58">
        <v>0</v>
      </c>
      <c r="G21" s="58">
        <v>38.034424651999998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66">
        <v>38.034513652000001</v>
      </c>
    </row>
    <row r="22" spans="1:13" x14ac:dyDescent="0.25">
      <c r="A22" s="27">
        <v>15</v>
      </c>
      <c r="B22" s="40" t="s">
        <v>67</v>
      </c>
      <c r="C22" s="28" t="s">
        <v>52</v>
      </c>
      <c r="D22" s="57">
        <v>0</v>
      </c>
      <c r="E22" s="57">
        <v>0</v>
      </c>
      <c r="F22" s="57">
        <v>0</v>
      </c>
      <c r="G22" s="57">
        <v>22.692513294000001</v>
      </c>
      <c r="H22" s="57">
        <v>0</v>
      </c>
      <c r="I22" s="57">
        <v>0</v>
      </c>
      <c r="J22" s="57">
        <v>6.7681750000000003</v>
      </c>
      <c r="K22" s="57">
        <v>0</v>
      </c>
      <c r="L22" s="57">
        <v>0</v>
      </c>
      <c r="M22" s="61">
        <v>29.460688294000001</v>
      </c>
    </row>
    <row r="23" spans="1:13" x14ac:dyDescent="0.25">
      <c r="A23" s="5">
        <v>16</v>
      </c>
      <c r="B23" s="45" t="s">
        <v>68</v>
      </c>
      <c r="C23" s="4" t="s">
        <v>42</v>
      </c>
      <c r="D23" s="58">
        <v>0</v>
      </c>
      <c r="E23" s="58">
        <v>0</v>
      </c>
      <c r="F23" s="58">
        <v>0</v>
      </c>
      <c r="G23" s="58">
        <v>9.4982E-3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66">
        <v>9.4982E-3</v>
      </c>
    </row>
    <row r="24" spans="1:13" x14ac:dyDescent="0.25">
      <c r="A24" s="27">
        <v>17</v>
      </c>
      <c r="B24" s="40" t="s">
        <v>69</v>
      </c>
      <c r="C24" s="28" t="s">
        <v>21</v>
      </c>
      <c r="D24" s="57">
        <v>81.142145799999994</v>
      </c>
      <c r="E24" s="57">
        <v>0</v>
      </c>
      <c r="F24" s="57">
        <v>0</v>
      </c>
      <c r="G24" s="57">
        <v>209.241673811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61">
        <v>290.38381961099998</v>
      </c>
    </row>
    <row r="25" spans="1:13" x14ac:dyDescent="0.25">
      <c r="A25" s="5">
        <v>18</v>
      </c>
      <c r="B25" s="45" t="s">
        <v>70</v>
      </c>
      <c r="C25" s="4" t="s">
        <v>31</v>
      </c>
      <c r="D25" s="58">
        <v>0</v>
      </c>
      <c r="E25" s="58">
        <v>0</v>
      </c>
      <c r="F25" s="58">
        <v>0</v>
      </c>
      <c r="G25" s="58">
        <v>0.64693663999999995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66">
        <v>0.64693663999999995</v>
      </c>
    </row>
    <row r="26" spans="1:13" x14ac:dyDescent="0.25">
      <c r="A26" s="27">
        <v>19</v>
      </c>
      <c r="B26" s="40" t="s">
        <v>71</v>
      </c>
      <c r="C26" s="28" t="s">
        <v>33</v>
      </c>
      <c r="D26" s="57">
        <v>36.825386000000002</v>
      </c>
      <c r="E26" s="57">
        <v>0</v>
      </c>
      <c r="F26" s="57">
        <v>0</v>
      </c>
      <c r="G26" s="57">
        <v>433.08720480400001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61">
        <v>469.91259080399999</v>
      </c>
    </row>
    <row r="27" spans="1:13" x14ac:dyDescent="0.25">
      <c r="A27" s="5">
        <v>20</v>
      </c>
      <c r="B27" s="45" t="s">
        <v>72</v>
      </c>
      <c r="C27" s="4" t="s">
        <v>20</v>
      </c>
      <c r="D27" s="58">
        <v>0</v>
      </c>
      <c r="E27" s="58">
        <v>0</v>
      </c>
      <c r="F27" s="58">
        <v>0</v>
      </c>
      <c r="G27" s="58">
        <v>167.95115847</v>
      </c>
      <c r="H27" s="58">
        <v>0</v>
      </c>
      <c r="I27" s="58">
        <v>0</v>
      </c>
      <c r="J27" s="58">
        <v>0.46700069999999999</v>
      </c>
      <c r="K27" s="58">
        <v>1.40185724</v>
      </c>
      <c r="L27" s="58">
        <v>0</v>
      </c>
      <c r="M27" s="66">
        <v>169.82001640999999</v>
      </c>
    </row>
    <row r="28" spans="1:13" x14ac:dyDescent="0.25">
      <c r="A28" s="27">
        <v>21</v>
      </c>
      <c r="B28" s="40" t="s">
        <v>73</v>
      </c>
      <c r="C28" s="28" t="s">
        <v>37</v>
      </c>
      <c r="D28" s="57">
        <v>1406.54118971</v>
      </c>
      <c r="E28" s="57">
        <v>0</v>
      </c>
      <c r="F28" s="57">
        <v>0</v>
      </c>
      <c r="G28" s="57">
        <v>503.78474972700002</v>
      </c>
      <c r="H28" s="57">
        <v>0</v>
      </c>
      <c r="I28" s="57">
        <v>0</v>
      </c>
      <c r="J28" s="57">
        <v>0</v>
      </c>
      <c r="K28" s="57">
        <v>1.835132</v>
      </c>
      <c r="L28" s="57">
        <v>0</v>
      </c>
      <c r="M28" s="61">
        <v>1912.1610714369999</v>
      </c>
    </row>
    <row r="29" spans="1:13" x14ac:dyDescent="0.25">
      <c r="A29" s="5">
        <v>22</v>
      </c>
      <c r="B29" s="45" t="s">
        <v>74</v>
      </c>
      <c r="C29" s="4" t="s">
        <v>27</v>
      </c>
      <c r="D29" s="58">
        <v>2876.5932209470002</v>
      </c>
      <c r="E29" s="58">
        <v>2815.5634071499999</v>
      </c>
      <c r="F29" s="58">
        <v>29.017396349999999</v>
      </c>
      <c r="G29" s="58">
        <v>9871.9228728270009</v>
      </c>
      <c r="H29" s="58">
        <v>0</v>
      </c>
      <c r="I29" s="58">
        <v>0</v>
      </c>
      <c r="J29" s="58">
        <v>212.275675463</v>
      </c>
      <c r="K29" s="58">
        <v>5108.1504293589996</v>
      </c>
      <c r="L29" s="58">
        <v>0</v>
      </c>
      <c r="M29" s="66">
        <v>20913.523002096001</v>
      </c>
    </row>
    <row r="30" spans="1:13" x14ac:dyDescent="0.25">
      <c r="A30" s="27">
        <v>23</v>
      </c>
      <c r="B30" s="40" t="s">
        <v>75</v>
      </c>
      <c r="C30" s="28" t="s">
        <v>27</v>
      </c>
      <c r="D30" s="57">
        <v>22.209616499999999</v>
      </c>
      <c r="E30" s="57">
        <v>0</v>
      </c>
      <c r="F30" s="57">
        <v>0</v>
      </c>
      <c r="G30" s="57">
        <v>20.199594457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61">
        <v>42.409210956999999</v>
      </c>
    </row>
    <row r="31" spans="1:13" x14ac:dyDescent="0.25">
      <c r="A31" s="5">
        <v>24</v>
      </c>
      <c r="B31" s="45" t="s">
        <v>76</v>
      </c>
      <c r="C31" s="4" t="s">
        <v>47</v>
      </c>
      <c r="D31" s="58">
        <v>0</v>
      </c>
      <c r="E31" s="58">
        <v>0</v>
      </c>
      <c r="F31" s="58">
        <v>0</v>
      </c>
      <c r="G31" s="58">
        <v>6.0225750150000001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66">
        <v>6.0225750150000001</v>
      </c>
    </row>
    <row r="32" spans="1:13" x14ac:dyDescent="0.25">
      <c r="A32" s="27">
        <v>25</v>
      </c>
      <c r="B32" s="40" t="s">
        <v>77</v>
      </c>
      <c r="C32" s="28" t="s">
        <v>47</v>
      </c>
      <c r="D32" s="57">
        <v>0</v>
      </c>
      <c r="E32" s="57">
        <v>0</v>
      </c>
      <c r="F32" s="57">
        <v>0</v>
      </c>
      <c r="G32" s="57">
        <v>6.8486199999999997E-2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61">
        <v>6.8486199999999997E-2</v>
      </c>
    </row>
    <row r="33" spans="1:13" x14ac:dyDescent="0.25">
      <c r="A33" s="5">
        <v>26</v>
      </c>
      <c r="B33" s="4" t="s">
        <v>78</v>
      </c>
      <c r="C33" s="4" t="s">
        <v>47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66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57">
        <v>0</v>
      </c>
      <c r="E34" s="57">
        <v>0</v>
      </c>
      <c r="F34" s="57">
        <v>0</v>
      </c>
      <c r="G34" s="57">
        <v>20.535312305000001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61">
        <v>20.535312305000001</v>
      </c>
    </row>
    <row r="35" spans="1:13" x14ac:dyDescent="0.25">
      <c r="A35" s="5">
        <v>28</v>
      </c>
      <c r="B35" s="4" t="s">
        <v>80</v>
      </c>
      <c r="C35" s="4" t="s">
        <v>35</v>
      </c>
      <c r="D35" s="58">
        <v>0</v>
      </c>
      <c r="E35" s="58">
        <v>0</v>
      </c>
      <c r="F35" s="58">
        <v>0</v>
      </c>
      <c r="G35" s="58">
        <v>18.403155936000001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66">
        <v>18.403155936000001</v>
      </c>
    </row>
    <row r="36" spans="1:13" x14ac:dyDescent="0.25">
      <c r="A36" s="27">
        <v>29</v>
      </c>
      <c r="B36" s="28" t="s">
        <v>81</v>
      </c>
      <c r="C36" s="28" t="s">
        <v>35</v>
      </c>
      <c r="D36" s="57">
        <v>0</v>
      </c>
      <c r="E36" s="57">
        <v>0</v>
      </c>
      <c r="F36" s="57">
        <v>0</v>
      </c>
      <c r="G36" s="57">
        <v>1.1289483600000001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61">
        <v>1.1289483600000001</v>
      </c>
    </row>
    <row r="37" spans="1:13" x14ac:dyDescent="0.25">
      <c r="A37" s="5">
        <v>30</v>
      </c>
      <c r="B37" s="4" t="s">
        <v>82</v>
      </c>
      <c r="C37" s="4" t="s">
        <v>35</v>
      </c>
      <c r="D37" s="58">
        <v>0</v>
      </c>
      <c r="E37" s="58">
        <v>0</v>
      </c>
      <c r="F37" s="58">
        <v>0</v>
      </c>
      <c r="G37" s="58">
        <v>10.239390157000001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66">
        <v>10.239390157000001</v>
      </c>
    </row>
    <row r="38" spans="1:13" x14ac:dyDescent="0.25">
      <c r="A38" s="27">
        <v>31</v>
      </c>
      <c r="B38" s="28" t="s">
        <v>83</v>
      </c>
      <c r="C38" s="28" t="s">
        <v>29</v>
      </c>
      <c r="D38" s="57">
        <v>0</v>
      </c>
      <c r="E38" s="57">
        <v>0</v>
      </c>
      <c r="F38" s="57">
        <v>0</v>
      </c>
      <c r="G38" s="57">
        <v>9.5931145549999997</v>
      </c>
      <c r="H38" s="57">
        <v>0</v>
      </c>
      <c r="I38" s="57">
        <v>0</v>
      </c>
      <c r="J38" s="57">
        <v>0.38437500000000002</v>
      </c>
      <c r="K38" s="57">
        <v>0</v>
      </c>
      <c r="L38" s="57">
        <v>0</v>
      </c>
      <c r="M38" s="61">
        <v>9.977489555</v>
      </c>
    </row>
    <row r="39" spans="1:13" x14ac:dyDescent="0.25">
      <c r="A39" s="5">
        <v>32</v>
      </c>
      <c r="B39" s="4" t="s">
        <v>84</v>
      </c>
      <c r="C39" s="4" t="s">
        <v>21</v>
      </c>
      <c r="D39" s="58">
        <v>0</v>
      </c>
      <c r="E39" s="58">
        <v>0</v>
      </c>
      <c r="F39" s="58">
        <v>0</v>
      </c>
      <c r="G39" s="58">
        <v>26.213403177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66">
        <v>26.213403177</v>
      </c>
    </row>
    <row r="40" spans="1:13" x14ac:dyDescent="0.25">
      <c r="A40" s="27">
        <v>33</v>
      </c>
      <c r="B40" s="28" t="s">
        <v>630</v>
      </c>
      <c r="C40" s="28" t="s">
        <v>31</v>
      </c>
      <c r="D40" s="57">
        <v>74.880848999999998</v>
      </c>
      <c r="E40" s="57">
        <v>0</v>
      </c>
      <c r="F40" s="57">
        <v>0</v>
      </c>
      <c r="G40" s="57">
        <v>10.002920446999999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61">
        <v>84.883769447000006</v>
      </c>
    </row>
    <row r="41" spans="1:13" x14ac:dyDescent="0.25">
      <c r="A41" s="5">
        <v>34</v>
      </c>
      <c r="B41" s="4" t="s">
        <v>629</v>
      </c>
      <c r="C41" s="4" t="s">
        <v>27</v>
      </c>
      <c r="D41" s="58">
        <v>2.5000000000000001E-4</v>
      </c>
      <c r="E41" s="58">
        <v>0</v>
      </c>
      <c r="F41" s="58">
        <v>0</v>
      </c>
      <c r="G41" s="58">
        <v>12.379187784000001</v>
      </c>
      <c r="H41" s="58">
        <v>0</v>
      </c>
      <c r="I41" s="58">
        <v>0</v>
      </c>
      <c r="J41" s="58">
        <v>69.290000000000006</v>
      </c>
      <c r="K41" s="58">
        <v>0</v>
      </c>
      <c r="L41" s="58">
        <v>0</v>
      </c>
      <c r="M41" s="66">
        <v>81.669437783999996</v>
      </c>
    </row>
    <row r="42" spans="1:13" x14ac:dyDescent="0.25">
      <c r="A42" s="27">
        <v>35</v>
      </c>
      <c r="B42" s="28" t="s">
        <v>86</v>
      </c>
      <c r="C42" s="28" t="s">
        <v>31</v>
      </c>
      <c r="D42" s="57">
        <v>6500.0910000000003</v>
      </c>
      <c r="E42" s="57">
        <v>0</v>
      </c>
      <c r="F42" s="57">
        <v>0</v>
      </c>
      <c r="G42" s="57">
        <v>17.054854370000001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61">
        <v>6517.1458543700001</v>
      </c>
    </row>
    <row r="43" spans="1:13" x14ac:dyDescent="0.25">
      <c r="A43" s="5">
        <v>36</v>
      </c>
      <c r="B43" s="4" t="s">
        <v>87</v>
      </c>
      <c r="C43" s="4" t="s">
        <v>31</v>
      </c>
      <c r="D43" s="58">
        <v>27010.865646057999</v>
      </c>
      <c r="E43" s="58">
        <v>0</v>
      </c>
      <c r="F43" s="58">
        <v>0</v>
      </c>
      <c r="G43" s="58">
        <v>223.07883933799999</v>
      </c>
      <c r="H43" s="58">
        <v>0</v>
      </c>
      <c r="I43" s="58">
        <v>0</v>
      </c>
      <c r="J43" s="58">
        <v>0.15578436000000001</v>
      </c>
      <c r="K43" s="58">
        <v>0</v>
      </c>
      <c r="L43" s="58">
        <v>0</v>
      </c>
      <c r="M43" s="66">
        <v>27234.100269756</v>
      </c>
    </row>
    <row r="44" spans="1:13" x14ac:dyDescent="0.25">
      <c r="A44" s="27">
        <v>37</v>
      </c>
      <c r="B44" s="28" t="s">
        <v>88</v>
      </c>
      <c r="C44" s="28" t="s">
        <v>28</v>
      </c>
      <c r="D44" s="57">
        <v>0</v>
      </c>
      <c r="E44" s="57">
        <v>0</v>
      </c>
      <c r="F44" s="57">
        <v>0</v>
      </c>
      <c r="G44" s="57">
        <v>11.846372288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61">
        <v>11.846372288</v>
      </c>
    </row>
    <row r="45" spans="1:13" x14ac:dyDescent="0.25">
      <c r="A45" s="5">
        <v>38</v>
      </c>
      <c r="B45" s="4" t="s">
        <v>89</v>
      </c>
      <c r="C45" s="4" t="s">
        <v>46</v>
      </c>
      <c r="D45" s="58">
        <v>0</v>
      </c>
      <c r="E45" s="58">
        <v>0</v>
      </c>
      <c r="F45" s="58">
        <v>0</v>
      </c>
      <c r="G45" s="58">
        <v>0.2421787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66">
        <v>0.2421787</v>
      </c>
    </row>
    <row r="46" spans="1:13" x14ac:dyDescent="0.25">
      <c r="A46" s="27">
        <v>39</v>
      </c>
      <c r="B46" s="40" t="s">
        <v>90</v>
      </c>
      <c r="C46" s="28" t="s">
        <v>24</v>
      </c>
      <c r="D46" s="57">
        <v>202.74611759999999</v>
      </c>
      <c r="E46" s="57">
        <v>0</v>
      </c>
      <c r="F46" s="57">
        <v>0</v>
      </c>
      <c r="G46" s="57">
        <v>186.594308047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61">
        <v>389.34042564700002</v>
      </c>
    </row>
    <row r="47" spans="1:13" x14ac:dyDescent="0.25">
      <c r="A47" s="5">
        <v>40</v>
      </c>
      <c r="B47" s="4" t="s">
        <v>91</v>
      </c>
      <c r="C47" s="4" t="s">
        <v>51</v>
      </c>
      <c r="D47" s="58">
        <v>0</v>
      </c>
      <c r="E47" s="58">
        <v>0</v>
      </c>
      <c r="F47" s="58">
        <v>0</v>
      </c>
      <c r="G47" s="58">
        <v>7.6537791950000003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66">
        <v>7.6537791950000003</v>
      </c>
    </row>
    <row r="48" spans="1:13" x14ac:dyDescent="0.25">
      <c r="A48" s="27">
        <v>41</v>
      </c>
      <c r="B48" s="28" t="s">
        <v>92</v>
      </c>
      <c r="C48" s="28" t="s">
        <v>28</v>
      </c>
      <c r="D48" s="57">
        <v>0</v>
      </c>
      <c r="E48" s="57">
        <v>0</v>
      </c>
      <c r="F48" s="57">
        <v>0</v>
      </c>
      <c r="G48" s="57">
        <v>129.934913787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61">
        <v>129.934913787</v>
      </c>
    </row>
    <row r="49" spans="1:13" x14ac:dyDescent="0.25">
      <c r="A49" s="5">
        <v>42</v>
      </c>
      <c r="B49" s="4" t="s">
        <v>93</v>
      </c>
      <c r="C49" s="4" t="s">
        <v>29</v>
      </c>
      <c r="D49" s="58">
        <v>0</v>
      </c>
      <c r="E49" s="58">
        <v>0</v>
      </c>
      <c r="F49" s="58">
        <v>4.1259999999999998E-2</v>
      </c>
      <c r="G49" s="58">
        <v>156.87298913800001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66">
        <v>156.914249138</v>
      </c>
    </row>
    <row r="50" spans="1:13" x14ac:dyDescent="0.25">
      <c r="A50" s="27">
        <v>43</v>
      </c>
      <c r="B50" s="28" t="s">
        <v>94</v>
      </c>
      <c r="C50" s="28" t="s">
        <v>31</v>
      </c>
      <c r="D50" s="57">
        <v>633.89275199999997</v>
      </c>
      <c r="E50" s="57">
        <v>0</v>
      </c>
      <c r="F50" s="57">
        <v>0</v>
      </c>
      <c r="G50" s="57">
        <v>1.660141828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61">
        <v>635.55289382800004</v>
      </c>
    </row>
    <row r="51" spans="1:13" x14ac:dyDescent="0.25">
      <c r="A51" s="5">
        <v>44</v>
      </c>
      <c r="B51" s="4" t="s">
        <v>95</v>
      </c>
      <c r="C51" s="4" t="s">
        <v>32</v>
      </c>
      <c r="D51" s="58">
        <v>0</v>
      </c>
      <c r="E51" s="58">
        <v>0</v>
      </c>
      <c r="F51" s="58">
        <v>0</v>
      </c>
      <c r="G51" s="58">
        <v>0.51495329999999995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66">
        <v>0.51495329999999995</v>
      </c>
    </row>
    <row r="52" spans="1:13" x14ac:dyDescent="0.25">
      <c r="A52" s="27">
        <v>45</v>
      </c>
      <c r="B52" s="28" t="s">
        <v>96</v>
      </c>
      <c r="C52" s="28" t="s">
        <v>32</v>
      </c>
      <c r="D52" s="57">
        <v>0</v>
      </c>
      <c r="E52" s="57">
        <v>0</v>
      </c>
      <c r="F52" s="57">
        <v>0</v>
      </c>
      <c r="G52" s="57">
        <v>0.71442313099999999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61">
        <v>0.71442313099999999</v>
      </c>
    </row>
    <row r="53" spans="1:13" x14ac:dyDescent="0.25">
      <c r="A53" s="5">
        <v>46</v>
      </c>
      <c r="B53" s="4" t="s">
        <v>97</v>
      </c>
      <c r="C53" s="4" t="s">
        <v>32</v>
      </c>
      <c r="D53" s="58">
        <v>0</v>
      </c>
      <c r="E53" s="58">
        <v>0</v>
      </c>
      <c r="F53" s="58">
        <v>0</v>
      </c>
      <c r="G53" s="58">
        <v>0.35030129999999998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66">
        <v>0.35030129999999998</v>
      </c>
    </row>
    <row r="54" spans="1:13" x14ac:dyDescent="0.25">
      <c r="A54" s="27">
        <v>47</v>
      </c>
      <c r="B54" s="28" t="s">
        <v>98</v>
      </c>
      <c r="C54" s="28" t="s">
        <v>46</v>
      </c>
      <c r="D54" s="57">
        <v>0</v>
      </c>
      <c r="E54" s="57">
        <v>0</v>
      </c>
      <c r="F54" s="57">
        <v>0</v>
      </c>
      <c r="G54" s="57">
        <v>0.311069447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61">
        <v>0.311069447</v>
      </c>
    </row>
    <row r="55" spans="1:13" x14ac:dyDescent="0.25">
      <c r="A55" s="5">
        <v>48</v>
      </c>
      <c r="B55" s="4" t="s">
        <v>99</v>
      </c>
      <c r="C55" s="4" t="s">
        <v>36</v>
      </c>
      <c r="D55" s="58">
        <v>244.72886151500001</v>
      </c>
      <c r="E55" s="58">
        <v>0</v>
      </c>
      <c r="F55" s="58">
        <v>0</v>
      </c>
      <c r="G55" s="58">
        <v>1031.63565582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66">
        <v>1276.3645173350001</v>
      </c>
    </row>
    <row r="56" spans="1:13" x14ac:dyDescent="0.25">
      <c r="A56" s="27">
        <v>49</v>
      </c>
      <c r="B56" s="28" t="s">
        <v>100</v>
      </c>
      <c r="C56" s="28" t="s">
        <v>28</v>
      </c>
      <c r="D56" s="57">
        <v>0</v>
      </c>
      <c r="E56" s="57">
        <v>0</v>
      </c>
      <c r="F56" s="57">
        <v>0</v>
      </c>
      <c r="G56" s="57">
        <v>12.246128667000001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61">
        <v>12.246128667000001</v>
      </c>
    </row>
    <row r="57" spans="1:13" x14ac:dyDescent="0.25">
      <c r="A57" s="5">
        <v>50</v>
      </c>
      <c r="B57" s="45" t="s">
        <v>101</v>
      </c>
      <c r="C57" s="4" t="s">
        <v>26</v>
      </c>
      <c r="D57" s="58">
        <v>0</v>
      </c>
      <c r="E57" s="58">
        <v>0</v>
      </c>
      <c r="F57" s="58">
        <v>0</v>
      </c>
      <c r="G57" s="58">
        <v>1.273450027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66">
        <v>1.273450027</v>
      </c>
    </row>
    <row r="58" spans="1:13" x14ac:dyDescent="0.25">
      <c r="A58" s="27">
        <v>51</v>
      </c>
      <c r="B58" s="40" t="s">
        <v>102</v>
      </c>
      <c r="C58" s="28" t="s">
        <v>29</v>
      </c>
      <c r="D58" s="57">
        <v>0</v>
      </c>
      <c r="E58" s="57">
        <v>0</v>
      </c>
      <c r="F58" s="57">
        <v>0</v>
      </c>
      <c r="G58" s="57">
        <v>36.497356764000003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61">
        <v>36.497356764000003</v>
      </c>
    </row>
    <row r="59" spans="1:13" x14ac:dyDescent="0.25">
      <c r="A59" s="5">
        <v>52</v>
      </c>
      <c r="B59" s="45" t="s">
        <v>103</v>
      </c>
      <c r="C59" s="4" t="s">
        <v>52</v>
      </c>
      <c r="D59" s="58">
        <v>230.45908800000001</v>
      </c>
      <c r="E59" s="58">
        <v>0</v>
      </c>
      <c r="F59" s="58">
        <v>0</v>
      </c>
      <c r="G59" s="58">
        <v>4.215401129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66">
        <v>234.67448912899999</v>
      </c>
    </row>
    <row r="60" spans="1:13" x14ac:dyDescent="0.25">
      <c r="A60" s="27">
        <v>53</v>
      </c>
      <c r="B60" s="40" t="s">
        <v>104</v>
      </c>
      <c r="C60" s="28" t="s">
        <v>48</v>
      </c>
      <c r="D60" s="57">
        <v>0.98499999999999999</v>
      </c>
      <c r="E60" s="57">
        <v>0</v>
      </c>
      <c r="F60" s="57">
        <v>0</v>
      </c>
      <c r="G60" s="57">
        <v>1.8479955990000001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61">
        <v>2.8329955990000002</v>
      </c>
    </row>
    <row r="61" spans="1:13" x14ac:dyDescent="0.25">
      <c r="A61" s="5">
        <v>54</v>
      </c>
      <c r="B61" s="45" t="s">
        <v>105</v>
      </c>
      <c r="C61" s="4" t="s">
        <v>27</v>
      </c>
      <c r="D61" s="58">
        <v>600.888007722</v>
      </c>
      <c r="E61" s="58">
        <v>0</v>
      </c>
      <c r="F61" s="58">
        <v>3.184E-2</v>
      </c>
      <c r="G61" s="58">
        <v>2805.398324196</v>
      </c>
      <c r="H61" s="58">
        <v>0</v>
      </c>
      <c r="I61" s="58">
        <v>0</v>
      </c>
      <c r="J61" s="58">
        <v>230.31084928000001</v>
      </c>
      <c r="K61" s="58">
        <v>32.248859735000003</v>
      </c>
      <c r="L61" s="58">
        <v>7.3800000000000005E-4</v>
      </c>
      <c r="M61" s="66">
        <v>3668.8786189329999</v>
      </c>
    </row>
    <row r="62" spans="1:13" x14ac:dyDescent="0.25">
      <c r="A62" s="27">
        <v>55</v>
      </c>
      <c r="B62" s="40" t="s">
        <v>106</v>
      </c>
      <c r="C62" s="28" t="s">
        <v>35</v>
      </c>
      <c r="D62" s="57">
        <v>0</v>
      </c>
      <c r="E62" s="57">
        <v>0</v>
      </c>
      <c r="F62" s="57">
        <v>0</v>
      </c>
      <c r="G62" s="57">
        <v>20.483869228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61">
        <v>20.483869228</v>
      </c>
    </row>
    <row r="63" spans="1:13" x14ac:dyDescent="0.25">
      <c r="A63" s="5">
        <v>56</v>
      </c>
      <c r="B63" s="45" t="s">
        <v>107</v>
      </c>
      <c r="C63" s="4" t="s">
        <v>35</v>
      </c>
      <c r="D63" s="58">
        <v>0</v>
      </c>
      <c r="E63" s="58">
        <v>0</v>
      </c>
      <c r="F63" s="58">
        <v>0</v>
      </c>
      <c r="G63" s="58">
        <v>4.799037073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66">
        <v>4.799037073</v>
      </c>
    </row>
    <row r="64" spans="1:13" x14ac:dyDescent="0.25">
      <c r="A64" s="27">
        <v>57</v>
      </c>
      <c r="B64" s="40" t="s">
        <v>108</v>
      </c>
      <c r="C64" s="28" t="s">
        <v>41</v>
      </c>
      <c r="D64" s="57">
        <v>0</v>
      </c>
      <c r="E64" s="57">
        <v>0</v>
      </c>
      <c r="F64" s="57">
        <v>0</v>
      </c>
      <c r="G64" s="57">
        <v>1.8410320499999999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61">
        <v>1.8410320499999999</v>
      </c>
    </row>
    <row r="65" spans="1:13" x14ac:dyDescent="0.25">
      <c r="A65" s="5">
        <v>58</v>
      </c>
      <c r="B65" s="45" t="s">
        <v>109</v>
      </c>
      <c r="C65" s="4" t="s">
        <v>20</v>
      </c>
      <c r="D65" s="58">
        <v>0</v>
      </c>
      <c r="E65" s="58">
        <v>0</v>
      </c>
      <c r="F65" s="58">
        <v>0</v>
      </c>
      <c r="G65" s="58">
        <v>5.9976725000000002E-2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66">
        <v>5.9976725000000002E-2</v>
      </c>
    </row>
    <row r="66" spans="1:13" x14ac:dyDescent="0.25">
      <c r="A66" s="27">
        <v>59</v>
      </c>
      <c r="B66" s="40" t="s">
        <v>110</v>
      </c>
      <c r="C66" s="28" t="s">
        <v>44</v>
      </c>
      <c r="D66" s="57">
        <v>0</v>
      </c>
      <c r="E66" s="57">
        <v>0</v>
      </c>
      <c r="F66" s="57">
        <v>0</v>
      </c>
      <c r="G66" s="57">
        <v>58.259616035999997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61">
        <v>58.259616035999997</v>
      </c>
    </row>
    <row r="67" spans="1:13" x14ac:dyDescent="0.25">
      <c r="A67" s="5">
        <v>60</v>
      </c>
      <c r="B67" s="45" t="s">
        <v>111</v>
      </c>
      <c r="C67" s="4" t="s">
        <v>30</v>
      </c>
      <c r="D67" s="58">
        <v>0</v>
      </c>
      <c r="E67" s="58">
        <v>0</v>
      </c>
      <c r="F67" s="58">
        <v>0</v>
      </c>
      <c r="G67" s="58">
        <v>8.4638477699999992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66">
        <v>8.4638477699999992</v>
      </c>
    </row>
    <row r="68" spans="1:13" x14ac:dyDescent="0.25">
      <c r="A68" s="27">
        <v>61</v>
      </c>
      <c r="B68" s="40" t="s">
        <v>23</v>
      </c>
      <c r="C68" s="28" t="s">
        <v>23</v>
      </c>
      <c r="D68" s="57">
        <v>0.83867250000000004</v>
      </c>
      <c r="E68" s="57">
        <v>0</v>
      </c>
      <c r="F68" s="57">
        <v>0</v>
      </c>
      <c r="G68" s="57">
        <v>38.482579688000001</v>
      </c>
      <c r="H68" s="57">
        <v>0</v>
      </c>
      <c r="I68" s="57">
        <v>0</v>
      </c>
      <c r="J68" s="57">
        <v>4.7801797E-2</v>
      </c>
      <c r="K68" s="57">
        <v>0</v>
      </c>
      <c r="L68" s="57">
        <v>0</v>
      </c>
      <c r="M68" s="61">
        <v>39.369053985000001</v>
      </c>
    </row>
    <row r="69" spans="1:13" x14ac:dyDescent="0.25">
      <c r="A69" s="5">
        <v>62</v>
      </c>
      <c r="B69" s="45" t="s">
        <v>112</v>
      </c>
      <c r="C69" s="4" t="s">
        <v>23</v>
      </c>
      <c r="D69" s="58">
        <v>0</v>
      </c>
      <c r="E69" s="58">
        <v>0</v>
      </c>
      <c r="F69" s="58">
        <v>0</v>
      </c>
      <c r="G69" s="58">
        <v>0.73781080300000002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66">
        <v>0.73781080300000002</v>
      </c>
    </row>
    <row r="70" spans="1:13" x14ac:dyDescent="0.25">
      <c r="A70" s="27">
        <v>63</v>
      </c>
      <c r="B70" s="40" t="s">
        <v>113</v>
      </c>
      <c r="C70" s="28" t="s">
        <v>23</v>
      </c>
      <c r="D70" s="57">
        <v>0</v>
      </c>
      <c r="E70" s="57">
        <v>0</v>
      </c>
      <c r="F70" s="57">
        <v>0</v>
      </c>
      <c r="G70" s="57">
        <v>0.219772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61">
        <v>0.219772</v>
      </c>
    </row>
    <row r="71" spans="1:13" x14ac:dyDescent="0.25">
      <c r="A71" s="5">
        <v>64</v>
      </c>
      <c r="B71" s="45" t="s">
        <v>114</v>
      </c>
      <c r="C71" s="4" t="s">
        <v>23</v>
      </c>
      <c r="D71" s="58">
        <v>0</v>
      </c>
      <c r="E71" s="58">
        <v>0</v>
      </c>
      <c r="F71" s="58">
        <v>0</v>
      </c>
      <c r="G71" s="58">
        <v>0.65622772500000004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66">
        <v>0.65622772500000004</v>
      </c>
    </row>
    <row r="72" spans="1:13" x14ac:dyDescent="0.25">
      <c r="A72" s="27">
        <v>65</v>
      </c>
      <c r="B72" s="40" t="s">
        <v>115</v>
      </c>
      <c r="C72" s="28" t="s">
        <v>33</v>
      </c>
      <c r="D72" s="57">
        <v>0.15075</v>
      </c>
      <c r="E72" s="57">
        <v>0</v>
      </c>
      <c r="F72" s="57">
        <v>0</v>
      </c>
      <c r="G72" s="57">
        <v>3.8778159859999999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61">
        <v>4.0285659860000003</v>
      </c>
    </row>
    <row r="73" spans="1:13" x14ac:dyDescent="0.25">
      <c r="A73" s="5">
        <v>66</v>
      </c>
      <c r="B73" s="45" t="s">
        <v>116</v>
      </c>
      <c r="C73" s="4" t="s">
        <v>42</v>
      </c>
      <c r="D73" s="58">
        <v>0</v>
      </c>
      <c r="E73" s="58">
        <v>0</v>
      </c>
      <c r="F73" s="58">
        <v>0</v>
      </c>
      <c r="G73" s="58">
        <v>4.5365795249999996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66">
        <v>4.5365795249999996</v>
      </c>
    </row>
    <row r="74" spans="1:13" x14ac:dyDescent="0.25">
      <c r="A74" s="27">
        <v>67</v>
      </c>
      <c r="B74" s="40" t="s">
        <v>117</v>
      </c>
      <c r="C74" s="28" t="s">
        <v>40</v>
      </c>
      <c r="D74" s="57">
        <v>0</v>
      </c>
      <c r="E74" s="57">
        <v>0</v>
      </c>
      <c r="F74" s="57">
        <v>0</v>
      </c>
      <c r="G74" s="57">
        <v>2.6128897339999999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61">
        <v>2.6128897339999999</v>
      </c>
    </row>
    <row r="75" spans="1:13" x14ac:dyDescent="0.25">
      <c r="A75" s="5">
        <v>68</v>
      </c>
      <c r="B75" s="45" t="s">
        <v>118</v>
      </c>
      <c r="C75" s="4" t="s">
        <v>52</v>
      </c>
      <c r="D75" s="58">
        <v>0</v>
      </c>
      <c r="E75" s="58">
        <v>0</v>
      </c>
      <c r="F75" s="58">
        <v>0</v>
      </c>
      <c r="G75" s="58">
        <v>48.005258271000002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66">
        <v>48.005258271000002</v>
      </c>
    </row>
    <row r="76" spans="1:13" x14ac:dyDescent="0.25">
      <c r="A76" s="27">
        <v>69</v>
      </c>
      <c r="B76" s="40" t="s">
        <v>119</v>
      </c>
      <c r="C76" s="28" t="s">
        <v>36</v>
      </c>
      <c r="D76" s="57">
        <v>0</v>
      </c>
      <c r="E76" s="57">
        <v>0</v>
      </c>
      <c r="F76" s="57">
        <v>0</v>
      </c>
      <c r="G76" s="57">
        <v>24.085345671999999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61">
        <v>24.085345671999999</v>
      </c>
    </row>
    <row r="77" spans="1:13" x14ac:dyDescent="0.25">
      <c r="A77" s="5">
        <v>70</v>
      </c>
      <c r="B77" s="45" t="s">
        <v>120</v>
      </c>
      <c r="C77" s="4" t="s">
        <v>20</v>
      </c>
      <c r="D77" s="58">
        <v>0</v>
      </c>
      <c r="E77" s="58">
        <v>0</v>
      </c>
      <c r="F77" s="58">
        <v>0</v>
      </c>
      <c r="G77" s="58">
        <v>2.2333802390000002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66">
        <v>2.2333802390000002</v>
      </c>
    </row>
    <row r="78" spans="1:13" x14ac:dyDescent="0.25">
      <c r="A78" s="27">
        <v>71</v>
      </c>
      <c r="B78" s="40" t="s">
        <v>121</v>
      </c>
      <c r="C78" s="28" t="s">
        <v>49</v>
      </c>
      <c r="D78" s="57">
        <v>0</v>
      </c>
      <c r="E78" s="57">
        <v>0</v>
      </c>
      <c r="F78" s="57">
        <v>0</v>
      </c>
      <c r="G78" s="57">
        <v>7.7510425190000003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61">
        <v>7.7510425190000003</v>
      </c>
    </row>
    <row r="79" spans="1:13" x14ac:dyDescent="0.25">
      <c r="A79" s="5">
        <v>72</v>
      </c>
      <c r="B79" s="45" t="s">
        <v>122</v>
      </c>
      <c r="C79" s="4" t="s">
        <v>29</v>
      </c>
      <c r="D79" s="58">
        <v>0</v>
      </c>
      <c r="E79" s="58">
        <v>0</v>
      </c>
      <c r="F79" s="58">
        <v>0</v>
      </c>
      <c r="G79" s="58">
        <v>337.80363068299999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66">
        <v>337.80363068299999</v>
      </c>
    </row>
    <row r="80" spans="1:13" x14ac:dyDescent="0.25">
      <c r="A80" s="27">
        <v>73</v>
      </c>
      <c r="B80" s="40" t="s">
        <v>123</v>
      </c>
      <c r="C80" s="28" t="s">
        <v>28</v>
      </c>
      <c r="D80" s="57">
        <v>0</v>
      </c>
      <c r="E80" s="57">
        <v>0</v>
      </c>
      <c r="F80" s="57">
        <v>0</v>
      </c>
      <c r="G80" s="57">
        <v>14.441432435999999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61">
        <v>14.441432435999999</v>
      </c>
    </row>
    <row r="81" spans="1:13" x14ac:dyDescent="0.25">
      <c r="A81" s="5">
        <v>74</v>
      </c>
      <c r="B81" s="45" t="s">
        <v>124</v>
      </c>
      <c r="C81" s="4" t="s">
        <v>19</v>
      </c>
      <c r="D81" s="58">
        <v>0</v>
      </c>
      <c r="E81" s="58">
        <v>0</v>
      </c>
      <c r="F81" s="58">
        <v>0</v>
      </c>
      <c r="G81" s="58">
        <v>8.5953000000000002E-3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66">
        <v>8.5953000000000002E-3</v>
      </c>
    </row>
    <row r="82" spans="1:13" x14ac:dyDescent="0.25">
      <c r="A82" s="27">
        <v>75</v>
      </c>
      <c r="B82" s="40" t="s">
        <v>125</v>
      </c>
      <c r="C82" s="28" t="s">
        <v>27</v>
      </c>
      <c r="D82" s="57">
        <v>134.43741936200001</v>
      </c>
      <c r="E82" s="57">
        <v>0.499496</v>
      </c>
      <c r="F82" s="57">
        <v>0</v>
      </c>
      <c r="G82" s="57">
        <v>2789.1119146840001</v>
      </c>
      <c r="H82" s="57">
        <v>0</v>
      </c>
      <c r="I82" s="57">
        <v>0</v>
      </c>
      <c r="J82" s="57">
        <v>611.37843316600004</v>
      </c>
      <c r="K82" s="57">
        <v>4.7051169000000002</v>
      </c>
      <c r="L82" s="57">
        <v>0</v>
      </c>
      <c r="M82" s="61">
        <v>3540.1323801120002</v>
      </c>
    </row>
    <row r="83" spans="1:13" x14ac:dyDescent="0.25">
      <c r="A83" s="5">
        <v>76</v>
      </c>
      <c r="B83" s="45" t="s">
        <v>126</v>
      </c>
      <c r="C83" s="4" t="s">
        <v>29</v>
      </c>
      <c r="D83" s="58">
        <v>0</v>
      </c>
      <c r="E83" s="58">
        <v>0</v>
      </c>
      <c r="F83" s="58">
        <v>0</v>
      </c>
      <c r="G83" s="58">
        <v>29.457987651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66">
        <v>29.457987651</v>
      </c>
    </row>
    <row r="84" spans="1:13" x14ac:dyDescent="0.25">
      <c r="A84" s="27">
        <v>77</v>
      </c>
      <c r="B84" s="40" t="s">
        <v>127</v>
      </c>
      <c r="C84" s="28" t="s">
        <v>49</v>
      </c>
      <c r="D84" s="57">
        <v>0</v>
      </c>
      <c r="E84" s="57">
        <v>0</v>
      </c>
      <c r="F84" s="57">
        <v>0</v>
      </c>
      <c r="G84" s="57">
        <v>3.0083000000000002E-3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61">
        <v>3.0083000000000002E-3</v>
      </c>
    </row>
    <row r="85" spans="1:13" x14ac:dyDescent="0.25">
      <c r="A85" s="5">
        <v>78</v>
      </c>
      <c r="B85" s="45" t="s">
        <v>128</v>
      </c>
      <c r="C85" s="4" t="s">
        <v>49</v>
      </c>
      <c r="D85" s="58">
        <v>0</v>
      </c>
      <c r="E85" s="58">
        <v>0</v>
      </c>
      <c r="F85" s="58">
        <v>0</v>
      </c>
      <c r="G85" s="58">
        <v>0.1027995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66">
        <v>0.1027995</v>
      </c>
    </row>
    <row r="86" spans="1:13" x14ac:dyDescent="0.25">
      <c r="A86" s="27">
        <v>79</v>
      </c>
      <c r="B86" s="40" t="s">
        <v>129</v>
      </c>
      <c r="C86" s="28" t="s">
        <v>49</v>
      </c>
      <c r="D86" s="57">
        <v>0</v>
      </c>
      <c r="E86" s="57">
        <v>0</v>
      </c>
      <c r="F86" s="57">
        <v>0</v>
      </c>
      <c r="G86" s="57">
        <v>1.3359899999999999E-2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61">
        <v>1.3359899999999999E-2</v>
      </c>
    </row>
    <row r="87" spans="1:13" x14ac:dyDescent="0.25">
      <c r="A87" s="5">
        <v>80</v>
      </c>
      <c r="B87" s="45" t="s">
        <v>130</v>
      </c>
      <c r="C87" s="4" t="s">
        <v>49</v>
      </c>
      <c r="D87" s="58">
        <v>0</v>
      </c>
      <c r="E87" s="58">
        <v>0</v>
      </c>
      <c r="F87" s="58">
        <v>0</v>
      </c>
      <c r="G87" s="58">
        <v>0.20907789900000001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66">
        <v>0.20907789900000001</v>
      </c>
    </row>
    <row r="88" spans="1:13" x14ac:dyDescent="0.25">
      <c r="A88" s="27">
        <v>81</v>
      </c>
      <c r="B88" s="40" t="s">
        <v>131</v>
      </c>
      <c r="C88" s="28" t="s">
        <v>48</v>
      </c>
      <c r="D88" s="57">
        <v>0</v>
      </c>
      <c r="E88" s="57">
        <v>0</v>
      </c>
      <c r="F88" s="57">
        <v>0</v>
      </c>
      <c r="G88" s="57">
        <v>8.4772899999999998E-2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61">
        <v>8.4772899999999998E-2</v>
      </c>
    </row>
    <row r="89" spans="1:13" x14ac:dyDescent="0.25">
      <c r="A89" s="5">
        <v>82</v>
      </c>
      <c r="B89" s="45" t="s">
        <v>132</v>
      </c>
      <c r="C89" s="4" t="s">
        <v>29</v>
      </c>
      <c r="D89" s="58">
        <v>0</v>
      </c>
      <c r="E89" s="58">
        <v>0</v>
      </c>
      <c r="F89" s="58">
        <v>0</v>
      </c>
      <c r="G89" s="58">
        <v>22.885851997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66">
        <v>22.885851997</v>
      </c>
    </row>
    <row r="90" spans="1:13" x14ac:dyDescent="0.25">
      <c r="A90" s="27">
        <v>83</v>
      </c>
      <c r="B90" s="28" t="s">
        <v>133</v>
      </c>
      <c r="C90" s="28" t="s">
        <v>46</v>
      </c>
      <c r="D90" s="57">
        <v>0</v>
      </c>
      <c r="E90" s="57">
        <v>0</v>
      </c>
      <c r="F90" s="57">
        <v>0</v>
      </c>
      <c r="G90" s="57">
        <v>6.1019743149999996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61">
        <v>6.1019743149999996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58">
        <v>0</v>
      </c>
      <c r="E91" s="58">
        <v>0</v>
      </c>
      <c r="F91" s="58">
        <v>0</v>
      </c>
      <c r="G91" s="58">
        <v>0.42468159700000002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66">
        <v>0.42468159700000002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57">
        <v>0</v>
      </c>
      <c r="E92" s="57">
        <v>0</v>
      </c>
      <c r="F92" s="57">
        <v>0</v>
      </c>
      <c r="G92" s="57">
        <v>58.973048325999997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61">
        <v>58.973048325999997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58">
        <v>0</v>
      </c>
      <c r="E93" s="58">
        <v>0</v>
      </c>
      <c r="F93" s="58">
        <v>0</v>
      </c>
      <c r="G93" s="58">
        <v>0.1321235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66">
        <v>0.1321235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57">
        <v>7.088796E-2</v>
      </c>
      <c r="E94" s="57">
        <v>0</v>
      </c>
      <c r="F94" s="57">
        <v>0</v>
      </c>
      <c r="G94" s="57">
        <v>21.007789289000002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61">
        <v>21.078677248999998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58">
        <v>0</v>
      </c>
      <c r="E95" s="58">
        <v>0</v>
      </c>
      <c r="F95" s="58">
        <v>0</v>
      </c>
      <c r="G95" s="58">
        <v>15.134074188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66">
        <v>15.134074188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57">
        <v>0</v>
      </c>
      <c r="E96" s="57">
        <v>0</v>
      </c>
      <c r="F96" s="57">
        <v>0</v>
      </c>
      <c r="G96" s="57">
        <v>9.5710670859999993</v>
      </c>
      <c r="H96" s="57">
        <v>0</v>
      </c>
      <c r="I96" s="57">
        <v>0</v>
      </c>
      <c r="J96" s="57">
        <v>1.4062499999999999E-4</v>
      </c>
      <c r="K96" s="57">
        <v>0</v>
      </c>
      <c r="L96" s="57">
        <v>0</v>
      </c>
      <c r="M96" s="61">
        <v>9.5712077109999996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58">
        <v>0.38940000000000002</v>
      </c>
      <c r="E97" s="58">
        <v>0</v>
      </c>
      <c r="F97" s="58">
        <v>0</v>
      </c>
      <c r="G97" s="58">
        <v>26.707872210000001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66">
        <v>27.09727221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57">
        <v>0</v>
      </c>
      <c r="E98" s="57">
        <v>0</v>
      </c>
      <c r="F98" s="57">
        <v>0</v>
      </c>
      <c r="G98" s="57">
        <v>1.008222634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61">
        <v>1.008222634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58">
        <v>0</v>
      </c>
      <c r="E99" s="58">
        <v>0</v>
      </c>
      <c r="F99" s="58">
        <v>0</v>
      </c>
      <c r="G99" s="58">
        <v>4.8396273699999997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66">
        <v>4.8396273699999997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57">
        <v>0</v>
      </c>
      <c r="E100" s="57">
        <v>0</v>
      </c>
      <c r="F100" s="57">
        <v>0</v>
      </c>
      <c r="G100" s="57">
        <v>2.0873549640000002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61">
        <v>2.0873549640000002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58">
        <v>0</v>
      </c>
      <c r="E101" s="58">
        <v>0</v>
      </c>
      <c r="F101" s="58">
        <v>0</v>
      </c>
      <c r="G101" s="58">
        <v>5.0626636999999999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66">
        <v>5.0626636999999999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57">
        <v>0</v>
      </c>
      <c r="E102" s="57">
        <v>0</v>
      </c>
      <c r="F102" s="57">
        <v>0</v>
      </c>
      <c r="G102" s="57">
        <v>0.153580932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61">
        <v>0.153580932</v>
      </c>
    </row>
    <row r="103" spans="1:13" x14ac:dyDescent="0.25">
      <c r="A103" s="5">
        <v>96</v>
      </c>
      <c r="B103" s="4" t="s">
        <v>146</v>
      </c>
      <c r="C103" s="4" t="s">
        <v>38</v>
      </c>
      <c r="D103" s="58">
        <v>0</v>
      </c>
      <c r="E103" s="58">
        <v>0</v>
      </c>
      <c r="F103" s="58">
        <v>0</v>
      </c>
      <c r="G103" s="58">
        <v>2.3625E-3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66">
        <v>2.3625E-3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57">
        <v>0</v>
      </c>
      <c r="E104" s="57">
        <v>0</v>
      </c>
      <c r="F104" s="57">
        <v>0</v>
      </c>
      <c r="G104" s="57">
        <v>0.152092375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61">
        <v>0.152092375</v>
      </c>
    </row>
    <row r="105" spans="1:13" x14ac:dyDescent="0.25">
      <c r="A105" s="5">
        <v>98</v>
      </c>
      <c r="B105" s="4" t="s">
        <v>148</v>
      </c>
      <c r="C105" s="4" t="s">
        <v>48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66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61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58">
        <v>0</v>
      </c>
      <c r="E107" s="58">
        <v>0</v>
      </c>
      <c r="F107" s="58">
        <v>0</v>
      </c>
      <c r="G107" s="58">
        <v>1.5338825E-2</v>
      </c>
      <c r="H107" s="58">
        <v>0</v>
      </c>
      <c r="I107" s="58">
        <v>0</v>
      </c>
      <c r="J107" s="58">
        <v>0</v>
      </c>
      <c r="K107" s="58">
        <v>0</v>
      </c>
      <c r="L107" s="58">
        <v>0</v>
      </c>
      <c r="M107" s="66">
        <v>1.5338825E-2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61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58">
        <v>0</v>
      </c>
      <c r="E109" s="58">
        <v>0</v>
      </c>
      <c r="F109" s="58">
        <v>0</v>
      </c>
      <c r="G109" s="58">
        <v>13.71415275</v>
      </c>
      <c r="H109" s="58">
        <v>0</v>
      </c>
      <c r="I109" s="58">
        <v>0</v>
      </c>
      <c r="J109" s="58">
        <v>55.29865393</v>
      </c>
      <c r="K109" s="58">
        <v>0</v>
      </c>
      <c r="L109" s="58">
        <v>0</v>
      </c>
      <c r="M109" s="66">
        <v>69.012806679999997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57">
        <v>0</v>
      </c>
      <c r="E110" s="57">
        <v>0</v>
      </c>
      <c r="F110" s="57">
        <v>0</v>
      </c>
      <c r="G110" s="57">
        <v>209.89181801500001</v>
      </c>
      <c r="H110" s="57">
        <v>0</v>
      </c>
      <c r="I110" s="57">
        <v>0</v>
      </c>
      <c r="J110" s="57">
        <v>173.0909484</v>
      </c>
      <c r="K110" s="57">
        <v>0</v>
      </c>
      <c r="L110" s="57">
        <v>0</v>
      </c>
      <c r="M110" s="61">
        <v>382.98276641500001</v>
      </c>
    </row>
    <row r="111" spans="1:13" x14ac:dyDescent="0.25">
      <c r="A111" s="5">
        <v>104</v>
      </c>
      <c r="B111" s="4" t="s">
        <v>154</v>
      </c>
      <c r="C111" s="4" t="s">
        <v>28</v>
      </c>
      <c r="D111" s="58">
        <v>0</v>
      </c>
      <c r="E111" s="58">
        <v>0</v>
      </c>
      <c r="F111" s="58">
        <v>0</v>
      </c>
      <c r="G111" s="58">
        <v>76.084956224999999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66">
        <v>76.084956224999999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57">
        <v>0.52331000000000005</v>
      </c>
      <c r="E112" s="57">
        <v>10.645876712</v>
      </c>
      <c r="F112" s="57">
        <v>0</v>
      </c>
      <c r="G112" s="57">
        <v>43.888538214</v>
      </c>
      <c r="H112" s="57">
        <v>0</v>
      </c>
      <c r="I112" s="57">
        <v>0</v>
      </c>
      <c r="J112" s="57">
        <v>18.154199999999999</v>
      </c>
      <c r="K112" s="57">
        <v>413.29043514300002</v>
      </c>
      <c r="L112" s="57">
        <v>0</v>
      </c>
      <c r="M112" s="61">
        <v>486.50236006900002</v>
      </c>
    </row>
    <row r="113" spans="1:13" x14ac:dyDescent="0.25">
      <c r="A113" s="5">
        <v>106</v>
      </c>
      <c r="B113" s="4" t="s">
        <v>156</v>
      </c>
      <c r="C113" s="4" t="s">
        <v>27</v>
      </c>
      <c r="D113" s="58">
        <v>80.234890800000002</v>
      </c>
      <c r="E113" s="58">
        <v>0</v>
      </c>
      <c r="F113" s="58">
        <v>0</v>
      </c>
      <c r="G113" s="58">
        <v>598.18916055299997</v>
      </c>
      <c r="H113" s="58">
        <v>0</v>
      </c>
      <c r="I113" s="58">
        <v>0</v>
      </c>
      <c r="J113" s="58">
        <v>175.80669321600001</v>
      </c>
      <c r="K113" s="58">
        <v>0</v>
      </c>
      <c r="L113" s="58">
        <v>0</v>
      </c>
      <c r="M113" s="66">
        <v>854.23074456899997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57">
        <v>2.1056399999999999E-2</v>
      </c>
      <c r="E114" s="57">
        <v>0</v>
      </c>
      <c r="F114" s="57">
        <v>0</v>
      </c>
      <c r="G114" s="57">
        <v>374.43438919300002</v>
      </c>
      <c r="H114" s="57">
        <v>0</v>
      </c>
      <c r="I114" s="57">
        <v>0</v>
      </c>
      <c r="J114" s="57">
        <v>30.145719759999999</v>
      </c>
      <c r="K114" s="57">
        <v>0</v>
      </c>
      <c r="L114" s="57">
        <v>0</v>
      </c>
      <c r="M114" s="61">
        <v>404.601165353</v>
      </c>
    </row>
    <row r="115" spans="1:13" x14ac:dyDescent="0.25">
      <c r="A115" s="5">
        <v>108</v>
      </c>
      <c r="B115" s="4" t="s">
        <v>158</v>
      </c>
      <c r="C115" s="4" t="s">
        <v>52</v>
      </c>
      <c r="D115" s="58">
        <v>0</v>
      </c>
      <c r="E115" s="58">
        <v>0</v>
      </c>
      <c r="F115" s="58">
        <v>0</v>
      </c>
      <c r="G115" s="58">
        <v>3.1199355660000001</v>
      </c>
      <c r="H115" s="58">
        <v>0</v>
      </c>
      <c r="I115" s="58">
        <v>0</v>
      </c>
      <c r="J115" s="58">
        <v>0</v>
      </c>
      <c r="K115" s="58">
        <v>0</v>
      </c>
      <c r="L115" s="58">
        <v>0</v>
      </c>
      <c r="M115" s="66">
        <v>3.1199355660000001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61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58">
        <v>6.0722480000000001</v>
      </c>
      <c r="E117" s="58">
        <v>0</v>
      </c>
      <c r="F117" s="58">
        <v>0</v>
      </c>
      <c r="G117" s="58">
        <v>862.41480463100004</v>
      </c>
      <c r="H117" s="58">
        <v>0</v>
      </c>
      <c r="I117" s="58">
        <v>0</v>
      </c>
      <c r="J117" s="58">
        <v>0</v>
      </c>
      <c r="K117" s="58">
        <v>0</v>
      </c>
      <c r="L117" s="58">
        <v>0</v>
      </c>
      <c r="M117" s="66">
        <v>868.48705263099998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57">
        <v>0</v>
      </c>
      <c r="E118" s="57">
        <v>0</v>
      </c>
      <c r="F118" s="57">
        <v>0</v>
      </c>
      <c r="G118" s="57">
        <v>65.492015335999994</v>
      </c>
      <c r="H118" s="57">
        <v>0</v>
      </c>
      <c r="I118" s="57">
        <v>0</v>
      </c>
      <c r="J118" s="57">
        <v>3.84375</v>
      </c>
      <c r="K118" s="57">
        <v>0</v>
      </c>
      <c r="L118" s="57">
        <v>0</v>
      </c>
      <c r="M118" s="61">
        <v>69.335765335999994</v>
      </c>
    </row>
    <row r="119" spans="1:13" x14ac:dyDescent="0.25">
      <c r="A119" s="5">
        <v>112</v>
      </c>
      <c r="B119" s="4" t="s">
        <v>162</v>
      </c>
      <c r="C119" s="4" t="s">
        <v>21</v>
      </c>
      <c r="D119" s="58">
        <v>55.647176000000002</v>
      </c>
      <c r="E119" s="58">
        <v>1.0575000000000001</v>
      </c>
      <c r="F119" s="58">
        <v>0</v>
      </c>
      <c r="G119" s="58">
        <v>1124.6084150730001</v>
      </c>
      <c r="H119" s="58">
        <v>0</v>
      </c>
      <c r="I119" s="58">
        <v>0</v>
      </c>
      <c r="J119" s="58">
        <v>2.2826525000000002</v>
      </c>
      <c r="K119" s="58">
        <v>3.0386999100000001</v>
      </c>
      <c r="L119" s="58">
        <v>0</v>
      </c>
      <c r="M119" s="66">
        <v>1186.634443483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57">
        <v>11.345744548000001</v>
      </c>
      <c r="E120" s="57">
        <v>1.5066999999999999</v>
      </c>
      <c r="F120" s="57">
        <v>0</v>
      </c>
      <c r="G120" s="57">
        <v>1473.3720708210001</v>
      </c>
      <c r="H120" s="57">
        <v>0</v>
      </c>
      <c r="I120" s="57">
        <v>0</v>
      </c>
      <c r="J120" s="57">
        <v>1.1349999999999999E-4</v>
      </c>
      <c r="K120" s="57">
        <v>0</v>
      </c>
      <c r="L120" s="57">
        <v>5.0000000000000004E-6</v>
      </c>
      <c r="M120" s="61">
        <v>1486.2246338689999</v>
      </c>
    </row>
    <row r="121" spans="1:13" x14ac:dyDescent="0.25">
      <c r="A121" s="5">
        <v>114</v>
      </c>
      <c r="B121" s="4" t="s">
        <v>164</v>
      </c>
      <c r="C121" s="4" t="s">
        <v>50</v>
      </c>
      <c r="D121" s="58">
        <v>0</v>
      </c>
      <c r="E121" s="58">
        <v>0</v>
      </c>
      <c r="F121" s="58">
        <v>0</v>
      </c>
      <c r="G121" s="58">
        <v>0.79322942299999999</v>
      </c>
      <c r="H121" s="58">
        <v>0</v>
      </c>
      <c r="I121" s="58">
        <v>0</v>
      </c>
      <c r="J121" s="58">
        <v>0</v>
      </c>
      <c r="K121" s="58">
        <v>0</v>
      </c>
      <c r="L121" s="58">
        <v>0</v>
      </c>
      <c r="M121" s="66">
        <v>0.79322942299999999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57">
        <v>0</v>
      </c>
      <c r="E122" s="57">
        <v>0</v>
      </c>
      <c r="F122" s="57">
        <v>0</v>
      </c>
      <c r="G122" s="57">
        <v>0.2755261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61">
        <v>0.2755261</v>
      </c>
    </row>
    <row r="123" spans="1:13" x14ac:dyDescent="0.25">
      <c r="A123" s="5">
        <v>116</v>
      </c>
      <c r="B123" s="4" t="s">
        <v>166</v>
      </c>
      <c r="C123" s="4" t="s">
        <v>40</v>
      </c>
      <c r="D123" s="58">
        <v>0</v>
      </c>
      <c r="E123" s="58">
        <v>0</v>
      </c>
      <c r="F123" s="58">
        <v>0</v>
      </c>
      <c r="G123" s="58">
        <v>0.36267437499999999</v>
      </c>
      <c r="H123" s="58">
        <v>0</v>
      </c>
      <c r="I123" s="58">
        <v>0</v>
      </c>
      <c r="J123" s="58">
        <v>0</v>
      </c>
      <c r="K123" s="58">
        <v>0</v>
      </c>
      <c r="L123" s="58">
        <v>0</v>
      </c>
      <c r="M123" s="66">
        <v>0.36267437499999999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57">
        <v>0</v>
      </c>
      <c r="E124" s="57">
        <v>0</v>
      </c>
      <c r="F124" s="57">
        <v>0</v>
      </c>
      <c r="G124" s="57">
        <v>1.0456158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61">
        <v>1.0456158</v>
      </c>
    </row>
    <row r="125" spans="1:13" x14ac:dyDescent="0.25">
      <c r="A125" s="5">
        <v>118</v>
      </c>
      <c r="B125" s="4" t="s">
        <v>168</v>
      </c>
      <c r="C125" s="4" t="s">
        <v>44</v>
      </c>
      <c r="D125" s="58">
        <v>0</v>
      </c>
      <c r="E125" s="58">
        <v>0</v>
      </c>
      <c r="F125" s="58">
        <v>0</v>
      </c>
      <c r="G125" s="58">
        <v>75.385225097000003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66">
        <v>75.385225097000003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57">
        <v>0</v>
      </c>
      <c r="E126" s="57">
        <v>0</v>
      </c>
      <c r="F126" s="57">
        <v>0</v>
      </c>
      <c r="G126" s="57">
        <v>1.2298407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61">
        <v>1.2298407</v>
      </c>
    </row>
    <row r="127" spans="1:13" x14ac:dyDescent="0.25">
      <c r="A127" s="5">
        <v>120</v>
      </c>
      <c r="B127" s="4" t="s">
        <v>170</v>
      </c>
      <c r="C127" s="4" t="s">
        <v>41</v>
      </c>
      <c r="D127" s="58">
        <v>0</v>
      </c>
      <c r="E127" s="58">
        <v>0</v>
      </c>
      <c r="F127" s="58">
        <v>0</v>
      </c>
      <c r="G127" s="58">
        <v>1.1206921270000001</v>
      </c>
      <c r="H127" s="58">
        <v>0</v>
      </c>
      <c r="I127" s="58">
        <v>0</v>
      </c>
      <c r="J127" s="58">
        <v>0</v>
      </c>
      <c r="K127" s="58">
        <v>0</v>
      </c>
      <c r="L127" s="58">
        <v>0</v>
      </c>
      <c r="M127" s="66">
        <v>1.1206921270000001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57">
        <v>0</v>
      </c>
      <c r="E128" s="57">
        <v>0</v>
      </c>
      <c r="F128" s="57">
        <v>0</v>
      </c>
      <c r="G128" s="57">
        <v>0.27424985000000002</v>
      </c>
      <c r="H128" s="57">
        <v>0</v>
      </c>
      <c r="I128" s="57">
        <v>0</v>
      </c>
      <c r="J128" s="57">
        <v>5.8560000000000002E-5</v>
      </c>
      <c r="K128" s="57">
        <v>0</v>
      </c>
      <c r="L128" s="57">
        <v>0</v>
      </c>
      <c r="M128" s="61">
        <v>0.27430841</v>
      </c>
    </row>
    <row r="129" spans="1:13" x14ac:dyDescent="0.25">
      <c r="A129" s="5">
        <v>122</v>
      </c>
      <c r="B129" s="4" t="s">
        <v>172</v>
      </c>
      <c r="C129" s="4" t="s">
        <v>43</v>
      </c>
      <c r="D129" s="58">
        <v>0</v>
      </c>
      <c r="E129" s="58">
        <v>0</v>
      </c>
      <c r="F129" s="58">
        <v>0</v>
      </c>
      <c r="G129" s="58">
        <v>7.9883329019999998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66">
        <v>7.9883329019999998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57">
        <v>0</v>
      </c>
      <c r="E130" s="57">
        <v>0</v>
      </c>
      <c r="F130" s="57">
        <v>0</v>
      </c>
      <c r="G130" s="57">
        <v>12.372029145000001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61">
        <v>12.372029145000001</v>
      </c>
    </row>
    <row r="131" spans="1:13" x14ac:dyDescent="0.25">
      <c r="A131" s="5">
        <v>124</v>
      </c>
      <c r="B131" s="4" t="s">
        <v>174</v>
      </c>
      <c r="C131" s="4" t="s">
        <v>27</v>
      </c>
      <c r="D131" s="58">
        <v>0</v>
      </c>
      <c r="E131" s="58">
        <v>0</v>
      </c>
      <c r="F131" s="58">
        <v>0</v>
      </c>
      <c r="G131" s="58">
        <v>29.594007789999999</v>
      </c>
      <c r="H131" s="58">
        <v>0</v>
      </c>
      <c r="I131" s="58">
        <v>0</v>
      </c>
      <c r="J131" s="58">
        <v>44.559719620000003</v>
      </c>
      <c r="K131" s="58">
        <v>0</v>
      </c>
      <c r="L131" s="58">
        <v>0</v>
      </c>
      <c r="M131" s="66">
        <v>74.153727410000002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57">
        <v>0</v>
      </c>
      <c r="E132" s="57">
        <v>0</v>
      </c>
      <c r="F132" s="57">
        <v>0</v>
      </c>
      <c r="G132" s="57">
        <v>0.689746199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61">
        <v>0.689746199</v>
      </c>
    </row>
    <row r="133" spans="1:13" x14ac:dyDescent="0.25">
      <c r="A133" s="5">
        <v>126</v>
      </c>
      <c r="B133" s="4" t="s">
        <v>176</v>
      </c>
      <c r="C133" s="4" t="s">
        <v>21</v>
      </c>
      <c r="D133" s="58">
        <v>0</v>
      </c>
      <c r="E133" s="58">
        <v>0</v>
      </c>
      <c r="F133" s="58">
        <v>0</v>
      </c>
      <c r="G133" s="58">
        <v>50.065665598000002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66">
        <v>50.065665598000002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57">
        <v>0</v>
      </c>
      <c r="E134" s="57">
        <v>0</v>
      </c>
      <c r="F134" s="57">
        <v>0</v>
      </c>
      <c r="G134" s="57">
        <v>12.550925431</v>
      </c>
      <c r="H134" s="57">
        <v>0</v>
      </c>
      <c r="I134" s="57">
        <v>0</v>
      </c>
      <c r="J134" s="57">
        <v>0</v>
      </c>
      <c r="K134" s="57">
        <v>0</v>
      </c>
      <c r="L134" s="57">
        <v>0</v>
      </c>
      <c r="M134" s="61">
        <v>12.550925431</v>
      </c>
    </row>
    <row r="135" spans="1:13" x14ac:dyDescent="0.25">
      <c r="A135" s="5">
        <v>128</v>
      </c>
      <c r="B135" s="4" t="s">
        <v>177</v>
      </c>
      <c r="C135" s="4" t="s">
        <v>19</v>
      </c>
      <c r="D135" s="58">
        <v>0</v>
      </c>
      <c r="E135" s="58">
        <v>0</v>
      </c>
      <c r="F135" s="58">
        <v>0</v>
      </c>
      <c r="G135" s="58">
        <v>0.29199239999999999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66">
        <v>0.29199239999999999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57">
        <v>0</v>
      </c>
      <c r="E136" s="57">
        <v>0</v>
      </c>
      <c r="F136" s="57">
        <v>0</v>
      </c>
      <c r="G136" s="57">
        <v>20.885314148999999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61">
        <v>20.885314148999999</v>
      </c>
    </row>
    <row r="137" spans="1:13" x14ac:dyDescent="0.25">
      <c r="A137" s="5">
        <v>130</v>
      </c>
      <c r="B137" s="4" t="s">
        <v>179</v>
      </c>
      <c r="C137" s="4" t="s">
        <v>29</v>
      </c>
      <c r="D137" s="58">
        <v>108.44798978</v>
      </c>
      <c r="E137" s="58">
        <v>2.5000000000000002E-6</v>
      </c>
      <c r="F137" s="58">
        <v>0</v>
      </c>
      <c r="G137" s="58">
        <v>93.447092327999997</v>
      </c>
      <c r="H137" s="58">
        <v>0</v>
      </c>
      <c r="I137" s="58">
        <v>0</v>
      </c>
      <c r="J137" s="58">
        <v>0</v>
      </c>
      <c r="K137" s="58">
        <v>95.978461870999993</v>
      </c>
      <c r="L137" s="58">
        <v>0</v>
      </c>
      <c r="M137" s="66">
        <v>297.87354647900003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57">
        <v>0</v>
      </c>
      <c r="E138" s="57">
        <v>0</v>
      </c>
      <c r="F138" s="57">
        <v>0</v>
      </c>
      <c r="G138" s="57">
        <v>16.079608428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61">
        <v>16.079608428</v>
      </c>
    </row>
    <row r="139" spans="1:13" x14ac:dyDescent="0.25">
      <c r="A139" s="5">
        <v>132</v>
      </c>
      <c r="B139" s="4" t="s">
        <v>181</v>
      </c>
      <c r="C139" s="4" t="s">
        <v>24</v>
      </c>
      <c r="D139" s="58">
        <v>0</v>
      </c>
      <c r="E139" s="58">
        <v>0</v>
      </c>
      <c r="F139" s="58">
        <v>0</v>
      </c>
      <c r="G139" s="58">
        <v>8.4345436990000007</v>
      </c>
      <c r="H139" s="58">
        <v>0</v>
      </c>
      <c r="I139" s="58">
        <v>0</v>
      </c>
      <c r="J139" s="58">
        <v>0</v>
      </c>
      <c r="K139" s="58">
        <v>0</v>
      </c>
      <c r="L139" s="58">
        <v>0</v>
      </c>
      <c r="M139" s="66">
        <v>8.4345436990000007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57">
        <v>0</v>
      </c>
      <c r="E140" s="57">
        <v>0</v>
      </c>
      <c r="F140" s="57">
        <v>0</v>
      </c>
      <c r="G140" s="57">
        <v>0.45785707799999997</v>
      </c>
      <c r="H140" s="57">
        <v>0</v>
      </c>
      <c r="I140" s="57">
        <v>0</v>
      </c>
      <c r="J140" s="57">
        <v>0</v>
      </c>
      <c r="K140" s="57">
        <v>0</v>
      </c>
      <c r="L140" s="57">
        <v>0</v>
      </c>
      <c r="M140" s="61">
        <v>0.45785707799999997</v>
      </c>
    </row>
    <row r="141" spans="1:13" x14ac:dyDescent="0.25">
      <c r="A141" s="5">
        <v>134</v>
      </c>
      <c r="B141" s="4" t="s">
        <v>183</v>
      </c>
      <c r="C141" s="4" t="s">
        <v>52</v>
      </c>
      <c r="D141" s="58">
        <v>0</v>
      </c>
      <c r="E141" s="58">
        <v>0</v>
      </c>
      <c r="F141" s="58">
        <v>0</v>
      </c>
      <c r="G141" s="58">
        <v>2.0738189500000002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66">
        <v>2.0738189500000002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57">
        <v>0</v>
      </c>
      <c r="E142" s="57">
        <v>0</v>
      </c>
      <c r="F142" s="57">
        <v>0</v>
      </c>
      <c r="G142" s="57">
        <v>7.6876999999999996E-3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61">
        <v>7.6876999999999996E-3</v>
      </c>
    </row>
    <row r="143" spans="1:13" x14ac:dyDescent="0.25">
      <c r="A143" s="5">
        <v>136</v>
      </c>
      <c r="B143" s="4" t="s">
        <v>185</v>
      </c>
      <c r="C143" s="4" t="s">
        <v>39</v>
      </c>
      <c r="D143" s="58">
        <v>0</v>
      </c>
      <c r="E143" s="58">
        <v>0</v>
      </c>
      <c r="F143" s="58">
        <v>0</v>
      </c>
      <c r="G143" s="58">
        <v>0.28543639999999998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66">
        <v>0.28543639999999998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57">
        <v>0</v>
      </c>
      <c r="E144" s="57">
        <v>0</v>
      </c>
      <c r="F144" s="57">
        <v>0</v>
      </c>
      <c r="G144" s="57">
        <v>6.3057199999999994E-2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61">
        <v>6.3057199999999994E-2</v>
      </c>
    </row>
    <row r="145" spans="1:13" x14ac:dyDescent="0.25">
      <c r="A145" s="5">
        <v>138</v>
      </c>
      <c r="B145" s="4" t="s">
        <v>187</v>
      </c>
      <c r="C145" s="4" t="s">
        <v>39</v>
      </c>
      <c r="D145" s="58">
        <v>0</v>
      </c>
      <c r="E145" s="58">
        <v>0</v>
      </c>
      <c r="F145" s="58">
        <v>0</v>
      </c>
      <c r="G145" s="58">
        <v>0.408647802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66">
        <v>0.408647802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57">
        <v>0</v>
      </c>
      <c r="E146" s="57">
        <v>0</v>
      </c>
      <c r="F146" s="57">
        <v>0</v>
      </c>
      <c r="G146" s="57">
        <v>0.22904247999999999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61">
        <v>0.22904247999999999</v>
      </c>
    </row>
    <row r="147" spans="1:13" x14ac:dyDescent="0.25">
      <c r="A147" s="5">
        <v>140</v>
      </c>
      <c r="B147" s="4" t="s">
        <v>189</v>
      </c>
      <c r="C147" s="4" t="s">
        <v>31</v>
      </c>
      <c r="D147" s="58">
        <v>0</v>
      </c>
      <c r="E147" s="58">
        <v>0</v>
      </c>
      <c r="F147" s="58">
        <v>0</v>
      </c>
      <c r="G147" s="58">
        <v>1.1883318899999999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66">
        <v>1.1883318899999999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57">
        <v>0</v>
      </c>
      <c r="E148" s="57">
        <v>0</v>
      </c>
      <c r="F148" s="57">
        <v>0</v>
      </c>
      <c r="G148" s="57">
        <v>0.36878369999999999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61">
        <v>0.36878369999999999</v>
      </c>
    </row>
    <row r="149" spans="1:13" x14ac:dyDescent="0.25">
      <c r="A149" s="5">
        <v>142</v>
      </c>
      <c r="B149" s="4" t="s">
        <v>191</v>
      </c>
      <c r="C149" s="4" t="s">
        <v>31</v>
      </c>
      <c r="D149" s="58">
        <v>0</v>
      </c>
      <c r="E149" s="58">
        <v>0</v>
      </c>
      <c r="F149" s="58">
        <v>0</v>
      </c>
      <c r="G149" s="58">
        <v>0.65569810500000003</v>
      </c>
      <c r="H149" s="58">
        <v>0</v>
      </c>
      <c r="I149" s="58">
        <v>0</v>
      </c>
      <c r="J149" s="58">
        <v>0</v>
      </c>
      <c r="K149" s="58">
        <v>0</v>
      </c>
      <c r="L149" s="58">
        <v>0</v>
      </c>
      <c r="M149" s="66">
        <v>0.65569810500000003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57">
        <v>0</v>
      </c>
      <c r="E150" s="57">
        <v>0</v>
      </c>
      <c r="F150" s="57">
        <v>0</v>
      </c>
      <c r="G150" s="57">
        <v>0.68318769999999995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61">
        <v>0.68318769999999995</v>
      </c>
    </row>
    <row r="151" spans="1:13" x14ac:dyDescent="0.25">
      <c r="A151" s="5">
        <v>144</v>
      </c>
      <c r="B151" s="4" t="s">
        <v>193</v>
      </c>
      <c r="C151" s="4" t="s">
        <v>44</v>
      </c>
      <c r="D151" s="58">
        <v>0</v>
      </c>
      <c r="E151" s="58">
        <v>0</v>
      </c>
      <c r="F151" s="58">
        <v>0</v>
      </c>
      <c r="G151" s="58">
        <v>10.500791742000001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66">
        <v>10.500791742000001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57">
        <v>0</v>
      </c>
      <c r="E152" s="57">
        <v>0</v>
      </c>
      <c r="F152" s="57">
        <v>0</v>
      </c>
      <c r="G152" s="57">
        <v>13.873969095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61">
        <v>13.873969095</v>
      </c>
    </row>
    <row r="153" spans="1:13" x14ac:dyDescent="0.25">
      <c r="A153" s="5">
        <v>146</v>
      </c>
      <c r="B153" s="4" t="s">
        <v>195</v>
      </c>
      <c r="C153" s="4" t="s">
        <v>27</v>
      </c>
      <c r="D153" s="58">
        <v>0</v>
      </c>
      <c r="E153" s="58">
        <v>0</v>
      </c>
      <c r="F153" s="58">
        <v>0</v>
      </c>
      <c r="G153" s="58">
        <v>24.789004531</v>
      </c>
      <c r="H153" s="58">
        <v>0</v>
      </c>
      <c r="I153" s="58">
        <v>0</v>
      </c>
      <c r="J153" s="58">
        <v>148.69679629999999</v>
      </c>
      <c r="K153" s="58">
        <v>0</v>
      </c>
      <c r="L153" s="58">
        <v>0</v>
      </c>
      <c r="M153" s="66">
        <v>173.48580083100001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61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58">
        <v>39660.139769827001</v>
      </c>
      <c r="E155" s="58">
        <v>28.020728200000001</v>
      </c>
      <c r="F155" s="58">
        <v>6.9652500000000006E-2</v>
      </c>
      <c r="G155" s="58">
        <v>49426.638998260998</v>
      </c>
      <c r="H155" s="58">
        <v>2127.1528997579999</v>
      </c>
      <c r="I155" s="58">
        <v>228.292135395</v>
      </c>
      <c r="J155" s="58">
        <v>25.234030579999999</v>
      </c>
      <c r="K155" s="58">
        <v>984.66735095599995</v>
      </c>
      <c r="L155" s="58">
        <v>135.799102887</v>
      </c>
      <c r="M155" s="66">
        <v>92616.014668364005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57">
        <v>292251.78535685898</v>
      </c>
      <c r="E156" s="57">
        <v>383.45783881</v>
      </c>
      <c r="F156" s="57">
        <v>12505.442163619</v>
      </c>
      <c r="G156" s="57">
        <v>60796.207497579002</v>
      </c>
      <c r="H156" s="57">
        <v>33660.047043052</v>
      </c>
      <c r="I156" s="57">
        <v>42576.828676204997</v>
      </c>
      <c r="J156" s="57">
        <v>981.99411389800002</v>
      </c>
      <c r="K156" s="57">
        <v>78795.801943293001</v>
      </c>
      <c r="L156" s="57">
        <v>7956.3560771969996</v>
      </c>
      <c r="M156" s="61">
        <v>529907.92071051197</v>
      </c>
    </row>
    <row r="157" spans="1:13" x14ac:dyDescent="0.25">
      <c r="A157" s="5">
        <v>150</v>
      </c>
      <c r="B157" s="4" t="s">
        <v>198</v>
      </c>
      <c r="C157" s="4" t="s">
        <v>25</v>
      </c>
      <c r="D157" s="58">
        <v>324804.58070732799</v>
      </c>
      <c r="E157" s="58">
        <v>2503.8403065490002</v>
      </c>
      <c r="F157" s="58">
        <v>9977.7032108149997</v>
      </c>
      <c r="G157" s="58">
        <v>104782.45274547</v>
      </c>
      <c r="H157" s="58">
        <v>124645.577641073</v>
      </c>
      <c r="I157" s="58">
        <v>131918.04085794801</v>
      </c>
      <c r="J157" s="58">
        <v>573.00169729599997</v>
      </c>
      <c r="K157" s="58">
        <v>7641.3267217459997</v>
      </c>
      <c r="L157" s="58">
        <v>7035.6115262679996</v>
      </c>
      <c r="M157" s="66">
        <v>713882.13541449304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57">
        <v>9821.9628577370004</v>
      </c>
      <c r="E158" s="57">
        <v>9.0579769999999993</v>
      </c>
      <c r="F158" s="57">
        <v>1.4095E-2</v>
      </c>
      <c r="G158" s="57">
        <v>6033.8236975809996</v>
      </c>
      <c r="H158" s="57">
        <v>9347.5278792059999</v>
      </c>
      <c r="I158" s="57">
        <v>11.744854</v>
      </c>
      <c r="J158" s="57">
        <v>1179.219545872</v>
      </c>
      <c r="K158" s="57">
        <v>762.36473863399999</v>
      </c>
      <c r="L158" s="57">
        <v>0</v>
      </c>
      <c r="M158" s="61">
        <v>27165.715645029999</v>
      </c>
    </row>
    <row r="159" spans="1:13" x14ac:dyDescent="0.25">
      <c r="A159" s="5">
        <v>152</v>
      </c>
      <c r="B159" s="4" t="s">
        <v>200</v>
      </c>
      <c r="C159" s="4" t="s">
        <v>25</v>
      </c>
      <c r="D159" s="58">
        <v>32781.924460879003</v>
      </c>
      <c r="E159" s="58">
        <v>24.806000000000001</v>
      </c>
      <c r="F159" s="58">
        <v>17.573157049999999</v>
      </c>
      <c r="G159" s="58">
        <v>31604.693618932</v>
      </c>
      <c r="H159" s="58">
        <v>253.231023292</v>
      </c>
      <c r="I159" s="58">
        <v>0</v>
      </c>
      <c r="J159" s="58">
        <v>166.7435447</v>
      </c>
      <c r="K159" s="58">
        <v>5726.6122319349997</v>
      </c>
      <c r="L159" s="58">
        <v>49.976595584999998</v>
      </c>
      <c r="M159" s="66">
        <v>70625.560632373003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57">
        <v>100.71223913199999</v>
      </c>
      <c r="E160" s="57">
        <v>0</v>
      </c>
      <c r="F160" s="57">
        <v>0</v>
      </c>
      <c r="G160" s="57">
        <v>431.86159834</v>
      </c>
      <c r="H160" s="57">
        <v>0</v>
      </c>
      <c r="I160" s="57">
        <v>0</v>
      </c>
      <c r="J160" s="57">
        <v>0</v>
      </c>
      <c r="K160" s="57">
        <v>0.83999159999999995</v>
      </c>
      <c r="L160" s="57">
        <v>0</v>
      </c>
      <c r="M160" s="61">
        <v>533.413829072</v>
      </c>
    </row>
    <row r="161" spans="1:13" x14ac:dyDescent="0.25">
      <c r="A161" s="5">
        <v>154</v>
      </c>
      <c r="B161" s="4" t="s">
        <v>201</v>
      </c>
      <c r="C161" s="4" t="s">
        <v>42</v>
      </c>
      <c r="D161" s="58">
        <v>5.35128</v>
      </c>
      <c r="E161" s="58">
        <v>0</v>
      </c>
      <c r="F161" s="58">
        <v>0</v>
      </c>
      <c r="G161" s="58">
        <v>216.92209265400001</v>
      </c>
      <c r="H161" s="58">
        <v>0</v>
      </c>
      <c r="I161" s="58">
        <v>0</v>
      </c>
      <c r="J161" s="58">
        <v>0</v>
      </c>
      <c r="K161" s="58">
        <v>60.775612010000003</v>
      </c>
      <c r="L161" s="58">
        <v>0</v>
      </c>
      <c r="M161" s="66">
        <v>283.04898466399999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57">
        <v>0</v>
      </c>
      <c r="E162" s="57">
        <v>0</v>
      </c>
      <c r="F162" s="57">
        <v>0</v>
      </c>
      <c r="G162" s="57">
        <v>0.53134234999999996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61">
        <v>0.53134234999999996</v>
      </c>
    </row>
    <row r="163" spans="1:13" x14ac:dyDescent="0.25">
      <c r="A163" s="5">
        <v>156</v>
      </c>
      <c r="B163" s="4" t="s">
        <v>203</v>
      </c>
      <c r="C163" s="4" t="s">
        <v>29</v>
      </c>
      <c r="D163" s="58">
        <v>7.3344999999999999E-3</v>
      </c>
      <c r="E163" s="58">
        <v>0</v>
      </c>
      <c r="F163" s="58">
        <v>0</v>
      </c>
      <c r="G163" s="58">
        <v>326.33590470399997</v>
      </c>
      <c r="H163" s="58">
        <v>0</v>
      </c>
      <c r="I163" s="58">
        <v>0</v>
      </c>
      <c r="J163" s="58">
        <v>1.921875</v>
      </c>
      <c r="K163" s="58">
        <v>0</v>
      </c>
      <c r="L163" s="58">
        <v>0</v>
      </c>
      <c r="M163" s="66">
        <v>328.26511420399999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57">
        <v>0</v>
      </c>
      <c r="E164" s="57">
        <v>0</v>
      </c>
      <c r="F164" s="57">
        <v>0</v>
      </c>
      <c r="G164" s="57">
        <v>73.565784199999996</v>
      </c>
      <c r="H164" s="57">
        <v>0</v>
      </c>
      <c r="I164" s="57">
        <v>0</v>
      </c>
      <c r="J164" s="57">
        <v>0</v>
      </c>
      <c r="K164" s="57">
        <v>0</v>
      </c>
      <c r="L164" s="57">
        <v>0</v>
      </c>
      <c r="M164" s="61">
        <v>73.565784199999996</v>
      </c>
    </row>
    <row r="165" spans="1:13" x14ac:dyDescent="0.25">
      <c r="A165" s="5">
        <v>158</v>
      </c>
      <c r="B165" s="4" t="s">
        <v>205</v>
      </c>
      <c r="C165" s="4" t="s">
        <v>46</v>
      </c>
      <c r="D165" s="58">
        <v>0</v>
      </c>
      <c r="E165" s="58">
        <v>0</v>
      </c>
      <c r="F165" s="58">
        <v>0</v>
      </c>
      <c r="G165" s="58">
        <v>0.233041257</v>
      </c>
      <c r="H165" s="58">
        <v>0</v>
      </c>
      <c r="I165" s="58">
        <v>0</v>
      </c>
      <c r="J165" s="58">
        <v>0</v>
      </c>
      <c r="K165" s="58">
        <v>0</v>
      </c>
      <c r="L165" s="58">
        <v>0</v>
      </c>
      <c r="M165" s="66">
        <v>0.233041257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57">
        <v>0</v>
      </c>
      <c r="E166" s="57">
        <v>0</v>
      </c>
      <c r="F166" s="57">
        <v>0</v>
      </c>
      <c r="G166" s="57">
        <v>48.519219274999998</v>
      </c>
      <c r="H166" s="57">
        <v>0</v>
      </c>
      <c r="I166" s="57">
        <v>0</v>
      </c>
      <c r="J166" s="57">
        <v>0</v>
      </c>
      <c r="K166" s="57">
        <v>0</v>
      </c>
      <c r="L166" s="57">
        <v>0</v>
      </c>
      <c r="M166" s="61">
        <v>48.519219274999998</v>
      </c>
    </row>
    <row r="167" spans="1:13" x14ac:dyDescent="0.25">
      <c r="A167" s="5">
        <v>160</v>
      </c>
      <c r="B167" s="4" t="s">
        <v>207</v>
      </c>
      <c r="C167" s="4" t="s">
        <v>29</v>
      </c>
      <c r="D167" s="58">
        <v>0.19168125</v>
      </c>
      <c r="E167" s="58">
        <v>0</v>
      </c>
      <c r="F167" s="58">
        <v>0</v>
      </c>
      <c r="G167" s="58">
        <v>147.19783372399999</v>
      </c>
      <c r="H167" s="58">
        <v>0</v>
      </c>
      <c r="I167" s="58">
        <v>0</v>
      </c>
      <c r="J167" s="58">
        <v>0</v>
      </c>
      <c r="K167" s="58">
        <v>0</v>
      </c>
      <c r="L167" s="58">
        <v>0</v>
      </c>
      <c r="M167" s="66">
        <v>147.38951497400001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57">
        <v>0</v>
      </c>
      <c r="E168" s="57">
        <v>0</v>
      </c>
      <c r="F168" s="57">
        <v>0</v>
      </c>
      <c r="G168" s="57">
        <v>0.52809899999999999</v>
      </c>
      <c r="H168" s="57">
        <v>0</v>
      </c>
      <c r="I168" s="57">
        <v>0</v>
      </c>
      <c r="J168" s="57">
        <v>0</v>
      </c>
      <c r="K168" s="57">
        <v>0</v>
      </c>
      <c r="L168" s="57">
        <v>0</v>
      </c>
      <c r="M168" s="61">
        <v>0.52809899999999999</v>
      </c>
    </row>
    <row r="169" spans="1:13" x14ac:dyDescent="0.25">
      <c r="A169" s="5">
        <v>162</v>
      </c>
      <c r="B169" s="4" t="s">
        <v>209</v>
      </c>
      <c r="C169" s="4" t="s">
        <v>48</v>
      </c>
      <c r="D169" s="58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58">
        <v>0</v>
      </c>
      <c r="M169" s="66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61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58">
        <v>0</v>
      </c>
      <c r="E171" s="58">
        <v>0</v>
      </c>
      <c r="F171" s="58">
        <v>0</v>
      </c>
      <c r="G171" s="58">
        <v>0</v>
      </c>
      <c r="H171" s="58">
        <v>0</v>
      </c>
      <c r="I171" s="58">
        <v>0</v>
      </c>
      <c r="J171" s="58">
        <v>0</v>
      </c>
      <c r="K171" s="58">
        <v>0</v>
      </c>
      <c r="L171" s="58">
        <v>0</v>
      </c>
      <c r="M171" s="66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57">
        <v>0</v>
      </c>
      <c r="E172" s="57">
        <v>0</v>
      </c>
      <c r="F172" s="57">
        <v>0</v>
      </c>
      <c r="G172" s="57">
        <v>0</v>
      </c>
      <c r="H172" s="57">
        <v>0</v>
      </c>
      <c r="I172" s="57">
        <v>0</v>
      </c>
      <c r="J172" s="57">
        <v>0</v>
      </c>
      <c r="K172" s="57">
        <v>0</v>
      </c>
      <c r="L172" s="57">
        <v>0</v>
      </c>
      <c r="M172" s="61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58">
        <v>0</v>
      </c>
      <c r="E173" s="58">
        <v>0</v>
      </c>
      <c r="F173" s="58">
        <v>0</v>
      </c>
      <c r="G173" s="58">
        <v>8.33425E-2</v>
      </c>
      <c r="H173" s="58">
        <v>0</v>
      </c>
      <c r="I173" s="58">
        <v>0</v>
      </c>
      <c r="J173" s="58">
        <v>0</v>
      </c>
      <c r="K173" s="58">
        <v>0</v>
      </c>
      <c r="L173" s="58">
        <v>0</v>
      </c>
      <c r="M173" s="66">
        <v>8.33425E-2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57">
        <v>0</v>
      </c>
      <c r="E174" s="57">
        <v>0</v>
      </c>
      <c r="F174" s="57">
        <v>0</v>
      </c>
      <c r="G174" s="57">
        <v>3.832521211</v>
      </c>
      <c r="H174" s="57">
        <v>0</v>
      </c>
      <c r="I174" s="57">
        <v>0</v>
      </c>
      <c r="J174" s="57">
        <v>5.9999999999999995E-4</v>
      </c>
      <c r="K174" s="57">
        <v>0</v>
      </c>
      <c r="L174" s="57">
        <v>0</v>
      </c>
      <c r="M174" s="61">
        <v>3.8331212109999999</v>
      </c>
    </row>
    <row r="175" spans="1:13" x14ac:dyDescent="0.25">
      <c r="A175" s="5">
        <v>168</v>
      </c>
      <c r="B175" s="4" t="s">
        <v>215</v>
      </c>
      <c r="C175" s="4" t="s">
        <v>32</v>
      </c>
      <c r="D175" s="58">
        <v>0</v>
      </c>
      <c r="E175" s="58">
        <v>0</v>
      </c>
      <c r="F175" s="58">
        <v>0</v>
      </c>
      <c r="G175" s="58">
        <v>2.098858865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66">
        <v>2.098858865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57">
        <v>0</v>
      </c>
      <c r="E176" s="57">
        <v>0</v>
      </c>
      <c r="F176" s="57">
        <v>0</v>
      </c>
      <c r="G176" s="57">
        <v>2.0617174839999999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61">
        <v>2.0617174839999999</v>
      </c>
    </row>
    <row r="177" spans="1:13" x14ac:dyDescent="0.25">
      <c r="A177" s="5">
        <v>170</v>
      </c>
      <c r="B177" s="4" t="s">
        <v>217</v>
      </c>
      <c r="C177" s="4" t="s">
        <v>21</v>
      </c>
      <c r="D177" s="58">
        <v>0</v>
      </c>
      <c r="E177" s="58">
        <v>0</v>
      </c>
      <c r="F177" s="58">
        <v>0</v>
      </c>
      <c r="G177" s="58">
        <v>8.5227649949999993</v>
      </c>
      <c r="H177" s="58">
        <v>0</v>
      </c>
      <c r="I177" s="58">
        <v>0</v>
      </c>
      <c r="J177" s="58">
        <v>0</v>
      </c>
      <c r="K177" s="58">
        <v>0</v>
      </c>
      <c r="L177" s="58">
        <v>0</v>
      </c>
      <c r="M177" s="66">
        <v>8.5227649949999993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57">
        <v>0</v>
      </c>
      <c r="E178" s="57">
        <v>0</v>
      </c>
      <c r="F178" s="57">
        <v>0</v>
      </c>
      <c r="G178" s="57">
        <v>119.47529863600001</v>
      </c>
      <c r="H178" s="57">
        <v>0</v>
      </c>
      <c r="I178" s="57">
        <v>0</v>
      </c>
      <c r="J178" s="57">
        <v>0</v>
      </c>
      <c r="K178" s="57">
        <v>0</v>
      </c>
      <c r="L178" s="57">
        <v>0</v>
      </c>
      <c r="M178" s="61">
        <v>119.47529863600001</v>
      </c>
    </row>
    <row r="179" spans="1:13" x14ac:dyDescent="0.25">
      <c r="A179" s="5">
        <v>172</v>
      </c>
      <c r="B179" s="4" t="s">
        <v>219</v>
      </c>
      <c r="C179" s="4" t="s">
        <v>27</v>
      </c>
      <c r="D179" s="58">
        <v>154.17469406000001</v>
      </c>
      <c r="E179" s="58">
        <v>0</v>
      </c>
      <c r="F179" s="58">
        <v>0</v>
      </c>
      <c r="G179" s="58">
        <v>113.128425349</v>
      </c>
      <c r="H179" s="58">
        <v>0</v>
      </c>
      <c r="I179" s="58">
        <v>0</v>
      </c>
      <c r="J179" s="58">
        <v>96.100053529999997</v>
      </c>
      <c r="K179" s="58">
        <v>4.6059999999999999</v>
      </c>
      <c r="L179" s="58">
        <v>0</v>
      </c>
      <c r="M179" s="66">
        <v>368.009172939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57">
        <v>0</v>
      </c>
      <c r="E180" s="57">
        <v>0</v>
      </c>
      <c r="F180" s="57">
        <v>0</v>
      </c>
      <c r="G180" s="57">
        <v>24.603146002999999</v>
      </c>
      <c r="H180" s="57">
        <v>0</v>
      </c>
      <c r="I180" s="57">
        <v>0</v>
      </c>
      <c r="J180" s="57">
        <v>0</v>
      </c>
      <c r="K180" s="57">
        <v>0</v>
      </c>
      <c r="L180" s="57">
        <v>0</v>
      </c>
      <c r="M180" s="61">
        <v>24.603146002999999</v>
      </c>
    </row>
    <row r="181" spans="1:13" x14ac:dyDescent="0.25">
      <c r="A181" s="5">
        <v>174</v>
      </c>
      <c r="B181" s="4" t="s">
        <v>221</v>
      </c>
      <c r="C181" s="4" t="s">
        <v>52</v>
      </c>
      <c r="D181" s="58">
        <v>0</v>
      </c>
      <c r="E181" s="58">
        <v>0</v>
      </c>
      <c r="F181" s="58">
        <v>0</v>
      </c>
      <c r="G181" s="58">
        <v>38.150120586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66">
        <v>38.150120586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57">
        <v>0</v>
      </c>
      <c r="E182" s="57">
        <v>0</v>
      </c>
      <c r="F182" s="57">
        <v>0</v>
      </c>
      <c r="G182" s="57">
        <v>0.1125756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61">
        <v>0.1125756</v>
      </c>
    </row>
    <row r="183" spans="1:13" x14ac:dyDescent="0.25">
      <c r="A183" s="5">
        <v>176</v>
      </c>
      <c r="B183" s="4" t="s">
        <v>223</v>
      </c>
      <c r="C183" s="4" t="s">
        <v>23</v>
      </c>
      <c r="D183" s="58">
        <v>0</v>
      </c>
      <c r="E183" s="58">
        <v>0</v>
      </c>
      <c r="F183" s="58">
        <v>0</v>
      </c>
      <c r="G183" s="58">
        <v>0.9739949</v>
      </c>
      <c r="H183" s="58">
        <v>0</v>
      </c>
      <c r="I183" s="58">
        <v>0</v>
      </c>
      <c r="J183" s="58">
        <v>0</v>
      </c>
      <c r="K183" s="58">
        <v>0</v>
      </c>
      <c r="L183" s="58">
        <v>0</v>
      </c>
      <c r="M183" s="66">
        <v>0.9739949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57">
        <v>0</v>
      </c>
      <c r="E184" s="57">
        <v>0</v>
      </c>
      <c r="F184" s="57">
        <v>0</v>
      </c>
      <c r="G184" s="57">
        <v>9.9741280000000002E-2</v>
      </c>
      <c r="H184" s="57">
        <v>0</v>
      </c>
      <c r="I184" s="57">
        <v>0</v>
      </c>
      <c r="J184" s="57">
        <v>0</v>
      </c>
      <c r="K184" s="57">
        <v>0</v>
      </c>
      <c r="L184" s="57">
        <v>0</v>
      </c>
      <c r="M184" s="61">
        <v>9.9741280000000002E-2</v>
      </c>
    </row>
    <row r="185" spans="1:13" x14ac:dyDescent="0.25">
      <c r="A185" s="5">
        <v>178</v>
      </c>
      <c r="B185" s="4" t="s">
        <v>225</v>
      </c>
      <c r="C185" s="4" t="s">
        <v>28</v>
      </c>
      <c r="D185" s="58">
        <v>0</v>
      </c>
      <c r="E185" s="58">
        <v>0</v>
      </c>
      <c r="F185" s="58">
        <v>0</v>
      </c>
      <c r="G185" s="58">
        <v>24.879764978000001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66">
        <v>24.879764978000001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57">
        <v>0</v>
      </c>
      <c r="E186" s="57">
        <v>0</v>
      </c>
      <c r="F186" s="57">
        <v>0</v>
      </c>
      <c r="G186" s="57">
        <v>1378.8986731140001</v>
      </c>
      <c r="H186" s="57">
        <v>0</v>
      </c>
      <c r="I186" s="57">
        <v>0</v>
      </c>
      <c r="J186" s="57">
        <v>6.15</v>
      </c>
      <c r="K186" s="57">
        <v>0</v>
      </c>
      <c r="L186" s="57">
        <v>0</v>
      </c>
      <c r="M186" s="61">
        <v>1385.0486731139999</v>
      </c>
    </row>
    <row r="187" spans="1:13" x14ac:dyDescent="0.25">
      <c r="A187" s="5">
        <v>180</v>
      </c>
      <c r="B187" s="4" t="s">
        <v>227</v>
      </c>
      <c r="C187" s="4" t="s">
        <v>42</v>
      </c>
      <c r="D187" s="58">
        <v>0</v>
      </c>
      <c r="E187" s="58">
        <v>0</v>
      </c>
      <c r="F187" s="58">
        <v>0</v>
      </c>
      <c r="G187" s="58">
        <v>0.360341417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66">
        <v>0.360341417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57">
        <v>0</v>
      </c>
      <c r="E188" s="57">
        <v>0</v>
      </c>
      <c r="F188" s="57">
        <v>0</v>
      </c>
      <c r="G188" s="57">
        <v>85.842028980999999</v>
      </c>
      <c r="H188" s="57">
        <v>0</v>
      </c>
      <c r="I188" s="57">
        <v>0</v>
      </c>
      <c r="J188" s="57">
        <v>1.3585E-2</v>
      </c>
      <c r="K188" s="57">
        <v>0</v>
      </c>
      <c r="L188" s="57">
        <v>0</v>
      </c>
      <c r="M188" s="61">
        <v>85.855613981000005</v>
      </c>
    </row>
    <row r="189" spans="1:13" x14ac:dyDescent="0.25">
      <c r="A189" s="5">
        <v>182</v>
      </c>
      <c r="B189" s="4" t="s">
        <v>229</v>
      </c>
      <c r="C189" s="4" t="s">
        <v>48</v>
      </c>
      <c r="D189" s="58">
        <v>0</v>
      </c>
      <c r="E189" s="58">
        <v>0</v>
      </c>
      <c r="F189" s="58">
        <v>0</v>
      </c>
      <c r="G189" s="58">
        <v>18.162656664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66">
        <v>18.162656664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57">
        <v>0</v>
      </c>
      <c r="E190" s="57">
        <v>0</v>
      </c>
      <c r="F190" s="57">
        <v>0</v>
      </c>
      <c r="G190" s="57">
        <v>0.12664909199999999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61">
        <v>0.12664909199999999</v>
      </c>
    </row>
    <row r="191" spans="1:13" x14ac:dyDescent="0.25">
      <c r="A191" s="5">
        <v>184</v>
      </c>
      <c r="B191" s="4" t="s">
        <v>231</v>
      </c>
      <c r="C191" s="4" t="s">
        <v>23</v>
      </c>
      <c r="D191" s="58">
        <v>0</v>
      </c>
      <c r="E191" s="58">
        <v>0</v>
      </c>
      <c r="F191" s="58">
        <v>0</v>
      </c>
      <c r="G191" s="58">
        <v>11.472351400000001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66">
        <v>11.472351400000001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57">
        <v>0</v>
      </c>
      <c r="E192" s="57">
        <v>0</v>
      </c>
      <c r="F192" s="57">
        <v>0</v>
      </c>
      <c r="G192" s="57">
        <v>2.03056E-2</v>
      </c>
      <c r="H192" s="57">
        <v>0</v>
      </c>
      <c r="I192" s="57">
        <v>0</v>
      </c>
      <c r="J192" s="57">
        <v>0</v>
      </c>
      <c r="K192" s="57">
        <v>0</v>
      </c>
      <c r="L192" s="57">
        <v>0</v>
      </c>
      <c r="M192" s="61">
        <v>2.03056E-2</v>
      </c>
    </row>
    <row r="193" spans="1:13" x14ac:dyDescent="0.25">
      <c r="A193" s="5">
        <v>186</v>
      </c>
      <c r="B193" s="4" t="s">
        <v>233</v>
      </c>
      <c r="C193" s="4" t="s">
        <v>38</v>
      </c>
      <c r="D193" s="58">
        <v>0</v>
      </c>
      <c r="E193" s="58">
        <v>0</v>
      </c>
      <c r="F193" s="58">
        <v>0</v>
      </c>
      <c r="G193" s="58">
        <v>3.3068328999999999</v>
      </c>
      <c r="H193" s="58">
        <v>0</v>
      </c>
      <c r="I193" s="58">
        <v>0</v>
      </c>
      <c r="J193" s="58">
        <v>0</v>
      </c>
      <c r="K193" s="58">
        <v>0</v>
      </c>
      <c r="L193" s="58">
        <v>0</v>
      </c>
      <c r="M193" s="66">
        <v>3.3068328999999999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57">
        <v>0</v>
      </c>
      <c r="E194" s="57">
        <v>0</v>
      </c>
      <c r="F194" s="57">
        <v>0</v>
      </c>
      <c r="G194" s="57">
        <v>8.5406844999999995E-2</v>
      </c>
      <c r="H194" s="57">
        <v>0</v>
      </c>
      <c r="I194" s="57">
        <v>0</v>
      </c>
      <c r="J194" s="57">
        <v>0</v>
      </c>
      <c r="K194" s="57">
        <v>0</v>
      </c>
      <c r="L194" s="57">
        <v>0</v>
      </c>
      <c r="M194" s="61">
        <v>8.5406844999999995E-2</v>
      </c>
    </row>
    <row r="195" spans="1:13" x14ac:dyDescent="0.25">
      <c r="A195" s="5">
        <v>188</v>
      </c>
      <c r="B195" s="4" t="s">
        <v>235</v>
      </c>
      <c r="C195" s="4" t="s">
        <v>44</v>
      </c>
      <c r="D195" s="58">
        <v>0</v>
      </c>
      <c r="E195" s="58">
        <v>0</v>
      </c>
      <c r="F195" s="58">
        <v>0</v>
      </c>
      <c r="G195" s="58">
        <v>1.865496329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66">
        <v>1.865496329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57">
        <v>0</v>
      </c>
      <c r="E196" s="57">
        <v>0</v>
      </c>
      <c r="F196" s="57">
        <v>0</v>
      </c>
      <c r="G196" s="57">
        <v>0.35369316000000001</v>
      </c>
      <c r="H196" s="57">
        <v>0</v>
      </c>
      <c r="I196" s="57">
        <v>0</v>
      </c>
      <c r="J196" s="57">
        <v>0</v>
      </c>
      <c r="K196" s="57">
        <v>0</v>
      </c>
      <c r="L196" s="57">
        <v>0</v>
      </c>
      <c r="M196" s="61">
        <v>0.35369316000000001</v>
      </c>
    </row>
    <row r="197" spans="1:13" x14ac:dyDescent="0.25">
      <c r="A197" s="5">
        <v>190</v>
      </c>
      <c r="B197" s="4" t="s">
        <v>237</v>
      </c>
      <c r="C197" s="4" t="s">
        <v>46</v>
      </c>
      <c r="D197" s="58">
        <v>0</v>
      </c>
      <c r="E197" s="58">
        <v>0</v>
      </c>
      <c r="F197" s="58">
        <v>0</v>
      </c>
      <c r="G197" s="58">
        <v>0.34599527499999999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66">
        <v>0.34599527499999999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57">
        <v>0</v>
      </c>
      <c r="E198" s="57">
        <v>0</v>
      </c>
      <c r="F198" s="57">
        <v>0</v>
      </c>
      <c r="G198" s="57">
        <v>28.952704468</v>
      </c>
      <c r="H198" s="57">
        <v>0</v>
      </c>
      <c r="I198" s="57">
        <v>0</v>
      </c>
      <c r="J198" s="57">
        <v>0</v>
      </c>
      <c r="K198" s="57">
        <v>0</v>
      </c>
      <c r="L198" s="57">
        <v>0</v>
      </c>
      <c r="M198" s="61">
        <v>28.952704468</v>
      </c>
    </row>
    <row r="199" spans="1:13" x14ac:dyDescent="0.25">
      <c r="A199" s="5">
        <v>192</v>
      </c>
      <c r="B199" s="4" t="s">
        <v>239</v>
      </c>
      <c r="C199" s="4" t="s">
        <v>39</v>
      </c>
      <c r="D199" s="58">
        <v>0</v>
      </c>
      <c r="E199" s="58">
        <v>0</v>
      </c>
      <c r="F199" s="58">
        <v>0</v>
      </c>
      <c r="G199" s="58">
        <v>0.20910079000000001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66">
        <v>0.20910079000000001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57">
        <v>0</v>
      </c>
      <c r="E200" s="57">
        <v>0</v>
      </c>
      <c r="F200" s="57">
        <v>0</v>
      </c>
      <c r="G200" s="57">
        <v>0.365570073</v>
      </c>
      <c r="H200" s="57">
        <v>0</v>
      </c>
      <c r="I200" s="57">
        <v>0</v>
      </c>
      <c r="J200" s="57">
        <v>0</v>
      </c>
      <c r="K200" s="57">
        <v>0</v>
      </c>
      <c r="L200" s="57">
        <v>0</v>
      </c>
      <c r="M200" s="61">
        <v>0.365570073</v>
      </c>
    </row>
    <row r="201" spans="1:13" x14ac:dyDescent="0.25">
      <c r="A201" s="5">
        <v>194</v>
      </c>
      <c r="B201" s="4" t="s">
        <v>241</v>
      </c>
      <c r="C201" s="4" t="s">
        <v>42</v>
      </c>
      <c r="D201" s="58">
        <v>0</v>
      </c>
      <c r="E201" s="58">
        <v>0</v>
      </c>
      <c r="F201" s="58">
        <v>0</v>
      </c>
      <c r="G201" s="58">
        <v>0.1198747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66">
        <v>0.1198747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57">
        <v>0</v>
      </c>
      <c r="E202" s="57">
        <v>0</v>
      </c>
      <c r="F202" s="57">
        <v>0</v>
      </c>
      <c r="G202" s="57">
        <v>1.4152143500000001</v>
      </c>
      <c r="H202" s="57">
        <v>0</v>
      </c>
      <c r="I202" s="57">
        <v>0</v>
      </c>
      <c r="J202" s="57">
        <v>0</v>
      </c>
      <c r="K202" s="57">
        <v>0</v>
      </c>
      <c r="L202" s="57">
        <v>0</v>
      </c>
      <c r="M202" s="61">
        <v>1.4152143500000001</v>
      </c>
    </row>
    <row r="203" spans="1:13" x14ac:dyDescent="0.25">
      <c r="A203" s="5">
        <v>196</v>
      </c>
      <c r="B203" s="4" t="s">
        <v>243</v>
      </c>
      <c r="C203" s="4" t="s">
        <v>30</v>
      </c>
      <c r="D203" s="58">
        <v>0</v>
      </c>
      <c r="E203" s="58">
        <v>0</v>
      </c>
      <c r="F203" s="58">
        <v>0</v>
      </c>
      <c r="G203" s="58">
        <v>13.711904263999999</v>
      </c>
      <c r="H203" s="58">
        <v>0</v>
      </c>
      <c r="I203" s="58">
        <v>0</v>
      </c>
      <c r="J203" s="58">
        <v>0</v>
      </c>
      <c r="K203" s="58">
        <v>0</v>
      </c>
      <c r="L203" s="58">
        <v>0</v>
      </c>
      <c r="M203" s="66">
        <v>13.711904263999999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57">
        <v>0</v>
      </c>
      <c r="E204" s="57">
        <v>0</v>
      </c>
      <c r="F204" s="57">
        <v>0</v>
      </c>
      <c r="G204" s="57">
        <v>378.441114175</v>
      </c>
      <c r="H204" s="57">
        <v>0</v>
      </c>
      <c r="I204" s="57">
        <v>0</v>
      </c>
      <c r="J204" s="57">
        <v>7.1972934000000004</v>
      </c>
      <c r="K204" s="57">
        <v>0</v>
      </c>
      <c r="L204" s="57">
        <v>0</v>
      </c>
      <c r="M204" s="61">
        <v>385.63840757499997</v>
      </c>
    </row>
    <row r="205" spans="1:13" x14ac:dyDescent="0.25">
      <c r="A205" s="5">
        <v>198</v>
      </c>
      <c r="B205" s="4" t="s">
        <v>245</v>
      </c>
      <c r="C205" s="4" t="s">
        <v>21</v>
      </c>
      <c r="D205" s="58">
        <v>0</v>
      </c>
      <c r="E205" s="58">
        <v>0</v>
      </c>
      <c r="F205" s="58">
        <v>0</v>
      </c>
      <c r="G205" s="58">
        <v>18.762407806999999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66">
        <v>18.762407806999999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57">
        <v>0.31298799999999999</v>
      </c>
      <c r="E206" s="57">
        <v>0</v>
      </c>
      <c r="F206" s="57">
        <v>0</v>
      </c>
      <c r="G206" s="57">
        <v>18.638352074</v>
      </c>
      <c r="H206" s="57">
        <v>0</v>
      </c>
      <c r="I206" s="57">
        <v>0</v>
      </c>
      <c r="J206" s="57">
        <v>0</v>
      </c>
      <c r="K206" s="57">
        <v>0</v>
      </c>
      <c r="L206" s="57">
        <v>0</v>
      </c>
      <c r="M206" s="61">
        <v>18.951340074000001</v>
      </c>
    </row>
    <row r="207" spans="1:13" x14ac:dyDescent="0.25">
      <c r="A207" s="5">
        <v>200</v>
      </c>
      <c r="B207" s="4" t="s">
        <v>247</v>
      </c>
      <c r="C207" s="4" t="s">
        <v>48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66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57">
        <v>0</v>
      </c>
      <c r="E208" s="57">
        <v>0</v>
      </c>
      <c r="F208" s="57">
        <v>0</v>
      </c>
      <c r="G208" s="57">
        <v>1.8839E-3</v>
      </c>
      <c r="H208" s="57">
        <v>0</v>
      </c>
      <c r="I208" s="57">
        <v>0</v>
      </c>
      <c r="J208" s="57">
        <v>0</v>
      </c>
      <c r="K208" s="57">
        <v>0</v>
      </c>
      <c r="L208" s="57">
        <v>0</v>
      </c>
      <c r="M208" s="61">
        <v>1.8839E-3</v>
      </c>
    </row>
    <row r="209" spans="1:13" x14ac:dyDescent="0.25">
      <c r="A209" s="5">
        <v>202</v>
      </c>
      <c r="B209" s="4" t="s">
        <v>249</v>
      </c>
      <c r="C209" s="4" t="s">
        <v>48</v>
      </c>
      <c r="D209" s="58">
        <v>0</v>
      </c>
      <c r="E209" s="58">
        <v>0</v>
      </c>
      <c r="F209" s="58">
        <v>0</v>
      </c>
      <c r="G209" s="58">
        <v>1.0511878750000001</v>
      </c>
      <c r="H209" s="58">
        <v>0</v>
      </c>
      <c r="I209" s="58">
        <v>0</v>
      </c>
      <c r="J209" s="58">
        <v>0</v>
      </c>
      <c r="K209" s="58">
        <v>0</v>
      </c>
      <c r="L209" s="58">
        <v>0</v>
      </c>
      <c r="M209" s="66">
        <v>1.0511878750000001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57">
        <v>0</v>
      </c>
      <c r="E210" s="57">
        <v>0</v>
      </c>
      <c r="F210" s="57">
        <v>0</v>
      </c>
      <c r="G210" s="57">
        <v>3.8649999999999999E-3</v>
      </c>
      <c r="H210" s="57">
        <v>0</v>
      </c>
      <c r="I210" s="57">
        <v>0</v>
      </c>
      <c r="J210" s="57">
        <v>0</v>
      </c>
      <c r="K210" s="57">
        <v>0</v>
      </c>
      <c r="L210" s="57">
        <v>0</v>
      </c>
      <c r="M210" s="61">
        <v>3.8649999999999999E-3</v>
      </c>
    </row>
    <row r="211" spans="1:13" x14ac:dyDescent="0.25">
      <c r="A211" s="5">
        <v>204</v>
      </c>
      <c r="B211" s="4" t="s">
        <v>251</v>
      </c>
      <c r="C211" s="4" t="s">
        <v>31</v>
      </c>
      <c r="D211" s="58">
        <v>0</v>
      </c>
      <c r="E211" s="58">
        <v>0</v>
      </c>
      <c r="F211" s="58">
        <v>0</v>
      </c>
      <c r="G211" s="58">
        <v>9.4459139160000003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66">
        <v>9.4459139160000003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57">
        <v>0</v>
      </c>
      <c r="E212" s="57">
        <v>0</v>
      </c>
      <c r="F212" s="57">
        <v>0</v>
      </c>
      <c r="G212" s="57">
        <v>3.0376825690000002</v>
      </c>
      <c r="H212" s="57">
        <v>0</v>
      </c>
      <c r="I212" s="57">
        <v>0</v>
      </c>
      <c r="J212" s="57">
        <v>0</v>
      </c>
      <c r="K212" s="57">
        <v>0</v>
      </c>
      <c r="L212" s="57">
        <v>0</v>
      </c>
      <c r="M212" s="61">
        <v>3.0376825690000002</v>
      </c>
    </row>
    <row r="213" spans="1:13" x14ac:dyDescent="0.25">
      <c r="A213" s="5">
        <v>206</v>
      </c>
      <c r="B213" s="4" t="s">
        <v>253</v>
      </c>
      <c r="C213" s="4" t="s">
        <v>32</v>
      </c>
      <c r="D213" s="58">
        <v>457.29292149999998</v>
      </c>
      <c r="E213" s="58">
        <v>0</v>
      </c>
      <c r="F213" s="58">
        <v>0</v>
      </c>
      <c r="G213" s="58">
        <v>33.142887186999999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66">
        <v>490.43580868700002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57">
        <v>0</v>
      </c>
      <c r="E214" s="57">
        <v>0</v>
      </c>
      <c r="F214" s="57">
        <v>0</v>
      </c>
      <c r="G214" s="57">
        <v>7.4327063799999999</v>
      </c>
      <c r="H214" s="57">
        <v>0</v>
      </c>
      <c r="I214" s="57">
        <v>0</v>
      </c>
      <c r="J214" s="57">
        <v>0</v>
      </c>
      <c r="K214" s="57">
        <v>0</v>
      </c>
      <c r="L214" s="57">
        <v>0</v>
      </c>
      <c r="M214" s="61">
        <v>7.4327063799999999</v>
      </c>
    </row>
    <row r="215" spans="1:13" x14ac:dyDescent="0.25">
      <c r="A215" s="5">
        <v>208</v>
      </c>
      <c r="B215" s="4" t="s">
        <v>255</v>
      </c>
      <c r="C215" s="4" t="s">
        <v>44</v>
      </c>
      <c r="D215" s="58">
        <v>0</v>
      </c>
      <c r="E215" s="58">
        <v>0</v>
      </c>
      <c r="F215" s="58">
        <v>0</v>
      </c>
      <c r="G215" s="58">
        <v>1.166709572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66">
        <v>1.166709572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57">
        <v>0</v>
      </c>
      <c r="E216" s="57">
        <v>0</v>
      </c>
      <c r="F216" s="57">
        <v>0</v>
      </c>
      <c r="G216" s="57">
        <v>20.367013972999999</v>
      </c>
      <c r="H216" s="57">
        <v>0</v>
      </c>
      <c r="I216" s="57">
        <v>0</v>
      </c>
      <c r="J216" s="57">
        <v>0</v>
      </c>
      <c r="K216" s="57">
        <v>0</v>
      </c>
      <c r="L216" s="57">
        <v>0</v>
      </c>
      <c r="M216" s="61">
        <v>20.367013972999999</v>
      </c>
    </row>
    <row r="217" spans="1:13" x14ac:dyDescent="0.25">
      <c r="A217" s="5">
        <v>210</v>
      </c>
      <c r="B217" s="4" t="s">
        <v>257</v>
      </c>
      <c r="C217" s="4" t="s">
        <v>28</v>
      </c>
      <c r="D217" s="58">
        <v>36135.434780324998</v>
      </c>
      <c r="E217" s="58">
        <v>0</v>
      </c>
      <c r="F217" s="58">
        <v>0</v>
      </c>
      <c r="G217" s="58">
        <v>888.90820081899994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66">
        <v>37024.342981144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57">
        <v>0</v>
      </c>
      <c r="E218" s="57">
        <v>0</v>
      </c>
      <c r="F218" s="57">
        <v>0</v>
      </c>
      <c r="G218" s="57">
        <v>16.013240733</v>
      </c>
      <c r="H218" s="57">
        <v>0</v>
      </c>
      <c r="I218" s="57">
        <v>0</v>
      </c>
      <c r="J218" s="57">
        <v>0</v>
      </c>
      <c r="K218" s="57">
        <v>0</v>
      </c>
      <c r="L218" s="57">
        <v>0</v>
      </c>
      <c r="M218" s="61">
        <v>16.013240733</v>
      </c>
    </row>
    <row r="219" spans="1:13" x14ac:dyDescent="0.25">
      <c r="A219" s="5">
        <v>212</v>
      </c>
      <c r="B219" s="4" t="s">
        <v>259</v>
      </c>
      <c r="C219" s="4" t="s">
        <v>27</v>
      </c>
      <c r="D219" s="58">
        <v>0</v>
      </c>
      <c r="E219" s="58">
        <v>0</v>
      </c>
      <c r="F219" s="58">
        <v>0</v>
      </c>
      <c r="G219" s="58">
        <v>19.84129132</v>
      </c>
      <c r="H219" s="58">
        <v>0</v>
      </c>
      <c r="I219" s="58">
        <v>0</v>
      </c>
      <c r="J219" s="58">
        <v>48.667115899999999</v>
      </c>
      <c r="K219" s="58">
        <v>0</v>
      </c>
      <c r="L219" s="58">
        <v>0</v>
      </c>
      <c r="M219" s="66">
        <v>68.508407219999995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57">
        <v>0</v>
      </c>
      <c r="E220" s="57">
        <v>0</v>
      </c>
      <c r="F220" s="57">
        <v>0</v>
      </c>
      <c r="G220" s="57">
        <v>66.530205699000007</v>
      </c>
      <c r="H220" s="57">
        <v>0</v>
      </c>
      <c r="I220" s="57">
        <v>0</v>
      </c>
      <c r="J220" s="57">
        <v>0</v>
      </c>
      <c r="K220" s="57">
        <v>5.0020000000000002E-2</v>
      </c>
      <c r="L220" s="57">
        <v>0</v>
      </c>
      <c r="M220" s="61">
        <v>66.580225698999996</v>
      </c>
    </row>
    <row r="221" spans="1:13" x14ac:dyDescent="0.25">
      <c r="A221" s="5">
        <v>214</v>
      </c>
      <c r="B221" s="4" t="s">
        <v>261</v>
      </c>
      <c r="C221" s="4" t="s">
        <v>33</v>
      </c>
      <c r="D221" s="58">
        <v>0</v>
      </c>
      <c r="E221" s="58">
        <v>0</v>
      </c>
      <c r="F221" s="58">
        <v>0</v>
      </c>
      <c r="G221" s="58">
        <v>39.172418125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66">
        <v>39.172418125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57">
        <v>0</v>
      </c>
      <c r="E222" s="57">
        <v>0</v>
      </c>
      <c r="F222" s="57">
        <v>0</v>
      </c>
      <c r="G222" s="57">
        <v>16.079364672000001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61">
        <v>16.079364672000001</v>
      </c>
    </row>
    <row r="223" spans="1:13" x14ac:dyDescent="0.25">
      <c r="A223" s="5">
        <v>216</v>
      </c>
      <c r="B223" s="4" t="s">
        <v>263</v>
      </c>
      <c r="C223" s="4" t="s">
        <v>33</v>
      </c>
      <c r="D223" s="58">
        <v>0</v>
      </c>
      <c r="E223" s="58">
        <v>0</v>
      </c>
      <c r="F223" s="58">
        <v>0</v>
      </c>
      <c r="G223" s="58">
        <v>7.226530436</v>
      </c>
      <c r="H223" s="58">
        <v>0</v>
      </c>
      <c r="I223" s="58">
        <v>0</v>
      </c>
      <c r="J223" s="58">
        <v>0</v>
      </c>
      <c r="K223" s="58">
        <v>8.9307412500000005</v>
      </c>
      <c r="L223" s="58">
        <v>0</v>
      </c>
      <c r="M223" s="66">
        <v>16.157271686000001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57">
        <v>15.75</v>
      </c>
      <c r="E224" s="57">
        <v>0</v>
      </c>
      <c r="F224" s="57">
        <v>154.795474353</v>
      </c>
      <c r="G224" s="57">
        <v>28.670011975000001</v>
      </c>
      <c r="H224" s="57">
        <v>0</v>
      </c>
      <c r="I224" s="57">
        <v>0</v>
      </c>
      <c r="J224" s="57">
        <v>0</v>
      </c>
      <c r="K224" s="57">
        <v>0</v>
      </c>
      <c r="L224" s="57">
        <v>0</v>
      </c>
      <c r="M224" s="61">
        <v>199.215486328</v>
      </c>
    </row>
    <row r="225" spans="1:13" x14ac:dyDescent="0.25">
      <c r="A225" s="5">
        <v>218</v>
      </c>
      <c r="B225" s="4" t="s">
        <v>265</v>
      </c>
      <c r="C225" s="4" t="s">
        <v>52</v>
      </c>
      <c r="D225" s="58">
        <v>0</v>
      </c>
      <c r="E225" s="58">
        <v>0</v>
      </c>
      <c r="F225" s="58">
        <v>0</v>
      </c>
      <c r="G225" s="58">
        <v>0.75575000000000003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66">
        <v>0.75575000000000003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57">
        <v>0</v>
      </c>
      <c r="E226" s="57">
        <v>0</v>
      </c>
      <c r="F226" s="57">
        <v>0</v>
      </c>
      <c r="G226" s="57">
        <v>0.99448080000000005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61">
        <v>0.99448080000000005</v>
      </c>
    </row>
    <row r="227" spans="1:13" x14ac:dyDescent="0.25">
      <c r="A227" s="5">
        <v>220</v>
      </c>
      <c r="B227" s="4" t="s">
        <v>267</v>
      </c>
      <c r="C227" s="4" t="s">
        <v>51</v>
      </c>
      <c r="D227" s="58">
        <v>0</v>
      </c>
      <c r="E227" s="58">
        <v>0</v>
      </c>
      <c r="F227" s="58">
        <v>0</v>
      </c>
      <c r="G227" s="58">
        <v>3.5097951780000001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66">
        <v>3.5097951780000001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57">
        <v>0</v>
      </c>
      <c r="E228" s="57">
        <v>0</v>
      </c>
      <c r="F228" s="57">
        <v>0</v>
      </c>
      <c r="G228" s="57">
        <v>0.28507995000000003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61">
        <v>0.28507995000000003</v>
      </c>
    </row>
    <row r="229" spans="1:13" x14ac:dyDescent="0.25">
      <c r="A229" s="5">
        <v>222</v>
      </c>
      <c r="B229" s="4" t="s">
        <v>269</v>
      </c>
      <c r="C229" s="4" t="s">
        <v>29</v>
      </c>
      <c r="D229" s="58">
        <v>0</v>
      </c>
      <c r="E229" s="58">
        <v>0</v>
      </c>
      <c r="F229" s="58">
        <v>0</v>
      </c>
      <c r="G229" s="58">
        <v>21.588578261999999</v>
      </c>
      <c r="H229" s="58">
        <v>0</v>
      </c>
      <c r="I229" s="58">
        <v>0</v>
      </c>
      <c r="J229" s="58">
        <v>0</v>
      </c>
      <c r="K229" s="58">
        <v>0</v>
      </c>
      <c r="L229" s="58">
        <v>0</v>
      </c>
      <c r="M229" s="66">
        <v>21.588578261999999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57">
        <v>0</v>
      </c>
      <c r="E230" s="57">
        <v>0</v>
      </c>
      <c r="F230" s="57">
        <v>0</v>
      </c>
      <c r="G230" s="57">
        <v>11.05362603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61">
        <v>11.05362603</v>
      </c>
    </row>
    <row r="231" spans="1:13" x14ac:dyDescent="0.25">
      <c r="A231" s="5">
        <v>224</v>
      </c>
      <c r="B231" s="4" t="s">
        <v>271</v>
      </c>
      <c r="C231" s="4" t="s">
        <v>37</v>
      </c>
      <c r="D231" s="58">
        <v>0</v>
      </c>
      <c r="E231" s="58">
        <v>0</v>
      </c>
      <c r="F231" s="58">
        <v>0</v>
      </c>
      <c r="G231" s="58">
        <v>7.8163090119999996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66">
        <v>7.8163090119999996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57">
        <v>0</v>
      </c>
      <c r="E232" s="57">
        <v>0</v>
      </c>
      <c r="F232" s="57">
        <v>0</v>
      </c>
      <c r="G232" s="57">
        <v>5.4012195050000003</v>
      </c>
      <c r="H232" s="57">
        <v>0</v>
      </c>
      <c r="I232" s="57">
        <v>0</v>
      </c>
      <c r="J232" s="57">
        <v>0</v>
      </c>
      <c r="K232" s="57">
        <v>0</v>
      </c>
      <c r="L232" s="57">
        <v>0</v>
      </c>
      <c r="M232" s="61">
        <v>5.4012195050000003</v>
      </c>
    </row>
    <row r="233" spans="1:13" x14ac:dyDescent="0.25">
      <c r="A233" s="5">
        <v>226</v>
      </c>
      <c r="B233" s="4" t="s">
        <v>273</v>
      </c>
      <c r="C233" s="4" t="s">
        <v>37</v>
      </c>
      <c r="D233" s="58">
        <v>0</v>
      </c>
      <c r="E233" s="58">
        <v>0</v>
      </c>
      <c r="F233" s="58">
        <v>0</v>
      </c>
      <c r="G233" s="58">
        <v>3.0052723119999998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66">
        <v>3.0052723119999998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57">
        <v>0</v>
      </c>
      <c r="E234" s="57">
        <v>0</v>
      </c>
      <c r="F234" s="57">
        <v>0</v>
      </c>
      <c r="G234" s="57">
        <v>2.7731660900000001</v>
      </c>
      <c r="H234" s="57">
        <v>0</v>
      </c>
      <c r="I234" s="57">
        <v>0</v>
      </c>
      <c r="J234" s="57">
        <v>0</v>
      </c>
      <c r="K234" s="57">
        <v>0</v>
      </c>
      <c r="L234" s="57">
        <v>0</v>
      </c>
      <c r="M234" s="61">
        <v>2.7731660900000001</v>
      </c>
    </row>
    <row r="235" spans="1:13" x14ac:dyDescent="0.25">
      <c r="A235" s="5">
        <v>228</v>
      </c>
      <c r="B235" s="4" t="s">
        <v>275</v>
      </c>
      <c r="C235" s="4" t="s">
        <v>30</v>
      </c>
      <c r="D235" s="58">
        <v>0</v>
      </c>
      <c r="E235" s="58">
        <v>0</v>
      </c>
      <c r="F235" s="58">
        <v>0</v>
      </c>
      <c r="G235" s="58">
        <v>3.6784526660000001</v>
      </c>
      <c r="H235" s="58">
        <v>0</v>
      </c>
      <c r="I235" s="58">
        <v>0</v>
      </c>
      <c r="J235" s="58">
        <v>0</v>
      </c>
      <c r="K235" s="58">
        <v>0</v>
      </c>
      <c r="L235" s="58">
        <v>0</v>
      </c>
      <c r="M235" s="66">
        <v>3.6784526660000001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57">
        <v>0</v>
      </c>
      <c r="E236" s="57">
        <v>0</v>
      </c>
      <c r="F236" s="57">
        <v>0</v>
      </c>
      <c r="G236" s="57">
        <v>37.726028700000001</v>
      </c>
      <c r="H236" s="57">
        <v>0</v>
      </c>
      <c r="I236" s="57">
        <v>0</v>
      </c>
      <c r="J236" s="57">
        <v>0</v>
      </c>
      <c r="K236" s="57">
        <v>0</v>
      </c>
      <c r="L236" s="57">
        <v>0</v>
      </c>
      <c r="M236" s="61">
        <v>37.726028700000001</v>
      </c>
    </row>
    <row r="237" spans="1:13" x14ac:dyDescent="0.25">
      <c r="A237" s="5">
        <v>230</v>
      </c>
      <c r="B237" s="4" t="s">
        <v>277</v>
      </c>
      <c r="C237" s="4" t="s">
        <v>20</v>
      </c>
      <c r="D237" s="58">
        <v>0</v>
      </c>
      <c r="E237" s="58">
        <v>0</v>
      </c>
      <c r="F237" s="58">
        <v>0</v>
      </c>
      <c r="G237" s="58">
        <v>12.968951293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66">
        <v>12.968951293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57">
        <v>0</v>
      </c>
      <c r="E238" s="57">
        <v>0</v>
      </c>
      <c r="F238" s="57">
        <v>0</v>
      </c>
      <c r="G238" s="57">
        <v>4.0000000000000003E-5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61">
        <v>4.0000000000000003E-5</v>
      </c>
    </row>
    <row r="239" spans="1:13" x14ac:dyDescent="0.25">
      <c r="A239" s="5">
        <v>232</v>
      </c>
      <c r="B239" s="4" t="s">
        <v>279</v>
      </c>
      <c r="C239" s="4" t="s">
        <v>22</v>
      </c>
      <c r="D239" s="58">
        <v>0</v>
      </c>
      <c r="E239" s="58">
        <v>0</v>
      </c>
      <c r="F239" s="58">
        <v>0</v>
      </c>
      <c r="G239" s="58">
        <v>8.6934967860000008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66">
        <v>8.6934967860000008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57">
        <v>0</v>
      </c>
      <c r="E240" s="57">
        <v>0</v>
      </c>
      <c r="F240" s="57">
        <v>0</v>
      </c>
      <c r="G240" s="57">
        <v>0.21175614200000001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61">
        <v>0.21175614200000001</v>
      </c>
    </row>
    <row r="241" spans="1:13" x14ac:dyDescent="0.25">
      <c r="A241" s="5">
        <v>234</v>
      </c>
      <c r="B241" s="4" t="s">
        <v>281</v>
      </c>
      <c r="C241" s="4" t="s">
        <v>41</v>
      </c>
      <c r="D241" s="58">
        <v>0</v>
      </c>
      <c r="E241" s="58">
        <v>0</v>
      </c>
      <c r="F241" s="58">
        <v>0</v>
      </c>
      <c r="G241" s="58">
        <v>0.17446471699999999</v>
      </c>
      <c r="H241" s="58">
        <v>0</v>
      </c>
      <c r="I241" s="58">
        <v>0</v>
      </c>
      <c r="J241" s="58">
        <v>0</v>
      </c>
      <c r="K241" s="58">
        <v>0</v>
      </c>
      <c r="L241" s="58">
        <v>0</v>
      </c>
      <c r="M241" s="66">
        <v>0.17446471699999999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57">
        <v>0</v>
      </c>
      <c r="E242" s="57">
        <v>0</v>
      </c>
      <c r="F242" s="57">
        <v>0</v>
      </c>
      <c r="G242" s="57">
        <v>11.156220488000001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61">
        <v>11.156220488000001</v>
      </c>
    </row>
    <row r="243" spans="1:13" x14ac:dyDescent="0.25">
      <c r="A243" s="5">
        <v>236</v>
      </c>
      <c r="B243" s="4" t="s">
        <v>283</v>
      </c>
      <c r="C243" s="4" t="s">
        <v>50</v>
      </c>
      <c r="D243" s="58">
        <v>0</v>
      </c>
      <c r="E243" s="58">
        <v>0</v>
      </c>
      <c r="F243" s="58">
        <v>0</v>
      </c>
      <c r="G243" s="58">
        <v>1.7719770500000001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66">
        <v>1.7719770500000001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57">
        <v>0</v>
      </c>
      <c r="E244" s="57">
        <v>0</v>
      </c>
      <c r="F244" s="57">
        <v>0</v>
      </c>
      <c r="G244" s="57">
        <v>1.5319258769999999</v>
      </c>
      <c r="H244" s="57">
        <v>0</v>
      </c>
      <c r="I244" s="57">
        <v>0</v>
      </c>
      <c r="J244" s="57">
        <v>0</v>
      </c>
      <c r="K244" s="57">
        <v>0</v>
      </c>
      <c r="L244" s="57">
        <v>0</v>
      </c>
      <c r="M244" s="61">
        <v>1.5319258769999999</v>
      </c>
    </row>
    <row r="245" spans="1:13" x14ac:dyDescent="0.25">
      <c r="A245" s="5">
        <v>238</v>
      </c>
      <c r="B245" s="4" t="s">
        <v>285</v>
      </c>
      <c r="C245" s="4" t="s">
        <v>40</v>
      </c>
      <c r="D245" s="58">
        <v>0</v>
      </c>
      <c r="E245" s="58">
        <v>0</v>
      </c>
      <c r="F245" s="58">
        <v>0</v>
      </c>
      <c r="G245" s="58">
        <v>11.419037779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66">
        <v>11.419037779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57">
        <v>0</v>
      </c>
      <c r="E246" s="57">
        <v>0</v>
      </c>
      <c r="F246" s="57">
        <v>0</v>
      </c>
      <c r="G246" s="57">
        <v>1.9344984059999999</v>
      </c>
      <c r="H246" s="57">
        <v>0</v>
      </c>
      <c r="I246" s="57">
        <v>0</v>
      </c>
      <c r="J246" s="57">
        <v>0</v>
      </c>
      <c r="K246" s="57">
        <v>0</v>
      </c>
      <c r="L246" s="57">
        <v>0</v>
      </c>
      <c r="M246" s="61">
        <v>1.9344984059999999</v>
      </c>
    </row>
    <row r="247" spans="1:13" x14ac:dyDescent="0.25">
      <c r="A247" s="5">
        <v>240</v>
      </c>
      <c r="B247" s="4" t="s">
        <v>287</v>
      </c>
      <c r="C247" s="4" t="s">
        <v>40</v>
      </c>
      <c r="D247" s="58">
        <v>0</v>
      </c>
      <c r="E247" s="58">
        <v>0</v>
      </c>
      <c r="F247" s="58">
        <v>0</v>
      </c>
      <c r="G247" s="58">
        <v>1.1886727619999999</v>
      </c>
      <c r="H247" s="58">
        <v>0</v>
      </c>
      <c r="I247" s="58">
        <v>0</v>
      </c>
      <c r="J247" s="58">
        <v>0</v>
      </c>
      <c r="K247" s="58">
        <v>0</v>
      </c>
      <c r="L247" s="58">
        <v>0</v>
      </c>
      <c r="M247" s="66">
        <v>1.1886727619999999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57">
        <v>0</v>
      </c>
      <c r="E248" s="57">
        <v>0</v>
      </c>
      <c r="F248" s="57">
        <v>0</v>
      </c>
      <c r="G248" s="57">
        <v>8.1433692000000002E-2</v>
      </c>
      <c r="H248" s="57">
        <v>0</v>
      </c>
      <c r="I248" s="57">
        <v>0</v>
      </c>
      <c r="J248" s="57">
        <v>0</v>
      </c>
      <c r="K248" s="57">
        <v>0</v>
      </c>
      <c r="L248" s="57">
        <v>0</v>
      </c>
      <c r="M248" s="61">
        <v>8.1433692000000002E-2</v>
      </c>
    </row>
    <row r="249" spans="1:13" x14ac:dyDescent="0.25">
      <c r="A249" s="5">
        <v>242</v>
      </c>
      <c r="B249" s="4" t="s">
        <v>289</v>
      </c>
      <c r="C249" s="4" t="s">
        <v>51</v>
      </c>
      <c r="D249" s="58">
        <v>0</v>
      </c>
      <c r="E249" s="58">
        <v>0</v>
      </c>
      <c r="F249" s="58">
        <v>0</v>
      </c>
      <c r="G249" s="58">
        <v>19.560393935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66">
        <v>19.560393935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57">
        <v>0</v>
      </c>
      <c r="E250" s="57">
        <v>0</v>
      </c>
      <c r="F250" s="57">
        <v>0</v>
      </c>
      <c r="G250" s="57">
        <v>65.830667456</v>
      </c>
      <c r="H250" s="57">
        <v>0</v>
      </c>
      <c r="I250" s="57">
        <v>0</v>
      </c>
      <c r="J250" s="57">
        <v>3.0750000000000002</v>
      </c>
      <c r="K250" s="57">
        <v>0</v>
      </c>
      <c r="L250" s="57">
        <v>0</v>
      </c>
      <c r="M250" s="61">
        <v>68.905667456000003</v>
      </c>
    </row>
    <row r="251" spans="1:13" x14ac:dyDescent="0.25">
      <c r="A251" s="5">
        <v>244</v>
      </c>
      <c r="B251" s="4" t="s">
        <v>291</v>
      </c>
      <c r="C251" s="4" t="s">
        <v>46</v>
      </c>
      <c r="D251" s="58">
        <v>0</v>
      </c>
      <c r="E251" s="58">
        <v>0</v>
      </c>
      <c r="F251" s="58">
        <v>0</v>
      </c>
      <c r="G251" s="58">
        <v>0.50694777899999999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66">
        <v>0.50694777899999999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57">
        <v>0</v>
      </c>
      <c r="E252" s="57">
        <v>0</v>
      </c>
      <c r="F252" s="57">
        <v>0</v>
      </c>
      <c r="G252" s="57">
        <v>19.198017929999999</v>
      </c>
      <c r="H252" s="57">
        <v>0</v>
      </c>
      <c r="I252" s="57">
        <v>0</v>
      </c>
      <c r="J252" s="57">
        <v>0</v>
      </c>
      <c r="K252" s="57">
        <v>0</v>
      </c>
      <c r="L252" s="57">
        <v>0</v>
      </c>
      <c r="M252" s="61">
        <v>19.198017929999999</v>
      </c>
    </row>
    <row r="253" spans="1:13" x14ac:dyDescent="0.25">
      <c r="A253" s="5">
        <v>246</v>
      </c>
      <c r="B253" s="4" t="s">
        <v>293</v>
      </c>
      <c r="C253" s="4" t="s">
        <v>46</v>
      </c>
      <c r="D253" s="58">
        <v>0</v>
      </c>
      <c r="E253" s="58">
        <v>0</v>
      </c>
      <c r="F253" s="58">
        <v>0</v>
      </c>
      <c r="G253" s="58">
        <v>0.89447540000000003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66">
        <v>0.89447540000000003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57">
        <v>11.813857499999999</v>
      </c>
      <c r="E254" s="57">
        <v>5.5679999999999998E-4</v>
      </c>
      <c r="F254" s="57">
        <v>0</v>
      </c>
      <c r="G254" s="57">
        <v>158.43222132400001</v>
      </c>
      <c r="H254" s="57">
        <v>0</v>
      </c>
      <c r="I254" s="57">
        <v>0</v>
      </c>
      <c r="J254" s="57">
        <v>0</v>
      </c>
      <c r="K254" s="57">
        <v>0</v>
      </c>
      <c r="L254" s="57">
        <v>0</v>
      </c>
      <c r="M254" s="61">
        <v>170.24663562399999</v>
      </c>
    </row>
    <row r="255" spans="1:13" x14ac:dyDescent="0.25">
      <c r="A255" s="5">
        <v>248</v>
      </c>
      <c r="B255" s="4" t="s">
        <v>295</v>
      </c>
      <c r="C255" s="4" t="s">
        <v>28</v>
      </c>
      <c r="D255" s="58">
        <v>1.008E-3</v>
      </c>
      <c r="E255" s="58">
        <v>0</v>
      </c>
      <c r="F255" s="58">
        <v>0</v>
      </c>
      <c r="G255" s="58">
        <v>309.86026929500002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66">
        <v>309.86127729499998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57">
        <v>0</v>
      </c>
      <c r="E256" s="57">
        <v>0</v>
      </c>
      <c r="F256" s="57">
        <v>0</v>
      </c>
      <c r="G256" s="57">
        <v>15.556085525</v>
      </c>
      <c r="H256" s="57">
        <v>0</v>
      </c>
      <c r="I256" s="57">
        <v>0</v>
      </c>
      <c r="J256" s="57">
        <v>0</v>
      </c>
      <c r="K256" s="57">
        <v>0</v>
      </c>
      <c r="L256" s="57">
        <v>0</v>
      </c>
      <c r="M256" s="61">
        <v>15.556085525</v>
      </c>
    </row>
    <row r="257" spans="1:13" x14ac:dyDescent="0.25">
      <c r="A257" s="5">
        <v>250</v>
      </c>
      <c r="B257" s="4" t="s">
        <v>297</v>
      </c>
      <c r="C257" s="4" t="s">
        <v>33</v>
      </c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58">
        <v>0</v>
      </c>
      <c r="M257" s="66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57">
        <v>0</v>
      </c>
      <c r="E258" s="57">
        <v>0</v>
      </c>
      <c r="F258" s="57">
        <v>0</v>
      </c>
      <c r="G258" s="57">
        <v>24.367733448999999</v>
      </c>
      <c r="H258" s="57">
        <v>0</v>
      </c>
      <c r="I258" s="57">
        <v>0</v>
      </c>
      <c r="J258" s="57">
        <v>59.931910610000003</v>
      </c>
      <c r="K258" s="57">
        <v>0</v>
      </c>
      <c r="L258" s="57">
        <v>0</v>
      </c>
      <c r="M258" s="61">
        <v>84.299644059000002</v>
      </c>
    </row>
    <row r="259" spans="1:13" x14ac:dyDescent="0.25">
      <c r="A259" s="5">
        <v>252</v>
      </c>
      <c r="B259" s="4" t="s">
        <v>299</v>
      </c>
      <c r="C259" s="4" t="s">
        <v>45</v>
      </c>
      <c r="D259" s="58">
        <v>0</v>
      </c>
      <c r="E259" s="58">
        <v>0</v>
      </c>
      <c r="F259" s="58">
        <v>0</v>
      </c>
      <c r="G259" s="58">
        <v>4.9824199999999999E-2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66">
        <v>4.9824199999999999E-2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57">
        <v>911.55306612100003</v>
      </c>
      <c r="E260" s="57">
        <v>0</v>
      </c>
      <c r="F260" s="57">
        <v>0</v>
      </c>
      <c r="G260" s="57">
        <v>1170.498550688</v>
      </c>
      <c r="H260" s="57">
        <v>0</v>
      </c>
      <c r="I260" s="57">
        <v>0</v>
      </c>
      <c r="J260" s="57">
        <v>0</v>
      </c>
      <c r="K260" s="57">
        <v>15.0237611</v>
      </c>
      <c r="L260" s="57">
        <v>0</v>
      </c>
      <c r="M260" s="61">
        <v>2097.0753779090001</v>
      </c>
    </row>
    <row r="261" spans="1:13" x14ac:dyDescent="0.25">
      <c r="A261" s="5">
        <v>254</v>
      </c>
      <c r="B261" s="4" t="s">
        <v>301</v>
      </c>
      <c r="C261" s="4" t="s">
        <v>29</v>
      </c>
      <c r="D261" s="58">
        <v>164.9010107</v>
      </c>
      <c r="E261" s="58">
        <v>0.76072399999999996</v>
      </c>
      <c r="F261" s="58">
        <v>0</v>
      </c>
      <c r="G261" s="58">
        <v>3536.7391499139999</v>
      </c>
      <c r="H261" s="58">
        <v>0</v>
      </c>
      <c r="I261" s="58">
        <v>0</v>
      </c>
      <c r="J261" s="58">
        <v>0.609456628</v>
      </c>
      <c r="K261" s="58">
        <v>13.191427842</v>
      </c>
      <c r="L261" s="58">
        <v>0</v>
      </c>
      <c r="M261" s="66">
        <v>3716.2017690839998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57">
        <v>0</v>
      </c>
      <c r="E262" s="57">
        <v>0</v>
      </c>
      <c r="F262" s="57">
        <v>0</v>
      </c>
      <c r="G262" s="57">
        <v>0.87629699999999999</v>
      </c>
      <c r="H262" s="57">
        <v>0</v>
      </c>
      <c r="I262" s="57">
        <v>0</v>
      </c>
      <c r="J262" s="57">
        <v>0</v>
      </c>
      <c r="K262" s="57">
        <v>0</v>
      </c>
      <c r="L262" s="57">
        <v>0</v>
      </c>
      <c r="M262" s="61">
        <v>0.87629699999999999</v>
      </c>
    </row>
    <row r="263" spans="1:13" x14ac:dyDescent="0.25">
      <c r="A263" s="5">
        <v>256</v>
      </c>
      <c r="B263" s="4" t="s">
        <v>303</v>
      </c>
      <c r="C263" s="4" t="s">
        <v>38</v>
      </c>
      <c r="D263" s="58">
        <v>0</v>
      </c>
      <c r="E263" s="58">
        <v>0</v>
      </c>
      <c r="F263" s="58">
        <v>0</v>
      </c>
      <c r="G263" s="58">
        <v>8.3999999999999995E-5</v>
      </c>
      <c r="H263" s="58">
        <v>0</v>
      </c>
      <c r="I263" s="58">
        <v>0</v>
      </c>
      <c r="J263" s="58">
        <v>0</v>
      </c>
      <c r="K263" s="58">
        <v>0</v>
      </c>
      <c r="L263" s="58">
        <v>0</v>
      </c>
      <c r="M263" s="66">
        <v>8.3999999999999995E-5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57">
        <v>0</v>
      </c>
      <c r="E264" s="57">
        <v>0</v>
      </c>
      <c r="F264" s="57">
        <v>0</v>
      </c>
      <c r="G264" s="57">
        <v>0.82751797500000002</v>
      </c>
      <c r="H264" s="57">
        <v>0</v>
      </c>
      <c r="I264" s="57">
        <v>0</v>
      </c>
      <c r="J264" s="57">
        <v>0</v>
      </c>
      <c r="K264" s="57">
        <v>0</v>
      </c>
      <c r="L264" s="57">
        <v>0</v>
      </c>
      <c r="M264" s="61">
        <v>0.82751797500000002</v>
      </c>
    </row>
    <row r="265" spans="1:13" x14ac:dyDescent="0.25">
      <c r="A265" s="5">
        <v>258</v>
      </c>
      <c r="B265" s="4" t="s">
        <v>305</v>
      </c>
      <c r="C265" s="4" t="s">
        <v>38</v>
      </c>
      <c r="D265" s="58">
        <v>0</v>
      </c>
      <c r="E265" s="58">
        <v>0</v>
      </c>
      <c r="F265" s="58">
        <v>0</v>
      </c>
      <c r="G265" s="58">
        <v>1.3988801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66">
        <v>1.3988801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57">
        <v>0</v>
      </c>
      <c r="E266" s="57">
        <v>0</v>
      </c>
      <c r="F266" s="57">
        <v>0</v>
      </c>
      <c r="G266" s="57">
        <v>2.9726499999999999E-3</v>
      </c>
      <c r="H266" s="57">
        <v>0</v>
      </c>
      <c r="I266" s="57">
        <v>0</v>
      </c>
      <c r="J266" s="57">
        <v>0</v>
      </c>
      <c r="K266" s="57">
        <v>0</v>
      </c>
      <c r="L266" s="57">
        <v>0</v>
      </c>
      <c r="M266" s="61">
        <v>2.9726499999999999E-3</v>
      </c>
    </row>
    <row r="267" spans="1:13" x14ac:dyDescent="0.25">
      <c r="A267" s="5">
        <v>260</v>
      </c>
      <c r="B267" s="4" t="s">
        <v>307</v>
      </c>
      <c r="C267" s="4" t="s">
        <v>45</v>
      </c>
      <c r="D267" s="58">
        <v>0</v>
      </c>
      <c r="E267" s="58">
        <v>0</v>
      </c>
      <c r="F267" s="58">
        <v>0</v>
      </c>
      <c r="G267" s="58">
        <v>0.2867537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66">
        <v>0.2867537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57">
        <v>0</v>
      </c>
      <c r="E268" s="57">
        <v>0</v>
      </c>
      <c r="F268" s="57">
        <v>0</v>
      </c>
      <c r="G268" s="57">
        <v>1.0267588000000001</v>
      </c>
      <c r="H268" s="57">
        <v>0</v>
      </c>
      <c r="I268" s="57">
        <v>0</v>
      </c>
      <c r="J268" s="57">
        <v>0</v>
      </c>
      <c r="K268" s="57">
        <v>0</v>
      </c>
      <c r="L268" s="57">
        <v>0</v>
      </c>
      <c r="M268" s="61">
        <v>1.0267588000000001</v>
      </c>
    </row>
    <row r="269" spans="1:13" x14ac:dyDescent="0.25">
      <c r="A269" s="5">
        <v>262</v>
      </c>
      <c r="B269" s="4" t="s">
        <v>539</v>
      </c>
      <c r="C269" s="4" t="s">
        <v>42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58">
        <v>0</v>
      </c>
      <c r="M269" s="66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57">
        <v>0</v>
      </c>
      <c r="E270" s="57">
        <v>0</v>
      </c>
      <c r="F270" s="57">
        <v>0</v>
      </c>
      <c r="G270" s="57">
        <v>2.971812093</v>
      </c>
      <c r="H270" s="57">
        <v>0</v>
      </c>
      <c r="I270" s="57">
        <v>0</v>
      </c>
      <c r="J270" s="57">
        <v>0</v>
      </c>
      <c r="K270" s="57">
        <v>0</v>
      </c>
      <c r="L270" s="57">
        <v>0</v>
      </c>
      <c r="M270" s="61">
        <v>2.971812093</v>
      </c>
    </row>
    <row r="271" spans="1:13" x14ac:dyDescent="0.25">
      <c r="A271" s="5">
        <v>264</v>
      </c>
      <c r="B271" s="4" t="s">
        <v>310</v>
      </c>
      <c r="C271" s="4" t="s">
        <v>45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66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57">
        <v>0</v>
      </c>
      <c r="E272" s="57">
        <v>0</v>
      </c>
      <c r="F272" s="57">
        <v>0</v>
      </c>
      <c r="G272" s="57">
        <v>8.0891400000000002E-2</v>
      </c>
      <c r="H272" s="57">
        <v>0</v>
      </c>
      <c r="I272" s="57">
        <v>0</v>
      </c>
      <c r="J272" s="57">
        <v>0</v>
      </c>
      <c r="K272" s="57">
        <v>0</v>
      </c>
      <c r="L272" s="57">
        <v>0</v>
      </c>
      <c r="M272" s="61">
        <v>8.0891400000000002E-2</v>
      </c>
    </row>
    <row r="273" spans="1:13" x14ac:dyDescent="0.25">
      <c r="A273" s="5">
        <v>266</v>
      </c>
      <c r="B273" s="4" t="s">
        <v>312</v>
      </c>
      <c r="C273" s="4" t="s">
        <v>49</v>
      </c>
      <c r="D273" s="58">
        <v>0</v>
      </c>
      <c r="E273" s="58">
        <v>6.9176000000000001E-2</v>
      </c>
      <c r="F273" s="58">
        <v>0</v>
      </c>
      <c r="G273" s="58">
        <v>209.90409309</v>
      </c>
      <c r="H273" s="58">
        <v>0</v>
      </c>
      <c r="I273" s="58">
        <v>0</v>
      </c>
      <c r="J273" s="58">
        <v>0</v>
      </c>
      <c r="K273" s="58">
        <v>0.4</v>
      </c>
      <c r="L273" s="58">
        <v>0</v>
      </c>
      <c r="M273" s="66">
        <v>210.37326909000001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57">
        <v>0</v>
      </c>
      <c r="E274" s="57">
        <v>0</v>
      </c>
      <c r="F274" s="57">
        <v>0</v>
      </c>
      <c r="G274" s="57">
        <v>0.85234216699999998</v>
      </c>
      <c r="H274" s="57">
        <v>0</v>
      </c>
      <c r="I274" s="57">
        <v>0</v>
      </c>
      <c r="J274" s="57">
        <v>0</v>
      </c>
      <c r="K274" s="57">
        <v>0</v>
      </c>
      <c r="L274" s="57">
        <v>0</v>
      </c>
      <c r="M274" s="61">
        <v>0.85234216699999998</v>
      </c>
    </row>
    <row r="275" spans="1:13" x14ac:dyDescent="0.25">
      <c r="A275" s="5">
        <v>268</v>
      </c>
      <c r="B275" s="4" t="s">
        <v>314</v>
      </c>
      <c r="C275" s="4" t="s">
        <v>41</v>
      </c>
      <c r="D275" s="58">
        <v>0</v>
      </c>
      <c r="E275" s="58">
        <v>0</v>
      </c>
      <c r="F275" s="58">
        <v>0</v>
      </c>
      <c r="G275" s="58">
        <v>3.1535941169999999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66">
        <v>3.1535941169999999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57">
        <v>0</v>
      </c>
      <c r="E276" s="57">
        <v>0</v>
      </c>
      <c r="F276" s="57">
        <v>0</v>
      </c>
      <c r="G276" s="57">
        <v>0.71939024200000001</v>
      </c>
      <c r="H276" s="57">
        <v>0</v>
      </c>
      <c r="I276" s="57">
        <v>0</v>
      </c>
      <c r="J276" s="57">
        <v>0</v>
      </c>
      <c r="K276" s="57">
        <v>0</v>
      </c>
      <c r="L276" s="57">
        <v>0</v>
      </c>
      <c r="M276" s="61">
        <v>0.71939024200000001</v>
      </c>
    </row>
    <row r="277" spans="1:13" x14ac:dyDescent="0.25">
      <c r="A277" s="5">
        <v>270</v>
      </c>
      <c r="B277" s="4" t="s">
        <v>316</v>
      </c>
      <c r="C277" s="4" t="s">
        <v>41</v>
      </c>
      <c r="D277" s="58">
        <v>0</v>
      </c>
      <c r="E277" s="58">
        <v>0</v>
      </c>
      <c r="F277" s="58">
        <v>0</v>
      </c>
      <c r="G277" s="58">
        <v>0.18333279999999999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66">
        <v>0.18333279999999999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57">
        <v>0</v>
      </c>
      <c r="E278" s="57">
        <v>0</v>
      </c>
      <c r="F278" s="57">
        <v>0</v>
      </c>
      <c r="G278" s="57">
        <v>73.306899610000002</v>
      </c>
      <c r="H278" s="57">
        <v>0</v>
      </c>
      <c r="I278" s="57">
        <v>0</v>
      </c>
      <c r="J278" s="57">
        <v>0</v>
      </c>
      <c r="K278" s="57">
        <v>0</v>
      </c>
      <c r="L278" s="57">
        <v>0</v>
      </c>
      <c r="M278" s="61">
        <v>73.306899610000002</v>
      </c>
    </row>
    <row r="279" spans="1:13" x14ac:dyDescent="0.25">
      <c r="A279" s="5">
        <v>272</v>
      </c>
      <c r="B279" s="4" t="s">
        <v>318</v>
      </c>
      <c r="C279" s="4" t="s">
        <v>43</v>
      </c>
      <c r="D279" s="58">
        <v>0</v>
      </c>
      <c r="E279" s="58">
        <v>0</v>
      </c>
      <c r="F279" s="58">
        <v>0</v>
      </c>
      <c r="G279" s="58">
        <v>0</v>
      </c>
      <c r="H279" s="58">
        <v>0</v>
      </c>
      <c r="I279" s="58">
        <v>0</v>
      </c>
      <c r="J279" s="58">
        <v>0</v>
      </c>
      <c r="K279" s="58">
        <v>0</v>
      </c>
      <c r="L279" s="58">
        <v>0</v>
      </c>
      <c r="M279" s="66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57">
        <v>0</v>
      </c>
      <c r="E280" s="57">
        <v>0</v>
      </c>
      <c r="F280" s="57">
        <v>0</v>
      </c>
      <c r="G280" s="57">
        <v>3.8714000000000001E-3</v>
      </c>
      <c r="H280" s="57">
        <v>0</v>
      </c>
      <c r="I280" s="57">
        <v>0</v>
      </c>
      <c r="J280" s="57">
        <v>0</v>
      </c>
      <c r="K280" s="57">
        <v>0</v>
      </c>
      <c r="L280" s="57">
        <v>0</v>
      </c>
      <c r="M280" s="61">
        <v>3.8714000000000001E-3</v>
      </c>
    </row>
    <row r="281" spans="1:13" x14ac:dyDescent="0.25">
      <c r="A281" s="5">
        <v>274</v>
      </c>
      <c r="B281" s="4" t="s">
        <v>320</v>
      </c>
      <c r="C281" s="4" t="s">
        <v>46</v>
      </c>
      <c r="D281" s="58">
        <v>0</v>
      </c>
      <c r="E281" s="58">
        <v>0</v>
      </c>
      <c r="F281" s="58">
        <v>0</v>
      </c>
      <c r="G281" s="58">
        <v>1.618641126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66">
        <v>1.618641126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57">
        <v>4.02E-2</v>
      </c>
      <c r="E282" s="57">
        <v>0</v>
      </c>
      <c r="F282" s="57">
        <v>0</v>
      </c>
      <c r="G282" s="57">
        <v>85.293620054000002</v>
      </c>
      <c r="H282" s="57">
        <v>0</v>
      </c>
      <c r="I282" s="57">
        <v>0</v>
      </c>
      <c r="J282" s="57">
        <v>0</v>
      </c>
      <c r="K282" s="57">
        <v>0</v>
      </c>
      <c r="L282" s="57">
        <v>0</v>
      </c>
      <c r="M282" s="61">
        <v>85.333820054</v>
      </c>
    </row>
    <row r="283" spans="1:13" x14ac:dyDescent="0.25">
      <c r="A283" s="5">
        <v>276</v>
      </c>
      <c r="B283" s="4" t="s">
        <v>322</v>
      </c>
      <c r="C283" s="4" t="s">
        <v>43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66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57">
        <v>204.59530529</v>
      </c>
      <c r="E284" s="57">
        <v>0</v>
      </c>
      <c r="F284" s="57">
        <v>0</v>
      </c>
      <c r="G284" s="57">
        <v>7065.2499882539996</v>
      </c>
      <c r="H284" s="57">
        <v>0</v>
      </c>
      <c r="I284" s="57">
        <v>0</v>
      </c>
      <c r="J284" s="57">
        <v>0.20402000000000001</v>
      </c>
      <c r="K284" s="57">
        <v>1.8928077000000001</v>
      </c>
      <c r="L284" s="57">
        <v>0</v>
      </c>
      <c r="M284" s="61">
        <v>7271.9421212440002</v>
      </c>
    </row>
    <row r="285" spans="1:13" x14ac:dyDescent="0.25">
      <c r="A285" s="5">
        <v>278</v>
      </c>
      <c r="B285" s="4" t="s">
        <v>324</v>
      </c>
      <c r="C285" s="4" t="s">
        <v>30</v>
      </c>
      <c r="D285" s="58">
        <v>0</v>
      </c>
      <c r="E285" s="58">
        <v>0</v>
      </c>
      <c r="F285" s="58">
        <v>0</v>
      </c>
      <c r="G285" s="58">
        <v>2.9906517699999999</v>
      </c>
      <c r="H285" s="58">
        <v>0</v>
      </c>
      <c r="I285" s="58">
        <v>0</v>
      </c>
      <c r="J285" s="58">
        <v>0</v>
      </c>
      <c r="K285" s="58">
        <v>0</v>
      </c>
      <c r="L285" s="58">
        <v>0</v>
      </c>
      <c r="M285" s="66">
        <v>2.9906517699999999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57">
        <v>0</v>
      </c>
      <c r="E286" s="57">
        <v>0</v>
      </c>
      <c r="F286" s="57">
        <v>0</v>
      </c>
      <c r="G286" s="57">
        <v>0</v>
      </c>
      <c r="H286" s="57">
        <v>0</v>
      </c>
      <c r="I286" s="57">
        <v>0</v>
      </c>
      <c r="J286" s="57">
        <v>0</v>
      </c>
      <c r="K286" s="57">
        <v>0</v>
      </c>
      <c r="L286" s="57">
        <v>0</v>
      </c>
      <c r="M286" s="61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58">
        <v>0</v>
      </c>
      <c r="E287" s="58">
        <v>0</v>
      </c>
      <c r="F287" s="58">
        <v>0</v>
      </c>
      <c r="G287" s="58">
        <v>2.9331309459999999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66">
        <v>2.9331309459999999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57">
        <v>0</v>
      </c>
      <c r="E288" s="57">
        <v>0</v>
      </c>
      <c r="F288" s="57">
        <v>0</v>
      </c>
      <c r="G288" s="57">
        <v>80.716983291999995</v>
      </c>
      <c r="H288" s="57">
        <v>0</v>
      </c>
      <c r="I288" s="57">
        <v>0</v>
      </c>
      <c r="J288" s="57">
        <v>0</v>
      </c>
      <c r="K288" s="57">
        <v>0</v>
      </c>
      <c r="L288" s="57">
        <v>0</v>
      </c>
      <c r="M288" s="61">
        <v>80.716983291999995</v>
      </c>
    </row>
    <row r="289" spans="1:13" x14ac:dyDescent="0.25">
      <c r="A289" s="5">
        <v>282</v>
      </c>
      <c r="B289" s="4" t="s">
        <v>328</v>
      </c>
      <c r="C289" s="4" t="s">
        <v>37</v>
      </c>
      <c r="D289" s="58">
        <v>0</v>
      </c>
      <c r="E289" s="58">
        <v>0</v>
      </c>
      <c r="F289" s="58">
        <v>0</v>
      </c>
      <c r="G289" s="58">
        <v>0.18772505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66">
        <v>0.18772505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57">
        <v>0</v>
      </c>
      <c r="E290" s="57">
        <v>0</v>
      </c>
      <c r="F290" s="57">
        <v>0</v>
      </c>
      <c r="G290" s="57">
        <v>14.532334479999999</v>
      </c>
      <c r="H290" s="57">
        <v>0</v>
      </c>
      <c r="I290" s="57">
        <v>0</v>
      </c>
      <c r="J290" s="57">
        <v>0</v>
      </c>
      <c r="K290" s="57">
        <v>0</v>
      </c>
      <c r="L290" s="57">
        <v>0</v>
      </c>
      <c r="M290" s="61">
        <v>14.532334479999999</v>
      </c>
    </row>
    <row r="291" spans="1:13" x14ac:dyDescent="0.25">
      <c r="A291" s="5">
        <v>284</v>
      </c>
      <c r="B291" s="4" t="s">
        <v>330</v>
      </c>
      <c r="C291" s="4" t="s">
        <v>42</v>
      </c>
      <c r="D291" s="58">
        <v>0</v>
      </c>
      <c r="E291" s="58">
        <v>0</v>
      </c>
      <c r="F291" s="58">
        <v>0</v>
      </c>
      <c r="G291" s="58">
        <v>24.484229935999998</v>
      </c>
      <c r="H291" s="58">
        <v>0</v>
      </c>
      <c r="I291" s="58">
        <v>0</v>
      </c>
      <c r="J291" s="58">
        <v>0</v>
      </c>
      <c r="K291" s="58">
        <v>0</v>
      </c>
      <c r="L291" s="58">
        <v>0</v>
      </c>
      <c r="M291" s="66">
        <v>24.484229935999998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57">
        <v>0</v>
      </c>
      <c r="E292" s="57">
        <v>0</v>
      </c>
      <c r="F292" s="57">
        <v>0</v>
      </c>
      <c r="G292" s="57">
        <v>7.91621752</v>
      </c>
      <c r="H292" s="57">
        <v>0</v>
      </c>
      <c r="I292" s="57">
        <v>0</v>
      </c>
      <c r="J292" s="57">
        <v>0</v>
      </c>
      <c r="K292" s="57">
        <v>0</v>
      </c>
      <c r="L292" s="57">
        <v>0</v>
      </c>
      <c r="M292" s="61">
        <v>7.91621752</v>
      </c>
    </row>
    <row r="293" spans="1:13" x14ac:dyDescent="0.25">
      <c r="A293" s="5">
        <v>286</v>
      </c>
      <c r="B293" s="4" t="s">
        <v>332</v>
      </c>
      <c r="C293" s="4" t="s">
        <v>49</v>
      </c>
      <c r="D293" s="58">
        <v>0</v>
      </c>
      <c r="E293" s="58">
        <v>0</v>
      </c>
      <c r="F293" s="58">
        <v>0</v>
      </c>
      <c r="G293" s="58">
        <v>1.8795507490000001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66">
        <v>1.8795507490000001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57">
        <v>0</v>
      </c>
      <c r="E294" s="57">
        <v>0</v>
      </c>
      <c r="F294" s="57">
        <v>0</v>
      </c>
      <c r="G294" s="57">
        <v>0.84821381500000004</v>
      </c>
      <c r="H294" s="57">
        <v>0</v>
      </c>
      <c r="I294" s="57">
        <v>0</v>
      </c>
      <c r="J294" s="57">
        <v>0</v>
      </c>
      <c r="K294" s="57">
        <v>0</v>
      </c>
      <c r="L294" s="57">
        <v>0</v>
      </c>
      <c r="M294" s="61">
        <v>0.84821381500000004</v>
      </c>
    </row>
    <row r="295" spans="1:13" x14ac:dyDescent="0.25">
      <c r="A295" s="5">
        <v>288</v>
      </c>
      <c r="B295" s="4" t="s">
        <v>334</v>
      </c>
      <c r="C295" s="4" t="s">
        <v>49</v>
      </c>
      <c r="D295" s="58">
        <v>0</v>
      </c>
      <c r="E295" s="58">
        <v>0</v>
      </c>
      <c r="F295" s="58">
        <v>0</v>
      </c>
      <c r="G295" s="58">
        <v>4.9938848360000003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66">
        <v>4.9938848360000003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57">
        <v>31.726030000000002</v>
      </c>
      <c r="E296" s="57">
        <v>0</v>
      </c>
      <c r="F296" s="57">
        <v>0</v>
      </c>
      <c r="G296" s="57">
        <v>121.89508303300001</v>
      </c>
      <c r="H296" s="57">
        <v>0</v>
      </c>
      <c r="I296" s="57">
        <v>0</v>
      </c>
      <c r="J296" s="57">
        <v>24.311589000000001</v>
      </c>
      <c r="K296" s="57">
        <v>0</v>
      </c>
      <c r="L296" s="57">
        <v>0</v>
      </c>
      <c r="M296" s="61">
        <v>177.932702033</v>
      </c>
    </row>
    <row r="297" spans="1:13" x14ac:dyDescent="0.25">
      <c r="A297" s="5">
        <v>290</v>
      </c>
      <c r="B297" s="4" t="s">
        <v>336</v>
      </c>
      <c r="C297" s="4" t="s">
        <v>47</v>
      </c>
      <c r="D297" s="58">
        <v>0</v>
      </c>
      <c r="E297" s="58">
        <v>0</v>
      </c>
      <c r="F297" s="58">
        <v>0</v>
      </c>
      <c r="G297" s="58">
        <v>0.32920055300000001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66">
        <v>0.32920055300000001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57">
        <v>0</v>
      </c>
      <c r="E298" s="57">
        <v>0</v>
      </c>
      <c r="F298" s="57">
        <v>0</v>
      </c>
      <c r="G298" s="57">
        <v>0</v>
      </c>
      <c r="H298" s="57">
        <v>0</v>
      </c>
      <c r="I298" s="57">
        <v>0</v>
      </c>
      <c r="J298" s="57">
        <v>0</v>
      </c>
      <c r="K298" s="57">
        <v>0</v>
      </c>
      <c r="L298" s="57">
        <v>0</v>
      </c>
      <c r="M298" s="61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58">
        <v>1262.231912</v>
      </c>
      <c r="E299" s="58">
        <v>0</v>
      </c>
      <c r="F299" s="58">
        <v>0</v>
      </c>
      <c r="G299" s="58">
        <v>48.984909291999998</v>
      </c>
      <c r="H299" s="58">
        <v>0</v>
      </c>
      <c r="I299" s="58">
        <v>0</v>
      </c>
      <c r="J299" s="58">
        <v>1.2168015000000001</v>
      </c>
      <c r="K299" s="58">
        <v>169.19955920000001</v>
      </c>
      <c r="L299" s="58">
        <v>0</v>
      </c>
      <c r="M299" s="66">
        <v>1481.6331819919999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57">
        <v>0</v>
      </c>
      <c r="E300" s="57">
        <v>0</v>
      </c>
      <c r="F300" s="57">
        <v>0</v>
      </c>
      <c r="G300" s="57">
        <v>1.3966203349999999</v>
      </c>
      <c r="H300" s="57">
        <v>0</v>
      </c>
      <c r="I300" s="57">
        <v>0</v>
      </c>
      <c r="J300" s="57">
        <v>0</v>
      </c>
      <c r="K300" s="57">
        <v>0</v>
      </c>
      <c r="L300" s="57">
        <v>0</v>
      </c>
      <c r="M300" s="61">
        <v>1.3966203349999999</v>
      </c>
    </row>
    <row r="301" spans="1:13" x14ac:dyDescent="0.25">
      <c r="A301" s="5">
        <v>294</v>
      </c>
      <c r="B301" s="4" t="s">
        <v>340</v>
      </c>
      <c r="C301" s="4" t="s">
        <v>23</v>
      </c>
      <c r="D301" s="58">
        <v>0</v>
      </c>
      <c r="E301" s="58">
        <v>0</v>
      </c>
      <c r="F301" s="58">
        <v>0</v>
      </c>
      <c r="G301" s="58">
        <v>1.1091604500000001</v>
      </c>
      <c r="H301" s="58">
        <v>0</v>
      </c>
      <c r="I301" s="58">
        <v>0</v>
      </c>
      <c r="J301" s="58">
        <v>0</v>
      </c>
      <c r="K301" s="58">
        <v>0</v>
      </c>
      <c r="L301" s="58">
        <v>0</v>
      </c>
      <c r="M301" s="66">
        <v>1.1091604500000001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57">
        <v>0</v>
      </c>
      <c r="E302" s="57">
        <v>0</v>
      </c>
      <c r="F302" s="57">
        <v>0</v>
      </c>
      <c r="G302" s="57">
        <v>0.51739005000000005</v>
      </c>
      <c r="H302" s="57">
        <v>0</v>
      </c>
      <c r="I302" s="57">
        <v>0</v>
      </c>
      <c r="J302" s="57">
        <v>0</v>
      </c>
      <c r="K302" s="57">
        <v>0</v>
      </c>
      <c r="L302" s="57">
        <v>0</v>
      </c>
      <c r="M302" s="61">
        <v>0.51739005000000005</v>
      </c>
    </row>
    <row r="303" spans="1:13" x14ac:dyDescent="0.25">
      <c r="A303" s="5">
        <v>296</v>
      </c>
      <c r="B303" s="4" t="s">
        <v>342</v>
      </c>
      <c r="C303" s="4" t="s">
        <v>48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66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57">
        <v>0</v>
      </c>
      <c r="E304" s="57">
        <v>0</v>
      </c>
      <c r="F304" s="57">
        <v>0</v>
      </c>
      <c r="G304" s="57">
        <v>0.11360716999999999</v>
      </c>
      <c r="H304" s="57">
        <v>0</v>
      </c>
      <c r="I304" s="57">
        <v>0</v>
      </c>
      <c r="J304" s="57">
        <v>0</v>
      </c>
      <c r="K304" s="57">
        <v>0</v>
      </c>
      <c r="L304" s="57">
        <v>0</v>
      </c>
      <c r="M304" s="61">
        <v>0.11360716999999999</v>
      </c>
    </row>
    <row r="305" spans="1:13" x14ac:dyDescent="0.25">
      <c r="A305" s="5">
        <v>298</v>
      </c>
      <c r="B305" s="4" t="s">
        <v>344</v>
      </c>
      <c r="C305" s="4" t="s">
        <v>51</v>
      </c>
      <c r="D305" s="58">
        <v>0</v>
      </c>
      <c r="E305" s="58">
        <v>0</v>
      </c>
      <c r="F305" s="58">
        <v>0</v>
      </c>
      <c r="G305" s="58">
        <v>2.4237220549999998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66">
        <v>2.4237220549999998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57">
        <v>0</v>
      </c>
      <c r="E306" s="57">
        <v>0</v>
      </c>
      <c r="F306" s="57">
        <v>0</v>
      </c>
      <c r="G306" s="57">
        <v>0.71258644500000001</v>
      </c>
      <c r="H306" s="57">
        <v>0</v>
      </c>
      <c r="I306" s="57">
        <v>0</v>
      </c>
      <c r="J306" s="57">
        <v>0</v>
      </c>
      <c r="K306" s="57">
        <v>0</v>
      </c>
      <c r="L306" s="57">
        <v>0</v>
      </c>
      <c r="M306" s="61">
        <v>0.71258644500000001</v>
      </c>
    </row>
    <row r="307" spans="1:13" x14ac:dyDescent="0.25">
      <c r="A307" s="5">
        <v>300</v>
      </c>
      <c r="B307" s="4" t="s">
        <v>346</v>
      </c>
      <c r="C307" s="4" t="s">
        <v>42</v>
      </c>
      <c r="D307" s="58">
        <v>0</v>
      </c>
      <c r="E307" s="58">
        <v>0</v>
      </c>
      <c r="F307" s="58">
        <v>0</v>
      </c>
      <c r="G307" s="58">
        <v>3.8455734910000001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66">
        <v>3.8455734910000001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57">
        <v>0</v>
      </c>
      <c r="E308" s="57">
        <v>0</v>
      </c>
      <c r="F308" s="57">
        <v>0</v>
      </c>
      <c r="G308" s="57">
        <v>0.38337591999999998</v>
      </c>
      <c r="H308" s="57">
        <v>0</v>
      </c>
      <c r="I308" s="57">
        <v>0</v>
      </c>
      <c r="J308" s="57">
        <v>0</v>
      </c>
      <c r="K308" s="57">
        <v>0</v>
      </c>
      <c r="L308" s="57">
        <v>0</v>
      </c>
      <c r="M308" s="61">
        <v>0.38337591999999998</v>
      </c>
    </row>
    <row r="309" spans="1:13" x14ac:dyDescent="0.25">
      <c r="A309" s="5">
        <v>302</v>
      </c>
      <c r="B309" s="4" t="s">
        <v>348</v>
      </c>
      <c r="C309" s="4" t="s">
        <v>41</v>
      </c>
      <c r="D309" s="58">
        <v>0</v>
      </c>
      <c r="E309" s="58">
        <v>0</v>
      </c>
      <c r="F309" s="58">
        <v>0</v>
      </c>
      <c r="G309" s="58">
        <v>2.4334100000000001E-2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66">
        <v>2.4334100000000001E-2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57">
        <v>0</v>
      </c>
      <c r="E310" s="57">
        <v>0</v>
      </c>
      <c r="F310" s="57">
        <v>0</v>
      </c>
      <c r="G310" s="57">
        <v>0.64722100000000005</v>
      </c>
      <c r="H310" s="57">
        <v>0</v>
      </c>
      <c r="I310" s="57">
        <v>0</v>
      </c>
      <c r="J310" s="57">
        <v>0</v>
      </c>
      <c r="K310" s="57">
        <v>0</v>
      </c>
      <c r="L310" s="57">
        <v>0</v>
      </c>
      <c r="M310" s="61">
        <v>0.64722100000000005</v>
      </c>
    </row>
    <row r="311" spans="1:13" x14ac:dyDescent="0.25">
      <c r="A311" s="5">
        <v>304</v>
      </c>
      <c r="B311" s="4" t="s">
        <v>350</v>
      </c>
      <c r="C311" s="4" t="s">
        <v>42</v>
      </c>
      <c r="D311" s="58">
        <v>0</v>
      </c>
      <c r="E311" s="58">
        <v>0</v>
      </c>
      <c r="F311" s="58">
        <v>0</v>
      </c>
      <c r="G311" s="58">
        <v>6.1470000000000003E-4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66">
        <v>6.1470000000000003E-4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57">
        <v>0</v>
      </c>
      <c r="E312" s="57">
        <v>0</v>
      </c>
      <c r="F312" s="57">
        <v>0</v>
      </c>
      <c r="G312" s="57">
        <v>0.24114135</v>
      </c>
      <c r="H312" s="57">
        <v>0</v>
      </c>
      <c r="I312" s="57">
        <v>0</v>
      </c>
      <c r="J312" s="57">
        <v>0</v>
      </c>
      <c r="K312" s="57">
        <v>0</v>
      </c>
      <c r="L312" s="57">
        <v>0</v>
      </c>
      <c r="M312" s="61">
        <v>0.24114135</v>
      </c>
    </row>
    <row r="313" spans="1:13" x14ac:dyDescent="0.25">
      <c r="A313" s="5">
        <v>306</v>
      </c>
      <c r="B313" s="4" t="s">
        <v>352</v>
      </c>
      <c r="C313" s="4" t="s">
        <v>29</v>
      </c>
      <c r="D313" s="58">
        <v>0</v>
      </c>
      <c r="E313" s="58">
        <v>0</v>
      </c>
      <c r="F313" s="58">
        <v>0</v>
      </c>
      <c r="G313" s="58">
        <v>35.300243319000003</v>
      </c>
      <c r="H313" s="58">
        <v>0</v>
      </c>
      <c r="I313" s="58">
        <v>0</v>
      </c>
      <c r="J313" s="58">
        <v>0</v>
      </c>
      <c r="K313" s="58">
        <v>0</v>
      </c>
      <c r="L313" s="58">
        <v>0</v>
      </c>
      <c r="M313" s="66">
        <v>35.300243319000003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57">
        <v>0</v>
      </c>
      <c r="E314" s="57">
        <v>0</v>
      </c>
      <c r="F314" s="57">
        <v>0</v>
      </c>
      <c r="G314" s="57">
        <v>16.157596153</v>
      </c>
      <c r="H314" s="57">
        <v>0</v>
      </c>
      <c r="I314" s="57">
        <v>0</v>
      </c>
      <c r="J314" s="57">
        <v>0</v>
      </c>
      <c r="K314" s="57">
        <v>0</v>
      </c>
      <c r="L314" s="57">
        <v>0</v>
      </c>
      <c r="M314" s="61">
        <v>16.157596153</v>
      </c>
    </row>
    <row r="315" spans="1:13" x14ac:dyDescent="0.25">
      <c r="A315" s="5">
        <v>308</v>
      </c>
      <c r="B315" s="4" t="s">
        <v>354</v>
      </c>
      <c r="C315" s="4" t="s">
        <v>52</v>
      </c>
      <c r="D315" s="58">
        <v>0</v>
      </c>
      <c r="E315" s="58">
        <v>0</v>
      </c>
      <c r="F315" s="58">
        <v>0</v>
      </c>
      <c r="G315" s="58">
        <v>1.8420093710000001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66">
        <v>1.8420093710000001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57">
        <v>0</v>
      </c>
      <c r="E316" s="57">
        <v>0</v>
      </c>
      <c r="F316" s="57">
        <v>0</v>
      </c>
      <c r="G316" s="57">
        <v>3.5200000000000001E-3</v>
      </c>
      <c r="H316" s="57">
        <v>0</v>
      </c>
      <c r="I316" s="57">
        <v>0</v>
      </c>
      <c r="J316" s="57">
        <v>0</v>
      </c>
      <c r="K316" s="57">
        <v>0</v>
      </c>
      <c r="L316" s="57">
        <v>0</v>
      </c>
      <c r="M316" s="61">
        <v>3.5200000000000001E-3</v>
      </c>
    </row>
    <row r="317" spans="1:13" x14ac:dyDescent="0.25">
      <c r="A317" s="5">
        <v>310</v>
      </c>
      <c r="B317" s="4" t="s">
        <v>356</v>
      </c>
      <c r="C317" s="4" t="s">
        <v>52</v>
      </c>
      <c r="D317" s="58">
        <v>0</v>
      </c>
      <c r="E317" s="58">
        <v>0</v>
      </c>
      <c r="F317" s="58">
        <v>0</v>
      </c>
      <c r="G317" s="58">
        <v>1.8241586999999999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66">
        <v>1.8241586999999999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57">
        <v>0</v>
      </c>
      <c r="E318" s="57">
        <v>0</v>
      </c>
      <c r="F318" s="57">
        <v>0</v>
      </c>
      <c r="G318" s="57">
        <v>3.7167319999999997E-2</v>
      </c>
      <c r="H318" s="57">
        <v>0</v>
      </c>
      <c r="I318" s="57">
        <v>0</v>
      </c>
      <c r="J318" s="57">
        <v>0</v>
      </c>
      <c r="K318" s="57">
        <v>0</v>
      </c>
      <c r="L318" s="57">
        <v>0</v>
      </c>
      <c r="M318" s="61">
        <v>3.7167319999999997E-2</v>
      </c>
    </row>
    <row r="319" spans="1:13" x14ac:dyDescent="0.25">
      <c r="A319" s="5">
        <v>312</v>
      </c>
      <c r="B319" s="4" t="s">
        <v>358</v>
      </c>
      <c r="C319" s="4" t="s">
        <v>34</v>
      </c>
      <c r="D319" s="58">
        <v>0</v>
      </c>
      <c r="E319" s="58">
        <v>0</v>
      </c>
      <c r="F319" s="58">
        <v>0</v>
      </c>
      <c r="G319" s="58">
        <v>1.033861135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66">
        <v>1.033861135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57">
        <v>0</v>
      </c>
      <c r="E320" s="57">
        <v>0</v>
      </c>
      <c r="F320" s="57">
        <v>0</v>
      </c>
      <c r="G320" s="57">
        <v>1.490162338</v>
      </c>
      <c r="H320" s="57">
        <v>0</v>
      </c>
      <c r="I320" s="57">
        <v>0</v>
      </c>
      <c r="J320" s="57">
        <v>0</v>
      </c>
      <c r="K320" s="57">
        <v>0</v>
      </c>
      <c r="L320" s="57">
        <v>0</v>
      </c>
      <c r="M320" s="61">
        <v>1.490162338</v>
      </c>
    </row>
    <row r="321" spans="1:13" x14ac:dyDescent="0.25">
      <c r="A321" s="5">
        <v>314</v>
      </c>
      <c r="B321" s="4" t="s">
        <v>360</v>
      </c>
      <c r="C321" s="4" t="s">
        <v>51</v>
      </c>
      <c r="D321" s="58">
        <v>0</v>
      </c>
      <c r="E321" s="58">
        <v>0</v>
      </c>
      <c r="F321" s="58">
        <v>0</v>
      </c>
      <c r="G321" s="58">
        <v>4.6242980109999996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66">
        <v>4.6242980109999996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57">
        <v>0</v>
      </c>
      <c r="E322" s="57">
        <v>0</v>
      </c>
      <c r="F322" s="57">
        <v>0</v>
      </c>
      <c r="G322" s="57">
        <v>9.4917654739999993</v>
      </c>
      <c r="H322" s="57">
        <v>0</v>
      </c>
      <c r="I322" s="57">
        <v>0</v>
      </c>
      <c r="J322" s="57">
        <v>0</v>
      </c>
      <c r="K322" s="57">
        <v>0</v>
      </c>
      <c r="L322" s="57">
        <v>0</v>
      </c>
      <c r="M322" s="61">
        <v>9.4917654739999993</v>
      </c>
    </row>
    <row r="323" spans="1:13" x14ac:dyDescent="0.25">
      <c r="A323" s="5">
        <v>316</v>
      </c>
      <c r="B323" s="4" t="s">
        <v>362</v>
      </c>
      <c r="C323" s="4" t="s">
        <v>51</v>
      </c>
      <c r="D323" s="58">
        <v>0</v>
      </c>
      <c r="E323" s="58">
        <v>0</v>
      </c>
      <c r="F323" s="58">
        <v>0</v>
      </c>
      <c r="G323" s="58">
        <v>0.21217571700000001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66">
        <v>0.21217571700000001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57">
        <v>0</v>
      </c>
      <c r="E324" s="57">
        <v>0</v>
      </c>
      <c r="F324" s="57">
        <v>0</v>
      </c>
      <c r="G324" s="57">
        <v>1.333619154</v>
      </c>
      <c r="H324" s="57">
        <v>0</v>
      </c>
      <c r="I324" s="57">
        <v>0</v>
      </c>
      <c r="J324" s="57">
        <v>0</v>
      </c>
      <c r="K324" s="57">
        <v>0</v>
      </c>
      <c r="L324" s="57">
        <v>0</v>
      </c>
      <c r="M324" s="61">
        <v>1.333619154</v>
      </c>
    </row>
    <row r="325" spans="1:13" x14ac:dyDescent="0.25">
      <c r="A325" s="5">
        <v>318</v>
      </c>
      <c r="B325" s="4" t="s">
        <v>364</v>
      </c>
      <c r="C325" s="4" t="s">
        <v>29</v>
      </c>
      <c r="D325" s="58">
        <v>0</v>
      </c>
      <c r="E325" s="58">
        <v>0</v>
      </c>
      <c r="F325" s="58">
        <v>0</v>
      </c>
      <c r="G325" s="58">
        <v>3.0796636390000001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66">
        <v>3.0796636390000001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57">
        <v>212.47741006999999</v>
      </c>
      <c r="E326" s="57">
        <v>0</v>
      </c>
      <c r="F326" s="57">
        <v>0</v>
      </c>
      <c r="G326" s="57">
        <v>463.85339817699997</v>
      </c>
      <c r="H326" s="57">
        <v>0</v>
      </c>
      <c r="I326" s="57">
        <v>0</v>
      </c>
      <c r="J326" s="57">
        <v>1.2401249999999999</v>
      </c>
      <c r="K326" s="57">
        <v>130.07354255000001</v>
      </c>
      <c r="L326" s="57">
        <v>0</v>
      </c>
      <c r="M326" s="61">
        <v>807.64447579700004</v>
      </c>
    </row>
    <row r="327" spans="1:13" x14ac:dyDescent="0.25">
      <c r="A327" s="5">
        <v>320</v>
      </c>
      <c r="B327" s="4" t="s">
        <v>366</v>
      </c>
      <c r="C327" s="4" t="s">
        <v>52</v>
      </c>
      <c r="D327" s="58">
        <v>0</v>
      </c>
      <c r="E327" s="58">
        <v>0</v>
      </c>
      <c r="F327" s="58">
        <v>0</v>
      </c>
      <c r="G327" s="58">
        <v>5.0090141199999998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66">
        <v>5.0090141199999998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57">
        <v>5.25</v>
      </c>
      <c r="E328" s="57">
        <v>0</v>
      </c>
      <c r="F328" s="57">
        <v>0</v>
      </c>
      <c r="G328" s="57">
        <v>0.44055895</v>
      </c>
      <c r="H328" s="57">
        <v>0</v>
      </c>
      <c r="I328" s="57">
        <v>0</v>
      </c>
      <c r="J328" s="57">
        <v>0</v>
      </c>
      <c r="K328" s="57">
        <v>0</v>
      </c>
      <c r="L328" s="57">
        <v>0</v>
      </c>
      <c r="M328" s="61">
        <v>5.6905589499999998</v>
      </c>
    </row>
    <row r="329" spans="1:13" x14ac:dyDescent="0.25">
      <c r="A329" s="5">
        <v>322</v>
      </c>
      <c r="B329" s="4" t="s">
        <v>368</v>
      </c>
      <c r="C329" s="4" t="s">
        <v>50</v>
      </c>
      <c r="D329" s="58">
        <v>1.5880499999999999E-2</v>
      </c>
      <c r="E329" s="58">
        <v>0</v>
      </c>
      <c r="F329" s="58">
        <v>0</v>
      </c>
      <c r="G329" s="58">
        <v>4.7010171630000004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66">
        <v>4.7168976630000001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57">
        <v>0</v>
      </c>
      <c r="E330" s="57">
        <v>0</v>
      </c>
      <c r="F330" s="57">
        <v>0</v>
      </c>
      <c r="G330" s="57">
        <v>1.8004611239999999</v>
      </c>
      <c r="H330" s="57">
        <v>0</v>
      </c>
      <c r="I330" s="57">
        <v>0</v>
      </c>
      <c r="J330" s="57">
        <v>0</v>
      </c>
      <c r="K330" s="57">
        <v>0</v>
      </c>
      <c r="L330" s="57">
        <v>0</v>
      </c>
      <c r="M330" s="61">
        <v>1.8004611239999999</v>
      </c>
    </row>
    <row r="331" spans="1:13" x14ac:dyDescent="0.25">
      <c r="A331" s="5">
        <v>324</v>
      </c>
      <c r="B331" s="4" t="s">
        <v>370</v>
      </c>
      <c r="C331" s="4" t="s">
        <v>52</v>
      </c>
      <c r="D331" s="58">
        <v>0</v>
      </c>
      <c r="E331" s="58">
        <v>0</v>
      </c>
      <c r="F331" s="58">
        <v>0</v>
      </c>
      <c r="G331" s="58">
        <v>8.2015705860000008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66">
        <v>8.2015705860000008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57">
        <v>0</v>
      </c>
      <c r="E332" s="57">
        <v>0</v>
      </c>
      <c r="F332" s="57">
        <v>0</v>
      </c>
      <c r="G332" s="57">
        <v>1.124468391</v>
      </c>
      <c r="H332" s="57">
        <v>0</v>
      </c>
      <c r="I332" s="57">
        <v>0</v>
      </c>
      <c r="J332" s="57">
        <v>0</v>
      </c>
      <c r="K332" s="57">
        <v>0</v>
      </c>
      <c r="L332" s="57">
        <v>0</v>
      </c>
      <c r="M332" s="61">
        <v>1.124468391</v>
      </c>
    </row>
    <row r="333" spans="1:13" x14ac:dyDescent="0.25">
      <c r="A333" s="5">
        <v>326</v>
      </c>
      <c r="B333" s="4" t="s">
        <v>372</v>
      </c>
      <c r="C333" s="4" t="s">
        <v>19</v>
      </c>
      <c r="D333" s="58">
        <v>0</v>
      </c>
      <c r="E333" s="58">
        <v>0</v>
      </c>
      <c r="F333" s="58">
        <v>0</v>
      </c>
      <c r="G333" s="58">
        <v>0.48798659999999999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66">
        <v>0.48798659999999999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57">
        <v>0</v>
      </c>
      <c r="E334" s="57">
        <v>0</v>
      </c>
      <c r="F334" s="57">
        <v>0</v>
      </c>
      <c r="G334" s="57">
        <v>6.1566099999999999E-2</v>
      </c>
      <c r="H334" s="57">
        <v>0</v>
      </c>
      <c r="I334" s="57">
        <v>0</v>
      </c>
      <c r="J334" s="57">
        <v>0</v>
      </c>
      <c r="K334" s="57">
        <v>0</v>
      </c>
      <c r="L334" s="57">
        <v>0</v>
      </c>
      <c r="M334" s="61">
        <v>6.1566099999999999E-2</v>
      </c>
    </row>
    <row r="335" spans="1:13" x14ac:dyDescent="0.25">
      <c r="A335" s="5">
        <v>328</v>
      </c>
      <c r="B335" s="4" t="s">
        <v>374</v>
      </c>
      <c r="C335" s="4" t="s">
        <v>32</v>
      </c>
      <c r="D335" s="58">
        <v>313.00528000000003</v>
      </c>
      <c r="E335" s="58">
        <v>0</v>
      </c>
      <c r="F335" s="58">
        <v>0</v>
      </c>
      <c r="G335" s="58">
        <v>31.865581370000001</v>
      </c>
      <c r="H335" s="58">
        <v>0</v>
      </c>
      <c r="I335" s="58">
        <v>0</v>
      </c>
      <c r="J335" s="58">
        <v>0</v>
      </c>
      <c r="K335" s="58">
        <v>0</v>
      </c>
      <c r="L335" s="58">
        <v>0</v>
      </c>
      <c r="M335" s="66">
        <v>344.87086137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57">
        <v>2.1787679760000001</v>
      </c>
      <c r="E336" s="57">
        <v>163.20229455399999</v>
      </c>
      <c r="F336" s="57">
        <v>0</v>
      </c>
      <c r="G336" s="57">
        <v>1411.488447273</v>
      </c>
      <c r="H336" s="57">
        <v>0</v>
      </c>
      <c r="I336" s="57">
        <v>0</v>
      </c>
      <c r="J336" s="57">
        <v>0</v>
      </c>
      <c r="K336" s="57">
        <v>51.226342645999999</v>
      </c>
      <c r="L336" s="57">
        <v>0</v>
      </c>
      <c r="M336" s="61">
        <v>1628.0958524489999</v>
      </c>
    </row>
    <row r="337" spans="1:13" x14ac:dyDescent="0.25">
      <c r="A337" s="5">
        <v>330</v>
      </c>
      <c r="B337" s="4" t="s">
        <v>376</v>
      </c>
      <c r="C337" s="4" t="s">
        <v>46</v>
      </c>
      <c r="D337" s="58">
        <v>0</v>
      </c>
      <c r="E337" s="58">
        <v>0</v>
      </c>
      <c r="F337" s="58">
        <v>0</v>
      </c>
      <c r="G337" s="58">
        <v>4.8790351469999997</v>
      </c>
      <c r="H337" s="58">
        <v>0</v>
      </c>
      <c r="I337" s="58">
        <v>0</v>
      </c>
      <c r="J337" s="58">
        <v>0</v>
      </c>
      <c r="K337" s="58">
        <v>0</v>
      </c>
      <c r="L337" s="58">
        <v>0</v>
      </c>
      <c r="M337" s="66">
        <v>4.8790351469999997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57">
        <v>0</v>
      </c>
      <c r="E338" s="57">
        <v>0</v>
      </c>
      <c r="F338" s="57">
        <v>0</v>
      </c>
      <c r="G338" s="57">
        <v>59.481416651000004</v>
      </c>
      <c r="H338" s="57">
        <v>0</v>
      </c>
      <c r="I338" s="57">
        <v>0</v>
      </c>
      <c r="J338" s="57">
        <v>0</v>
      </c>
      <c r="K338" s="57">
        <v>0</v>
      </c>
      <c r="L338" s="57">
        <v>0</v>
      </c>
      <c r="M338" s="61">
        <v>59.481416651000004</v>
      </c>
    </row>
    <row r="339" spans="1:13" x14ac:dyDescent="0.25">
      <c r="A339" s="5">
        <v>332</v>
      </c>
      <c r="B339" s="4" t="s">
        <v>378</v>
      </c>
      <c r="C339" s="4" t="s">
        <v>29</v>
      </c>
      <c r="D339" s="58">
        <v>0</v>
      </c>
      <c r="E339" s="58">
        <v>0</v>
      </c>
      <c r="F339" s="58">
        <v>0</v>
      </c>
      <c r="G339" s="58">
        <v>17.340329756999999</v>
      </c>
      <c r="H339" s="58">
        <v>0</v>
      </c>
      <c r="I339" s="58">
        <v>0</v>
      </c>
      <c r="J339" s="58">
        <v>0</v>
      </c>
      <c r="K339" s="58">
        <v>0</v>
      </c>
      <c r="L339" s="58">
        <v>0</v>
      </c>
      <c r="M339" s="66">
        <v>17.340329756999999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57">
        <v>0</v>
      </c>
      <c r="E340" s="57">
        <v>0</v>
      </c>
      <c r="F340" s="57">
        <v>0</v>
      </c>
      <c r="G340" s="57">
        <v>12.432107531</v>
      </c>
      <c r="H340" s="57">
        <v>0</v>
      </c>
      <c r="I340" s="57">
        <v>0</v>
      </c>
      <c r="J340" s="57">
        <v>186.17466555999999</v>
      </c>
      <c r="K340" s="57">
        <v>0</v>
      </c>
      <c r="L340" s="57">
        <v>0</v>
      </c>
      <c r="M340" s="61">
        <v>198.60677309100001</v>
      </c>
    </row>
    <row r="341" spans="1:13" x14ac:dyDescent="0.25">
      <c r="A341" s="5">
        <v>334</v>
      </c>
      <c r="B341" s="4" t="s">
        <v>380</v>
      </c>
      <c r="C341" s="4" t="s">
        <v>27</v>
      </c>
      <c r="D341" s="58">
        <v>0</v>
      </c>
      <c r="E341" s="58">
        <v>0</v>
      </c>
      <c r="F341" s="58">
        <v>0</v>
      </c>
      <c r="G341" s="58">
        <v>0</v>
      </c>
      <c r="H341" s="58">
        <v>0</v>
      </c>
      <c r="I341" s="58">
        <v>0</v>
      </c>
      <c r="J341" s="58">
        <v>0</v>
      </c>
      <c r="K341" s="58">
        <v>0</v>
      </c>
      <c r="L341" s="58">
        <v>0</v>
      </c>
      <c r="M341" s="66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57">
        <v>0</v>
      </c>
      <c r="E342" s="57">
        <v>0</v>
      </c>
      <c r="F342" s="57">
        <v>0</v>
      </c>
      <c r="G342" s="57">
        <v>5.0392666979999996</v>
      </c>
      <c r="H342" s="57">
        <v>0</v>
      </c>
      <c r="I342" s="57">
        <v>0</v>
      </c>
      <c r="J342" s="57">
        <v>0</v>
      </c>
      <c r="K342" s="57">
        <v>0.82506000000000002</v>
      </c>
      <c r="L342" s="57">
        <v>0</v>
      </c>
      <c r="M342" s="61">
        <v>5.8643266980000002</v>
      </c>
    </row>
    <row r="343" spans="1:13" x14ac:dyDescent="0.25">
      <c r="A343" s="5">
        <v>336</v>
      </c>
      <c r="B343" s="4" t="s">
        <v>382</v>
      </c>
      <c r="C343" s="4" t="s">
        <v>35</v>
      </c>
      <c r="D343" s="58">
        <v>2.2771844999999999E-2</v>
      </c>
      <c r="E343" s="58">
        <v>0</v>
      </c>
      <c r="F343" s="58">
        <v>0</v>
      </c>
      <c r="G343" s="58">
        <v>180.65357580099999</v>
      </c>
      <c r="H343" s="58">
        <v>0</v>
      </c>
      <c r="I343" s="58">
        <v>0</v>
      </c>
      <c r="J343" s="58">
        <v>0</v>
      </c>
      <c r="K343" s="58">
        <v>0</v>
      </c>
      <c r="L343" s="58">
        <v>0</v>
      </c>
      <c r="M343" s="66">
        <v>180.67634764600001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57">
        <v>0</v>
      </c>
      <c r="E344" s="57">
        <v>0</v>
      </c>
      <c r="F344" s="57">
        <v>0</v>
      </c>
      <c r="G344" s="57">
        <v>2.8109200000000001E-2</v>
      </c>
      <c r="H344" s="57">
        <v>0</v>
      </c>
      <c r="I344" s="57">
        <v>0</v>
      </c>
      <c r="J344" s="57">
        <v>0</v>
      </c>
      <c r="K344" s="57">
        <v>0</v>
      </c>
      <c r="L344" s="57">
        <v>0</v>
      </c>
      <c r="M344" s="61">
        <v>2.8109200000000001E-2</v>
      </c>
    </row>
    <row r="345" spans="1:13" x14ac:dyDescent="0.25">
      <c r="A345" s="5">
        <v>338</v>
      </c>
      <c r="B345" s="4" t="s">
        <v>384</v>
      </c>
      <c r="C345" s="4" t="s">
        <v>46</v>
      </c>
      <c r="D345" s="58">
        <v>0</v>
      </c>
      <c r="E345" s="58">
        <v>0</v>
      </c>
      <c r="F345" s="58">
        <v>0</v>
      </c>
      <c r="G345" s="58">
        <v>4.7050136440000001</v>
      </c>
      <c r="H345" s="58">
        <v>0</v>
      </c>
      <c r="I345" s="58">
        <v>0</v>
      </c>
      <c r="J345" s="58">
        <v>0</v>
      </c>
      <c r="K345" s="58">
        <v>0</v>
      </c>
      <c r="L345" s="58">
        <v>0</v>
      </c>
      <c r="M345" s="66">
        <v>4.7050136440000001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57">
        <v>0</v>
      </c>
      <c r="E346" s="57">
        <v>0</v>
      </c>
      <c r="F346" s="57">
        <v>0</v>
      </c>
      <c r="G346" s="57">
        <v>1.1681602069999999</v>
      </c>
      <c r="H346" s="57">
        <v>0</v>
      </c>
      <c r="I346" s="57">
        <v>0</v>
      </c>
      <c r="J346" s="57">
        <v>0</v>
      </c>
      <c r="K346" s="57">
        <v>0</v>
      </c>
      <c r="L346" s="57">
        <v>0</v>
      </c>
      <c r="M346" s="61">
        <v>1.1681602069999999</v>
      </c>
    </row>
    <row r="347" spans="1:13" x14ac:dyDescent="0.25">
      <c r="A347" s="5">
        <v>340</v>
      </c>
      <c r="B347" s="4" t="s">
        <v>386</v>
      </c>
      <c r="C347" s="4" t="s">
        <v>47</v>
      </c>
      <c r="D347" s="58">
        <v>0</v>
      </c>
      <c r="E347" s="58">
        <v>0</v>
      </c>
      <c r="F347" s="58">
        <v>0</v>
      </c>
      <c r="G347" s="58">
        <v>1.3910486500000001</v>
      </c>
      <c r="H347" s="58">
        <v>0</v>
      </c>
      <c r="I347" s="58">
        <v>0</v>
      </c>
      <c r="J347" s="58">
        <v>0</v>
      </c>
      <c r="K347" s="58">
        <v>0</v>
      </c>
      <c r="L347" s="58">
        <v>0</v>
      </c>
      <c r="M347" s="66">
        <v>1.3910486500000001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57">
        <v>0</v>
      </c>
      <c r="E348" s="57">
        <v>0</v>
      </c>
      <c r="F348" s="57">
        <v>0</v>
      </c>
      <c r="G348" s="57">
        <v>1.5112599520000001</v>
      </c>
      <c r="H348" s="57">
        <v>0</v>
      </c>
      <c r="I348" s="57">
        <v>0</v>
      </c>
      <c r="J348" s="57">
        <v>0</v>
      </c>
      <c r="K348" s="57">
        <v>0</v>
      </c>
      <c r="L348" s="57">
        <v>0</v>
      </c>
      <c r="M348" s="61">
        <v>1.5112599520000001</v>
      </c>
    </row>
    <row r="349" spans="1:13" x14ac:dyDescent="0.25">
      <c r="A349" s="5">
        <v>342</v>
      </c>
      <c r="B349" s="4" t="s">
        <v>388</v>
      </c>
      <c r="C349" s="4" t="s">
        <v>50</v>
      </c>
      <c r="D349" s="58">
        <v>0</v>
      </c>
      <c r="E349" s="58">
        <v>0</v>
      </c>
      <c r="F349" s="58">
        <v>0</v>
      </c>
      <c r="G349" s="58">
        <v>1.010309624</v>
      </c>
      <c r="H349" s="58">
        <v>0</v>
      </c>
      <c r="I349" s="58">
        <v>0</v>
      </c>
      <c r="J349" s="58">
        <v>0</v>
      </c>
      <c r="K349" s="58">
        <v>0</v>
      </c>
      <c r="L349" s="58">
        <v>0</v>
      </c>
      <c r="M349" s="66">
        <v>1.010309624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57">
        <v>0</v>
      </c>
      <c r="E350" s="57">
        <v>0</v>
      </c>
      <c r="F350" s="57">
        <v>0</v>
      </c>
      <c r="G350" s="57">
        <v>0.75718536299999994</v>
      </c>
      <c r="H350" s="57">
        <v>0</v>
      </c>
      <c r="I350" s="57">
        <v>0</v>
      </c>
      <c r="J350" s="57">
        <v>0</v>
      </c>
      <c r="K350" s="57">
        <v>0</v>
      </c>
      <c r="L350" s="57">
        <v>0</v>
      </c>
      <c r="M350" s="61">
        <v>0.75718536299999994</v>
      </c>
    </row>
    <row r="351" spans="1:13" x14ac:dyDescent="0.25">
      <c r="A351" s="5">
        <v>344</v>
      </c>
      <c r="B351" s="4" t="s">
        <v>390</v>
      </c>
      <c r="C351" s="4" t="s">
        <v>29</v>
      </c>
      <c r="D351" s="58">
        <v>2.7724799999999998</v>
      </c>
      <c r="E351" s="58">
        <v>0</v>
      </c>
      <c r="F351" s="58">
        <v>0</v>
      </c>
      <c r="G351" s="58">
        <v>144.41676561099999</v>
      </c>
      <c r="H351" s="58">
        <v>0</v>
      </c>
      <c r="I351" s="58">
        <v>0</v>
      </c>
      <c r="J351" s="58">
        <v>1.08E-4</v>
      </c>
      <c r="K351" s="58">
        <v>0</v>
      </c>
      <c r="L351" s="58">
        <v>0</v>
      </c>
      <c r="M351" s="66">
        <v>147.189353611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57">
        <v>1.34934</v>
      </c>
      <c r="E352" s="57">
        <v>0</v>
      </c>
      <c r="F352" s="57">
        <v>0</v>
      </c>
      <c r="G352" s="57">
        <v>136.24220120800001</v>
      </c>
      <c r="H352" s="57">
        <v>0</v>
      </c>
      <c r="I352" s="57">
        <v>0</v>
      </c>
      <c r="J352" s="57">
        <v>0</v>
      </c>
      <c r="K352" s="57">
        <v>0</v>
      </c>
      <c r="L352" s="57">
        <v>0</v>
      </c>
      <c r="M352" s="61">
        <v>137.591541208</v>
      </c>
    </row>
    <row r="353" spans="1:13" x14ac:dyDescent="0.25">
      <c r="A353" s="5">
        <v>346</v>
      </c>
      <c r="B353" s="4" t="s">
        <v>392</v>
      </c>
      <c r="C353" s="4" t="s">
        <v>50</v>
      </c>
      <c r="D353" s="58">
        <v>0</v>
      </c>
      <c r="E353" s="58">
        <v>0</v>
      </c>
      <c r="F353" s="58">
        <v>0</v>
      </c>
      <c r="G353" s="58">
        <v>4.8238620870000002</v>
      </c>
      <c r="H353" s="58">
        <v>0</v>
      </c>
      <c r="I353" s="58">
        <v>0</v>
      </c>
      <c r="J353" s="58">
        <v>0</v>
      </c>
      <c r="K353" s="58">
        <v>0</v>
      </c>
      <c r="L353" s="58">
        <v>0</v>
      </c>
      <c r="M353" s="66">
        <v>4.8238620870000002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57">
        <v>0</v>
      </c>
      <c r="E354" s="57">
        <v>0</v>
      </c>
      <c r="F354" s="57">
        <v>0</v>
      </c>
      <c r="G354" s="57">
        <v>0</v>
      </c>
      <c r="H354" s="57">
        <v>0</v>
      </c>
      <c r="I354" s="57">
        <v>0</v>
      </c>
      <c r="J354" s="57">
        <v>0</v>
      </c>
      <c r="K354" s="57">
        <v>0</v>
      </c>
      <c r="L354" s="57">
        <v>0</v>
      </c>
      <c r="M354" s="61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58">
        <v>0</v>
      </c>
      <c r="E355" s="58">
        <v>0</v>
      </c>
      <c r="F355" s="58">
        <v>0</v>
      </c>
      <c r="G355" s="58">
        <v>3.7586E-3</v>
      </c>
      <c r="H355" s="58">
        <v>0</v>
      </c>
      <c r="I355" s="58">
        <v>0</v>
      </c>
      <c r="J355" s="58">
        <v>0</v>
      </c>
      <c r="K355" s="58">
        <v>0</v>
      </c>
      <c r="L355" s="58">
        <v>0</v>
      </c>
      <c r="M355" s="66">
        <v>3.7586E-3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57">
        <v>0</v>
      </c>
      <c r="E356" s="57">
        <v>0</v>
      </c>
      <c r="F356" s="57">
        <v>0</v>
      </c>
      <c r="G356" s="57">
        <v>256.12256410999998</v>
      </c>
      <c r="H356" s="57">
        <v>0</v>
      </c>
      <c r="I356" s="57">
        <v>0</v>
      </c>
      <c r="J356" s="57">
        <v>456.66</v>
      </c>
      <c r="K356" s="57">
        <v>0</v>
      </c>
      <c r="L356" s="57">
        <v>0</v>
      </c>
      <c r="M356" s="61">
        <v>712.78256410999995</v>
      </c>
    </row>
    <row r="357" spans="1:13" x14ac:dyDescent="0.25">
      <c r="A357" s="5">
        <v>350</v>
      </c>
      <c r="B357" s="4" t="s">
        <v>396</v>
      </c>
      <c r="C357" s="4" t="s">
        <v>44</v>
      </c>
      <c r="D357" s="58">
        <v>2.3963486000000001</v>
      </c>
      <c r="E357" s="58">
        <v>0</v>
      </c>
      <c r="F357" s="58">
        <v>0</v>
      </c>
      <c r="G357" s="58">
        <v>1014.306904662</v>
      </c>
      <c r="H357" s="58">
        <v>0</v>
      </c>
      <c r="I357" s="58">
        <v>0</v>
      </c>
      <c r="J357" s="58">
        <v>4.7812499999999998E-4</v>
      </c>
      <c r="K357" s="58">
        <v>0</v>
      </c>
      <c r="L357" s="58">
        <v>0</v>
      </c>
      <c r="M357" s="66">
        <v>1016.7037313869999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57">
        <v>0</v>
      </c>
      <c r="E358" s="57">
        <v>0</v>
      </c>
      <c r="F358" s="57">
        <v>0</v>
      </c>
      <c r="G358" s="57">
        <v>5.2024064929999998</v>
      </c>
      <c r="H358" s="57">
        <v>0</v>
      </c>
      <c r="I358" s="57">
        <v>0</v>
      </c>
      <c r="J358" s="57">
        <v>0</v>
      </c>
      <c r="K358" s="57">
        <v>0</v>
      </c>
      <c r="L358" s="57">
        <v>0</v>
      </c>
      <c r="M358" s="61">
        <v>5.2024064929999998</v>
      </c>
    </row>
    <row r="359" spans="1:13" x14ac:dyDescent="0.25">
      <c r="A359" s="5">
        <v>352</v>
      </c>
      <c r="B359" s="4" t="s">
        <v>398</v>
      </c>
      <c r="C359" s="4" t="s">
        <v>28</v>
      </c>
      <c r="D359" s="58">
        <v>3.997366</v>
      </c>
      <c r="E359" s="58">
        <v>0</v>
      </c>
      <c r="F359" s="58">
        <v>0</v>
      </c>
      <c r="G359" s="58">
        <v>16.803805823000001</v>
      </c>
      <c r="H359" s="58">
        <v>0</v>
      </c>
      <c r="I359" s="58">
        <v>0</v>
      </c>
      <c r="J359" s="58">
        <v>0</v>
      </c>
      <c r="K359" s="58">
        <v>5.5050000000000002E-2</v>
      </c>
      <c r="L359" s="58">
        <v>0</v>
      </c>
      <c r="M359" s="66">
        <v>20.856221822999998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57">
        <v>0</v>
      </c>
      <c r="E360" s="57">
        <v>0</v>
      </c>
      <c r="F360" s="57">
        <v>0</v>
      </c>
      <c r="G360" s="57">
        <v>140.22153222399999</v>
      </c>
      <c r="H360" s="57">
        <v>0</v>
      </c>
      <c r="I360" s="57">
        <v>0</v>
      </c>
      <c r="J360" s="57">
        <v>3.4079199999999997E-2</v>
      </c>
      <c r="K360" s="57">
        <v>0</v>
      </c>
      <c r="L360" s="57">
        <v>0</v>
      </c>
      <c r="M360" s="61">
        <v>140.25561142399999</v>
      </c>
    </row>
    <row r="361" spans="1:13" x14ac:dyDescent="0.25">
      <c r="A361" s="5">
        <v>354</v>
      </c>
      <c r="B361" s="4" t="s">
        <v>400</v>
      </c>
      <c r="C361" s="4" t="s">
        <v>33</v>
      </c>
      <c r="D361" s="58">
        <v>0</v>
      </c>
      <c r="E361" s="58">
        <v>0</v>
      </c>
      <c r="F361" s="58">
        <v>0</v>
      </c>
      <c r="G361" s="58">
        <v>5.0184934329999997</v>
      </c>
      <c r="H361" s="58">
        <v>0</v>
      </c>
      <c r="I361" s="58">
        <v>0</v>
      </c>
      <c r="J361" s="58">
        <v>0</v>
      </c>
      <c r="K361" s="58">
        <v>0</v>
      </c>
      <c r="L361" s="58">
        <v>0</v>
      </c>
      <c r="M361" s="66">
        <v>5.0184934329999997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57">
        <v>0</v>
      </c>
      <c r="E362" s="57">
        <v>0</v>
      </c>
      <c r="F362" s="57">
        <v>0</v>
      </c>
      <c r="G362" s="57">
        <v>0</v>
      </c>
      <c r="H362" s="57">
        <v>0</v>
      </c>
      <c r="I362" s="57">
        <v>0</v>
      </c>
      <c r="J362" s="57">
        <v>0</v>
      </c>
      <c r="K362" s="57">
        <v>0</v>
      </c>
      <c r="L362" s="57">
        <v>0</v>
      </c>
      <c r="M362" s="61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58">
        <v>0</v>
      </c>
      <c r="E363" s="58">
        <v>0</v>
      </c>
      <c r="F363" s="58">
        <v>0</v>
      </c>
      <c r="G363" s="58">
        <v>1.174278886</v>
      </c>
      <c r="H363" s="58">
        <v>0</v>
      </c>
      <c r="I363" s="58">
        <v>0</v>
      </c>
      <c r="J363" s="58">
        <v>0</v>
      </c>
      <c r="K363" s="58">
        <v>0</v>
      </c>
      <c r="L363" s="58">
        <v>0</v>
      </c>
      <c r="M363" s="66">
        <v>1.174278886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57">
        <v>0</v>
      </c>
      <c r="E364" s="57">
        <v>0</v>
      </c>
      <c r="F364" s="57">
        <v>0</v>
      </c>
      <c r="G364" s="57">
        <v>0</v>
      </c>
      <c r="H364" s="57">
        <v>0</v>
      </c>
      <c r="I364" s="57">
        <v>0</v>
      </c>
      <c r="J364" s="57">
        <v>0</v>
      </c>
      <c r="K364" s="57">
        <v>0</v>
      </c>
      <c r="L364" s="57">
        <v>0</v>
      </c>
      <c r="M364" s="61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58">
        <v>0</v>
      </c>
      <c r="E365" s="58">
        <v>0</v>
      </c>
      <c r="F365" s="58">
        <v>0</v>
      </c>
      <c r="G365" s="58">
        <v>2.395121622</v>
      </c>
      <c r="H365" s="58">
        <v>0</v>
      </c>
      <c r="I365" s="58">
        <v>0</v>
      </c>
      <c r="J365" s="58">
        <v>0</v>
      </c>
      <c r="K365" s="58">
        <v>0</v>
      </c>
      <c r="L365" s="58">
        <v>0</v>
      </c>
      <c r="M365" s="66">
        <v>2.395121622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57">
        <v>0</v>
      </c>
      <c r="E366" s="57">
        <v>0</v>
      </c>
      <c r="F366" s="57">
        <v>0</v>
      </c>
      <c r="G366" s="57">
        <v>1.978038725</v>
      </c>
      <c r="H366" s="57">
        <v>0</v>
      </c>
      <c r="I366" s="57">
        <v>0</v>
      </c>
      <c r="J366" s="57">
        <v>0</v>
      </c>
      <c r="K366" s="57">
        <v>0</v>
      </c>
      <c r="L366" s="57">
        <v>0</v>
      </c>
      <c r="M366" s="61">
        <v>1.978038725</v>
      </c>
    </row>
    <row r="367" spans="1:13" x14ac:dyDescent="0.25">
      <c r="A367" s="5">
        <v>360</v>
      </c>
      <c r="B367" s="4" t="s">
        <v>406</v>
      </c>
      <c r="C367" s="4" t="s">
        <v>20</v>
      </c>
      <c r="D367" s="58">
        <v>0</v>
      </c>
      <c r="E367" s="58">
        <v>0</v>
      </c>
      <c r="F367" s="58">
        <v>0</v>
      </c>
      <c r="G367" s="58">
        <v>0.21752427499999999</v>
      </c>
      <c r="H367" s="58">
        <v>0</v>
      </c>
      <c r="I367" s="58">
        <v>0</v>
      </c>
      <c r="J367" s="58">
        <v>0</v>
      </c>
      <c r="K367" s="58">
        <v>0</v>
      </c>
      <c r="L367" s="58">
        <v>0</v>
      </c>
      <c r="M367" s="66">
        <v>0.21752427499999999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57">
        <v>0</v>
      </c>
      <c r="E368" s="57">
        <v>0</v>
      </c>
      <c r="F368" s="57">
        <v>0</v>
      </c>
      <c r="G368" s="57">
        <v>1.2792388219999999</v>
      </c>
      <c r="H368" s="57">
        <v>0</v>
      </c>
      <c r="I368" s="57">
        <v>0</v>
      </c>
      <c r="J368" s="57">
        <v>0</v>
      </c>
      <c r="K368" s="57">
        <v>0</v>
      </c>
      <c r="L368" s="57">
        <v>0</v>
      </c>
      <c r="M368" s="61">
        <v>1.2792388219999999</v>
      </c>
    </row>
    <row r="369" spans="1:13" x14ac:dyDescent="0.25">
      <c r="A369" s="5">
        <v>362</v>
      </c>
      <c r="B369" s="4" t="s">
        <v>408</v>
      </c>
      <c r="C369" s="4" t="s">
        <v>45</v>
      </c>
      <c r="D369" s="58">
        <v>0</v>
      </c>
      <c r="E369" s="58">
        <v>0</v>
      </c>
      <c r="F369" s="58">
        <v>0</v>
      </c>
      <c r="G369" s="58">
        <v>4.3746707000000002</v>
      </c>
      <c r="H369" s="58">
        <v>0</v>
      </c>
      <c r="I369" s="58">
        <v>0</v>
      </c>
      <c r="J369" s="58">
        <v>0</v>
      </c>
      <c r="K369" s="58">
        <v>0</v>
      </c>
      <c r="L369" s="58">
        <v>0</v>
      </c>
      <c r="M369" s="66">
        <v>4.3746707000000002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57">
        <v>0</v>
      </c>
      <c r="E370" s="57">
        <v>0</v>
      </c>
      <c r="F370" s="57">
        <v>0</v>
      </c>
      <c r="G370" s="57">
        <v>23.257300266000001</v>
      </c>
      <c r="H370" s="57">
        <v>0</v>
      </c>
      <c r="I370" s="57">
        <v>0</v>
      </c>
      <c r="J370" s="57">
        <v>0</v>
      </c>
      <c r="K370" s="57">
        <v>0</v>
      </c>
      <c r="L370" s="57">
        <v>0</v>
      </c>
      <c r="M370" s="61">
        <v>23.257300266000001</v>
      </c>
    </row>
    <row r="371" spans="1:13" x14ac:dyDescent="0.25">
      <c r="A371" s="5">
        <v>364</v>
      </c>
      <c r="B371" s="4" t="s">
        <v>410</v>
      </c>
      <c r="C371" s="4" t="s">
        <v>30</v>
      </c>
      <c r="D371" s="58">
        <v>0.84789108499999999</v>
      </c>
      <c r="E371" s="58">
        <v>0.64934999999999998</v>
      </c>
      <c r="F371" s="58">
        <v>0</v>
      </c>
      <c r="G371" s="58">
        <v>1028.2850542829999</v>
      </c>
      <c r="H371" s="58">
        <v>0</v>
      </c>
      <c r="I371" s="58">
        <v>0</v>
      </c>
      <c r="J371" s="58">
        <v>9.9257500000000007</v>
      </c>
      <c r="K371" s="58">
        <v>3.3457265700000001</v>
      </c>
      <c r="L371" s="58">
        <v>0</v>
      </c>
      <c r="M371" s="66">
        <v>1043.053771938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57">
        <v>0</v>
      </c>
      <c r="E372" s="57">
        <v>0</v>
      </c>
      <c r="F372" s="57">
        <v>0</v>
      </c>
      <c r="G372" s="57">
        <v>0.66981648999999999</v>
      </c>
      <c r="H372" s="57">
        <v>0</v>
      </c>
      <c r="I372" s="57">
        <v>0</v>
      </c>
      <c r="J372" s="57">
        <v>0</v>
      </c>
      <c r="K372" s="57">
        <v>0</v>
      </c>
      <c r="L372" s="57">
        <v>0</v>
      </c>
      <c r="M372" s="61">
        <v>0.66981648999999999</v>
      </c>
    </row>
    <row r="373" spans="1:13" x14ac:dyDescent="0.25">
      <c r="A373" s="5">
        <v>366</v>
      </c>
      <c r="B373" s="4" t="s">
        <v>412</v>
      </c>
      <c r="C373" s="4" t="s">
        <v>51</v>
      </c>
      <c r="D373" s="58">
        <v>0</v>
      </c>
      <c r="E373" s="58">
        <v>0</v>
      </c>
      <c r="F373" s="58">
        <v>0</v>
      </c>
      <c r="G373" s="58">
        <v>11.990693873</v>
      </c>
      <c r="H373" s="58">
        <v>0</v>
      </c>
      <c r="I373" s="58">
        <v>0</v>
      </c>
      <c r="J373" s="58">
        <v>0</v>
      </c>
      <c r="K373" s="58">
        <v>0</v>
      </c>
      <c r="L373" s="58">
        <v>0</v>
      </c>
      <c r="M373" s="66">
        <v>11.990693873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57">
        <v>0</v>
      </c>
      <c r="E374" s="57">
        <v>0</v>
      </c>
      <c r="F374" s="57">
        <v>0</v>
      </c>
      <c r="G374" s="57">
        <v>7.3285931370000004</v>
      </c>
      <c r="H374" s="57">
        <v>0</v>
      </c>
      <c r="I374" s="57">
        <v>0</v>
      </c>
      <c r="J374" s="57">
        <v>0</v>
      </c>
      <c r="K374" s="57">
        <v>0</v>
      </c>
      <c r="L374" s="57">
        <v>0</v>
      </c>
      <c r="M374" s="61">
        <v>7.3285931370000004</v>
      </c>
    </row>
    <row r="375" spans="1:13" x14ac:dyDescent="0.25">
      <c r="A375" s="5">
        <v>368</v>
      </c>
      <c r="B375" s="4" t="s">
        <v>414</v>
      </c>
      <c r="C375" s="4" t="s">
        <v>29</v>
      </c>
      <c r="D375" s="58">
        <v>0</v>
      </c>
      <c r="E375" s="58">
        <v>0</v>
      </c>
      <c r="F375" s="58">
        <v>0</v>
      </c>
      <c r="G375" s="58">
        <v>63.557115132</v>
      </c>
      <c r="H375" s="58">
        <v>0</v>
      </c>
      <c r="I375" s="58">
        <v>0</v>
      </c>
      <c r="J375" s="58">
        <v>0</v>
      </c>
      <c r="K375" s="58">
        <v>8.7741E-2</v>
      </c>
      <c r="L375" s="58">
        <v>0</v>
      </c>
      <c r="M375" s="66">
        <v>63.644856132000001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57">
        <v>0</v>
      </c>
      <c r="E376" s="57">
        <v>0</v>
      </c>
      <c r="F376" s="57">
        <v>0</v>
      </c>
      <c r="G376" s="57">
        <v>9.6956100000000003E-2</v>
      </c>
      <c r="H376" s="57">
        <v>0</v>
      </c>
      <c r="I376" s="57">
        <v>0</v>
      </c>
      <c r="J376" s="57">
        <v>0</v>
      </c>
      <c r="K376" s="57">
        <v>0</v>
      </c>
      <c r="L376" s="57">
        <v>0</v>
      </c>
      <c r="M376" s="61">
        <v>9.6956100000000003E-2</v>
      </c>
    </row>
    <row r="377" spans="1:13" x14ac:dyDescent="0.25">
      <c r="A377" s="5">
        <v>370</v>
      </c>
      <c r="B377" s="4" t="s">
        <v>416</v>
      </c>
      <c r="C377" s="4" t="s">
        <v>39</v>
      </c>
      <c r="D377" s="58">
        <v>0</v>
      </c>
      <c r="E377" s="58">
        <v>0</v>
      </c>
      <c r="F377" s="58">
        <v>0</v>
      </c>
      <c r="G377" s="58">
        <v>1.87125E-2</v>
      </c>
      <c r="H377" s="58">
        <v>0</v>
      </c>
      <c r="I377" s="58">
        <v>0</v>
      </c>
      <c r="J377" s="58">
        <v>0</v>
      </c>
      <c r="K377" s="58">
        <v>0</v>
      </c>
      <c r="L377" s="58">
        <v>0</v>
      </c>
      <c r="M377" s="66">
        <v>1.87125E-2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57">
        <v>0</v>
      </c>
      <c r="E378" s="57">
        <v>0</v>
      </c>
      <c r="F378" s="57">
        <v>0</v>
      </c>
      <c r="G378" s="57">
        <v>0</v>
      </c>
      <c r="H378" s="57">
        <v>0</v>
      </c>
      <c r="I378" s="57">
        <v>0</v>
      </c>
      <c r="J378" s="57">
        <v>0</v>
      </c>
      <c r="K378" s="57">
        <v>0</v>
      </c>
      <c r="L378" s="57">
        <v>0</v>
      </c>
      <c r="M378" s="61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58">
        <v>0</v>
      </c>
      <c r="E379" s="58">
        <v>0</v>
      </c>
      <c r="F379" s="58">
        <v>0</v>
      </c>
      <c r="G379" s="58">
        <v>2.5114999999999998E-3</v>
      </c>
      <c r="H379" s="58">
        <v>0</v>
      </c>
      <c r="I379" s="58">
        <v>0</v>
      </c>
      <c r="J379" s="58">
        <v>0</v>
      </c>
      <c r="K379" s="58">
        <v>0</v>
      </c>
      <c r="L379" s="58">
        <v>0</v>
      </c>
      <c r="M379" s="66">
        <v>2.5114999999999998E-3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57">
        <v>0</v>
      </c>
      <c r="E380" s="57">
        <v>0</v>
      </c>
      <c r="F380" s="57">
        <v>0</v>
      </c>
      <c r="G380" s="57">
        <v>24.426498199000001</v>
      </c>
      <c r="H380" s="57">
        <v>0</v>
      </c>
      <c r="I380" s="57">
        <v>0</v>
      </c>
      <c r="J380" s="57">
        <v>0</v>
      </c>
      <c r="K380" s="57">
        <v>0</v>
      </c>
      <c r="L380" s="57">
        <v>0</v>
      </c>
      <c r="M380" s="61">
        <v>24.426498199000001</v>
      </c>
    </row>
    <row r="381" spans="1:13" x14ac:dyDescent="0.25">
      <c r="A381" s="5">
        <v>374</v>
      </c>
      <c r="B381" s="4" t="s">
        <v>420</v>
      </c>
      <c r="C381" s="4" t="s">
        <v>27</v>
      </c>
      <c r="D381" s="58">
        <v>5.3794846999999999</v>
      </c>
      <c r="E381" s="58">
        <v>0</v>
      </c>
      <c r="F381" s="58">
        <v>0</v>
      </c>
      <c r="G381" s="58">
        <v>31.407517395999999</v>
      </c>
      <c r="H381" s="58">
        <v>0</v>
      </c>
      <c r="I381" s="58">
        <v>0</v>
      </c>
      <c r="J381" s="58">
        <v>0</v>
      </c>
      <c r="K381" s="58">
        <v>19.256612000000001</v>
      </c>
      <c r="L381" s="58">
        <v>0</v>
      </c>
      <c r="M381" s="66">
        <v>56.043614095999999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57">
        <v>0</v>
      </c>
      <c r="E382" s="57">
        <v>0.39784999999999998</v>
      </c>
      <c r="F382" s="57">
        <v>0</v>
      </c>
      <c r="G382" s="57">
        <v>45.089245798999997</v>
      </c>
      <c r="H382" s="57">
        <v>0</v>
      </c>
      <c r="I382" s="57">
        <v>0</v>
      </c>
      <c r="J382" s="57">
        <v>0</v>
      </c>
      <c r="K382" s="57">
        <v>0</v>
      </c>
      <c r="L382" s="57">
        <v>0</v>
      </c>
      <c r="M382" s="61">
        <v>45.487095799000002</v>
      </c>
    </row>
    <row r="383" spans="1:13" x14ac:dyDescent="0.25">
      <c r="A383" s="5">
        <v>376</v>
      </c>
      <c r="B383" s="4" t="s">
        <v>422</v>
      </c>
      <c r="C383" s="4" t="s">
        <v>43</v>
      </c>
      <c r="D383" s="58">
        <v>0</v>
      </c>
      <c r="E383" s="58">
        <v>0</v>
      </c>
      <c r="F383" s="58">
        <v>0</v>
      </c>
      <c r="G383" s="58">
        <v>0.23265541000000001</v>
      </c>
      <c r="H383" s="58">
        <v>0</v>
      </c>
      <c r="I383" s="58">
        <v>0</v>
      </c>
      <c r="J383" s="58">
        <v>0</v>
      </c>
      <c r="K383" s="58">
        <v>0</v>
      </c>
      <c r="L383" s="58">
        <v>0</v>
      </c>
      <c r="M383" s="66">
        <v>0.23265541000000001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57">
        <v>0</v>
      </c>
      <c r="E384" s="57">
        <v>0</v>
      </c>
      <c r="F384" s="57">
        <v>0</v>
      </c>
      <c r="G384" s="57">
        <v>5.9311405349999999</v>
      </c>
      <c r="H384" s="57">
        <v>0</v>
      </c>
      <c r="I384" s="57">
        <v>0</v>
      </c>
      <c r="J384" s="57">
        <v>0</v>
      </c>
      <c r="K384" s="57">
        <v>0</v>
      </c>
      <c r="L384" s="57">
        <v>0</v>
      </c>
      <c r="M384" s="61">
        <v>5.9311405349999999</v>
      </c>
    </row>
    <row r="385" spans="1:13" x14ac:dyDescent="0.25">
      <c r="A385" s="5">
        <v>378</v>
      </c>
      <c r="B385" s="4" t="s">
        <v>424</v>
      </c>
      <c r="C385" s="4" t="s">
        <v>28</v>
      </c>
      <c r="D385" s="58">
        <v>0.39999000000000001</v>
      </c>
      <c r="E385" s="58">
        <v>0</v>
      </c>
      <c r="F385" s="58">
        <v>0</v>
      </c>
      <c r="G385" s="58">
        <v>12.832887477</v>
      </c>
      <c r="H385" s="58">
        <v>0</v>
      </c>
      <c r="I385" s="58">
        <v>0</v>
      </c>
      <c r="J385" s="58">
        <v>0</v>
      </c>
      <c r="K385" s="58">
        <v>0</v>
      </c>
      <c r="L385" s="58">
        <v>0</v>
      </c>
      <c r="M385" s="66">
        <v>13.232877477000001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57">
        <v>0</v>
      </c>
      <c r="E386" s="57">
        <v>0</v>
      </c>
      <c r="F386" s="57">
        <v>0</v>
      </c>
      <c r="G386" s="57">
        <v>19.705249869999999</v>
      </c>
      <c r="H386" s="57">
        <v>0</v>
      </c>
      <c r="I386" s="57">
        <v>0</v>
      </c>
      <c r="J386" s="57">
        <v>0</v>
      </c>
      <c r="K386" s="57">
        <v>0</v>
      </c>
      <c r="L386" s="57">
        <v>0</v>
      </c>
      <c r="M386" s="61">
        <v>19.705249869999999</v>
      </c>
    </row>
    <row r="387" spans="1:13" x14ac:dyDescent="0.25">
      <c r="A387" s="5">
        <v>380</v>
      </c>
      <c r="B387" s="4" t="s">
        <v>426</v>
      </c>
      <c r="C387" s="4" t="s">
        <v>44</v>
      </c>
      <c r="D387" s="58">
        <v>0</v>
      </c>
      <c r="E387" s="58">
        <v>0</v>
      </c>
      <c r="F387" s="58">
        <v>0</v>
      </c>
      <c r="G387" s="58">
        <v>1.871199152</v>
      </c>
      <c r="H387" s="58">
        <v>0</v>
      </c>
      <c r="I387" s="58">
        <v>0</v>
      </c>
      <c r="J387" s="58">
        <v>0</v>
      </c>
      <c r="K387" s="58">
        <v>0</v>
      </c>
      <c r="L387" s="58">
        <v>0</v>
      </c>
      <c r="M387" s="66">
        <v>1.871199152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57">
        <v>0</v>
      </c>
      <c r="E388" s="57">
        <v>0</v>
      </c>
      <c r="F388" s="57">
        <v>0</v>
      </c>
      <c r="G388" s="57">
        <v>3.3748199999999999E-2</v>
      </c>
      <c r="H388" s="57">
        <v>0</v>
      </c>
      <c r="I388" s="57">
        <v>0</v>
      </c>
      <c r="J388" s="57">
        <v>0</v>
      </c>
      <c r="K388" s="57">
        <v>0</v>
      </c>
      <c r="L388" s="57">
        <v>0</v>
      </c>
      <c r="M388" s="61">
        <v>3.3748199999999999E-2</v>
      </c>
    </row>
    <row r="389" spans="1:13" x14ac:dyDescent="0.25">
      <c r="A389" s="5">
        <v>382</v>
      </c>
      <c r="B389" s="4" t="s">
        <v>428</v>
      </c>
      <c r="C389" s="4" t="s">
        <v>20</v>
      </c>
      <c r="D389" s="58">
        <v>0</v>
      </c>
      <c r="E389" s="58">
        <v>0</v>
      </c>
      <c r="F389" s="58">
        <v>0</v>
      </c>
      <c r="G389" s="58">
        <v>0.69683045700000001</v>
      </c>
      <c r="H389" s="58">
        <v>0</v>
      </c>
      <c r="I389" s="58">
        <v>0</v>
      </c>
      <c r="J389" s="58">
        <v>0</v>
      </c>
      <c r="K389" s="58">
        <v>0</v>
      </c>
      <c r="L389" s="58">
        <v>0</v>
      </c>
      <c r="M389" s="66">
        <v>0.69683045700000001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57">
        <v>0</v>
      </c>
      <c r="E390" s="57">
        <v>0</v>
      </c>
      <c r="F390" s="57">
        <v>0</v>
      </c>
      <c r="G390" s="57">
        <v>0</v>
      </c>
      <c r="H390" s="57">
        <v>0</v>
      </c>
      <c r="I390" s="57">
        <v>0</v>
      </c>
      <c r="J390" s="57">
        <v>0</v>
      </c>
      <c r="K390" s="57">
        <v>0</v>
      </c>
      <c r="L390" s="57">
        <v>0</v>
      </c>
      <c r="M390" s="61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58">
        <v>0</v>
      </c>
      <c r="E391" s="58">
        <v>0</v>
      </c>
      <c r="F391" s="58">
        <v>0</v>
      </c>
      <c r="G391" s="58">
        <v>66.864241534000001</v>
      </c>
      <c r="H391" s="58">
        <v>0</v>
      </c>
      <c r="I391" s="58">
        <v>0</v>
      </c>
      <c r="J391" s="58">
        <v>0</v>
      </c>
      <c r="K391" s="58">
        <v>4.5635474580000004</v>
      </c>
      <c r="L391" s="58">
        <v>0</v>
      </c>
      <c r="M391" s="66">
        <v>71.427788992000004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57">
        <v>14.114613428</v>
      </c>
      <c r="E392" s="57">
        <v>0.49658000000000002</v>
      </c>
      <c r="F392" s="57">
        <v>0</v>
      </c>
      <c r="G392" s="57">
        <v>600.40411915899995</v>
      </c>
      <c r="H392" s="57">
        <v>0</v>
      </c>
      <c r="I392" s="57">
        <v>0</v>
      </c>
      <c r="J392" s="57">
        <v>0</v>
      </c>
      <c r="K392" s="57">
        <v>0</v>
      </c>
      <c r="L392" s="57">
        <v>0</v>
      </c>
      <c r="M392" s="61">
        <v>615.01531258700004</v>
      </c>
    </row>
    <row r="393" spans="1:13" x14ac:dyDescent="0.25">
      <c r="A393" s="5">
        <v>386</v>
      </c>
      <c r="B393" s="4" t="s">
        <v>432</v>
      </c>
      <c r="C393" s="4" t="s">
        <v>30</v>
      </c>
      <c r="D393" s="58">
        <v>0</v>
      </c>
      <c r="E393" s="58">
        <v>0</v>
      </c>
      <c r="F393" s="58">
        <v>0</v>
      </c>
      <c r="G393" s="58">
        <v>30.989447722000001</v>
      </c>
      <c r="H393" s="58">
        <v>0</v>
      </c>
      <c r="I393" s="58">
        <v>0</v>
      </c>
      <c r="J393" s="58">
        <v>0</v>
      </c>
      <c r="K393" s="58">
        <v>0</v>
      </c>
      <c r="L393" s="58">
        <v>0</v>
      </c>
      <c r="M393" s="66">
        <v>30.989447722000001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57">
        <v>0</v>
      </c>
      <c r="E394" s="57">
        <v>0</v>
      </c>
      <c r="F394" s="57">
        <v>0</v>
      </c>
      <c r="G394" s="57">
        <v>2.777805834</v>
      </c>
      <c r="H394" s="57">
        <v>0</v>
      </c>
      <c r="I394" s="57">
        <v>0</v>
      </c>
      <c r="J394" s="57">
        <v>0</v>
      </c>
      <c r="K394" s="57">
        <v>0</v>
      </c>
      <c r="L394" s="57">
        <v>0</v>
      </c>
      <c r="M394" s="61">
        <v>2.777805834</v>
      </c>
    </row>
    <row r="395" spans="1:13" x14ac:dyDescent="0.25">
      <c r="A395" s="5">
        <v>388</v>
      </c>
      <c r="B395" s="4" t="s">
        <v>434</v>
      </c>
      <c r="C395" s="4" t="s">
        <v>29</v>
      </c>
      <c r="D395" s="58">
        <v>0</v>
      </c>
      <c r="E395" s="58">
        <v>0</v>
      </c>
      <c r="F395" s="58">
        <v>0</v>
      </c>
      <c r="G395" s="58">
        <v>2.2784600940000002</v>
      </c>
      <c r="H395" s="58">
        <v>0</v>
      </c>
      <c r="I395" s="58">
        <v>0</v>
      </c>
      <c r="J395" s="58">
        <v>0</v>
      </c>
      <c r="K395" s="58">
        <v>0</v>
      </c>
      <c r="L395" s="58">
        <v>0</v>
      </c>
      <c r="M395" s="66">
        <v>2.2784600940000002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57">
        <v>0</v>
      </c>
      <c r="E396" s="57">
        <v>0</v>
      </c>
      <c r="F396" s="57">
        <v>0</v>
      </c>
      <c r="G396" s="57">
        <v>3.4371087999999999</v>
      </c>
      <c r="H396" s="57">
        <v>0</v>
      </c>
      <c r="I396" s="57">
        <v>0</v>
      </c>
      <c r="J396" s="57">
        <v>0</v>
      </c>
      <c r="K396" s="57">
        <v>0</v>
      </c>
      <c r="L396" s="57">
        <v>0</v>
      </c>
      <c r="M396" s="61">
        <v>3.4371087999999999</v>
      </c>
    </row>
    <row r="397" spans="1:13" x14ac:dyDescent="0.25">
      <c r="A397" s="5">
        <v>390</v>
      </c>
      <c r="B397" s="4" t="s">
        <v>436</v>
      </c>
      <c r="C397" s="4" t="s">
        <v>42</v>
      </c>
      <c r="D397" s="58">
        <v>0</v>
      </c>
      <c r="E397" s="58">
        <v>0</v>
      </c>
      <c r="F397" s="58">
        <v>0</v>
      </c>
      <c r="G397" s="58">
        <v>5.9422711000000001</v>
      </c>
      <c r="H397" s="58">
        <v>0</v>
      </c>
      <c r="I397" s="58">
        <v>0</v>
      </c>
      <c r="J397" s="58">
        <v>0</v>
      </c>
      <c r="K397" s="58">
        <v>0</v>
      </c>
      <c r="L397" s="58">
        <v>0</v>
      </c>
      <c r="M397" s="66">
        <v>5.9422711000000001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57">
        <v>0</v>
      </c>
      <c r="E398" s="57">
        <v>0</v>
      </c>
      <c r="F398" s="57">
        <v>0</v>
      </c>
      <c r="G398" s="57">
        <v>0.91715190000000002</v>
      </c>
      <c r="H398" s="57">
        <v>0</v>
      </c>
      <c r="I398" s="57">
        <v>0</v>
      </c>
      <c r="J398" s="57">
        <v>0</v>
      </c>
      <c r="K398" s="57">
        <v>0</v>
      </c>
      <c r="L398" s="57">
        <v>0</v>
      </c>
      <c r="M398" s="61">
        <v>0.91715190000000002</v>
      </c>
    </row>
    <row r="399" spans="1:13" x14ac:dyDescent="0.25">
      <c r="A399" s="5">
        <v>392</v>
      </c>
      <c r="B399" s="4" t="s">
        <v>438</v>
      </c>
      <c r="C399" s="4" t="s">
        <v>50</v>
      </c>
      <c r="D399" s="58">
        <v>0</v>
      </c>
      <c r="E399" s="58">
        <v>0</v>
      </c>
      <c r="F399" s="58">
        <v>0</v>
      </c>
      <c r="G399" s="58">
        <v>1.0568977669999999</v>
      </c>
      <c r="H399" s="58">
        <v>0</v>
      </c>
      <c r="I399" s="58">
        <v>0</v>
      </c>
      <c r="J399" s="58">
        <v>0</v>
      </c>
      <c r="K399" s="58">
        <v>0</v>
      </c>
      <c r="L399" s="58">
        <v>0</v>
      </c>
      <c r="M399" s="66">
        <v>1.0568977669999999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57">
        <v>0</v>
      </c>
      <c r="E400" s="57">
        <v>0</v>
      </c>
      <c r="F400" s="57">
        <v>0</v>
      </c>
      <c r="G400" s="57">
        <v>1.226793872</v>
      </c>
      <c r="H400" s="57">
        <v>0</v>
      </c>
      <c r="I400" s="57">
        <v>0</v>
      </c>
      <c r="J400" s="57">
        <v>0</v>
      </c>
      <c r="K400" s="57">
        <v>0</v>
      </c>
      <c r="L400" s="57">
        <v>0</v>
      </c>
      <c r="M400" s="61">
        <v>1.226793872</v>
      </c>
    </row>
    <row r="401" spans="1:13" x14ac:dyDescent="0.25">
      <c r="A401" s="5">
        <v>394</v>
      </c>
      <c r="B401" s="4" t="s">
        <v>440</v>
      </c>
      <c r="C401" s="4" t="s">
        <v>23</v>
      </c>
      <c r="D401" s="58">
        <v>0</v>
      </c>
      <c r="E401" s="58">
        <v>0</v>
      </c>
      <c r="F401" s="58">
        <v>0</v>
      </c>
      <c r="G401" s="58">
        <v>5.58658E-2</v>
      </c>
      <c r="H401" s="58">
        <v>0</v>
      </c>
      <c r="I401" s="58">
        <v>0</v>
      </c>
      <c r="J401" s="58">
        <v>0</v>
      </c>
      <c r="K401" s="58">
        <v>0</v>
      </c>
      <c r="L401" s="58">
        <v>0</v>
      </c>
      <c r="M401" s="66">
        <v>5.58658E-2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57">
        <v>14873.814966493999</v>
      </c>
      <c r="E402" s="57">
        <v>3.5486095999999998</v>
      </c>
      <c r="F402" s="57">
        <v>0</v>
      </c>
      <c r="G402" s="57">
        <v>4313.680570425</v>
      </c>
      <c r="H402" s="57">
        <v>0</v>
      </c>
      <c r="I402" s="57">
        <v>0</v>
      </c>
      <c r="J402" s="57">
        <v>0.88323399999999996</v>
      </c>
      <c r="K402" s="57">
        <v>316.68728831300001</v>
      </c>
      <c r="L402" s="57">
        <v>0</v>
      </c>
      <c r="M402" s="61">
        <v>19508.614668832</v>
      </c>
    </row>
    <row r="403" spans="1:13" x14ac:dyDescent="0.25">
      <c r="A403" s="5">
        <v>396</v>
      </c>
      <c r="B403" s="4" t="s">
        <v>442</v>
      </c>
      <c r="C403" s="4" t="s">
        <v>38</v>
      </c>
      <c r="D403" s="58">
        <v>0</v>
      </c>
      <c r="E403" s="58">
        <v>0</v>
      </c>
      <c r="F403" s="58">
        <v>0</v>
      </c>
      <c r="G403" s="58">
        <v>1.918E-3</v>
      </c>
      <c r="H403" s="58">
        <v>0</v>
      </c>
      <c r="I403" s="58">
        <v>0</v>
      </c>
      <c r="J403" s="58">
        <v>0</v>
      </c>
      <c r="K403" s="58">
        <v>0</v>
      </c>
      <c r="L403" s="58">
        <v>0</v>
      </c>
      <c r="M403" s="66">
        <v>1.918E-3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57">
        <v>0</v>
      </c>
      <c r="E404" s="57">
        <v>0</v>
      </c>
      <c r="F404" s="57">
        <v>0</v>
      </c>
      <c r="G404" s="57">
        <v>0.35663147499999998</v>
      </c>
      <c r="H404" s="57">
        <v>0</v>
      </c>
      <c r="I404" s="57">
        <v>0</v>
      </c>
      <c r="J404" s="57">
        <v>0</v>
      </c>
      <c r="K404" s="57">
        <v>0</v>
      </c>
      <c r="L404" s="57">
        <v>0</v>
      </c>
      <c r="M404" s="61">
        <v>0.35663147499999998</v>
      </c>
    </row>
    <row r="405" spans="1:13" x14ac:dyDescent="0.25">
      <c r="A405" s="5">
        <v>398</v>
      </c>
      <c r="B405" s="4" t="s">
        <v>444</v>
      </c>
      <c r="C405" s="4" t="s">
        <v>22</v>
      </c>
      <c r="D405" s="58">
        <v>1604.4003889999999</v>
      </c>
      <c r="E405" s="58">
        <v>0</v>
      </c>
      <c r="F405" s="58">
        <v>0</v>
      </c>
      <c r="G405" s="58">
        <v>53.746032880999998</v>
      </c>
      <c r="H405" s="58">
        <v>0</v>
      </c>
      <c r="I405" s="58">
        <v>0</v>
      </c>
      <c r="J405" s="58">
        <v>0</v>
      </c>
      <c r="K405" s="58">
        <v>0</v>
      </c>
      <c r="L405" s="58">
        <v>0</v>
      </c>
      <c r="M405" s="66">
        <v>1658.1464218809999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57">
        <v>0</v>
      </c>
      <c r="E406" s="57">
        <v>0</v>
      </c>
      <c r="F406" s="57">
        <v>0</v>
      </c>
      <c r="G406" s="57">
        <v>26.102664933</v>
      </c>
      <c r="H406" s="57">
        <v>0</v>
      </c>
      <c r="I406" s="57">
        <v>0</v>
      </c>
      <c r="J406" s="57">
        <v>0</v>
      </c>
      <c r="K406" s="57">
        <v>0</v>
      </c>
      <c r="L406" s="57">
        <v>0</v>
      </c>
      <c r="M406" s="61">
        <v>26.102664933</v>
      </c>
    </row>
    <row r="407" spans="1:13" x14ac:dyDescent="0.25">
      <c r="A407" s="5">
        <v>400</v>
      </c>
      <c r="B407" s="4" t="s">
        <v>446</v>
      </c>
      <c r="C407" s="4" t="s">
        <v>32</v>
      </c>
      <c r="D407" s="58">
        <v>0</v>
      </c>
      <c r="E407" s="58">
        <v>0</v>
      </c>
      <c r="F407" s="58">
        <v>0</v>
      </c>
      <c r="G407" s="58">
        <v>0.46785631500000002</v>
      </c>
      <c r="H407" s="58">
        <v>0</v>
      </c>
      <c r="I407" s="58">
        <v>0</v>
      </c>
      <c r="J407" s="58">
        <v>0</v>
      </c>
      <c r="K407" s="58">
        <v>0</v>
      </c>
      <c r="L407" s="58">
        <v>0</v>
      </c>
      <c r="M407" s="66">
        <v>0.46785631500000002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57">
        <v>0</v>
      </c>
      <c r="E408" s="57">
        <v>0</v>
      </c>
      <c r="F408" s="57">
        <v>0</v>
      </c>
      <c r="G408" s="57">
        <v>12.807263388999999</v>
      </c>
      <c r="H408" s="57">
        <v>0</v>
      </c>
      <c r="I408" s="57">
        <v>0</v>
      </c>
      <c r="J408" s="57">
        <v>0</v>
      </c>
      <c r="K408" s="57">
        <v>0</v>
      </c>
      <c r="L408" s="57">
        <v>0</v>
      </c>
      <c r="M408" s="61">
        <v>12.807263388999999</v>
      </c>
    </row>
    <row r="409" spans="1:13" x14ac:dyDescent="0.25">
      <c r="A409" s="5">
        <v>402</v>
      </c>
      <c r="B409" s="4" t="s">
        <v>448</v>
      </c>
      <c r="C409" s="4" t="s">
        <v>52</v>
      </c>
      <c r="D409" s="58">
        <v>0</v>
      </c>
      <c r="E409" s="58">
        <v>0</v>
      </c>
      <c r="F409" s="58">
        <v>0</v>
      </c>
      <c r="G409" s="58">
        <v>20.607727268000001</v>
      </c>
      <c r="H409" s="58">
        <v>0</v>
      </c>
      <c r="I409" s="58">
        <v>0</v>
      </c>
      <c r="J409" s="58">
        <v>0</v>
      </c>
      <c r="K409" s="58">
        <v>0</v>
      </c>
      <c r="L409" s="58">
        <v>0</v>
      </c>
      <c r="M409" s="66">
        <v>20.607727268000001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57">
        <v>0</v>
      </c>
      <c r="E410" s="57">
        <v>0</v>
      </c>
      <c r="F410" s="57">
        <v>0</v>
      </c>
      <c r="G410" s="57">
        <v>0.66874133400000002</v>
      </c>
      <c r="H410" s="57">
        <v>0</v>
      </c>
      <c r="I410" s="57">
        <v>0</v>
      </c>
      <c r="J410" s="57">
        <v>0</v>
      </c>
      <c r="K410" s="57">
        <v>0</v>
      </c>
      <c r="L410" s="57">
        <v>0</v>
      </c>
      <c r="M410" s="61">
        <v>0.66874133400000002</v>
      </c>
    </row>
    <row r="411" spans="1:13" x14ac:dyDescent="0.25">
      <c r="A411" s="5">
        <v>404</v>
      </c>
      <c r="B411" s="4" t="s">
        <v>450</v>
      </c>
      <c r="C411" s="4" t="s">
        <v>29</v>
      </c>
      <c r="D411" s="58">
        <v>5264.9997686999995</v>
      </c>
      <c r="E411" s="58">
        <v>0</v>
      </c>
      <c r="F411" s="58">
        <v>0</v>
      </c>
      <c r="G411" s="58">
        <v>1058.5566608669999</v>
      </c>
      <c r="H411" s="58">
        <v>0</v>
      </c>
      <c r="I411" s="58">
        <v>0</v>
      </c>
      <c r="J411" s="58">
        <v>2.8365920999999998</v>
      </c>
      <c r="K411" s="58">
        <v>0</v>
      </c>
      <c r="L411" s="58">
        <v>0</v>
      </c>
      <c r="M411" s="66">
        <v>6326.3930216669996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57">
        <v>0</v>
      </c>
      <c r="E412" s="57">
        <v>0</v>
      </c>
      <c r="F412" s="57">
        <v>0</v>
      </c>
      <c r="G412" s="57">
        <v>0.63741265000000003</v>
      </c>
      <c r="H412" s="57">
        <v>0</v>
      </c>
      <c r="I412" s="57">
        <v>0</v>
      </c>
      <c r="J412" s="57">
        <v>0</v>
      </c>
      <c r="K412" s="57">
        <v>0</v>
      </c>
      <c r="L412" s="57">
        <v>0</v>
      </c>
      <c r="M412" s="61">
        <v>0.63741265000000003</v>
      </c>
    </row>
    <row r="413" spans="1:13" x14ac:dyDescent="0.25">
      <c r="A413" s="5">
        <v>406</v>
      </c>
      <c r="B413" s="4" t="s">
        <v>452</v>
      </c>
      <c r="C413" s="4" t="s">
        <v>50</v>
      </c>
      <c r="D413" s="58">
        <v>0</v>
      </c>
      <c r="E413" s="58">
        <v>0</v>
      </c>
      <c r="F413" s="58">
        <v>0</v>
      </c>
      <c r="G413" s="58">
        <v>4.3314464419999998</v>
      </c>
      <c r="H413" s="58">
        <v>0</v>
      </c>
      <c r="I413" s="58">
        <v>0</v>
      </c>
      <c r="J413" s="58">
        <v>0</v>
      </c>
      <c r="K413" s="58">
        <v>0</v>
      </c>
      <c r="L413" s="58">
        <v>0</v>
      </c>
      <c r="M413" s="66">
        <v>4.3314464419999998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57">
        <v>0</v>
      </c>
      <c r="E414" s="57">
        <v>0</v>
      </c>
      <c r="F414" s="57">
        <v>0</v>
      </c>
      <c r="G414" s="57">
        <v>64.431803899000002</v>
      </c>
      <c r="H414" s="57">
        <v>0</v>
      </c>
      <c r="I414" s="57">
        <v>0</v>
      </c>
      <c r="J414" s="57">
        <v>0</v>
      </c>
      <c r="K414" s="57">
        <v>0</v>
      </c>
      <c r="L414" s="57">
        <v>0</v>
      </c>
      <c r="M414" s="61">
        <v>64.431803899000002</v>
      </c>
    </row>
    <row r="415" spans="1:13" x14ac:dyDescent="0.25">
      <c r="A415" s="5">
        <v>408</v>
      </c>
      <c r="B415" s="4" t="s">
        <v>454</v>
      </c>
      <c r="C415" s="4" t="s">
        <v>52</v>
      </c>
      <c r="D415" s="58">
        <v>0</v>
      </c>
      <c r="E415" s="58">
        <v>0</v>
      </c>
      <c r="F415" s="58">
        <v>0</v>
      </c>
      <c r="G415" s="58">
        <v>12.428640204000001</v>
      </c>
      <c r="H415" s="58">
        <v>0</v>
      </c>
      <c r="I415" s="58">
        <v>0</v>
      </c>
      <c r="J415" s="58">
        <v>0</v>
      </c>
      <c r="K415" s="58">
        <v>0</v>
      </c>
      <c r="L415" s="58">
        <v>0</v>
      </c>
      <c r="M415" s="66">
        <v>12.428640204000001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57">
        <v>0</v>
      </c>
      <c r="E416" s="57">
        <v>0</v>
      </c>
      <c r="F416" s="57">
        <v>0</v>
      </c>
      <c r="G416" s="57">
        <v>2.4012828650000002</v>
      </c>
      <c r="H416" s="57">
        <v>0</v>
      </c>
      <c r="I416" s="57">
        <v>0</v>
      </c>
      <c r="J416" s="57">
        <v>0</v>
      </c>
      <c r="K416" s="57">
        <v>0</v>
      </c>
      <c r="L416" s="57">
        <v>0</v>
      </c>
      <c r="M416" s="61">
        <v>2.4012828650000002</v>
      </c>
    </row>
    <row r="417" spans="1:13" x14ac:dyDescent="0.25">
      <c r="A417" s="5">
        <v>410</v>
      </c>
      <c r="B417" s="4" t="s">
        <v>456</v>
      </c>
      <c r="C417" s="4" t="s">
        <v>30</v>
      </c>
      <c r="D417" s="58">
        <v>0</v>
      </c>
      <c r="E417" s="58">
        <v>0</v>
      </c>
      <c r="F417" s="58">
        <v>0</v>
      </c>
      <c r="G417" s="58">
        <v>77.003654666000003</v>
      </c>
      <c r="H417" s="58">
        <v>0</v>
      </c>
      <c r="I417" s="58">
        <v>0</v>
      </c>
      <c r="J417" s="58">
        <v>0</v>
      </c>
      <c r="K417" s="58">
        <v>0</v>
      </c>
      <c r="L417" s="58">
        <v>0</v>
      </c>
      <c r="M417" s="66">
        <v>77.003654666000003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57">
        <v>0</v>
      </c>
      <c r="E418" s="57">
        <v>0</v>
      </c>
      <c r="F418" s="57">
        <v>0</v>
      </c>
      <c r="G418" s="57">
        <v>0.20157169999999999</v>
      </c>
      <c r="H418" s="57">
        <v>0</v>
      </c>
      <c r="I418" s="57">
        <v>0</v>
      </c>
      <c r="J418" s="57">
        <v>0</v>
      </c>
      <c r="K418" s="57">
        <v>0</v>
      </c>
      <c r="L418" s="57">
        <v>0</v>
      </c>
      <c r="M418" s="61">
        <v>0.20157169999999999</v>
      </c>
    </row>
    <row r="419" spans="1:13" x14ac:dyDescent="0.25">
      <c r="A419" s="5">
        <v>412</v>
      </c>
      <c r="B419" s="4" t="s">
        <v>458</v>
      </c>
      <c r="C419" s="4" t="s">
        <v>30</v>
      </c>
      <c r="D419" s="58">
        <v>0</v>
      </c>
      <c r="E419" s="58">
        <v>0</v>
      </c>
      <c r="F419" s="58">
        <v>0</v>
      </c>
      <c r="G419" s="58">
        <v>15.804715019</v>
      </c>
      <c r="H419" s="58">
        <v>0</v>
      </c>
      <c r="I419" s="58">
        <v>0</v>
      </c>
      <c r="J419" s="58">
        <v>0</v>
      </c>
      <c r="K419" s="58">
        <v>0</v>
      </c>
      <c r="L419" s="58">
        <v>0</v>
      </c>
      <c r="M419" s="66">
        <v>15.804715019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57">
        <v>0</v>
      </c>
      <c r="E420" s="57">
        <v>0</v>
      </c>
      <c r="F420" s="57">
        <v>0</v>
      </c>
      <c r="G420" s="57">
        <v>38.254445654999998</v>
      </c>
      <c r="H420" s="57">
        <v>0</v>
      </c>
      <c r="I420" s="57">
        <v>0</v>
      </c>
      <c r="J420" s="57">
        <v>0</v>
      </c>
      <c r="K420" s="57">
        <v>0</v>
      </c>
      <c r="L420" s="57">
        <v>0</v>
      </c>
      <c r="M420" s="61">
        <v>38.254445654999998</v>
      </c>
    </row>
    <row r="421" spans="1:13" x14ac:dyDescent="0.25">
      <c r="A421" s="5">
        <v>414</v>
      </c>
      <c r="B421" s="4" t="s">
        <v>460</v>
      </c>
      <c r="C421" s="4" t="s">
        <v>24</v>
      </c>
      <c r="D421" s="58">
        <v>1.9361999999999999E-5</v>
      </c>
      <c r="E421" s="58">
        <v>0.33034049999999998</v>
      </c>
      <c r="F421" s="58">
        <v>0</v>
      </c>
      <c r="G421" s="58">
        <v>397.21537038399998</v>
      </c>
      <c r="H421" s="58">
        <v>0</v>
      </c>
      <c r="I421" s="58">
        <v>0</v>
      </c>
      <c r="J421" s="58">
        <v>0</v>
      </c>
      <c r="K421" s="58">
        <v>0</v>
      </c>
      <c r="L421" s="58">
        <v>0</v>
      </c>
      <c r="M421" s="66">
        <v>397.54573024600001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57">
        <v>3.015E-2</v>
      </c>
      <c r="E422" s="57">
        <v>0</v>
      </c>
      <c r="F422" s="57">
        <v>0</v>
      </c>
      <c r="G422" s="57">
        <v>3.6061958550000002</v>
      </c>
      <c r="H422" s="57">
        <v>0</v>
      </c>
      <c r="I422" s="57">
        <v>0</v>
      </c>
      <c r="J422" s="57">
        <v>0</v>
      </c>
      <c r="K422" s="57">
        <v>0</v>
      </c>
      <c r="L422" s="57">
        <v>0</v>
      </c>
      <c r="M422" s="61">
        <v>3.6363458550000001</v>
      </c>
    </row>
    <row r="423" spans="1:13" x14ac:dyDescent="0.25">
      <c r="A423" s="5">
        <v>416</v>
      </c>
      <c r="B423" s="4" t="s">
        <v>462</v>
      </c>
      <c r="C423" s="4" t="s">
        <v>50</v>
      </c>
      <c r="D423" s="58">
        <v>0</v>
      </c>
      <c r="E423" s="58">
        <v>0</v>
      </c>
      <c r="F423" s="58">
        <v>0</v>
      </c>
      <c r="G423" s="58">
        <v>0.123236556</v>
      </c>
      <c r="H423" s="58">
        <v>0</v>
      </c>
      <c r="I423" s="58">
        <v>0</v>
      </c>
      <c r="J423" s="58">
        <v>0</v>
      </c>
      <c r="K423" s="58">
        <v>0</v>
      </c>
      <c r="L423" s="58">
        <v>0</v>
      </c>
      <c r="M423" s="66">
        <v>0.123236556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57">
        <v>0</v>
      </c>
      <c r="E424" s="57">
        <v>0</v>
      </c>
      <c r="F424" s="57">
        <v>0</v>
      </c>
      <c r="G424" s="57">
        <v>1.7760018559999999</v>
      </c>
      <c r="H424" s="57">
        <v>0</v>
      </c>
      <c r="I424" s="57">
        <v>0</v>
      </c>
      <c r="J424" s="57">
        <v>0</v>
      </c>
      <c r="K424" s="57">
        <v>0</v>
      </c>
      <c r="L424" s="57">
        <v>0</v>
      </c>
      <c r="M424" s="61">
        <v>1.7760018559999999</v>
      </c>
    </row>
    <row r="425" spans="1:13" x14ac:dyDescent="0.25">
      <c r="A425" s="5">
        <v>418</v>
      </c>
      <c r="B425" s="4" t="s">
        <v>464</v>
      </c>
      <c r="C425" s="4" t="s">
        <v>43</v>
      </c>
      <c r="D425" s="58">
        <v>0</v>
      </c>
      <c r="E425" s="58">
        <v>0</v>
      </c>
      <c r="F425" s="58">
        <v>0</v>
      </c>
      <c r="G425" s="58">
        <v>15.003869931000001</v>
      </c>
      <c r="H425" s="58">
        <v>0</v>
      </c>
      <c r="I425" s="58">
        <v>0</v>
      </c>
      <c r="J425" s="58">
        <v>0</v>
      </c>
      <c r="K425" s="58">
        <v>0</v>
      </c>
      <c r="L425" s="58">
        <v>0</v>
      </c>
      <c r="M425" s="66">
        <v>15.003869931000001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57">
        <v>0</v>
      </c>
      <c r="E426" s="57">
        <v>0</v>
      </c>
      <c r="F426" s="57">
        <v>0</v>
      </c>
      <c r="G426" s="57">
        <v>0.32470579999999999</v>
      </c>
      <c r="H426" s="57">
        <v>0</v>
      </c>
      <c r="I426" s="57">
        <v>0</v>
      </c>
      <c r="J426" s="57">
        <v>0</v>
      </c>
      <c r="K426" s="57">
        <v>0</v>
      </c>
      <c r="L426" s="57">
        <v>0</v>
      </c>
      <c r="M426" s="61">
        <v>0.32470579999999999</v>
      </c>
    </row>
    <row r="427" spans="1:13" x14ac:dyDescent="0.25">
      <c r="A427" s="5">
        <v>420</v>
      </c>
      <c r="B427" s="4" t="s">
        <v>466</v>
      </c>
      <c r="C427" s="4" t="s">
        <v>28</v>
      </c>
      <c r="D427" s="58">
        <v>0</v>
      </c>
      <c r="E427" s="58">
        <v>0</v>
      </c>
      <c r="F427" s="58">
        <v>0</v>
      </c>
      <c r="G427" s="58">
        <v>27.779441498000001</v>
      </c>
      <c r="H427" s="58">
        <v>0</v>
      </c>
      <c r="I427" s="58">
        <v>0</v>
      </c>
      <c r="J427" s="58">
        <v>0</v>
      </c>
      <c r="K427" s="58">
        <v>0</v>
      </c>
      <c r="L427" s="58">
        <v>0</v>
      </c>
      <c r="M427" s="66">
        <v>27.779441498000001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57">
        <v>0</v>
      </c>
      <c r="E428" s="57">
        <v>0</v>
      </c>
      <c r="F428" s="57">
        <v>0</v>
      </c>
      <c r="G428" s="57">
        <v>19.752795108000001</v>
      </c>
      <c r="H428" s="57">
        <v>0</v>
      </c>
      <c r="I428" s="57">
        <v>0</v>
      </c>
      <c r="J428" s="57">
        <v>75.944560899999999</v>
      </c>
      <c r="K428" s="57">
        <v>0</v>
      </c>
      <c r="L428" s="57">
        <v>0</v>
      </c>
      <c r="M428" s="61">
        <v>95.697356008</v>
      </c>
    </row>
    <row r="429" spans="1:13" x14ac:dyDescent="0.25">
      <c r="A429" s="5">
        <v>422</v>
      </c>
      <c r="B429" s="4" t="s">
        <v>468</v>
      </c>
      <c r="C429" s="4" t="s">
        <v>20</v>
      </c>
      <c r="D429" s="58">
        <v>0</v>
      </c>
      <c r="E429" s="58">
        <v>0</v>
      </c>
      <c r="F429" s="58">
        <v>0</v>
      </c>
      <c r="G429" s="58">
        <v>7.9259399999999994E-2</v>
      </c>
      <c r="H429" s="58">
        <v>0</v>
      </c>
      <c r="I429" s="58">
        <v>0</v>
      </c>
      <c r="J429" s="58">
        <v>0</v>
      </c>
      <c r="K429" s="58">
        <v>0</v>
      </c>
      <c r="L429" s="58">
        <v>0</v>
      </c>
      <c r="M429" s="66">
        <v>7.9259399999999994E-2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57">
        <v>146.4443814</v>
      </c>
      <c r="E430" s="57">
        <v>0</v>
      </c>
      <c r="F430" s="57">
        <v>0</v>
      </c>
      <c r="G430" s="57">
        <v>102.574146461</v>
      </c>
      <c r="H430" s="57">
        <v>0</v>
      </c>
      <c r="I430" s="57">
        <v>0</v>
      </c>
      <c r="J430" s="57">
        <v>146.89231154800001</v>
      </c>
      <c r="K430" s="57">
        <v>0</v>
      </c>
      <c r="L430" s="57">
        <v>0</v>
      </c>
      <c r="M430" s="61">
        <v>395.910839409</v>
      </c>
    </row>
    <row r="431" spans="1:13" x14ac:dyDescent="0.25">
      <c r="A431" s="5">
        <v>424</v>
      </c>
      <c r="B431" s="4" t="s">
        <v>470</v>
      </c>
      <c r="C431" s="4" t="s">
        <v>32</v>
      </c>
      <c r="D431" s="58">
        <v>0</v>
      </c>
      <c r="E431" s="58">
        <v>0</v>
      </c>
      <c r="F431" s="58">
        <v>0</v>
      </c>
      <c r="G431" s="58">
        <v>2.1766774</v>
      </c>
      <c r="H431" s="58">
        <v>0</v>
      </c>
      <c r="I431" s="58">
        <v>0</v>
      </c>
      <c r="J431" s="58">
        <v>0</v>
      </c>
      <c r="K431" s="58">
        <v>0</v>
      </c>
      <c r="L431" s="58">
        <v>0</v>
      </c>
      <c r="M431" s="66">
        <v>2.1766774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57">
        <v>1062.02916</v>
      </c>
      <c r="E432" s="57">
        <v>0</v>
      </c>
      <c r="F432" s="57">
        <v>0</v>
      </c>
      <c r="G432" s="57">
        <v>1481.381395961</v>
      </c>
      <c r="H432" s="57">
        <v>0</v>
      </c>
      <c r="I432" s="57">
        <v>0</v>
      </c>
      <c r="J432" s="57">
        <v>0</v>
      </c>
      <c r="K432" s="57">
        <v>1.4417613</v>
      </c>
      <c r="L432" s="57">
        <v>0</v>
      </c>
      <c r="M432" s="61">
        <v>2544.8523172609998</v>
      </c>
    </row>
    <row r="433" spans="1:13" x14ac:dyDescent="0.25">
      <c r="A433" s="5">
        <v>426</v>
      </c>
      <c r="B433" s="4" t="s">
        <v>472</v>
      </c>
      <c r="C433" s="4" t="s">
        <v>41</v>
      </c>
      <c r="D433" s="58">
        <v>0</v>
      </c>
      <c r="E433" s="58">
        <v>0</v>
      </c>
      <c r="F433" s="58">
        <v>0</v>
      </c>
      <c r="G433" s="58">
        <v>0.45690016500000002</v>
      </c>
      <c r="H433" s="58">
        <v>0</v>
      </c>
      <c r="I433" s="58">
        <v>0</v>
      </c>
      <c r="J433" s="58">
        <v>0</v>
      </c>
      <c r="K433" s="58">
        <v>0</v>
      </c>
      <c r="L433" s="58">
        <v>0</v>
      </c>
      <c r="M433" s="66">
        <v>0.45690016500000002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57">
        <v>0</v>
      </c>
      <c r="E434" s="57">
        <v>0</v>
      </c>
      <c r="F434" s="57">
        <v>0</v>
      </c>
      <c r="G434" s="57">
        <v>0.27735919999999997</v>
      </c>
      <c r="H434" s="57">
        <v>0</v>
      </c>
      <c r="I434" s="57">
        <v>0</v>
      </c>
      <c r="J434" s="57">
        <v>0</v>
      </c>
      <c r="K434" s="57">
        <v>0</v>
      </c>
      <c r="L434" s="57">
        <v>0</v>
      </c>
      <c r="M434" s="61">
        <v>0.27735919999999997</v>
      </c>
    </row>
    <row r="435" spans="1:13" x14ac:dyDescent="0.25">
      <c r="A435" s="5">
        <v>428</v>
      </c>
      <c r="B435" s="4" t="s">
        <v>474</v>
      </c>
      <c r="C435" s="4" t="s">
        <v>41</v>
      </c>
      <c r="D435" s="58">
        <v>0</v>
      </c>
      <c r="E435" s="58">
        <v>0</v>
      </c>
      <c r="F435" s="58">
        <v>0</v>
      </c>
      <c r="G435" s="58">
        <v>0.17380319999999999</v>
      </c>
      <c r="H435" s="58">
        <v>0</v>
      </c>
      <c r="I435" s="58">
        <v>0</v>
      </c>
      <c r="J435" s="58">
        <v>0</v>
      </c>
      <c r="K435" s="58">
        <v>0</v>
      </c>
      <c r="L435" s="58">
        <v>0</v>
      </c>
      <c r="M435" s="66">
        <v>0.17380319999999999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57">
        <v>0</v>
      </c>
      <c r="E436" s="57">
        <v>0</v>
      </c>
      <c r="F436" s="57">
        <v>0</v>
      </c>
      <c r="G436" s="57">
        <v>1.1268408249999999</v>
      </c>
      <c r="H436" s="57">
        <v>0</v>
      </c>
      <c r="I436" s="57">
        <v>0</v>
      </c>
      <c r="J436" s="57">
        <v>0</v>
      </c>
      <c r="K436" s="57">
        <v>0</v>
      </c>
      <c r="L436" s="57">
        <v>0</v>
      </c>
      <c r="M436" s="61">
        <v>1.1268408249999999</v>
      </c>
    </row>
    <row r="437" spans="1:13" x14ac:dyDescent="0.25">
      <c r="A437" s="5">
        <v>430</v>
      </c>
      <c r="B437" s="4" t="s">
        <v>476</v>
      </c>
      <c r="C437" s="4" t="s">
        <v>40</v>
      </c>
      <c r="D437" s="58">
        <v>0</v>
      </c>
      <c r="E437" s="58">
        <v>0</v>
      </c>
      <c r="F437" s="58">
        <v>0</v>
      </c>
      <c r="G437" s="58">
        <v>5.635579624</v>
      </c>
      <c r="H437" s="58">
        <v>0</v>
      </c>
      <c r="I437" s="58">
        <v>0</v>
      </c>
      <c r="J437" s="58">
        <v>0</v>
      </c>
      <c r="K437" s="58">
        <v>0</v>
      </c>
      <c r="L437" s="58">
        <v>0</v>
      </c>
      <c r="M437" s="66">
        <v>5.635579624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57">
        <v>0</v>
      </c>
      <c r="E438" s="57">
        <v>0</v>
      </c>
      <c r="F438" s="57">
        <v>0</v>
      </c>
      <c r="G438" s="57">
        <v>3.2848958530000001</v>
      </c>
      <c r="H438" s="57">
        <v>0</v>
      </c>
      <c r="I438" s="57">
        <v>0</v>
      </c>
      <c r="J438" s="57">
        <v>0</v>
      </c>
      <c r="K438" s="57">
        <v>0</v>
      </c>
      <c r="L438" s="57">
        <v>0</v>
      </c>
      <c r="M438" s="61">
        <v>3.2848958530000001</v>
      </c>
    </row>
    <row r="439" spans="1:13" x14ac:dyDescent="0.25">
      <c r="A439" s="5">
        <v>432</v>
      </c>
      <c r="B439" s="4" t="s">
        <v>478</v>
      </c>
      <c r="C439" s="4" t="s">
        <v>27</v>
      </c>
      <c r="D439" s="58">
        <v>0</v>
      </c>
      <c r="E439" s="58">
        <v>0</v>
      </c>
      <c r="F439" s="58">
        <v>0</v>
      </c>
      <c r="G439" s="58">
        <v>20.695224992</v>
      </c>
      <c r="H439" s="58">
        <v>0</v>
      </c>
      <c r="I439" s="58">
        <v>0</v>
      </c>
      <c r="J439" s="58">
        <v>0</v>
      </c>
      <c r="K439" s="58">
        <v>0</v>
      </c>
      <c r="L439" s="58">
        <v>0</v>
      </c>
      <c r="M439" s="66">
        <v>20.695224992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57">
        <v>0</v>
      </c>
      <c r="E440" s="57">
        <v>0</v>
      </c>
      <c r="F440" s="57">
        <v>0</v>
      </c>
      <c r="G440" s="57">
        <v>6.62383437</v>
      </c>
      <c r="H440" s="57">
        <v>0</v>
      </c>
      <c r="I440" s="57">
        <v>0</v>
      </c>
      <c r="J440" s="57">
        <v>0</v>
      </c>
      <c r="K440" s="57">
        <v>0</v>
      </c>
      <c r="L440" s="57">
        <v>0</v>
      </c>
      <c r="M440" s="61">
        <v>6.62383437</v>
      </c>
    </row>
    <row r="441" spans="1:13" x14ac:dyDescent="0.25">
      <c r="A441" s="5">
        <v>434</v>
      </c>
      <c r="B441" s="4" t="s">
        <v>480</v>
      </c>
      <c r="C441" s="4" t="s">
        <v>26</v>
      </c>
      <c r="D441" s="58">
        <v>0</v>
      </c>
      <c r="E441" s="58">
        <v>0</v>
      </c>
      <c r="F441" s="58">
        <v>0</v>
      </c>
      <c r="G441" s="58">
        <v>0.62267122500000005</v>
      </c>
      <c r="H441" s="58">
        <v>0</v>
      </c>
      <c r="I441" s="58">
        <v>0</v>
      </c>
      <c r="J441" s="58">
        <v>0</v>
      </c>
      <c r="K441" s="58">
        <v>0</v>
      </c>
      <c r="L441" s="58">
        <v>0</v>
      </c>
      <c r="M441" s="66">
        <v>0.62267122500000005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57">
        <v>0</v>
      </c>
      <c r="E442" s="57">
        <v>0</v>
      </c>
      <c r="F442" s="57">
        <v>0</v>
      </c>
      <c r="G442" s="57">
        <v>1.6899999999999999E-4</v>
      </c>
      <c r="H442" s="57">
        <v>0</v>
      </c>
      <c r="I442" s="57">
        <v>0</v>
      </c>
      <c r="J442" s="57">
        <v>0</v>
      </c>
      <c r="K442" s="57">
        <v>0</v>
      </c>
      <c r="L442" s="57">
        <v>0</v>
      </c>
      <c r="M442" s="61">
        <v>1.6899999999999999E-4</v>
      </c>
    </row>
    <row r="443" spans="1:13" x14ac:dyDescent="0.25">
      <c r="A443" s="5">
        <v>436</v>
      </c>
      <c r="B443" s="4" t="s">
        <v>482</v>
      </c>
      <c r="C443" s="4" t="s">
        <v>29</v>
      </c>
      <c r="D443" s="58">
        <v>7156.9374129959997</v>
      </c>
      <c r="E443" s="58">
        <v>38.129221928</v>
      </c>
      <c r="F443" s="58">
        <v>5.6201945000000002</v>
      </c>
      <c r="G443" s="58">
        <v>22473.333371057</v>
      </c>
      <c r="H443" s="58">
        <v>0</v>
      </c>
      <c r="I443" s="58">
        <v>0</v>
      </c>
      <c r="J443" s="58">
        <v>39.177767350000003</v>
      </c>
      <c r="K443" s="58">
        <v>34.523800848999997</v>
      </c>
      <c r="L443" s="58">
        <v>83.008115000000004</v>
      </c>
      <c r="M443" s="66">
        <v>29830.72988368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57">
        <v>4157.161529088</v>
      </c>
      <c r="E444" s="57">
        <v>0.30719920000000001</v>
      </c>
      <c r="F444" s="57">
        <v>0</v>
      </c>
      <c r="G444" s="57">
        <v>1863.3748037790001</v>
      </c>
      <c r="H444" s="57">
        <v>0</v>
      </c>
      <c r="I444" s="57">
        <v>0</v>
      </c>
      <c r="J444" s="57">
        <v>4.1399999999999999E-2</v>
      </c>
      <c r="K444" s="57">
        <v>0</v>
      </c>
      <c r="L444" s="57">
        <v>0</v>
      </c>
      <c r="M444" s="61">
        <v>6020.8849320669997</v>
      </c>
    </row>
    <row r="445" spans="1:13" x14ac:dyDescent="0.25">
      <c r="A445" s="5">
        <v>438</v>
      </c>
      <c r="B445" s="4" t="s">
        <v>484</v>
      </c>
      <c r="C445" s="4" t="s">
        <v>31</v>
      </c>
      <c r="D445" s="58">
        <v>0</v>
      </c>
      <c r="E445" s="58">
        <v>0</v>
      </c>
      <c r="F445" s="58">
        <v>0</v>
      </c>
      <c r="G445" s="58">
        <v>11.139572359000001</v>
      </c>
      <c r="H445" s="58">
        <v>0</v>
      </c>
      <c r="I445" s="58">
        <v>0</v>
      </c>
      <c r="J445" s="58">
        <v>0</v>
      </c>
      <c r="K445" s="58">
        <v>0</v>
      </c>
      <c r="L445" s="58">
        <v>0</v>
      </c>
      <c r="M445" s="66">
        <v>11.139572359000001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57">
        <v>0</v>
      </c>
      <c r="E446" s="57">
        <v>0</v>
      </c>
      <c r="F446" s="57">
        <v>0</v>
      </c>
      <c r="G446" s="57">
        <v>23.585043375000001</v>
      </c>
      <c r="H446" s="57">
        <v>0</v>
      </c>
      <c r="I446" s="57">
        <v>0</v>
      </c>
      <c r="J446" s="57">
        <v>0</v>
      </c>
      <c r="K446" s="57">
        <v>0</v>
      </c>
      <c r="L446" s="57">
        <v>0</v>
      </c>
      <c r="M446" s="61">
        <v>23.585043375000001</v>
      </c>
    </row>
    <row r="447" spans="1:13" x14ac:dyDescent="0.25">
      <c r="A447" s="5">
        <v>440</v>
      </c>
      <c r="B447" s="4" t="s">
        <v>486</v>
      </c>
      <c r="C447" s="4" t="s">
        <v>46</v>
      </c>
      <c r="D447" s="58">
        <v>0</v>
      </c>
      <c r="E447" s="58">
        <v>0</v>
      </c>
      <c r="F447" s="58">
        <v>0</v>
      </c>
      <c r="G447" s="58">
        <v>1.8298026000000001</v>
      </c>
      <c r="H447" s="58">
        <v>0</v>
      </c>
      <c r="I447" s="58">
        <v>0</v>
      </c>
      <c r="J447" s="58">
        <v>0</v>
      </c>
      <c r="K447" s="58">
        <v>0</v>
      </c>
      <c r="L447" s="58">
        <v>0</v>
      </c>
      <c r="M447" s="66">
        <v>1.8298026000000001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57">
        <v>0</v>
      </c>
      <c r="E448" s="57">
        <v>0</v>
      </c>
      <c r="F448" s="57">
        <v>0</v>
      </c>
      <c r="G448" s="57">
        <v>7.9252900000000001E-2</v>
      </c>
      <c r="H448" s="57">
        <v>0</v>
      </c>
      <c r="I448" s="57">
        <v>0</v>
      </c>
      <c r="J448" s="57">
        <v>0</v>
      </c>
      <c r="K448" s="57">
        <v>0</v>
      </c>
      <c r="L448" s="57">
        <v>0</v>
      </c>
      <c r="M448" s="61">
        <v>7.9252900000000001E-2</v>
      </c>
    </row>
    <row r="449" spans="1:13" x14ac:dyDescent="0.25">
      <c r="A449" s="5">
        <v>442</v>
      </c>
      <c r="B449" s="4" t="s">
        <v>488</v>
      </c>
      <c r="C449" s="4" t="s">
        <v>34</v>
      </c>
      <c r="D449" s="58">
        <v>0</v>
      </c>
      <c r="E449" s="58">
        <v>0</v>
      </c>
      <c r="F449" s="58">
        <v>0</v>
      </c>
      <c r="G449" s="58">
        <v>1.77165E-2</v>
      </c>
      <c r="H449" s="58">
        <v>0</v>
      </c>
      <c r="I449" s="58">
        <v>0</v>
      </c>
      <c r="J449" s="58">
        <v>0</v>
      </c>
      <c r="K449" s="58">
        <v>0</v>
      </c>
      <c r="L449" s="58">
        <v>0</v>
      </c>
      <c r="M449" s="66">
        <v>1.77165E-2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57">
        <v>2.9600000000000001E-2</v>
      </c>
      <c r="E450" s="57">
        <v>0</v>
      </c>
      <c r="F450" s="57">
        <v>0</v>
      </c>
      <c r="G450" s="57">
        <v>3.3162309470000002</v>
      </c>
      <c r="H450" s="57">
        <v>0</v>
      </c>
      <c r="I450" s="57">
        <v>0</v>
      </c>
      <c r="J450" s="57">
        <v>0</v>
      </c>
      <c r="K450" s="57">
        <v>0</v>
      </c>
      <c r="L450" s="57">
        <v>0</v>
      </c>
      <c r="M450" s="61">
        <v>3.3458309470000001</v>
      </c>
    </row>
    <row r="451" spans="1:13" x14ac:dyDescent="0.25">
      <c r="A451" s="5">
        <v>444</v>
      </c>
      <c r="B451" s="4" t="s">
        <v>490</v>
      </c>
      <c r="C451" s="4" t="s">
        <v>31</v>
      </c>
      <c r="D451" s="58">
        <v>0</v>
      </c>
      <c r="E451" s="58">
        <v>0</v>
      </c>
      <c r="F451" s="58">
        <v>0</v>
      </c>
      <c r="G451" s="58">
        <v>1.8644455559999999</v>
      </c>
      <c r="H451" s="58">
        <v>0</v>
      </c>
      <c r="I451" s="58">
        <v>0</v>
      </c>
      <c r="J451" s="58">
        <v>0</v>
      </c>
      <c r="K451" s="58">
        <v>0</v>
      </c>
      <c r="L451" s="58">
        <v>0</v>
      </c>
      <c r="M451" s="66">
        <v>1.8644455559999999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57">
        <v>0</v>
      </c>
      <c r="E452" s="57">
        <v>0</v>
      </c>
      <c r="F452" s="57">
        <v>0</v>
      </c>
      <c r="G452" s="57">
        <v>3.3529281530000001</v>
      </c>
      <c r="H452" s="57">
        <v>0</v>
      </c>
      <c r="I452" s="57">
        <v>0</v>
      </c>
      <c r="J452" s="57">
        <v>0</v>
      </c>
      <c r="K452" s="57">
        <v>0</v>
      </c>
      <c r="L452" s="57">
        <v>0</v>
      </c>
      <c r="M452" s="61">
        <v>3.3529281530000001</v>
      </c>
    </row>
    <row r="453" spans="1:13" x14ac:dyDescent="0.25">
      <c r="A453" s="5">
        <v>446</v>
      </c>
      <c r="B453" s="4" t="s">
        <v>492</v>
      </c>
      <c r="C453" s="4" t="s">
        <v>31</v>
      </c>
      <c r="D453" s="58">
        <v>0</v>
      </c>
      <c r="E453" s="58">
        <v>0</v>
      </c>
      <c r="F453" s="58">
        <v>0</v>
      </c>
      <c r="G453" s="58">
        <v>2.1639771250000002</v>
      </c>
      <c r="H453" s="58">
        <v>0</v>
      </c>
      <c r="I453" s="58">
        <v>0</v>
      </c>
      <c r="J453" s="58">
        <v>0</v>
      </c>
      <c r="K453" s="58">
        <v>0</v>
      </c>
      <c r="L453" s="58">
        <v>0</v>
      </c>
      <c r="M453" s="66">
        <v>2.1639771250000002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57">
        <v>26983.740636945</v>
      </c>
      <c r="E454" s="57">
        <v>269.71674487000001</v>
      </c>
      <c r="F454" s="57">
        <v>0</v>
      </c>
      <c r="G454" s="57">
        <v>5083.4251188199996</v>
      </c>
      <c r="H454" s="57">
        <v>26045.240970485</v>
      </c>
      <c r="I454" s="57">
        <v>32.958715820000002</v>
      </c>
      <c r="J454" s="57">
        <v>509.20767683499997</v>
      </c>
      <c r="K454" s="57">
        <v>0</v>
      </c>
      <c r="L454" s="57">
        <v>8.6844899999999996E-3</v>
      </c>
      <c r="M454" s="61">
        <v>58924.298548264996</v>
      </c>
    </row>
    <row r="455" spans="1:13" x14ac:dyDescent="0.25">
      <c r="A455" s="5">
        <v>448</v>
      </c>
      <c r="B455" s="4" t="s">
        <v>494</v>
      </c>
      <c r="C455" s="4" t="s">
        <v>22</v>
      </c>
      <c r="D455" s="58">
        <v>4096.0854935079997</v>
      </c>
      <c r="E455" s="58">
        <v>5.4273242000000002</v>
      </c>
      <c r="F455" s="58">
        <v>0</v>
      </c>
      <c r="G455" s="58">
        <v>2110.6044822959998</v>
      </c>
      <c r="H455" s="58">
        <v>0</v>
      </c>
      <c r="I455" s="58">
        <v>0</v>
      </c>
      <c r="J455" s="58">
        <v>29.226706499999999</v>
      </c>
      <c r="K455" s="58">
        <v>0</v>
      </c>
      <c r="L455" s="58">
        <v>5.1005000000000002E-2</v>
      </c>
      <c r="M455" s="66">
        <v>6241.3950115039997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57">
        <v>0</v>
      </c>
      <c r="E456" s="57">
        <v>0</v>
      </c>
      <c r="F456" s="57">
        <v>0</v>
      </c>
      <c r="G456" s="57">
        <v>1.3491181029999999</v>
      </c>
      <c r="H456" s="57">
        <v>0</v>
      </c>
      <c r="I456" s="57">
        <v>0</v>
      </c>
      <c r="J456" s="57">
        <v>0</v>
      </c>
      <c r="K456" s="57">
        <v>0</v>
      </c>
      <c r="L456" s="57">
        <v>0</v>
      </c>
      <c r="M456" s="61">
        <v>1.3491181029999999</v>
      </c>
    </row>
    <row r="457" spans="1:13" x14ac:dyDescent="0.25">
      <c r="A457" s="5">
        <v>450</v>
      </c>
      <c r="B457" s="4" t="s">
        <v>496</v>
      </c>
      <c r="C457" s="4" t="s">
        <v>52</v>
      </c>
      <c r="D457" s="58">
        <v>0</v>
      </c>
      <c r="E457" s="58">
        <v>0</v>
      </c>
      <c r="F457" s="58">
        <v>0</v>
      </c>
      <c r="G457" s="58">
        <v>41.875568405999999</v>
      </c>
      <c r="H457" s="58">
        <v>0</v>
      </c>
      <c r="I457" s="58">
        <v>0</v>
      </c>
      <c r="J457" s="58">
        <v>0</v>
      </c>
      <c r="K457" s="58">
        <v>0</v>
      </c>
      <c r="L457" s="58">
        <v>0</v>
      </c>
      <c r="M457" s="66">
        <v>41.875568405999999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57">
        <v>0</v>
      </c>
      <c r="E458" s="57">
        <v>0</v>
      </c>
      <c r="F458" s="57">
        <v>0</v>
      </c>
      <c r="G458" s="57">
        <v>4.0958180789999998</v>
      </c>
      <c r="H458" s="57">
        <v>0</v>
      </c>
      <c r="I458" s="57">
        <v>0</v>
      </c>
      <c r="J458" s="57">
        <v>0</v>
      </c>
      <c r="K458" s="57">
        <v>0</v>
      </c>
      <c r="L458" s="57">
        <v>0</v>
      </c>
      <c r="M458" s="61">
        <v>4.0958180789999998</v>
      </c>
    </row>
    <row r="459" spans="1:13" x14ac:dyDescent="0.25">
      <c r="A459" s="5">
        <v>452</v>
      </c>
      <c r="B459" s="4" t="s">
        <v>498</v>
      </c>
      <c r="C459" s="4" t="s">
        <v>26</v>
      </c>
      <c r="D459" s="58">
        <v>0</v>
      </c>
      <c r="E459" s="58">
        <v>0</v>
      </c>
      <c r="F459" s="58">
        <v>0</v>
      </c>
      <c r="G459" s="58">
        <v>1.4842006999999999</v>
      </c>
      <c r="H459" s="58">
        <v>0</v>
      </c>
      <c r="I459" s="58">
        <v>0</v>
      </c>
      <c r="J459" s="58">
        <v>0</v>
      </c>
      <c r="K459" s="58">
        <v>0</v>
      </c>
      <c r="L459" s="58">
        <v>0</v>
      </c>
      <c r="M459" s="66">
        <v>1.4842006999999999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57">
        <v>0</v>
      </c>
      <c r="E460" s="57">
        <v>0</v>
      </c>
      <c r="F460" s="57">
        <v>0</v>
      </c>
      <c r="G460" s="57">
        <v>0</v>
      </c>
      <c r="H460" s="57">
        <v>0</v>
      </c>
      <c r="I460" s="57">
        <v>0</v>
      </c>
      <c r="J460" s="57">
        <v>0</v>
      </c>
      <c r="K460" s="57">
        <v>0</v>
      </c>
      <c r="L460" s="57">
        <v>0</v>
      </c>
      <c r="M460" s="61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58">
        <v>0</v>
      </c>
      <c r="E461" s="58">
        <v>0</v>
      </c>
      <c r="F461" s="58">
        <v>0</v>
      </c>
      <c r="G461" s="58">
        <v>134.04580037700001</v>
      </c>
      <c r="H461" s="58">
        <v>0</v>
      </c>
      <c r="I461" s="58">
        <v>0</v>
      </c>
      <c r="J461" s="58">
        <v>0</v>
      </c>
      <c r="K461" s="58">
        <v>0</v>
      </c>
      <c r="L461" s="58">
        <v>0</v>
      </c>
      <c r="M461" s="66">
        <v>134.04580037700001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57">
        <v>0</v>
      </c>
      <c r="E462" s="57">
        <v>0</v>
      </c>
      <c r="F462" s="57">
        <v>0</v>
      </c>
      <c r="G462" s="57">
        <v>0.53681277900000002</v>
      </c>
      <c r="H462" s="57">
        <v>0</v>
      </c>
      <c r="I462" s="57">
        <v>0</v>
      </c>
      <c r="J462" s="57">
        <v>0</v>
      </c>
      <c r="K462" s="57">
        <v>0</v>
      </c>
      <c r="L462" s="57">
        <v>0</v>
      </c>
      <c r="M462" s="61">
        <v>0.53681277900000002</v>
      </c>
    </row>
    <row r="463" spans="1:13" x14ac:dyDescent="0.25">
      <c r="A463" s="5">
        <v>456</v>
      </c>
      <c r="B463" s="4" t="s">
        <v>502</v>
      </c>
      <c r="C463" s="4" t="s">
        <v>52</v>
      </c>
      <c r="D463" s="58">
        <v>0</v>
      </c>
      <c r="E463" s="58">
        <v>0</v>
      </c>
      <c r="F463" s="58">
        <v>0</v>
      </c>
      <c r="G463" s="58">
        <v>2.2116342100000002</v>
      </c>
      <c r="H463" s="58">
        <v>0</v>
      </c>
      <c r="I463" s="58">
        <v>0</v>
      </c>
      <c r="J463" s="58">
        <v>0</v>
      </c>
      <c r="K463" s="58">
        <v>0</v>
      </c>
      <c r="L463" s="58">
        <v>0</v>
      </c>
      <c r="M463" s="66">
        <v>2.2116342100000002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57">
        <v>0</v>
      </c>
      <c r="E464" s="57">
        <v>0</v>
      </c>
      <c r="F464" s="57">
        <v>0</v>
      </c>
      <c r="G464" s="57">
        <v>3.9373898540000001</v>
      </c>
      <c r="H464" s="57">
        <v>0</v>
      </c>
      <c r="I464" s="57">
        <v>0</v>
      </c>
      <c r="J464" s="57">
        <v>0</v>
      </c>
      <c r="K464" s="57">
        <v>0</v>
      </c>
      <c r="L464" s="57">
        <v>0</v>
      </c>
      <c r="M464" s="61">
        <v>3.9373898540000001</v>
      </c>
    </row>
    <row r="465" spans="1:13" x14ac:dyDescent="0.25">
      <c r="A465" s="5">
        <v>458</v>
      </c>
      <c r="B465" s="4" t="s">
        <v>504</v>
      </c>
      <c r="C465" s="4" t="s">
        <v>31</v>
      </c>
      <c r="D465" s="58">
        <v>0</v>
      </c>
      <c r="E465" s="58">
        <v>0</v>
      </c>
      <c r="F465" s="58">
        <v>0</v>
      </c>
      <c r="G465" s="58">
        <v>0.20479011</v>
      </c>
      <c r="H465" s="58">
        <v>0</v>
      </c>
      <c r="I465" s="58">
        <v>0</v>
      </c>
      <c r="J465" s="58">
        <v>0</v>
      </c>
      <c r="K465" s="58">
        <v>0</v>
      </c>
      <c r="L465" s="58">
        <v>0</v>
      </c>
      <c r="M465" s="66">
        <v>0.20479011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57">
        <v>0</v>
      </c>
      <c r="E466" s="57">
        <v>0</v>
      </c>
      <c r="F466" s="57">
        <v>0</v>
      </c>
      <c r="G466" s="57">
        <v>53.692688425</v>
      </c>
      <c r="H466" s="57">
        <v>0</v>
      </c>
      <c r="I466" s="57">
        <v>0</v>
      </c>
      <c r="J466" s="57">
        <v>0</v>
      </c>
      <c r="K466" s="57">
        <v>0</v>
      </c>
      <c r="L466" s="57">
        <v>0</v>
      </c>
      <c r="M466" s="61">
        <v>53.692688425</v>
      </c>
    </row>
    <row r="467" spans="1:13" x14ac:dyDescent="0.25">
      <c r="A467" s="5">
        <v>460</v>
      </c>
      <c r="B467" s="4" t="s">
        <v>506</v>
      </c>
      <c r="C467" s="4" t="s">
        <v>27</v>
      </c>
      <c r="D467" s="58">
        <v>0</v>
      </c>
      <c r="E467" s="58">
        <v>0</v>
      </c>
      <c r="F467" s="58">
        <v>0</v>
      </c>
      <c r="G467" s="58">
        <v>392.62273138799998</v>
      </c>
      <c r="H467" s="58">
        <v>0</v>
      </c>
      <c r="I467" s="58">
        <v>0</v>
      </c>
      <c r="J467" s="58">
        <v>221.31192200000001</v>
      </c>
      <c r="K467" s="58">
        <v>0</v>
      </c>
      <c r="L467" s="58">
        <v>0</v>
      </c>
      <c r="M467" s="66">
        <v>613.93465338800002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57">
        <v>0</v>
      </c>
      <c r="E468" s="57">
        <v>0</v>
      </c>
      <c r="F468" s="57">
        <v>0</v>
      </c>
      <c r="G468" s="57">
        <v>103.577015776</v>
      </c>
      <c r="H468" s="57">
        <v>0</v>
      </c>
      <c r="I468" s="57">
        <v>0</v>
      </c>
      <c r="J468" s="57">
        <v>0</v>
      </c>
      <c r="K468" s="57">
        <v>0</v>
      </c>
      <c r="L468" s="57">
        <v>0</v>
      </c>
      <c r="M468" s="61">
        <v>103.577015776</v>
      </c>
    </row>
    <row r="469" spans="1:13" x14ac:dyDescent="0.25">
      <c r="A469" s="5">
        <v>462</v>
      </c>
      <c r="B469" s="4" t="s">
        <v>508</v>
      </c>
      <c r="C469" s="4" t="s">
        <v>26</v>
      </c>
      <c r="D469" s="58">
        <v>0</v>
      </c>
      <c r="E469" s="58">
        <v>0</v>
      </c>
      <c r="F469" s="58">
        <v>0</v>
      </c>
      <c r="G469" s="58">
        <v>2.4769431000000002</v>
      </c>
      <c r="H469" s="58">
        <v>0</v>
      </c>
      <c r="I469" s="58">
        <v>0</v>
      </c>
      <c r="J469" s="58">
        <v>0</v>
      </c>
      <c r="K469" s="58">
        <v>0</v>
      </c>
      <c r="L469" s="58">
        <v>0</v>
      </c>
      <c r="M469" s="66">
        <v>2.4769431000000002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57">
        <v>0</v>
      </c>
      <c r="E470" s="57">
        <v>0</v>
      </c>
      <c r="F470" s="57">
        <v>0</v>
      </c>
      <c r="G470" s="57">
        <v>294.10497141899998</v>
      </c>
      <c r="H470" s="57">
        <v>0</v>
      </c>
      <c r="I470" s="57">
        <v>0</v>
      </c>
      <c r="J470" s="57">
        <v>7.2999999999999996E-4</v>
      </c>
      <c r="K470" s="57">
        <v>0</v>
      </c>
      <c r="L470" s="57">
        <v>0</v>
      </c>
      <c r="M470" s="61">
        <v>294.10570141900001</v>
      </c>
    </row>
    <row r="471" spans="1:13" x14ac:dyDescent="0.25">
      <c r="A471" s="5">
        <v>464</v>
      </c>
      <c r="B471" s="4" t="s">
        <v>510</v>
      </c>
      <c r="C471" s="4" t="s">
        <v>43</v>
      </c>
      <c r="D471" s="58">
        <v>0</v>
      </c>
      <c r="E471" s="58">
        <v>0</v>
      </c>
      <c r="F471" s="58">
        <v>0</v>
      </c>
      <c r="G471" s="58">
        <v>0.27283279999999999</v>
      </c>
      <c r="H471" s="58">
        <v>0</v>
      </c>
      <c r="I471" s="58">
        <v>0</v>
      </c>
      <c r="J471" s="58">
        <v>0</v>
      </c>
      <c r="K471" s="58">
        <v>0</v>
      </c>
      <c r="L471" s="58">
        <v>0</v>
      </c>
      <c r="M471" s="66">
        <v>0.27283279999999999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57">
        <v>0</v>
      </c>
      <c r="E472" s="57">
        <v>0</v>
      </c>
      <c r="F472" s="57">
        <v>0</v>
      </c>
      <c r="G472" s="57">
        <v>1.397981E-2</v>
      </c>
      <c r="H472" s="57">
        <v>0</v>
      </c>
      <c r="I472" s="57">
        <v>0</v>
      </c>
      <c r="J472" s="57">
        <v>0</v>
      </c>
      <c r="K472" s="57">
        <v>0</v>
      </c>
      <c r="L472" s="57">
        <v>0</v>
      </c>
      <c r="M472" s="61">
        <v>1.397981E-2</v>
      </c>
    </row>
    <row r="473" spans="1:13" x14ac:dyDescent="0.25">
      <c r="A473" s="5">
        <v>466</v>
      </c>
      <c r="B473" s="4" t="s">
        <v>512</v>
      </c>
      <c r="C473" s="4" t="s">
        <v>28</v>
      </c>
      <c r="D473" s="58">
        <v>0</v>
      </c>
      <c r="E473" s="58">
        <v>0</v>
      </c>
      <c r="F473" s="58">
        <v>0</v>
      </c>
      <c r="G473" s="58">
        <v>108.205343672</v>
      </c>
      <c r="H473" s="58">
        <v>0</v>
      </c>
      <c r="I473" s="58">
        <v>0</v>
      </c>
      <c r="J473" s="58">
        <v>0</v>
      </c>
      <c r="K473" s="58">
        <v>0</v>
      </c>
      <c r="L473" s="58">
        <v>0</v>
      </c>
      <c r="M473" s="66">
        <v>108.205343672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57">
        <v>0</v>
      </c>
      <c r="E474" s="57">
        <v>0</v>
      </c>
      <c r="F474" s="57">
        <v>0</v>
      </c>
      <c r="G474" s="57">
        <v>29.696795611999999</v>
      </c>
      <c r="H474" s="57">
        <v>0</v>
      </c>
      <c r="I474" s="57">
        <v>0</v>
      </c>
      <c r="J474" s="57">
        <v>0</v>
      </c>
      <c r="K474" s="57">
        <v>0</v>
      </c>
      <c r="L474" s="57">
        <v>0</v>
      </c>
      <c r="M474" s="61">
        <v>29.696795611999999</v>
      </c>
    </row>
    <row r="475" spans="1:13" x14ac:dyDescent="0.25">
      <c r="A475" s="5">
        <v>468</v>
      </c>
      <c r="B475" s="4" t="s">
        <v>514</v>
      </c>
      <c r="C475" s="4" t="s">
        <v>39</v>
      </c>
      <c r="D475" s="58">
        <v>0</v>
      </c>
      <c r="E475" s="58">
        <v>0</v>
      </c>
      <c r="F475" s="58">
        <v>0</v>
      </c>
      <c r="G475" s="58">
        <v>8.9921500000000001E-2</v>
      </c>
      <c r="H475" s="58">
        <v>0</v>
      </c>
      <c r="I475" s="58">
        <v>0</v>
      </c>
      <c r="J475" s="58">
        <v>0</v>
      </c>
      <c r="K475" s="58">
        <v>0</v>
      </c>
      <c r="L475" s="58">
        <v>0</v>
      </c>
      <c r="M475" s="66">
        <v>8.9921500000000001E-2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57">
        <v>0</v>
      </c>
      <c r="E476" s="57">
        <v>0</v>
      </c>
      <c r="F476" s="57">
        <v>0</v>
      </c>
      <c r="G476" s="57">
        <v>1.2304445500000001</v>
      </c>
      <c r="H476" s="57">
        <v>0</v>
      </c>
      <c r="I476" s="57">
        <v>0</v>
      </c>
      <c r="J476" s="57">
        <v>0</v>
      </c>
      <c r="K476" s="57">
        <v>0</v>
      </c>
      <c r="L476" s="57">
        <v>0</v>
      </c>
      <c r="M476" s="61">
        <v>1.2304445500000001</v>
      </c>
    </row>
    <row r="477" spans="1:13" x14ac:dyDescent="0.25">
      <c r="A477" s="5">
        <v>470</v>
      </c>
      <c r="B477" s="4" t="s">
        <v>516</v>
      </c>
      <c r="C477" s="4" t="s">
        <v>41</v>
      </c>
      <c r="D477" s="58">
        <v>0</v>
      </c>
      <c r="E477" s="58">
        <v>0</v>
      </c>
      <c r="F477" s="58">
        <v>0</v>
      </c>
      <c r="G477" s="58">
        <v>0.60002162999999997</v>
      </c>
      <c r="H477" s="58">
        <v>0</v>
      </c>
      <c r="I477" s="58">
        <v>0</v>
      </c>
      <c r="J477" s="58">
        <v>0</v>
      </c>
      <c r="K477" s="58">
        <v>0</v>
      </c>
      <c r="L477" s="58">
        <v>0</v>
      </c>
      <c r="M477" s="66">
        <v>0.60002162999999997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57">
        <v>0</v>
      </c>
      <c r="E478" s="57">
        <v>0</v>
      </c>
      <c r="F478" s="57">
        <v>0</v>
      </c>
      <c r="G478" s="57">
        <v>6.5069716319999999</v>
      </c>
      <c r="H478" s="57">
        <v>0</v>
      </c>
      <c r="I478" s="57">
        <v>0</v>
      </c>
      <c r="J478" s="57">
        <v>0</v>
      </c>
      <c r="K478" s="57">
        <v>0</v>
      </c>
      <c r="L478" s="57">
        <v>0</v>
      </c>
      <c r="M478" s="61">
        <v>6.5069716319999999</v>
      </c>
    </row>
    <row r="479" spans="1:13" x14ac:dyDescent="0.25">
      <c r="A479" s="5">
        <v>472</v>
      </c>
      <c r="B479" s="4" t="s">
        <v>518</v>
      </c>
      <c r="C479" s="4" t="s">
        <v>47</v>
      </c>
      <c r="D479" s="58">
        <v>0</v>
      </c>
      <c r="E479" s="58">
        <v>0</v>
      </c>
      <c r="F479" s="58">
        <v>0</v>
      </c>
      <c r="G479" s="58">
        <v>0.28253381500000002</v>
      </c>
      <c r="H479" s="58">
        <v>0</v>
      </c>
      <c r="I479" s="58">
        <v>0</v>
      </c>
      <c r="J479" s="58">
        <v>0</v>
      </c>
      <c r="K479" s="58">
        <v>0</v>
      </c>
      <c r="L479" s="58">
        <v>0</v>
      </c>
      <c r="M479" s="66">
        <v>0.28253381500000002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57">
        <v>0</v>
      </c>
      <c r="E480" s="57">
        <v>0</v>
      </c>
      <c r="F480" s="57">
        <v>0</v>
      </c>
      <c r="G480" s="57">
        <v>0.1008735</v>
      </c>
      <c r="H480" s="57">
        <v>0</v>
      </c>
      <c r="I480" s="57">
        <v>0</v>
      </c>
      <c r="J480" s="57">
        <v>0</v>
      </c>
      <c r="K480" s="57">
        <v>0</v>
      </c>
      <c r="L480" s="57">
        <v>0</v>
      </c>
      <c r="M480" s="61">
        <v>0.1008735</v>
      </c>
    </row>
    <row r="481" spans="1:13" x14ac:dyDescent="0.25">
      <c r="A481" s="5">
        <v>474</v>
      </c>
      <c r="B481" s="4" t="s">
        <v>520</v>
      </c>
      <c r="C481" s="4" t="s">
        <v>47</v>
      </c>
      <c r="D481" s="58">
        <v>0</v>
      </c>
      <c r="E481" s="58">
        <v>0</v>
      </c>
      <c r="F481" s="58">
        <v>0</v>
      </c>
      <c r="G481" s="58">
        <v>52.719767564999998</v>
      </c>
      <c r="H481" s="58">
        <v>0</v>
      </c>
      <c r="I481" s="58">
        <v>0</v>
      </c>
      <c r="J481" s="58">
        <v>0</v>
      </c>
      <c r="K481" s="58">
        <v>0</v>
      </c>
      <c r="L481" s="58">
        <v>0</v>
      </c>
      <c r="M481" s="66">
        <v>52.719767564999998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57">
        <v>0</v>
      </c>
      <c r="E482" s="57">
        <v>0</v>
      </c>
      <c r="F482" s="57">
        <v>0</v>
      </c>
      <c r="G482" s="57">
        <v>1.7757044799999999</v>
      </c>
      <c r="H482" s="57">
        <v>0</v>
      </c>
      <c r="I482" s="57">
        <v>0</v>
      </c>
      <c r="J482" s="57">
        <v>0</v>
      </c>
      <c r="K482" s="57">
        <v>0</v>
      </c>
      <c r="L482" s="57">
        <v>0</v>
      </c>
      <c r="M482" s="61">
        <v>1.7757044799999999</v>
      </c>
    </row>
    <row r="483" spans="1:13" x14ac:dyDescent="0.25">
      <c r="A483" s="5">
        <v>476</v>
      </c>
      <c r="B483" s="4" t="s">
        <v>522</v>
      </c>
      <c r="C483" s="4" t="s">
        <v>46</v>
      </c>
      <c r="D483" s="58">
        <v>0</v>
      </c>
      <c r="E483" s="58">
        <v>0</v>
      </c>
      <c r="F483" s="58">
        <v>0</v>
      </c>
      <c r="G483" s="58">
        <v>0.41786689999999999</v>
      </c>
      <c r="H483" s="58">
        <v>0</v>
      </c>
      <c r="I483" s="58">
        <v>0</v>
      </c>
      <c r="J483" s="58">
        <v>0</v>
      </c>
      <c r="K483" s="58">
        <v>0</v>
      </c>
      <c r="L483" s="58">
        <v>0</v>
      </c>
      <c r="M483" s="66">
        <v>0.41786689999999999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57">
        <v>0</v>
      </c>
      <c r="E484" s="57">
        <v>0</v>
      </c>
      <c r="F484" s="57">
        <v>0</v>
      </c>
      <c r="G484" s="57">
        <v>8.8852389909999996</v>
      </c>
      <c r="H484" s="57">
        <v>0</v>
      </c>
      <c r="I484" s="57">
        <v>0</v>
      </c>
      <c r="J484" s="57">
        <v>0</v>
      </c>
      <c r="K484" s="57">
        <v>0</v>
      </c>
      <c r="L484" s="57">
        <v>0</v>
      </c>
      <c r="M484" s="61">
        <v>8.8852389909999996</v>
      </c>
    </row>
    <row r="485" spans="1:13" x14ac:dyDescent="0.25">
      <c r="A485" s="5">
        <v>478</v>
      </c>
      <c r="B485" s="4" t="s">
        <v>524</v>
      </c>
      <c r="C485" s="4" t="s">
        <v>38</v>
      </c>
      <c r="D485" s="58">
        <v>0</v>
      </c>
      <c r="E485" s="58">
        <v>0</v>
      </c>
      <c r="F485" s="58">
        <v>0</v>
      </c>
      <c r="G485" s="58">
        <v>1.3612592999999999</v>
      </c>
      <c r="H485" s="58">
        <v>0</v>
      </c>
      <c r="I485" s="58">
        <v>0</v>
      </c>
      <c r="J485" s="58">
        <v>0</v>
      </c>
      <c r="K485" s="58">
        <v>0</v>
      </c>
      <c r="L485" s="58">
        <v>0</v>
      </c>
      <c r="M485" s="66">
        <v>1.3612592999999999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57">
        <v>0</v>
      </c>
      <c r="E486" s="57">
        <v>0</v>
      </c>
      <c r="F486" s="57">
        <v>0</v>
      </c>
      <c r="G486" s="57">
        <v>45.100871253000001</v>
      </c>
      <c r="H486" s="57">
        <v>0</v>
      </c>
      <c r="I486" s="57">
        <v>0</v>
      </c>
      <c r="J486" s="57">
        <v>0</v>
      </c>
      <c r="K486" s="57">
        <v>0</v>
      </c>
      <c r="L486" s="57">
        <v>0</v>
      </c>
      <c r="M486" s="61">
        <v>45.100871253000001</v>
      </c>
    </row>
    <row r="487" spans="1:13" x14ac:dyDescent="0.25">
      <c r="A487" s="5">
        <v>480</v>
      </c>
      <c r="B487" s="4" t="s">
        <v>526</v>
      </c>
      <c r="C487" s="4" t="s">
        <v>37</v>
      </c>
      <c r="D487" s="58">
        <v>0</v>
      </c>
      <c r="E487" s="58">
        <v>0</v>
      </c>
      <c r="F487" s="58">
        <v>0</v>
      </c>
      <c r="G487" s="58">
        <v>0.72652119599999998</v>
      </c>
      <c r="H487" s="58">
        <v>0</v>
      </c>
      <c r="I487" s="58">
        <v>0</v>
      </c>
      <c r="J487" s="58">
        <v>0</v>
      </c>
      <c r="K487" s="58">
        <v>0</v>
      </c>
      <c r="L487" s="58">
        <v>0</v>
      </c>
      <c r="M487" s="66">
        <v>0.72652119599999998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57">
        <v>0</v>
      </c>
      <c r="E488" s="57">
        <v>0</v>
      </c>
      <c r="F488" s="57">
        <v>0</v>
      </c>
      <c r="G488" s="57">
        <v>0.11098329999999999</v>
      </c>
      <c r="H488" s="57">
        <v>0</v>
      </c>
      <c r="I488" s="57">
        <v>0</v>
      </c>
      <c r="J488" s="57">
        <v>0</v>
      </c>
      <c r="K488" s="57">
        <v>0</v>
      </c>
      <c r="L488" s="57">
        <v>0</v>
      </c>
      <c r="M488" s="61">
        <v>0.11098329999999999</v>
      </c>
    </row>
    <row r="489" spans="1:13" x14ac:dyDescent="0.25">
      <c r="A489" s="5">
        <v>482</v>
      </c>
      <c r="B489" s="4" t="s">
        <v>528</v>
      </c>
      <c r="C489" s="4" t="s">
        <v>29</v>
      </c>
      <c r="D489" s="58">
        <v>0</v>
      </c>
      <c r="E489" s="58">
        <v>0</v>
      </c>
      <c r="F489" s="58">
        <v>0</v>
      </c>
      <c r="G489" s="58">
        <v>301.68611638300001</v>
      </c>
      <c r="H489" s="58">
        <v>0</v>
      </c>
      <c r="I489" s="58">
        <v>0</v>
      </c>
      <c r="J489" s="58">
        <v>4.8000000000000001E-5</v>
      </c>
      <c r="K489" s="58">
        <v>0</v>
      </c>
      <c r="L489" s="58">
        <v>0</v>
      </c>
      <c r="M489" s="66">
        <v>301.686164383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57">
        <v>0</v>
      </c>
      <c r="E490" s="57">
        <v>0</v>
      </c>
      <c r="F490" s="57">
        <v>0</v>
      </c>
      <c r="G490" s="57">
        <v>2.2868370119999999</v>
      </c>
      <c r="H490" s="57">
        <v>0</v>
      </c>
      <c r="I490" s="57">
        <v>0</v>
      </c>
      <c r="J490" s="57">
        <v>0</v>
      </c>
      <c r="K490" s="57">
        <v>0</v>
      </c>
      <c r="L490" s="57">
        <v>0</v>
      </c>
      <c r="M490" s="61">
        <v>2.2868370119999999</v>
      </c>
    </row>
    <row r="491" spans="1:13" x14ac:dyDescent="0.25">
      <c r="A491" s="5">
        <v>484</v>
      </c>
      <c r="B491" s="4" t="s">
        <v>530</v>
      </c>
      <c r="C491" s="4" t="s">
        <v>48</v>
      </c>
      <c r="D491" s="58">
        <v>0</v>
      </c>
      <c r="E491" s="58">
        <v>0</v>
      </c>
      <c r="F491" s="58">
        <v>0</v>
      </c>
      <c r="G491" s="58">
        <v>0.15845989999999999</v>
      </c>
      <c r="H491" s="58">
        <v>0</v>
      </c>
      <c r="I491" s="58">
        <v>0</v>
      </c>
      <c r="J491" s="58">
        <v>0</v>
      </c>
      <c r="K491" s="58">
        <v>0</v>
      </c>
      <c r="L491" s="58">
        <v>0</v>
      </c>
      <c r="M491" s="66">
        <v>0.15845989999999999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57">
        <v>0</v>
      </c>
      <c r="E492" s="57">
        <v>0</v>
      </c>
      <c r="F492" s="57">
        <v>0</v>
      </c>
      <c r="G492" s="57">
        <v>9.3795299999999998E-2</v>
      </c>
      <c r="H492" s="57">
        <v>0</v>
      </c>
      <c r="I492" s="57">
        <v>0</v>
      </c>
      <c r="J492" s="57">
        <v>0</v>
      </c>
      <c r="K492" s="57">
        <v>0</v>
      </c>
      <c r="L492" s="57">
        <v>0</v>
      </c>
      <c r="M492" s="61">
        <v>9.3795299999999998E-2</v>
      </c>
    </row>
    <row r="493" spans="1:13" x14ac:dyDescent="0.25">
      <c r="A493" s="5">
        <v>486</v>
      </c>
      <c r="B493" s="4" t="s">
        <v>532</v>
      </c>
      <c r="C493" s="4" t="s">
        <v>37</v>
      </c>
      <c r="D493" s="58">
        <v>0</v>
      </c>
      <c r="E493" s="58">
        <v>0</v>
      </c>
      <c r="F493" s="58">
        <v>0</v>
      </c>
      <c r="G493" s="58">
        <v>0.375932659</v>
      </c>
      <c r="H493" s="58">
        <v>0</v>
      </c>
      <c r="I493" s="58">
        <v>0</v>
      </c>
      <c r="J493" s="58">
        <v>0</v>
      </c>
      <c r="K493" s="58">
        <v>0</v>
      </c>
      <c r="L493" s="58">
        <v>0</v>
      </c>
      <c r="M493" s="66">
        <v>0.375932659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57">
        <v>0</v>
      </c>
      <c r="E494" s="57">
        <v>0</v>
      </c>
      <c r="F494" s="57">
        <v>0</v>
      </c>
      <c r="G494" s="57">
        <v>61.378967590999999</v>
      </c>
      <c r="H494" s="57">
        <v>0</v>
      </c>
      <c r="I494" s="57">
        <v>0</v>
      </c>
      <c r="J494" s="57">
        <v>0</v>
      </c>
      <c r="K494" s="57">
        <v>0</v>
      </c>
      <c r="L494" s="57">
        <v>0</v>
      </c>
      <c r="M494" s="61">
        <v>61.378967590999999</v>
      </c>
    </row>
    <row r="495" spans="1:13" x14ac:dyDescent="0.25">
      <c r="A495" s="5">
        <v>488</v>
      </c>
      <c r="B495" s="4" t="s">
        <v>534</v>
      </c>
      <c r="C495" s="4" t="s">
        <v>28</v>
      </c>
      <c r="D495" s="58">
        <v>0</v>
      </c>
      <c r="E495" s="58">
        <v>0</v>
      </c>
      <c r="F495" s="58">
        <v>0</v>
      </c>
      <c r="G495" s="58">
        <v>27.790947200000002</v>
      </c>
      <c r="H495" s="58">
        <v>0</v>
      </c>
      <c r="I495" s="58">
        <v>0</v>
      </c>
      <c r="J495" s="58">
        <v>0</v>
      </c>
      <c r="K495" s="58">
        <v>0</v>
      </c>
      <c r="L495" s="58">
        <v>0</v>
      </c>
      <c r="M495" s="66">
        <v>27.790947200000002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57">
        <v>0</v>
      </c>
      <c r="E496" s="57">
        <v>0</v>
      </c>
      <c r="F496" s="57">
        <v>0</v>
      </c>
      <c r="G496" s="57">
        <v>2.9790400000000002E-2</v>
      </c>
      <c r="H496" s="57">
        <v>0</v>
      </c>
      <c r="I496" s="57">
        <v>0</v>
      </c>
      <c r="J496" s="57">
        <v>0</v>
      </c>
      <c r="K496" s="57">
        <v>0</v>
      </c>
      <c r="L496" s="57">
        <v>0</v>
      </c>
      <c r="M496" s="61">
        <v>2.9790400000000002E-2</v>
      </c>
    </row>
    <row r="497" spans="1:13" x14ac:dyDescent="0.25">
      <c r="A497" s="5">
        <v>490</v>
      </c>
      <c r="B497" s="4" t="s">
        <v>536</v>
      </c>
      <c r="C497" s="4" t="s">
        <v>42</v>
      </c>
      <c r="D497" s="58">
        <v>0</v>
      </c>
      <c r="E497" s="58">
        <v>0</v>
      </c>
      <c r="F497" s="58">
        <v>0</v>
      </c>
      <c r="G497" s="58">
        <v>0.59446719999999997</v>
      </c>
      <c r="H497" s="58">
        <v>0</v>
      </c>
      <c r="I497" s="58">
        <v>0</v>
      </c>
      <c r="J497" s="58">
        <v>0</v>
      </c>
      <c r="K497" s="58">
        <v>0</v>
      </c>
      <c r="L497" s="58">
        <v>0</v>
      </c>
      <c r="M497" s="66">
        <v>0.59446719999999997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57">
        <v>100.44690316000001</v>
      </c>
      <c r="E498" s="57">
        <v>0.26147999999999999</v>
      </c>
      <c r="F498" s="57">
        <v>0</v>
      </c>
      <c r="G498" s="57">
        <v>690.40318778899996</v>
      </c>
      <c r="H498" s="57">
        <v>0</v>
      </c>
      <c r="I498" s="57">
        <v>0</v>
      </c>
      <c r="J498" s="57">
        <v>0</v>
      </c>
      <c r="K498" s="57">
        <v>21.905904618000001</v>
      </c>
      <c r="L498" s="57">
        <v>0</v>
      </c>
      <c r="M498" s="61">
        <v>813.01747556700002</v>
      </c>
    </row>
    <row r="499" spans="1:13" customFormat="1" x14ac:dyDescent="0.25">
      <c r="A499" s="249" t="s">
        <v>9</v>
      </c>
      <c r="B499" s="250"/>
      <c r="C499" s="46"/>
      <c r="D499" s="56">
        <v>845107.84026106691</v>
      </c>
      <c r="E499" s="56">
        <v>6261.7532845729993</v>
      </c>
      <c r="F499" s="56">
        <v>22690.308444186994</v>
      </c>
      <c r="G499" s="56">
        <v>343224.95817497291</v>
      </c>
      <c r="H499" s="56">
        <v>196078.777456866</v>
      </c>
      <c r="I499" s="56">
        <v>174767.86523936799</v>
      </c>
      <c r="J499" s="56">
        <v>6638.1079292089989</v>
      </c>
      <c r="K499" s="56">
        <v>100430.32427672799</v>
      </c>
      <c r="L499" s="56">
        <v>15260.811849426998</v>
      </c>
      <c r="M499" s="65">
        <v>1710460.7469163979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workbookViewId="0">
      <selection activeCell="L19" sqref="L19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75"/>
  </cols>
  <sheetData>
    <row r="1" spans="1:25" x14ac:dyDescent="0.2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25" s="116" customFormat="1" ht="36" x14ac:dyDescent="0.25">
      <c r="A2" s="220" t="s">
        <v>741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133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13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34"/>
      <c r="B4" s="135"/>
      <c r="C4" s="135"/>
      <c r="D4" s="135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</row>
    <row r="5" spans="1:25" s="117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9"/>
    </row>
    <row r="6" spans="1:25" s="117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9"/>
    </row>
    <row r="7" spans="1:25" s="117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9"/>
    </row>
    <row r="8" spans="1:25" s="7" customFormat="1" ht="35.1" customHeight="1" x14ac:dyDescent="0.25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22" customFormat="1" ht="20.100000000000001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</row>
    <row r="10" spans="1:25" s="122" customFormat="1" ht="24.95" customHeight="1" x14ac:dyDescent="0.25">
      <c r="A10" s="141"/>
      <c r="B10" s="142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</row>
    <row r="11" spans="1:25" s="122" customFormat="1" ht="24.9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</row>
    <row r="12" spans="1:25" s="122" customFormat="1" ht="24.95" customHeight="1" x14ac:dyDescent="0.25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3" spans="1:25" s="114" customFormat="1" ht="21.95" customHeight="1" x14ac:dyDescent="0.25">
      <c r="A13" s="143"/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</row>
    <row r="14" spans="1:25" s="114" customFormat="1" ht="21.95" customHeight="1" x14ac:dyDescent="0.25">
      <c r="A14" s="143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1:25" s="114" customFormat="1" ht="21.95" customHeight="1" x14ac:dyDescent="0.25">
      <c r="A15" s="143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25" s="114" customFormat="1" ht="21.95" customHeight="1" x14ac:dyDescent="0.25">
      <c r="A16" s="143"/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</row>
    <row r="17" spans="1:17" s="122" customFormat="1" ht="24.95" customHeight="1" x14ac:dyDescent="0.25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/>
    </row>
    <row r="18" spans="1:17" s="114" customFormat="1" ht="21.95" customHeight="1" x14ac:dyDescent="0.25">
      <c r="A18" s="143"/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6"/>
    </row>
    <row r="19" spans="1:17" s="114" customFormat="1" ht="21.95" customHeight="1" x14ac:dyDescent="0.25">
      <c r="A19" s="143"/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s="122" customFormat="1" ht="24.95" customHeight="1" x14ac:dyDescent="0.25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40"/>
    </row>
    <row r="21" spans="1:17" s="114" customFormat="1" ht="21.95" customHeight="1" x14ac:dyDescent="0.25">
      <c r="A21" s="143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</row>
    <row r="22" spans="1:17" s="114" customFormat="1" ht="21.95" customHeight="1" x14ac:dyDescent="0.25">
      <c r="A22" s="143"/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</row>
    <row r="23" spans="1:17" s="114" customFormat="1" ht="18" customHeight="1" x14ac:dyDescent="0.25">
      <c r="A23" s="143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</row>
    <row r="24" spans="1:17" s="114" customFormat="1" ht="18" customHeight="1" x14ac:dyDescent="0.25">
      <c r="A24" s="143"/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 s="114" customFormat="1" ht="18" customHeight="1" x14ac:dyDescent="0.25">
      <c r="A25" s="143"/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</row>
    <row r="26" spans="1:17" s="114" customFormat="1" ht="18" customHeight="1" x14ac:dyDescent="0.25">
      <c r="A26" s="143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 ht="18" customHeight="1" x14ac:dyDescent="0.25">
      <c r="A27" s="76"/>
      <c r="B27" s="7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9"/>
    </row>
    <row r="28" spans="1:17" ht="20.100000000000001" customHeight="1" x14ac:dyDescent="0.2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9"/>
      <c r="M28" s="149"/>
      <c r="N28" s="150"/>
      <c r="O28" s="150"/>
      <c r="P28" s="150"/>
      <c r="Q28" s="151" t="s">
        <v>674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tabSelected="1" workbookViewId="0">
      <pane xSplit="1" ySplit="9" topLeftCell="B10" activePane="bottomRight" state="frozen"/>
      <selection activeCell="J16" sqref="J16"/>
      <selection pane="topRight" activeCell="J16" sqref="J16"/>
      <selection pane="bottomLeft" activeCell="J16" sqref="J16"/>
      <selection pane="bottomRight" activeCell="K10" sqref="K10"/>
    </sheetView>
  </sheetViews>
  <sheetFormatPr defaultRowHeight="15" x14ac:dyDescent="0.25"/>
  <cols>
    <col min="1" max="1" width="6.5703125" customWidth="1"/>
    <col min="2" max="2" width="24.85546875" customWidth="1"/>
    <col min="3" max="3" width="30.42578125" customWidth="1"/>
    <col min="4" max="4" width="23.28515625" customWidth="1"/>
    <col min="5" max="5" width="18" customWidth="1"/>
    <col min="6" max="6" width="19.7109375" customWidth="1"/>
    <col min="7" max="7" width="20.7109375" customWidth="1"/>
    <col min="8" max="11" width="12.7109375" customWidth="1"/>
  </cols>
  <sheetData>
    <row r="1" spans="1:11" s="1" customFormat="1" ht="20.100000000000001" customHeight="1" x14ac:dyDescent="0.25">
      <c r="A1" s="20" t="s">
        <v>718</v>
      </c>
      <c r="B1" s="148"/>
      <c r="C1" s="148"/>
      <c r="D1" s="148"/>
      <c r="E1" s="148"/>
      <c r="F1" s="148"/>
      <c r="G1" s="162" t="s">
        <v>774</v>
      </c>
      <c r="H1" s="2"/>
    </row>
    <row r="2" spans="1:11" s="1" customFormat="1" ht="6.75" customHeight="1" x14ac:dyDescent="0.25">
      <c r="A2" s="20"/>
      <c r="B2" s="32"/>
      <c r="C2" s="32"/>
      <c r="D2" s="32"/>
      <c r="E2" s="32"/>
      <c r="F2" s="32"/>
      <c r="G2" s="31"/>
      <c r="H2" s="2"/>
    </row>
    <row r="3" spans="1:11" s="1" customFormat="1" ht="20.100000000000001" customHeight="1" x14ac:dyDescent="0.25">
      <c r="A3" s="11"/>
      <c r="B3" s="8"/>
      <c r="C3" s="8"/>
      <c r="D3" s="8"/>
      <c r="E3" s="8"/>
      <c r="F3" s="8"/>
      <c r="G3" s="12"/>
      <c r="H3" s="2"/>
    </row>
    <row r="4" spans="1:11" s="1" customFormat="1" ht="20.100000000000001" customHeight="1" x14ac:dyDescent="0.25">
      <c r="A4" s="11"/>
      <c r="B4" s="9"/>
      <c r="C4" s="9"/>
      <c r="D4" s="9"/>
      <c r="E4" s="9"/>
      <c r="F4" s="9"/>
      <c r="G4" s="13"/>
      <c r="H4" s="2"/>
    </row>
    <row r="5" spans="1:11" s="7" customFormat="1" ht="35.1" customHeight="1" x14ac:dyDescent="0.25">
      <c r="A5" s="259" t="s">
        <v>719</v>
      </c>
      <c r="B5" s="260"/>
      <c r="C5" s="260"/>
      <c r="D5" s="260"/>
      <c r="E5" s="260"/>
      <c r="F5" s="260"/>
      <c r="G5" s="261"/>
    </row>
    <row r="6" spans="1:11" s="7" customFormat="1" ht="35.1" customHeight="1" x14ac:dyDescent="0.25">
      <c r="A6" s="262" t="s">
        <v>740</v>
      </c>
      <c r="B6" s="260"/>
      <c r="C6" s="260"/>
      <c r="D6" s="260"/>
      <c r="E6" s="260"/>
      <c r="F6" s="260"/>
      <c r="G6" s="261"/>
    </row>
    <row r="7" spans="1:11" ht="15.75" x14ac:dyDescent="0.25">
      <c r="A7" s="163"/>
      <c r="B7" s="164"/>
      <c r="C7" s="164"/>
      <c r="D7" s="164"/>
      <c r="E7" s="164"/>
      <c r="F7" s="164"/>
      <c r="G7" s="165"/>
    </row>
    <row r="8" spans="1:11" ht="23.25" customHeight="1" x14ac:dyDescent="0.25">
      <c r="A8" s="263" t="s">
        <v>12</v>
      </c>
      <c r="B8" s="263" t="s">
        <v>13</v>
      </c>
      <c r="C8" s="263" t="s">
        <v>11</v>
      </c>
      <c r="D8" s="265" t="s">
        <v>720</v>
      </c>
      <c r="E8" s="266"/>
      <c r="F8" s="265" t="s">
        <v>721</v>
      </c>
      <c r="G8" s="266"/>
    </row>
    <row r="9" spans="1:11" ht="19.5" customHeight="1" x14ac:dyDescent="0.25">
      <c r="A9" s="264"/>
      <c r="B9" s="264"/>
      <c r="C9" s="264"/>
      <c r="D9" s="166" t="s">
        <v>722</v>
      </c>
      <c r="E9" s="166" t="s">
        <v>723</v>
      </c>
      <c r="F9" s="166" t="s">
        <v>724</v>
      </c>
      <c r="G9" s="167" t="s">
        <v>725</v>
      </c>
    </row>
    <row r="10" spans="1:11" x14ac:dyDescent="0.25">
      <c r="A10" s="168">
        <v>1</v>
      </c>
      <c r="B10" s="169" t="s">
        <v>53</v>
      </c>
      <c r="C10" s="170" t="s">
        <v>20</v>
      </c>
      <c r="D10" s="170">
        <v>0</v>
      </c>
      <c r="E10" s="171">
        <v>0</v>
      </c>
      <c r="F10" s="171">
        <v>0</v>
      </c>
      <c r="G10" s="172">
        <v>12</v>
      </c>
      <c r="I10" s="173"/>
      <c r="J10" s="173"/>
      <c r="K10" s="173"/>
    </row>
    <row r="11" spans="1:11" x14ac:dyDescent="0.25">
      <c r="A11" s="16">
        <v>2</v>
      </c>
      <c r="B11" s="4" t="s">
        <v>67</v>
      </c>
      <c r="C11" s="174" t="s">
        <v>52</v>
      </c>
      <c r="D11" s="174">
        <v>800000</v>
      </c>
      <c r="E11" s="175">
        <v>0</v>
      </c>
      <c r="F11" s="175">
        <v>0</v>
      </c>
      <c r="G11" s="176">
        <v>30</v>
      </c>
      <c r="I11" s="173"/>
      <c r="J11" s="173"/>
      <c r="K11" s="173"/>
    </row>
    <row r="12" spans="1:11" x14ac:dyDescent="0.25">
      <c r="A12" s="168">
        <v>3</v>
      </c>
      <c r="B12" s="169" t="s">
        <v>69</v>
      </c>
      <c r="C12" s="170" t="s">
        <v>21</v>
      </c>
      <c r="D12" s="170">
        <v>64220400949</v>
      </c>
      <c r="E12" s="171">
        <v>12800</v>
      </c>
      <c r="F12" s="171">
        <v>35</v>
      </c>
      <c r="G12" s="172">
        <v>1225</v>
      </c>
      <c r="I12" s="173"/>
      <c r="J12" s="173"/>
      <c r="K12" s="173"/>
    </row>
    <row r="13" spans="1:11" x14ac:dyDescent="0.25">
      <c r="A13" s="16">
        <v>4</v>
      </c>
      <c r="B13" s="4" t="s">
        <v>74</v>
      </c>
      <c r="C13" s="174" t="s">
        <v>27</v>
      </c>
      <c r="D13" s="174">
        <v>161220019999.53</v>
      </c>
      <c r="E13" s="175">
        <v>242804.47</v>
      </c>
      <c r="F13" s="175">
        <v>46</v>
      </c>
      <c r="G13" s="176">
        <v>4131</v>
      </c>
      <c r="I13" s="173"/>
      <c r="J13" s="173"/>
      <c r="K13" s="173"/>
    </row>
    <row r="14" spans="1:11" x14ac:dyDescent="0.25">
      <c r="A14" s="168">
        <v>5</v>
      </c>
      <c r="B14" s="169" t="s">
        <v>75</v>
      </c>
      <c r="C14" s="170" t="s">
        <v>27</v>
      </c>
      <c r="D14" s="170">
        <v>10750001</v>
      </c>
      <c r="E14" s="171">
        <v>0</v>
      </c>
      <c r="F14" s="171">
        <v>0</v>
      </c>
      <c r="G14" s="172">
        <v>58</v>
      </c>
      <c r="I14" s="173"/>
      <c r="J14" s="173"/>
      <c r="K14" s="173"/>
    </row>
    <row r="15" spans="1:11" x14ac:dyDescent="0.25">
      <c r="A15" s="16">
        <v>6</v>
      </c>
      <c r="B15" s="4" t="s">
        <v>76</v>
      </c>
      <c r="C15" s="174" t="s">
        <v>47</v>
      </c>
      <c r="D15" s="174">
        <v>500000</v>
      </c>
      <c r="E15" s="175">
        <v>0</v>
      </c>
      <c r="F15" s="175">
        <v>1</v>
      </c>
      <c r="G15" s="176">
        <v>44</v>
      </c>
      <c r="I15" s="173"/>
      <c r="J15" s="173"/>
      <c r="K15" s="173"/>
    </row>
    <row r="16" spans="1:11" x14ac:dyDescent="0.25">
      <c r="A16" s="168">
        <v>7</v>
      </c>
      <c r="B16" s="169" t="s">
        <v>79</v>
      </c>
      <c r="C16" s="170" t="s">
        <v>35</v>
      </c>
      <c r="D16" s="170">
        <v>975000000</v>
      </c>
      <c r="E16" s="171">
        <v>0</v>
      </c>
      <c r="F16" s="171">
        <v>0</v>
      </c>
      <c r="G16" s="172">
        <v>29</v>
      </c>
      <c r="I16" s="173"/>
      <c r="J16" s="173"/>
      <c r="K16" s="173"/>
    </row>
    <row r="17" spans="1:11" x14ac:dyDescent="0.25">
      <c r="A17" s="16">
        <v>8</v>
      </c>
      <c r="B17" s="4" t="s">
        <v>81</v>
      </c>
      <c r="C17" s="174" t="s">
        <v>35</v>
      </c>
      <c r="D17" s="174">
        <v>0</v>
      </c>
      <c r="E17" s="175">
        <v>0</v>
      </c>
      <c r="F17" s="175">
        <v>0</v>
      </c>
      <c r="G17" s="176">
        <v>0</v>
      </c>
      <c r="I17" s="173"/>
      <c r="J17" s="173"/>
      <c r="K17" s="173"/>
    </row>
    <row r="18" spans="1:11" x14ac:dyDescent="0.25">
      <c r="A18" s="168">
        <v>9</v>
      </c>
      <c r="B18" s="169" t="s">
        <v>82</v>
      </c>
      <c r="C18" s="170" t="s">
        <v>35</v>
      </c>
      <c r="D18" s="170">
        <v>133300000</v>
      </c>
      <c r="E18" s="171">
        <v>0</v>
      </c>
      <c r="F18" s="171">
        <v>11</v>
      </c>
      <c r="G18" s="172">
        <v>331</v>
      </c>
      <c r="I18" s="173"/>
      <c r="J18" s="173"/>
      <c r="K18" s="173"/>
    </row>
    <row r="19" spans="1:11" x14ac:dyDescent="0.25">
      <c r="A19" s="16">
        <v>10</v>
      </c>
      <c r="B19" s="4" t="s">
        <v>83</v>
      </c>
      <c r="C19" s="174" t="s">
        <v>29</v>
      </c>
      <c r="D19" s="174">
        <v>1000000</v>
      </c>
      <c r="E19" s="175">
        <v>0</v>
      </c>
      <c r="F19" s="175">
        <v>46</v>
      </c>
      <c r="G19" s="176">
        <v>335</v>
      </c>
      <c r="I19" s="173"/>
      <c r="J19" s="173"/>
      <c r="K19" s="173"/>
    </row>
    <row r="20" spans="1:11" x14ac:dyDescent="0.25">
      <c r="A20" s="168">
        <v>11</v>
      </c>
      <c r="B20" s="169" t="s">
        <v>85</v>
      </c>
      <c r="C20" s="170" t="s">
        <v>31</v>
      </c>
      <c r="D20" s="170">
        <v>1005750000</v>
      </c>
      <c r="E20" s="171">
        <v>0</v>
      </c>
      <c r="F20" s="171">
        <v>0</v>
      </c>
      <c r="G20" s="172">
        <v>98</v>
      </c>
      <c r="I20" s="173"/>
      <c r="J20" s="173"/>
      <c r="K20" s="173"/>
    </row>
    <row r="21" spans="1:11" x14ac:dyDescent="0.25">
      <c r="A21" s="16">
        <v>12</v>
      </c>
      <c r="B21" s="4" t="s">
        <v>90</v>
      </c>
      <c r="C21" s="174" t="s">
        <v>765</v>
      </c>
      <c r="D21" s="174">
        <v>0</v>
      </c>
      <c r="E21" s="175">
        <v>0</v>
      </c>
      <c r="F21" s="175">
        <v>0</v>
      </c>
      <c r="G21" s="176">
        <v>1</v>
      </c>
      <c r="I21" s="173"/>
      <c r="J21" s="173"/>
      <c r="K21" s="173"/>
    </row>
    <row r="22" spans="1:11" x14ac:dyDescent="0.25">
      <c r="A22" s="168">
        <v>13</v>
      </c>
      <c r="B22" s="169" t="s">
        <v>92</v>
      </c>
      <c r="C22" s="170" t="s">
        <v>28</v>
      </c>
      <c r="D22" s="170">
        <v>3363089862.8757553</v>
      </c>
      <c r="E22" s="171">
        <v>0</v>
      </c>
      <c r="F22" s="171">
        <v>60</v>
      </c>
      <c r="G22" s="172">
        <v>1362</v>
      </c>
      <c r="I22" s="173"/>
      <c r="J22" s="173"/>
      <c r="K22" s="173"/>
    </row>
    <row r="23" spans="1:11" x14ac:dyDescent="0.25">
      <c r="A23" s="16">
        <v>14</v>
      </c>
      <c r="B23" s="4" t="s">
        <v>93</v>
      </c>
      <c r="C23" s="174" t="s">
        <v>29</v>
      </c>
      <c r="D23" s="174">
        <v>602113000</v>
      </c>
      <c r="E23" s="175">
        <v>0</v>
      </c>
      <c r="F23" s="175">
        <v>7</v>
      </c>
      <c r="G23" s="176">
        <v>484</v>
      </c>
      <c r="I23" s="173"/>
      <c r="J23" s="173"/>
      <c r="K23" s="173"/>
    </row>
    <row r="24" spans="1:11" x14ac:dyDescent="0.25">
      <c r="A24" s="168">
        <v>15</v>
      </c>
      <c r="B24" s="169" t="s">
        <v>97</v>
      </c>
      <c r="C24" s="170" t="s">
        <v>32</v>
      </c>
      <c r="D24" s="170">
        <v>0</v>
      </c>
      <c r="E24" s="171">
        <v>0</v>
      </c>
      <c r="F24" s="171">
        <v>0</v>
      </c>
      <c r="G24" s="172">
        <v>2</v>
      </c>
      <c r="I24" s="173"/>
      <c r="J24" s="173"/>
      <c r="K24" s="173"/>
    </row>
    <row r="25" spans="1:11" x14ac:dyDescent="0.25">
      <c r="A25" s="16">
        <v>16</v>
      </c>
      <c r="B25" s="4" t="s">
        <v>541</v>
      </c>
      <c r="C25" s="174" t="s">
        <v>52</v>
      </c>
      <c r="D25" s="174">
        <v>4700000000</v>
      </c>
      <c r="E25" s="175">
        <v>0</v>
      </c>
      <c r="F25" s="175">
        <v>0</v>
      </c>
      <c r="G25" s="176">
        <v>20</v>
      </c>
      <c r="I25" s="173"/>
      <c r="J25" s="173"/>
      <c r="K25" s="173"/>
    </row>
    <row r="26" spans="1:11" x14ac:dyDescent="0.25">
      <c r="A26" s="168">
        <v>17</v>
      </c>
      <c r="B26" s="169" t="s">
        <v>105</v>
      </c>
      <c r="C26" s="170" t="s">
        <v>27</v>
      </c>
      <c r="D26" s="170">
        <v>6479191604.9545231</v>
      </c>
      <c r="E26" s="171">
        <v>0</v>
      </c>
      <c r="F26" s="171">
        <v>2</v>
      </c>
      <c r="G26" s="172">
        <v>868</v>
      </c>
      <c r="I26" s="173"/>
      <c r="J26" s="173"/>
      <c r="K26" s="173"/>
    </row>
    <row r="27" spans="1:11" x14ac:dyDescent="0.25">
      <c r="A27" s="16">
        <v>18</v>
      </c>
      <c r="B27" s="4" t="s">
        <v>106</v>
      </c>
      <c r="C27" s="174" t="s">
        <v>35</v>
      </c>
      <c r="D27" s="174">
        <v>170600002</v>
      </c>
      <c r="E27" s="175">
        <v>0</v>
      </c>
      <c r="F27" s="175">
        <v>0</v>
      </c>
      <c r="G27" s="176">
        <v>182</v>
      </c>
      <c r="I27" s="173"/>
      <c r="J27" s="173"/>
      <c r="K27" s="173"/>
    </row>
    <row r="28" spans="1:11" x14ac:dyDescent="0.25">
      <c r="A28" s="168">
        <v>19</v>
      </c>
      <c r="B28" s="169" t="s">
        <v>107</v>
      </c>
      <c r="C28" s="170" t="s">
        <v>35</v>
      </c>
      <c r="D28" s="170">
        <v>0</v>
      </c>
      <c r="E28" s="171">
        <v>0</v>
      </c>
      <c r="F28" s="171">
        <v>0</v>
      </c>
      <c r="G28" s="172">
        <v>1</v>
      </c>
      <c r="I28" s="173"/>
      <c r="J28" s="173"/>
      <c r="K28" s="173"/>
    </row>
    <row r="29" spans="1:11" x14ac:dyDescent="0.25">
      <c r="A29" s="16">
        <v>20</v>
      </c>
      <c r="B29" s="4" t="s">
        <v>108</v>
      </c>
      <c r="C29" s="174" t="s">
        <v>41</v>
      </c>
      <c r="D29" s="174">
        <v>0</v>
      </c>
      <c r="E29" s="175">
        <v>0</v>
      </c>
      <c r="F29" s="175">
        <v>0</v>
      </c>
      <c r="G29" s="176">
        <v>2</v>
      </c>
      <c r="I29" s="173"/>
      <c r="J29" s="173"/>
      <c r="K29" s="173"/>
    </row>
    <row r="30" spans="1:11" x14ac:dyDescent="0.25">
      <c r="A30" s="168">
        <v>21</v>
      </c>
      <c r="B30" s="169" t="s">
        <v>110</v>
      </c>
      <c r="C30" s="170" t="s">
        <v>44</v>
      </c>
      <c r="D30" s="170">
        <v>7669000000</v>
      </c>
      <c r="E30" s="171">
        <v>0</v>
      </c>
      <c r="F30" s="171">
        <v>0</v>
      </c>
      <c r="G30" s="172">
        <v>239</v>
      </c>
      <c r="I30" s="173"/>
      <c r="J30" s="173"/>
      <c r="K30" s="173"/>
    </row>
    <row r="31" spans="1:11" x14ac:dyDescent="0.25">
      <c r="A31" s="16">
        <v>22</v>
      </c>
      <c r="B31" s="4" t="s">
        <v>115</v>
      </c>
      <c r="C31" s="174" t="s">
        <v>33</v>
      </c>
      <c r="D31" s="174">
        <v>4700000</v>
      </c>
      <c r="E31" s="175">
        <v>0</v>
      </c>
      <c r="F31" s="175">
        <v>0</v>
      </c>
      <c r="G31" s="176">
        <v>27</v>
      </c>
      <c r="I31" s="173"/>
      <c r="J31" s="173"/>
      <c r="K31" s="173"/>
    </row>
    <row r="32" spans="1:11" x14ac:dyDescent="0.25">
      <c r="A32" s="168">
        <v>23</v>
      </c>
      <c r="B32" s="169" t="s">
        <v>116</v>
      </c>
      <c r="C32" s="170" t="s">
        <v>42</v>
      </c>
      <c r="D32" s="170">
        <v>1041000000</v>
      </c>
      <c r="E32" s="171">
        <v>0</v>
      </c>
      <c r="F32" s="171">
        <v>0</v>
      </c>
      <c r="G32" s="172">
        <v>31</v>
      </c>
      <c r="I32" s="173"/>
      <c r="J32" s="173"/>
      <c r="K32" s="173"/>
    </row>
    <row r="33" spans="1:11" x14ac:dyDescent="0.25">
      <c r="A33" s="16">
        <v>24</v>
      </c>
      <c r="B33" s="4" t="s">
        <v>119</v>
      </c>
      <c r="C33" s="174" t="s">
        <v>36</v>
      </c>
      <c r="D33" s="174">
        <v>0</v>
      </c>
      <c r="E33" s="175">
        <v>0</v>
      </c>
      <c r="F33" s="175">
        <v>0</v>
      </c>
      <c r="G33" s="176">
        <v>10</v>
      </c>
      <c r="I33" s="173"/>
      <c r="J33" s="173"/>
      <c r="K33" s="173"/>
    </row>
    <row r="34" spans="1:11" x14ac:dyDescent="0.25">
      <c r="A34" s="168">
        <v>25</v>
      </c>
      <c r="B34" s="169" t="s">
        <v>120</v>
      </c>
      <c r="C34" s="170" t="s">
        <v>20</v>
      </c>
      <c r="D34" s="170">
        <v>0</v>
      </c>
      <c r="E34" s="171">
        <v>0</v>
      </c>
      <c r="F34" s="171">
        <v>0</v>
      </c>
      <c r="G34" s="172">
        <v>0</v>
      </c>
      <c r="I34" s="173"/>
      <c r="J34" s="173"/>
      <c r="K34" s="173"/>
    </row>
    <row r="35" spans="1:11" x14ac:dyDescent="0.25">
      <c r="A35" s="16">
        <v>26</v>
      </c>
      <c r="B35" s="4" t="s">
        <v>122</v>
      </c>
      <c r="C35" s="174" t="s">
        <v>29</v>
      </c>
      <c r="D35" s="174">
        <v>167522000</v>
      </c>
      <c r="E35" s="175">
        <v>0</v>
      </c>
      <c r="F35" s="175">
        <v>0</v>
      </c>
      <c r="G35" s="176">
        <v>74</v>
      </c>
      <c r="I35" s="173"/>
      <c r="J35" s="173"/>
      <c r="K35" s="173"/>
    </row>
    <row r="36" spans="1:11" x14ac:dyDescent="0.25">
      <c r="A36" s="168">
        <v>27</v>
      </c>
      <c r="B36" s="169" t="s">
        <v>123</v>
      </c>
      <c r="C36" s="170" t="s">
        <v>28</v>
      </c>
      <c r="D36" s="170">
        <v>0</v>
      </c>
      <c r="E36" s="171">
        <v>0</v>
      </c>
      <c r="F36" s="171">
        <v>0</v>
      </c>
      <c r="G36" s="172">
        <v>0</v>
      </c>
      <c r="I36" s="173"/>
      <c r="J36" s="173"/>
      <c r="K36" s="173"/>
    </row>
    <row r="37" spans="1:11" x14ac:dyDescent="0.25">
      <c r="A37" s="16">
        <v>28</v>
      </c>
      <c r="B37" s="4" t="s">
        <v>125</v>
      </c>
      <c r="C37" s="174" t="s">
        <v>27</v>
      </c>
      <c r="D37" s="174">
        <v>6701760000</v>
      </c>
      <c r="E37" s="175">
        <v>81000</v>
      </c>
      <c r="F37" s="175">
        <v>2</v>
      </c>
      <c r="G37" s="176">
        <v>924</v>
      </c>
      <c r="I37" s="173"/>
      <c r="J37" s="173"/>
      <c r="K37" s="173"/>
    </row>
    <row r="38" spans="1:11" x14ac:dyDescent="0.25">
      <c r="A38" s="168">
        <v>29</v>
      </c>
      <c r="B38" s="169" t="s">
        <v>126</v>
      </c>
      <c r="C38" s="170" t="s">
        <v>29</v>
      </c>
      <c r="D38" s="170">
        <v>1331000000</v>
      </c>
      <c r="E38" s="171">
        <v>0</v>
      </c>
      <c r="F38" s="171">
        <v>0</v>
      </c>
      <c r="G38" s="172">
        <v>155</v>
      </c>
      <c r="I38" s="173"/>
      <c r="J38" s="173"/>
      <c r="K38" s="173"/>
    </row>
    <row r="39" spans="1:11" x14ac:dyDescent="0.25">
      <c r="A39" s="16">
        <v>30</v>
      </c>
      <c r="B39" s="4" t="s">
        <v>132</v>
      </c>
      <c r="C39" s="174" t="s">
        <v>29</v>
      </c>
      <c r="D39" s="174">
        <v>0</v>
      </c>
      <c r="E39" s="175">
        <v>0</v>
      </c>
      <c r="F39" s="175">
        <v>0</v>
      </c>
      <c r="G39" s="176">
        <v>4</v>
      </c>
      <c r="I39" s="173"/>
      <c r="J39" s="173"/>
      <c r="K39" s="173"/>
    </row>
    <row r="40" spans="1:11" x14ac:dyDescent="0.25">
      <c r="A40" s="168">
        <v>31</v>
      </c>
      <c r="B40" s="169" t="s">
        <v>133</v>
      </c>
      <c r="C40" s="170" t="s">
        <v>46</v>
      </c>
      <c r="D40" s="170">
        <v>0</v>
      </c>
      <c r="E40" s="171">
        <v>0</v>
      </c>
      <c r="F40" s="171">
        <v>0</v>
      </c>
      <c r="G40" s="172">
        <v>22</v>
      </c>
      <c r="I40" s="173"/>
      <c r="J40" s="173"/>
      <c r="K40" s="173"/>
    </row>
    <row r="41" spans="1:11" x14ac:dyDescent="0.25">
      <c r="A41" s="16">
        <v>32</v>
      </c>
      <c r="B41" s="4" t="s">
        <v>137</v>
      </c>
      <c r="C41" s="174" t="s">
        <v>28</v>
      </c>
      <c r="D41" s="174">
        <v>20000000</v>
      </c>
      <c r="E41" s="175">
        <v>0</v>
      </c>
      <c r="F41" s="175">
        <v>0</v>
      </c>
      <c r="G41" s="176">
        <v>18</v>
      </c>
      <c r="I41" s="173"/>
      <c r="J41" s="173"/>
      <c r="K41" s="173"/>
    </row>
    <row r="42" spans="1:11" x14ac:dyDescent="0.25">
      <c r="A42" s="168">
        <v>33</v>
      </c>
      <c r="B42" s="169" t="s">
        <v>138</v>
      </c>
      <c r="C42" s="170" t="s">
        <v>28</v>
      </c>
      <c r="D42" s="170">
        <v>2600000</v>
      </c>
      <c r="E42" s="171">
        <v>0</v>
      </c>
      <c r="F42" s="171">
        <v>0</v>
      </c>
      <c r="G42" s="172">
        <v>5</v>
      </c>
      <c r="I42" s="173"/>
      <c r="J42" s="173"/>
      <c r="K42" s="173"/>
    </row>
    <row r="43" spans="1:11" x14ac:dyDescent="0.25">
      <c r="A43" s="16">
        <v>34</v>
      </c>
      <c r="B43" s="4" t="s">
        <v>140</v>
      </c>
      <c r="C43" s="174" t="s">
        <v>21</v>
      </c>
      <c r="D43" s="174">
        <v>2816400000</v>
      </c>
      <c r="E43" s="175">
        <v>0</v>
      </c>
      <c r="F43" s="175">
        <v>0</v>
      </c>
      <c r="G43" s="176">
        <v>35</v>
      </c>
      <c r="I43" s="173"/>
      <c r="J43" s="173"/>
      <c r="K43" s="173"/>
    </row>
    <row r="44" spans="1:11" x14ac:dyDescent="0.25">
      <c r="A44" s="168">
        <v>35</v>
      </c>
      <c r="B44" s="169" t="s">
        <v>141</v>
      </c>
      <c r="C44" s="170" t="s">
        <v>46</v>
      </c>
      <c r="D44" s="170">
        <v>0</v>
      </c>
      <c r="E44" s="171">
        <v>0</v>
      </c>
      <c r="F44" s="171">
        <v>0</v>
      </c>
      <c r="G44" s="172">
        <v>2</v>
      </c>
      <c r="I44" s="173"/>
      <c r="J44" s="173"/>
      <c r="K44" s="173"/>
    </row>
    <row r="45" spans="1:11" x14ac:dyDescent="0.25">
      <c r="A45" s="16">
        <v>36</v>
      </c>
      <c r="B45" s="4" t="s">
        <v>143</v>
      </c>
      <c r="C45" s="174" t="s">
        <v>26</v>
      </c>
      <c r="D45" s="174">
        <v>3200000</v>
      </c>
      <c r="E45" s="175">
        <v>0</v>
      </c>
      <c r="F45" s="175">
        <v>0</v>
      </c>
      <c r="G45" s="176">
        <v>18</v>
      </c>
      <c r="I45" s="173"/>
      <c r="J45" s="173"/>
      <c r="K45" s="173"/>
    </row>
    <row r="46" spans="1:11" x14ac:dyDescent="0.25">
      <c r="A46" s="168">
        <v>37</v>
      </c>
      <c r="B46" s="169" t="s">
        <v>152</v>
      </c>
      <c r="C46" s="170" t="s">
        <v>27</v>
      </c>
      <c r="D46" s="170">
        <v>535000000</v>
      </c>
      <c r="E46" s="171">
        <v>0</v>
      </c>
      <c r="F46" s="171">
        <v>0</v>
      </c>
      <c r="G46" s="172">
        <v>83</v>
      </c>
      <c r="I46" s="173"/>
      <c r="J46" s="173"/>
      <c r="K46" s="173"/>
    </row>
    <row r="47" spans="1:11" x14ac:dyDescent="0.25">
      <c r="A47" s="16">
        <v>38</v>
      </c>
      <c r="B47" s="4" t="s">
        <v>153</v>
      </c>
      <c r="C47" s="174" t="s">
        <v>27</v>
      </c>
      <c r="D47" s="174">
        <v>601800000</v>
      </c>
      <c r="E47" s="175">
        <v>0</v>
      </c>
      <c r="F47" s="175">
        <v>0</v>
      </c>
      <c r="G47" s="176">
        <v>126</v>
      </c>
      <c r="I47" s="173"/>
      <c r="J47" s="173"/>
      <c r="K47" s="173"/>
    </row>
    <row r="48" spans="1:11" x14ac:dyDescent="0.25">
      <c r="A48" s="168">
        <v>39</v>
      </c>
      <c r="B48" s="169" t="s">
        <v>154</v>
      </c>
      <c r="C48" s="170" t="s">
        <v>28</v>
      </c>
      <c r="D48" s="170">
        <v>3446226545</v>
      </c>
      <c r="E48" s="171">
        <v>0</v>
      </c>
      <c r="F48" s="171">
        <v>0</v>
      </c>
      <c r="G48" s="172">
        <v>202</v>
      </c>
      <c r="I48" s="173"/>
      <c r="J48" s="173"/>
      <c r="K48" s="173"/>
    </row>
    <row r="49" spans="1:11" x14ac:dyDescent="0.25">
      <c r="A49" s="16">
        <v>40</v>
      </c>
      <c r="B49" s="4" t="s">
        <v>157</v>
      </c>
      <c r="C49" s="174" t="s">
        <v>27</v>
      </c>
      <c r="D49" s="174">
        <v>25734727000</v>
      </c>
      <c r="E49" s="175">
        <v>10000</v>
      </c>
      <c r="F49" s="175">
        <v>0</v>
      </c>
      <c r="G49" s="176">
        <v>531</v>
      </c>
      <c r="I49" s="173"/>
      <c r="J49" s="173"/>
      <c r="K49" s="173"/>
    </row>
    <row r="50" spans="1:11" x14ac:dyDescent="0.25">
      <c r="A50" s="168">
        <v>41</v>
      </c>
      <c r="B50" s="169" t="s">
        <v>160</v>
      </c>
      <c r="C50" s="170" t="s">
        <v>52</v>
      </c>
      <c r="D50" s="170">
        <v>30500000</v>
      </c>
      <c r="E50" s="171">
        <v>0</v>
      </c>
      <c r="F50" s="171">
        <v>0</v>
      </c>
      <c r="G50" s="172">
        <v>66</v>
      </c>
      <c r="I50" s="173"/>
      <c r="J50" s="173"/>
      <c r="K50" s="173"/>
    </row>
    <row r="51" spans="1:11" x14ac:dyDescent="0.25">
      <c r="A51" s="16">
        <v>42</v>
      </c>
      <c r="B51" s="4" t="s">
        <v>167</v>
      </c>
      <c r="C51" s="174" t="s">
        <v>47</v>
      </c>
      <c r="D51" s="174">
        <v>0</v>
      </c>
      <c r="E51" s="175">
        <v>0</v>
      </c>
      <c r="F51" s="175">
        <v>0</v>
      </c>
      <c r="G51" s="176">
        <v>6</v>
      </c>
      <c r="I51" s="173"/>
      <c r="J51" s="173"/>
      <c r="K51" s="173"/>
    </row>
    <row r="52" spans="1:11" x14ac:dyDescent="0.25">
      <c r="A52" s="168">
        <v>43</v>
      </c>
      <c r="B52" s="169" t="s">
        <v>170</v>
      </c>
      <c r="C52" s="170" t="s">
        <v>41</v>
      </c>
      <c r="D52" s="170">
        <v>200000</v>
      </c>
      <c r="E52" s="171">
        <v>0</v>
      </c>
      <c r="F52" s="171">
        <v>0</v>
      </c>
      <c r="G52" s="172">
        <v>39</v>
      </c>
      <c r="I52" s="173"/>
      <c r="J52" s="173"/>
      <c r="K52" s="173"/>
    </row>
    <row r="53" spans="1:11" x14ac:dyDescent="0.25">
      <c r="A53" s="16">
        <v>44</v>
      </c>
      <c r="B53" s="4" t="s">
        <v>174</v>
      </c>
      <c r="C53" s="174" t="s">
        <v>27</v>
      </c>
      <c r="D53" s="174">
        <v>713600000</v>
      </c>
      <c r="E53" s="175">
        <v>0</v>
      </c>
      <c r="F53" s="175">
        <v>0</v>
      </c>
      <c r="G53" s="176">
        <v>107</v>
      </c>
      <c r="I53" s="173"/>
      <c r="J53" s="173"/>
      <c r="K53" s="173"/>
    </row>
    <row r="54" spans="1:11" x14ac:dyDescent="0.25">
      <c r="A54" s="168">
        <v>45</v>
      </c>
      <c r="B54" s="169" t="s">
        <v>176</v>
      </c>
      <c r="C54" s="170" t="s">
        <v>21</v>
      </c>
      <c r="D54" s="170">
        <v>306000000</v>
      </c>
      <c r="E54" s="171">
        <v>0</v>
      </c>
      <c r="F54" s="171">
        <v>0</v>
      </c>
      <c r="G54" s="172">
        <v>52</v>
      </c>
    </row>
    <row r="55" spans="1:11" x14ac:dyDescent="0.25">
      <c r="A55" s="16">
        <v>46</v>
      </c>
      <c r="B55" s="4" t="s">
        <v>19</v>
      </c>
      <c r="C55" s="174" t="s">
        <v>19</v>
      </c>
      <c r="D55" s="174">
        <v>0</v>
      </c>
      <c r="E55" s="175">
        <v>0</v>
      </c>
      <c r="F55" s="175">
        <v>0</v>
      </c>
      <c r="G55" s="176">
        <v>1</v>
      </c>
    </row>
    <row r="56" spans="1:11" x14ac:dyDescent="0.25">
      <c r="A56" s="168">
        <v>47</v>
      </c>
      <c r="B56" s="169" t="s">
        <v>179</v>
      </c>
      <c r="C56" s="170" t="s">
        <v>29</v>
      </c>
      <c r="D56" s="170">
        <v>2829582709.8400002</v>
      </c>
      <c r="E56" s="171">
        <v>0</v>
      </c>
      <c r="F56" s="171">
        <v>27</v>
      </c>
      <c r="G56" s="172">
        <v>1070</v>
      </c>
    </row>
    <row r="57" spans="1:11" x14ac:dyDescent="0.25">
      <c r="A57" s="16">
        <v>48</v>
      </c>
      <c r="B57" s="4" t="s">
        <v>180</v>
      </c>
      <c r="C57" s="174" t="s">
        <v>28</v>
      </c>
      <c r="D57" s="174">
        <v>0</v>
      </c>
      <c r="E57" s="175">
        <v>0</v>
      </c>
      <c r="F57" s="175">
        <v>0</v>
      </c>
      <c r="G57" s="176">
        <v>0</v>
      </c>
    </row>
    <row r="58" spans="1:11" x14ac:dyDescent="0.25">
      <c r="A58" s="168">
        <v>49</v>
      </c>
      <c r="B58" s="169" t="s">
        <v>190</v>
      </c>
      <c r="C58" s="170" t="s">
        <v>31</v>
      </c>
      <c r="D58" s="170">
        <v>0</v>
      </c>
      <c r="E58" s="171">
        <v>0</v>
      </c>
      <c r="F58" s="171">
        <v>0</v>
      </c>
      <c r="G58" s="172">
        <v>1</v>
      </c>
    </row>
    <row r="59" spans="1:11" x14ac:dyDescent="0.25">
      <c r="A59" s="16">
        <v>50</v>
      </c>
      <c r="B59" s="4" t="s">
        <v>192</v>
      </c>
      <c r="C59" s="174" t="s">
        <v>52</v>
      </c>
      <c r="D59" s="174">
        <v>0</v>
      </c>
      <c r="E59" s="175">
        <v>0</v>
      </c>
      <c r="F59" s="175">
        <v>0</v>
      </c>
      <c r="G59" s="176">
        <v>0</v>
      </c>
    </row>
    <row r="60" spans="1:11" x14ac:dyDescent="0.25">
      <c r="A60" s="168">
        <v>51</v>
      </c>
      <c r="B60" s="169" t="s">
        <v>193</v>
      </c>
      <c r="C60" s="170" t="s">
        <v>44</v>
      </c>
      <c r="D60" s="170">
        <v>500000000</v>
      </c>
      <c r="E60" s="171">
        <v>0</v>
      </c>
      <c r="F60" s="171">
        <v>0</v>
      </c>
      <c r="G60" s="172">
        <v>22</v>
      </c>
    </row>
    <row r="61" spans="1:11" x14ac:dyDescent="0.25">
      <c r="A61" s="16">
        <v>52</v>
      </c>
      <c r="B61" s="4" t="s">
        <v>194</v>
      </c>
      <c r="C61" s="174" t="s">
        <v>44</v>
      </c>
      <c r="D61" s="174">
        <v>0</v>
      </c>
      <c r="E61" s="175">
        <v>0</v>
      </c>
      <c r="F61" s="175">
        <v>0</v>
      </c>
      <c r="G61" s="176">
        <v>43</v>
      </c>
    </row>
    <row r="62" spans="1:11" x14ac:dyDescent="0.25">
      <c r="A62" s="168">
        <v>53</v>
      </c>
      <c r="B62" s="169" t="s">
        <v>195</v>
      </c>
      <c r="C62" s="170" t="s">
        <v>27</v>
      </c>
      <c r="D62" s="170">
        <v>1050000</v>
      </c>
      <c r="E62" s="171">
        <v>0</v>
      </c>
      <c r="F62" s="171">
        <v>0</v>
      </c>
      <c r="G62" s="172">
        <v>108</v>
      </c>
    </row>
    <row r="63" spans="1:11" x14ac:dyDescent="0.25">
      <c r="A63" s="16">
        <v>54</v>
      </c>
      <c r="B63" s="4" t="s">
        <v>196</v>
      </c>
      <c r="C63" s="174" t="s">
        <v>540</v>
      </c>
      <c r="D63" s="174">
        <v>549139273246.73535</v>
      </c>
      <c r="E63" s="175">
        <v>4646417.9102619998</v>
      </c>
      <c r="F63" s="175">
        <v>347</v>
      </c>
      <c r="G63" s="176">
        <v>33408</v>
      </c>
    </row>
    <row r="64" spans="1:11" x14ac:dyDescent="0.25">
      <c r="A64" s="168">
        <v>55</v>
      </c>
      <c r="B64" s="169" t="s">
        <v>197</v>
      </c>
      <c r="C64" s="170" t="s">
        <v>540</v>
      </c>
      <c r="D64" s="170">
        <v>1892604243582.7373</v>
      </c>
      <c r="E64" s="171">
        <v>10852651.83</v>
      </c>
      <c r="F64" s="171">
        <v>296</v>
      </c>
      <c r="G64" s="172">
        <v>90062</v>
      </c>
    </row>
    <row r="65" spans="1:7" x14ac:dyDescent="0.25">
      <c r="A65" s="16">
        <v>56</v>
      </c>
      <c r="B65" s="4" t="s">
        <v>198</v>
      </c>
      <c r="C65" s="174" t="s">
        <v>540</v>
      </c>
      <c r="D65" s="174">
        <v>1898770010829.415</v>
      </c>
      <c r="E65" s="175">
        <v>8197686.6983710006</v>
      </c>
      <c r="F65" s="175">
        <v>359</v>
      </c>
      <c r="G65" s="176">
        <v>513247</v>
      </c>
    </row>
    <row r="66" spans="1:7" x14ac:dyDescent="0.25">
      <c r="A66" s="168">
        <v>57</v>
      </c>
      <c r="B66" s="169" t="s">
        <v>199</v>
      </c>
      <c r="C66" s="170" t="s">
        <v>540</v>
      </c>
      <c r="D66" s="170">
        <v>465952737846.68005</v>
      </c>
      <c r="E66" s="171">
        <v>2202192.2000000002</v>
      </c>
      <c r="F66" s="171">
        <v>121</v>
      </c>
      <c r="G66" s="172">
        <v>6780</v>
      </c>
    </row>
    <row r="67" spans="1:7" x14ac:dyDescent="0.25">
      <c r="A67" s="16">
        <v>58</v>
      </c>
      <c r="B67" s="4" t="s">
        <v>200</v>
      </c>
      <c r="C67" s="174" t="s">
        <v>540</v>
      </c>
      <c r="D67" s="174">
        <v>729649319978.45203</v>
      </c>
      <c r="E67" s="175">
        <v>7209546.2763350001</v>
      </c>
      <c r="F67" s="175">
        <v>160</v>
      </c>
      <c r="G67" s="176">
        <v>30463</v>
      </c>
    </row>
    <row r="68" spans="1:7" x14ac:dyDescent="0.25">
      <c r="A68" s="168">
        <v>59</v>
      </c>
      <c r="B68" s="169" t="s">
        <v>201</v>
      </c>
      <c r="C68" s="170" t="s">
        <v>42</v>
      </c>
      <c r="D68" s="170">
        <v>347541326</v>
      </c>
      <c r="E68" s="171">
        <v>0</v>
      </c>
      <c r="F68" s="171">
        <v>0</v>
      </c>
      <c r="G68" s="172">
        <v>107</v>
      </c>
    </row>
    <row r="69" spans="1:7" x14ac:dyDescent="0.25">
      <c r="A69" s="16">
        <v>60</v>
      </c>
      <c r="B69" s="4" t="s">
        <v>203</v>
      </c>
      <c r="C69" s="174" t="s">
        <v>29</v>
      </c>
      <c r="D69" s="174">
        <v>171004870144.29999</v>
      </c>
      <c r="E69" s="175">
        <v>10000</v>
      </c>
      <c r="F69" s="175">
        <v>5</v>
      </c>
      <c r="G69" s="176">
        <v>567</v>
      </c>
    </row>
    <row r="70" spans="1:7" x14ac:dyDescent="0.25">
      <c r="A70" s="168">
        <v>61</v>
      </c>
      <c r="B70" s="169" t="s">
        <v>206</v>
      </c>
      <c r="C70" s="170" t="s">
        <v>28</v>
      </c>
      <c r="D70" s="170">
        <v>418400000</v>
      </c>
      <c r="E70" s="171">
        <v>0</v>
      </c>
      <c r="F70" s="171">
        <v>0</v>
      </c>
      <c r="G70" s="172">
        <v>129</v>
      </c>
    </row>
    <row r="71" spans="1:7" x14ac:dyDescent="0.25">
      <c r="A71" s="16">
        <v>62</v>
      </c>
      <c r="B71" s="4" t="s">
        <v>207</v>
      </c>
      <c r="C71" s="174" t="s">
        <v>29</v>
      </c>
      <c r="D71" s="174">
        <v>55500000</v>
      </c>
      <c r="E71" s="175">
        <v>0</v>
      </c>
      <c r="F71" s="175">
        <v>0</v>
      </c>
      <c r="G71" s="176">
        <v>88</v>
      </c>
    </row>
    <row r="72" spans="1:7" x14ac:dyDescent="0.25">
      <c r="A72" s="168">
        <v>63</v>
      </c>
      <c r="B72" s="169" t="s">
        <v>218</v>
      </c>
      <c r="C72" s="170" t="s">
        <v>28</v>
      </c>
      <c r="D72" s="170">
        <v>1160532041.70121</v>
      </c>
      <c r="E72" s="171">
        <v>5000</v>
      </c>
      <c r="F72" s="171">
        <v>0</v>
      </c>
      <c r="G72" s="172">
        <v>120</v>
      </c>
    </row>
    <row r="73" spans="1:7" x14ac:dyDescent="0.25">
      <c r="A73" s="16">
        <v>64</v>
      </c>
      <c r="B73" s="4" t="s">
        <v>219</v>
      </c>
      <c r="C73" s="174" t="s">
        <v>27</v>
      </c>
      <c r="D73" s="174">
        <v>25047000000</v>
      </c>
      <c r="E73" s="175">
        <v>100</v>
      </c>
      <c r="F73" s="175">
        <v>0</v>
      </c>
      <c r="G73" s="176">
        <v>403</v>
      </c>
    </row>
    <row r="74" spans="1:7" x14ac:dyDescent="0.25">
      <c r="A74" s="168">
        <v>65</v>
      </c>
      <c r="B74" s="169" t="s">
        <v>220</v>
      </c>
      <c r="C74" s="170" t="s">
        <v>36</v>
      </c>
      <c r="D74" s="170">
        <v>800000000</v>
      </c>
      <c r="E74" s="171">
        <v>0</v>
      </c>
      <c r="F74" s="171">
        <v>0</v>
      </c>
      <c r="G74" s="172">
        <v>58</v>
      </c>
    </row>
    <row r="75" spans="1:7" x14ac:dyDescent="0.25">
      <c r="A75" s="16">
        <v>66</v>
      </c>
      <c r="B75" s="4" t="s">
        <v>221</v>
      </c>
      <c r="C75" s="174" t="s">
        <v>52</v>
      </c>
      <c r="D75" s="174">
        <v>0</v>
      </c>
      <c r="E75" s="175">
        <v>0</v>
      </c>
      <c r="F75" s="175">
        <v>0</v>
      </c>
      <c r="G75" s="176">
        <v>26</v>
      </c>
    </row>
    <row r="76" spans="1:7" x14ac:dyDescent="0.25">
      <c r="A76" s="168">
        <v>67</v>
      </c>
      <c r="B76" s="169" t="s">
        <v>225</v>
      </c>
      <c r="C76" s="170" t="s">
        <v>28</v>
      </c>
      <c r="D76" s="170">
        <v>14858700000</v>
      </c>
      <c r="E76" s="171">
        <v>0</v>
      </c>
      <c r="F76" s="171">
        <v>0</v>
      </c>
      <c r="G76" s="172">
        <v>30</v>
      </c>
    </row>
    <row r="77" spans="1:7" x14ac:dyDescent="0.25">
      <c r="A77" s="16">
        <v>68</v>
      </c>
      <c r="B77" s="4" t="s">
        <v>226</v>
      </c>
      <c r="C77" s="174" t="s">
        <v>29</v>
      </c>
      <c r="D77" s="174">
        <v>12900000</v>
      </c>
      <c r="E77" s="175">
        <v>0</v>
      </c>
      <c r="F77" s="175">
        <v>0</v>
      </c>
      <c r="G77" s="176">
        <v>89</v>
      </c>
    </row>
    <row r="78" spans="1:7" x14ac:dyDescent="0.25">
      <c r="A78" s="168">
        <v>69</v>
      </c>
      <c r="B78" s="169" t="s">
        <v>228</v>
      </c>
      <c r="C78" s="170" t="s">
        <v>28</v>
      </c>
      <c r="D78" s="170">
        <v>403200000</v>
      </c>
      <c r="E78" s="171">
        <v>0</v>
      </c>
      <c r="F78" s="171">
        <v>0</v>
      </c>
      <c r="G78" s="172">
        <v>102</v>
      </c>
    </row>
    <row r="79" spans="1:7" x14ac:dyDescent="0.25">
      <c r="A79" s="16">
        <v>70</v>
      </c>
      <c r="B79" s="4" t="s">
        <v>235</v>
      </c>
      <c r="C79" s="174" t="s">
        <v>44</v>
      </c>
      <c r="D79" s="174">
        <v>0</v>
      </c>
      <c r="E79" s="175">
        <v>0</v>
      </c>
      <c r="F79" s="175">
        <v>0</v>
      </c>
      <c r="G79" s="176">
        <v>8</v>
      </c>
    </row>
    <row r="80" spans="1:7" x14ac:dyDescent="0.25">
      <c r="A80" s="168">
        <v>71</v>
      </c>
      <c r="B80" s="169" t="s">
        <v>236</v>
      </c>
      <c r="C80" s="170" t="s">
        <v>49</v>
      </c>
      <c r="D80" s="170">
        <v>0</v>
      </c>
      <c r="E80" s="171">
        <v>0</v>
      </c>
      <c r="F80" s="171">
        <v>0</v>
      </c>
      <c r="G80" s="172">
        <v>1</v>
      </c>
    </row>
    <row r="81" spans="1:7" x14ac:dyDescent="0.25">
      <c r="A81" s="16">
        <v>72</v>
      </c>
      <c r="B81" s="4" t="s">
        <v>243</v>
      </c>
      <c r="C81" s="174" t="s">
        <v>30</v>
      </c>
      <c r="D81" s="174">
        <v>10000000</v>
      </c>
      <c r="E81" s="175">
        <v>0</v>
      </c>
      <c r="F81" s="175">
        <v>0</v>
      </c>
      <c r="G81" s="176">
        <v>15</v>
      </c>
    </row>
    <row r="82" spans="1:7" x14ac:dyDescent="0.25">
      <c r="A82" s="168">
        <v>73</v>
      </c>
      <c r="B82" s="169" t="s">
        <v>244</v>
      </c>
      <c r="C82" s="170" t="s">
        <v>28</v>
      </c>
      <c r="D82" s="170">
        <v>3111600000</v>
      </c>
      <c r="E82" s="171">
        <v>0</v>
      </c>
      <c r="F82" s="171">
        <v>1</v>
      </c>
      <c r="G82" s="172">
        <v>95</v>
      </c>
    </row>
    <row r="83" spans="1:7" x14ac:dyDescent="0.25">
      <c r="A83" s="16">
        <v>74</v>
      </c>
      <c r="B83" s="4" t="s">
        <v>246</v>
      </c>
      <c r="C83" s="174" t="s">
        <v>48</v>
      </c>
      <c r="D83" s="174">
        <v>200000</v>
      </c>
      <c r="E83" s="175">
        <v>0</v>
      </c>
      <c r="F83" s="175">
        <v>0</v>
      </c>
      <c r="G83" s="176">
        <v>5</v>
      </c>
    </row>
    <row r="84" spans="1:7" x14ac:dyDescent="0.25">
      <c r="A84" s="168">
        <v>75</v>
      </c>
      <c r="B84" s="169" t="s">
        <v>542</v>
      </c>
      <c r="C84" s="170" t="s">
        <v>38</v>
      </c>
      <c r="D84" s="170">
        <v>430659887</v>
      </c>
      <c r="E84" s="171">
        <v>0</v>
      </c>
      <c r="F84" s="171">
        <v>14</v>
      </c>
      <c r="G84" s="172">
        <v>347</v>
      </c>
    </row>
    <row r="85" spans="1:7" x14ac:dyDescent="0.25">
      <c r="A85" s="16">
        <v>76</v>
      </c>
      <c r="B85" s="4" t="s">
        <v>543</v>
      </c>
      <c r="C85" s="174" t="s">
        <v>33</v>
      </c>
      <c r="D85" s="174">
        <v>149098048615.45453</v>
      </c>
      <c r="E85" s="175">
        <v>101984.99999700001</v>
      </c>
      <c r="F85" s="175">
        <v>48</v>
      </c>
      <c r="G85" s="176">
        <v>2830</v>
      </c>
    </row>
    <row r="86" spans="1:7" x14ac:dyDescent="0.25">
      <c r="A86" s="168">
        <v>77</v>
      </c>
      <c r="B86" s="169" t="s">
        <v>544</v>
      </c>
      <c r="C86" s="170" t="s">
        <v>20</v>
      </c>
      <c r="D86" s="170">
        <v>40026007010.079208</v>
      </c>
      <c r="E86" s="171">
        <v>76000</v>
      </c>
      <c r="F86" s="171">
        <v>3</v>
      </c>
      <c r="G86" s="172">
        <v>290</v>
      </c>
    </row>
    <row r="87" spans="1:7" x14ac:dyDescent="0.25">
      <c r="A87" s="16">
        <v>78</v>
      </c>
      <c r="B87" s="4" t="s">
        <v>545</v>
      </c>
      <c r="C87" s="174" t="s">
        <v>37</v>
      </c>
      <c r="D87" s="174">
        <v>18967125775.635399</v>
      </c>
      <c r="E87" s="175">
        <v>5945</v>
      </c>
      <c r="F87" s="175">
        <v>91</v>
      </c>
      <c r="G87" s="176">
        <v>1750</v>
      </c>
    </row>
    <row r="88" spans="1:7" x14ac:dyDescent="0.25">
      <c r="A88" s="168">
        <v>79</v>
      </c>
      <c r="B88" s="169" t="s">
        <v>546</v>
      </c>
      <c r="C88" s="170" t="s">
        <v>27</v>
      </c>
      <c r="D88" s="170">
        <v>265752311460.27078</v>
      </c>
      <c r="E88" s="171">
        <v>2497568.5800330001</v>
      </c>
      <c r="F88" s="171">
        <v>192</v>
      </c>
      <c r="G88" s="172">
        <v>15571</v>
      </c>
    </row>
    <row r="89" spans="1:7" x14ac:dyDescent="0.25">
      <c r="A89" s="16">
        <v>80</v>
      </c>
      <c r="B89" s="4" t="s">
        <v>547</v>
      </c>
      <c r="C89" s="174" t="s">
        <v>27</v>
      </c>
      <c r="D89" s="174">
        <v>0</v>
      </c>
      <c r="E89" s="175">
        <v>0</v>
      </c>
      <c r="F89" s="175">
        <v>0</v>
      </c>
      <c r="G89" s="176">
        <v>3</v>
      </c>
    </row>
    <row r="90" spans="1:7" x14ac:dyDescent="0.25">
      <c r="A90" s="168">
        <v>81</v>
      </c>
      <c r="B90" s="169" t="s">
        <v>548</v>
      </c>
      <c r="C90" s="170" t="s">
        <v>31</v>
      </c>
      <c r="D90" s="170">
        <v>411500000</v>
      </c>
      <c r="E90" s="171">
        <v>0</v>
      </c>
      <c r="F90" s="171">
        <v>0</v>
      </c>
      <c r="G90" s="172">
        <v>109</v>
      </c>
    </row>
    <row r="91" spans="1:7" x14ac:dyDescent="0.25">
      <c r="A91" s="16">
        <v>82</v>
      </c>
      <c r="B91" s="4" t="s">
        <v>549</v>
      </c>
      <c r="C91" s="174" t="s">
        <v>31</v>
      </c>
      <c r="D91" s="174">
        <v>31260820002.392288</v>
      </c>
      <c r="E91" s="175">
        <v>0</v>
      </c>
      <c r="F91" s="175">
        <v>52</v>
      </c>
      <c r="G91" s="176">
        <v>1965</v>
      </c>
    </row>
    <row r="92" spans="1:7" x14ac:dyDescent="0.25">
      <c r="A92" s="168">
        <v>83</v>
      </c>
      <c r="B92" s="169" t="s">
        <v>631</v>
      </c>
      <c r="C92" s="170" t="s">
        <v>31</v>
      </c>
      <c r="D92" s="170">
        <v>0</v>
      </c>
      <c r="E92" s="171">
        <v>0</v>
      </c>
      <c r="F92" s="171">
        <v>0</v>
      </c>
      <c r="G92" s="172">
        <v>5</v>
      </c>
    </row>
    <row r="93" spans="1:7" x14ac:dyDescent="0.25">
      <c r="A93" s="16">
        <v>84</v>
      </c>
      <c r="B93" s="4" t="s">
        <v>550</v>
      </c>
      <c r="C93" s="174" t="s">
        <v>36</v>
      </c>
      <c r="D93" s="174">
        <v>50590224578.681488</v>
      </c>
      <c r="E93" s="175">
        <v>273619</v>
      </c>
      <c r="F93" s="175">
        <v>169</v>
      </c>
      <c r="G93" s="176">
        <v>1989</v>
      </c>
    </row>
    <row r="94" spans="1:7" x14ac:dyDescent="0.25">
      <c r="A94" s="168">
        <v>85</v>
      </c>
      <c r="B94" s="169" t="s">
        <v>551</v>
      </c>
      <c r="C94" s="170" t="s">
        <v>29</v>
      </c>
      <c r="D94" s="170">
        <v>0</v>
      </c>
      <c r="E94" s="171">
        <v>0</v>
      </c>
      <c r="F94" s="171">
        <v>0</v>
      </c>
      <c r="G94" s="172">
        <v>51</v>
      </c>
    </row>
    <row r="95" spans="1:7" x14ac:dyDescent="0.25">
      <c r="A95" s="16">
        <v>86</v>
      </c>
      <c r="B95" s="4" t="s">
        <v>552</v>
      </c>
      <c r="C95" s="174" t="s">
        <v>48</v>
      </c>
      <c r="D95" s="174">
        <v>0</v>
      </c>
      <c r="E95" s="175">
        <v>0</v>
      </c>
      <c r="F95" s="175">
        <v>0</v>
      </c>
      <c r="G95" s="176">
        <v>6</v>
      </c>
    </row>
    <row r="96" spans="1:7" x14ac:dyDescent="0.25">
      <c r="A96" s="168">
        <v>87</v>
      </c>
      <c r="B96" s="169" t="s">
        <v>553</v>
      </c>
      <c r="C96" s="170" t="s">
        <v>27</v>
      </c>
      <c r="D96" s="170">
        <v>123681091202.88034</v>
      </c>
      <c r="E96" s="171">
        <v>13499.999737</v>
      </c>
      <c r="F96" s="171">
        <v>48</v>
      </c>
      <c r="G96" s="172">
        <v>4541</v>
      </c>
    </row>
    <row r="97" spans="1:7" x14ac:dyDescent="0.25">
      <c r="A97" s="16">
        <v>88</v>
      </c>
      <c r="B97" s="4" t="s">
        <v>554</v>
      </c>
      <c r="C97" s="174" t="s">
        <v>23</v>
      </c>
      <c r="D97" s="174">
        <v>2000000</v>
      </c>
      <c r="E97" s="175">
        <v>0</v>
      </c>
      <c r="F97" s="175">
        <v>0</v>
      </c>
      <c r="G97" s="176">
        <v>87</v>
      </c>
    </row>
    <row r="98" spans="1:7" x14ac:dyDescent="0.25">
      <c r="A98" s="168">
        <v>89</v>
      </c>
      <c r="B98" s="169" t="s">
        <v>555</v>
      </c>
      <c r="C98" s="170" t="s">
        <v>40</v>
      </c>
      <c r="D98" s="170">
        <v>33300000</v>
      </c>
      <c r="E98" s="171">
        <v>0</v>
      </c>
      <c r="F98" s="171">
        <v>0</v>
      </c>
      <c r="G98" s="172">
        <v>45</v>
      </c>
    </row>
    <row r="99" spans="1:7" x14ac:dyDescent="0.25">
      <c r="A99" s="16">
        <v>90</v>
      </c>
      <c r="B99" s="4" t="s">
        <v>556</v>
      </c>
      <c r="C99" s="174" t="s">
        <v>52</v>
      </c>
      <c r="D99" s="174">
        <v>146809401129.48398</v>
      </c>
      <c r="E99" s="175">
        <v>4480343</v>
      </c>
      <c r="F99" s="175">
        <v>1</v>
      </c>
      <c r="G99" s="176">
        <v>1435</v>
      </c>
    </row>
    <row r="100" spans="1:7" x14ac:dyDescent="0.25">
      <c r="A100" s="168">
        <v>91</v>
      </c>
      <c r="B100" s="169" t="s">
        <v>557</v>
      </c>
      <c r="C100" s="170" t="s">
        <v>49</v>
      </c>
      <c r="D100" s="170">
        <v>500000</v>
      </c>
      <c r="E100" s="171">
        <v>0</v>
      </c>
      <c r="F100" s="171">
        <v>0</v>
      </c>
      <c r="G100" s="172">
        <v>32</v>
      </c>
    </row>
    <row r="101" spans="1:7" x14ac:dyDescent="0.25">
      <c r="A101" s="16">
        <v>92</v>
      </c>
      <c r="B101" s="4" t="s">
        <v>558</v>
      </c>
      <c r="C101" s="174" t="s">
        <v>29</v>
      </c>
      <c r="D101" s="174">
        <v>774000000</v>
      </c>
      <c r="E101" s="175">
        <v>0</v>
      </c>
      <c r="F101" s="175">
        <v>1</v>
      </c>
      <c r="G101" s="176">
        <v>300</v>
      </c>
    </row>
    <row r="102" spans="1:7" x14ac:dyDescent="0.25">
      <c r="A102" s="168">
        <v>93</v>
      </c>
      <c r="B102" s="169" t="s">
        <v>559</v>
      </c>
      <c r="C102" s="170" t="s">
        <v>27</v>
      </c>
      <c r="D102" s="170">
        <v>139639903565.612</v>
      </c>
      <c r="E102" s="171">
        <v>285299.99998900003</v>
      </c>
      <c r="F102" s="171">
        <v>17</v>
      </c>
      <c r="G102" s="172">
        <v>5270</v>
      </c>
    </row>
    <row r="103" spans="1:7" x14ac:dyDescent="0.25">
      <c r="A103" s="16">
        <v>94</v>
      </c>
      <c r="B103" s="4" t="s">
        <v>560</v>
      </c>
      <c r="C103" s="174" t="s">
        <v>33</v>
      </c>
      <c r="D103" s="174">
        <v>170996524.33000001</v>
      </c>
      <c r="E103" s="175">
        <v>0</v>
      </c>
      <c r="F103" s="175">
        <v>5</v>
      </c>
      <c r="G103" s="176">
        <v>115</v>
      </c>
    </row>
    <row r="104" spans="1:7" x14ac:dyDescent="0.25">
      <c r="A104" s="168">
        <v>95</v>
      </c>
      <c r="B104" s="169" t="s">
        <v>561</v>
      </c>
      <c r="C104" s="170" t="s">
        <v>50</v>
      </c>
      <c r="D104" s="170">
        <v>9955162</v>
      </c>
      <c r="E104" s="171">
        <v>0</v>
      </c>
      <c r="F104" s="171">
        <v>0</v>
      </c>
      <c r="G104" s="172">
        <v>86</v>
      </c>
    </row>
    <row r="105" spans="1:7" x14ac:dyDescent="0.25">
      <c r="A105" s="16">
        <v>96</v>
      </c>
      <c r="B105" s="4" t="s">
        <v>562</v>
      </c>
      <c r="C105" s="174" t="s">
        <v>22</v>
      </c>
      <c r="D105" s="174">
        <v>18516558203.330002</v>
      </c>
      <c r="E105" s="175">
        <v>0</v>
      </c>
      <c r="F105" s="175">
        <v>8</v>
      </c>
      <c r="G105" s="176">
        <v>730</v>
      </c>
    </row>
    <row r="106" spans="1:7" x14ac:dyDescent="0.25">
      <c r="A106" s="168">
        <v>97</v>
      </c>
      <c r="B106" s="169" t="s">
        <v>563</v>
      </c>
      <c r="C106" s="170" t="s">
        <v>27</v>
      </c>
      <c r="D106" s="170">
        <v>180316783.88999999</v>
      </c>
      <c r="E106" s="171">
        <v>0</v>
      </c>
      <c r="F106" s="171">
        <v>3</v>
      </c>
      <c r="G106" s="172">
        <v>177</v>
      </c>
    </row>
    <row r="107" spans="1:7" x14ac:dyDescent="0.25">
      <c r="A107" s="16">
        <v>98</v>
      </c>
      <c r="B107" s="4" t="s">
        <v>564</v>
      </c>
      <c r="C107" s="174" t="s">
        <v>27</v>
      </c>
      <c r="D107" s="174">
        <v>58917822477.546928</v>
      </c>
      <c r="E107" s="175">
        <v>0</v>
      </c>
      <c r="F107" s="175">
        <v>7</v>
      </c>
      <c r="G107" s="176">
        <v>1851</v>
      </c>
    </row>
    <row r="108" spans="1:7" x14ac:dyDescent="0.25">
      <c r="A108" s="168">
        <v>99</v>
      </c>
      <c r="B108" s="169" t="s">
        <v>565</v>
      </c>
      <c r="C108" s="170" t="s">
        <v>21</v>
      </c>
      <c r="D108" s="170">
        <v>226541466431.61554</v>
      </c>
      <c r="E108" s="171">
        <v>448952.40972200001</v>
      </c>
      <c r="F108" s="171">
        <v>56</v>
      </c>
      <c r="G108" s="172">
        <v>6330</v>
      </c>
    </row>
    <row r="109" spans="1:7" x14ac:dyDescent="0.25">
      <c r="A109" s="16">
        <v>100</v>
      </c>
      <c r="B109" s="4" t="s">
        <v>566</v>
      </c>
      <c r="C109" s="174" t="s">
        <v>27</v>
      </c>
      <c r="D109" s="174">
        <v>32433243139.639999</v>
      </c>
      <c r="E109" s="175">
        <v>0</v>
      </c>
      <c r="F109" s="175">
        <v>21</v>
      </c>
      <c r="G109" s="176">
        <v>2480</v>
      </c>
    </row>
    <row r="110" spans="1:7" x14ac:dyDescent="0.25">
      <c r="A110" s="168">
        <v>101</v>
      </c>
      <c r="B110" s="169" t="s">
        <v>567</v>
      </c>
      <c r="C110" s="170" t="s">
        <v>44</v>
      </c>
      <c r="D110" s="170">
        <v>25911903176.919998</v>
      </c>
      <c r="E110" s="171">
        <v>0</v>
      </c>
      <c r="F110" s="171">
        <v>0</v>
      </c>
      <c r="G110" s="172">
        <v>601</v>
      </c>
    </row>
    <row r="111" spans="1:7" x14ac:dyDescent="0.25">
      <c r="A111" s="16">
        <v>102</v>
      </c>
      <c r="B111" s="4" t="s">
        <v>568</v>
      </c>
      <c r="C111" s="174" t="s">
        <v>19</v>
      </c>
      <c r="D111" s="174">
        <v>1400000</v>
      </c>
      <c r="E111" s="175">
        <v>0</v>
      </c>
      <c r="F111" s="175">
        <v>0</v>
      </c>
      <c r="G111" s="176">
        <v>63</v>
      </c>
    </row>
    <row r="112" spans="1:7" x14ac:dyDescent="0.25">
      <c r="A112" s="168">
        <v>103</v>
      </c>
      <c r="B112" s="169" t="s">
        <v>569</v>
      </c>
      <c r="C112" s="170" t="s">
        <v>26</v>
      </c>
      <c r="D112" s="170">
        <v>13368553863.517269</v>
      </c>
      <c r="E112" s="171">
        <v>10000</v>
      </c>
      <c r="F112" s="171">
        <v>17</v>
      </c>
      <c r="G112" s="172">
        <v>1100</v>
      </c>
    </row>
    <row r="113" spans="1:7" x14ac:dyDescent="0.25">
      <c r="A113" s="16">
        <v>104</v>
      </c>
      <c r="B113" s="4" t="s">
        <v>570</v>
      </c>
      <c r="C113" s="174" t="s">
        <v>42</v>
      </c>
      <c r="D113" s="174">
        <v>22313200000</v>
      </c>
      <c r="E113" s="175">
        <v>1040</v>
      </c>
      <c r="F113" s="175">
        <v>41</v>
      </c>
      <c r="G113" s="176">
        <v>349</v>
      </c>
    </row>
    <row r="114" spans="1:7" x14ac:dyDescent="0.25">
      <c r="A114" s="168">
        <v>105</v>
      </c>
      <c r="B114" s="169" t="s">
        <v>571</v>
      </c>
      <c r="C114" s="170" t="s">
        <v>29</v>
      </c>
      <c r="D114" s="170">
        <v>11886720339.65</v>
      </c>
      <c r="E114" s="171">
        <v>99454</v>
      </c>
      <c r="F114" s="171">
        <v>13</v>
      </c>
      <c r="G114" s="172">
        <v>581</v>
      </c>
    </row>
    <row r="115" spans="1:7" x14ac:dyDescent="0.25">
      <c r="A115" s="16">
        <v>106</v>
      </c>
      <c r="B115" s="4" t="s">
        <v>572</v>
      </c>
      <c r="C115" s="174" t="s">
        <v>48</v>
      </c>
      <c r="D115" s="174">
        <v>25000000</v>
      </c>
      <c r="E115" s="175">
        <v>0</v>
      </c>
      <c r="F115" s="175">
        <v>27</v>
      </c>
      <c r="G115" s="176">
        <v>214</v>
      </c>
    </row>
    <row r="116" spans="1:7" x14ac:dyDescent="0.25">
      <c r="A116" s="168">
        <v>107</v>
      </c>
      <c r="B116" s="169" t="s">
        <v>573</v>
      </c>
      <c r="C116" s="170" t="s">
        <v>49</v>
      </c>
      <c r="D116" s="170">
        <v>0</v>
      </c>
      <c r="E116" s="171">
        <v>0</v>
      </c>
      <c r="F116" s="171">
        <v>0</v>
      </c>
      <c r="G116" s="172">
        <v>0</v>
      </c>
    </row>
    <row r="117" spans="1:7" x14ac:dyDescent="0.25">
      <c r="A117" s="16">
        <v>108</v>
      </c>
      <c r="B117" s="4" t="s">
        <v>574</v>
      </c>
      <c r="C117" s="174" t="s">
        <v>41</v>
      </c>
      <c r="D117" s="174">
        <v>39750000</v>
      </c>
      <c r="E117" s="175">
        <v>0</v>
      </c>
      <c r="F117" s="175">
        <v>1</v>
      </c>
      <c r="G117" s="176">
        <v>160</v>
      </c>
    </row>
    <row r="118" spans="1:7" x14ac:dyDescent="0.25">
      <c r="A118" s="168">
        <v>109</v>
      </c>
      <c r="B118" s="169" t="s">
        <v>575</v>
      </c>
      <c r="C118" s="170" t="s">
        <v>20</v>
      </c>
      <c r="D118" s="170">
        <v>0</v>
      </c>
      <c r="E118" s="171">
        <v>0</v>
      </c>
      <c r="F118" s="171">
        <v>0</v>
      </c>
      <c r="G118" s="172">
        <v>0</v>
      </c>
    </row>
    <row r="119" spans="1:7" x14ac:dyDescent="0.25">
      <c r="A119" s="16">
        <v>110</v>
      </c>
      <c r="B119" s="4" t="s">
        <v>576</v>
      </c>
      <c r="C119" s="174" t="s">
        <v>20</v>
      </c>
      <c r="D119" s="174">
        <v>0</v>
      </c>
      <c r="E119" s="175">
        <v>0</v>
      </c>
      <c r="F119" s="175">
        <v>0</v>
      </c>
      <c r="G119" s="176">
        <v>2</v>
      </c>
    </row>
    <row r="120" spans="1:7" x14ac:dyDescent="0.25">
      <c r="A120" s="168">
        <v>111</v>
      </c>
      <c r="B120" s="169" t="s">
        <v>577</v>
      </c>
      <c r="C120" s="170" t="s">
        <v>51</v>
      </c>
      <c r="D120" s="170">
        <v>324925002</v>
      </c>
      <c r="E120" s="171">
        <v>0</v>
      </c>
      <c r="F120" s="171">
        <v>1</v>
      </c>
      <c r="G120" s="172">
        <v>137</v>
      </c>
    </row>
    <row r="121" spans="1:7" x14ac:dyDescent="0.25">
      <c r="A121" s="16">
        <v>112</v>
      </c>
      <c r="B121" s="4" t="s">
        <v>578</v>
      </c>
      <c r="C121" s="174" t="s">
        <v>29</v>
      </c>
      <c r="D121" s="174">
        <v>4709036222.736187</v>
      </c>
      <c r="E121" s="175">
        <v>192000</v>
      </c>
      <c r="F121" s="175">
        <v>22</v>
      </c>
      <c r="G121" s="176">
        <v>519</v>
      </c>
    </row>
    <row r="122" spans="1:7" x14ac:dyDescent="0.25">
      <c r="A122" s="168">
        <v>113</v>
      </c>
      <c r="B122" s="169" t="s">
        <v>579</v>
      </c>
      <c r="C122" s="170" t="s">
        <v>28</v>
      </c>
      <c r="D122" s="170">
        <v>937130392.15999997</v>
      </c>
      <c r="E122" s="171">
        <v>0</v>
      </c>
      <c r="F122" s="171">
        <v>9</v>
      </c>
      <c r="G122" s="172">
        <v>366</v>
      </c>
    </row>
    <row r="123" spans="1:7" x14ac:dyDescent="0.25">
      <c r="A123" s="16">
        <v>114</v>
      </c>
      <c r="B123" s="4" t="s">
        <v>580</v>
      </c>
      <c r="C123" s="174" t="s">
        <v>46</v>
      </c>
      <c r="D123" s="174">
        <v>95530552403.000458</v>
      </c>
      <c r="E123" s="175">
        <v>0</v>
      </c>
      <c r="F123" s="175">
        <v>21</v>
      </c>
      <c r="G123" s="176">
        <v>3971</v>
      </c>
    </row>
    <row r="124" spans="1:7" x14ac:dyDescent="0.25">
      <c r="A124" s="168">
        <v>115</v>
      </c>
      <c r="B124" s="169" t="s">
        <v>581</v>
      </c>
      <c r="C124" s="170" t="s">
        <v>29</v>
      </c>
      <c r="D124" s="170">
        <v>142492947687.92151</v>
      </c>
      <c r="E124" s="171">
        <v>37900</v>
      </c>
      <c r="F124" s="171">
        <v>21</v>
      </c>
      <c r="G124" s="172">
        <v>4126</v>
      </c>
    </row>
    <row r="125" spans="1:7" x14ac:dyDescent="0.25">
      <c r="A125" s="16">
        <v>116</v>
      </c>
      <c r="B125" s="4" t="s">
        <v>582</v>
      </c>
      <c r="C125" s="174" t="s">
        <v>49</v>
      </c>
      <c r="D125" s="174">
        <v>168953667131.83542</v>
      </c>
      <c r="E125" s="175">
        <v>0</v>
      </c>
      <c r="F125" s="175">
        <v>43</v>
      </c>
      <c r="G125" s="176">
        <v>1805</v>
      </c>
    </row>
    <row r="126" spans="1:7" x14ac:dyDescent="0.25">
      <c r="A126" s="168">
        <v>117</v>
      </c>
      <c r="B126" s="169" t="s">
        <v>583</v>
      </c>
      <c r="C126" s="170" t="s">
        <v>40</v>
      </c>
      <c r="D126" s="170">
        <v>32753069266.903564</v>
      </c>
      <c r="E126" s="171">
        <v>0</v>
      </c>
      <c r="F126" s="171">
        <v>74</v>
      </c>
      <c r="G126" s="172">
        <v>1203</v>
      </c>
    </row>
    <row r="127" spans="1:7" x14ac:dyDescent="0.25">
      <c r="A127" s="16">
        <v>118</v>
      </c>
      <c r="B127" s="4" t="s">
        <v>584</v>
      </c>
      <c r="C127" s="174" t="s">
        <v>52</v>
      </c>
      <c r="D127" s="174">
        <v>304088694878.92053</v>
      </c>
      <c r="E127" s="175">
        <v>2974863.1501430003</v>
      </c>
      <c r="F127" s="175">
        <v>45</v>
      </c>
      <c r="G127" s="176">
        <v>12727</v>
      </c>
    </row>
    <row r="128" spans="1:7" x14ac:dyDescent="0.25">
      <c r="A128" s="168">
        <v>119</v>
      </c>
      <c r="B128" s="169" t="s">
        <v>585</v>
      </c>
      <c r="C128" s="170" t="s">
        <v>37</v>
      </c>
      <c r="D128" s="170">
        <v>16000000</v>
      </c>
      <c r="E128" s="171">
        <v>0</v>
      </c>
      <c r="F128" s="171">
        <v>1</v>
      </c>
      <c r="G128" s="172">
        <v>63</v>
      </c>
    </row>
    <row r="129" spans="1:7" x14ac:dyDescent="0.25">
      <c r="A129" s="16">
        <v>120</v>
      </c>
      <c r="B129" s="4" t="s">
        <v>586</v>
      </c>
      <c r="C129" s="174" t="s">
        <v>29</v>
      </c>
      <c r="D129" s="174">
        <v>714703009</v>
      </c>
      <c r="E129" s="175">
        <v>0</v>
      </c>
      <c r="F129" s="175">
        <v>30</v>
      </c>
      <c r="G129" s="176">
        <v>486</v>
      </c>
    </row>
    <row r="130" spans="1:7" x14ac:dyDescent="0.25">
      <c r="A130" s="168">
        <v>121</v>
      </c>
      <c r="B130" s="169" t="s">
        <v>587</v>
      </c>
      <c r="C130" s="170" t="s">
        <v>50</v>
      </c>
      <c r="D130" s="170">
        <v>26965596697.79092</v>
      </c>
      <c r="E130" s="171">
        <v>0</v>
      </c>
      <c r="F130" s="171">
        <v>15</v>
      </c>
      <c r="G130" s="172">
        <v>1039</v>
      </c>
    </row>
    <row r="131" spans="1:7" x14ac:dyDescent="0.25">
      <c r="A131" s="16">
        <v>122</v>
      </c>
      <c r="B131" s="4" t="s">
        <v>588</v>
      </c>
      <c r="C131" s="174" t="s">
        <v>52</v>
      </c>
      <c r="D131" s="174">
        <v>1800000</v>
      </c>
      <c r="E131" s="175">
        <v>0</v>
      </c>
      <c r="F131" s="175">
        <v>0</v>
      </c>
      <c r="G131" s="176">
        <v>98</v>
      </c>
    </row>
    <row r="132" spans="1:7" x14ac:dyDescent="0.25">
      <c r="A132" s="168">
        <v>123</v>
      </c>
      <c r="B132" s="169" t="s">
        <v>589</v>
      </c>
      <c r="C132" s="170" t="s">
        <v>51</v>
      </c>
      <c r="D132" s="170">
        <v>0</v>
      </c>
      <c r="E132" s="171">
        <v>0</v>
      </c>
      <c r="F132" s="171">
        <v>0</v>
      </c>
      <c r="G132" s="172">
        <v>0</v>
      </c>
    </row>
    <row r="133" spans="1:7" x14ac:dyDescent="0.25">
      <c r="A133" s="16">
        <v>124</v>
      </c>
      <c r="B133" s="4" t="s">
        <v>590</v>
      </c>
      <c r="C133" s="174" t="s">
        <v>32</v>
      </c>
      <c r="D133" s="174">
        <v>1339352475.24752</v>
      </c>
      <c r="E133" s="175">
        <v>0</v>
      </c>
      <c r="F133" s="175">
        <v>0</v>
      </c>
      <c r="G133" s="176">
        <v>296</v>
      </c>
    </row>
    <row r="134" spans="1:7" x14ac:dyDescent="0.25">
      <c r="A134" s="168">
        <v>125</v>
      </c>
      <c r="B134" s="169" t="s">
        <v>591</v>
      </c>
      <c r="C134" s="170" t="s">
        <v>51</v>
      </c>
      <c r="D134" s="170">
        <v>102533975378.8877</v>
      </c>
      <c r="E134" s="171">
        <v>91446</v>
      </c>
      <c r="F134" s="171">
        <v>3</v>
      </c>
      <c r="G134" s="172">
        <v>4102</v>
      </c>
    </row>
    <row r="135" spans="1:7" x14ac:dyDescent="0.25">
      <c r="A135" s="16">
        <v>126</v>
      </c>
      <c r="B135" s="4" t="s">
        <v>592</v>
      </c>
      <c r="C135" s="174" t="s">
        <v>46</v>
      </c>
      <c r="D135" s="174">
        <v>6700000</v>
      </c>
      <c r="E135" s="175">
        <v>0</v>
      </c>
      <c r="F135" s="175">
        <v>0</v>
      </c>
      <c r="G135" s="176">
        <v>29</v>
      </c>
    </row>
    <row r="136" spans="1:7" x14ac:dyDescent="0.25">
      <c r="A136" s="168">
        <v>127</v>
      </c>
      <c r="B136" s="169" t="s">
        <v>593</v>
      </c>
      <c r="C136" s="170" t="s">
        <v>47</v>
      </c>
      <c r="D136" s="170">
        <v>227890050000</v>
      </c>
      <c r="E136" s="171">
        <v>0</v>
      </c>
      <c r="F136" s="171">
        <v>1</v>
      </c>
      <c r="G136" s="172">
        <v>355</v>
      </c>
    </row>
    <row r="137" spans="1:7" x14ac:dyDescent="0.25">
      <c r="A137" s="16">
        <v>128</v>
      </c>
      <c r="B137" s="4" t="s">
        <v>594</v>
      </c>
      <c r="C137" s="174" t="s">
        <v>35</v>
      </c>
      <c r="D137" s="174">
        <v>21587950001</v>
      </c>
      <c r="E137" s="175">
        <v>0</v>
      </c>
      <c r="F137" s="175">
        <v>2</v>
      </c>
      <c r="G137" s="176">
        <v>357</v>
      </c>
    </row>
    <row r="138" spans="1:7" x14ac:dyDescent="0.25">
      <c r="A138" s="168">
        <v>129</v>
      </c>
      <c r="B138" s="169" t="s">
        <v>595</v>
      </c>
      <c r="C138" s="170" t="s">
        <v>46</v>
      </c>
      <c r="D138" s="170">
        <v>1000000</v>
      </c>
      <c r="E138" s="171">
        <v>0</v>
      </c>
      <c r="F138" s="171">
        <v>0</v>
      </c>
      <c r="G138" s="172">
        <v>15</v>
      </c>
    </row>
    <row r="139" spans="1:7" x14ac:dyDescent="0.25">
      <c r="A139" s="16">
        <v>130</v>
      </c>
      <c r="B139" s="4" t="s">
        <v>596</v>
      </c>
      <c r="C139" s="174" t="s">
        <v>29</v>
      </c>
      <c r="D139" s="174">
        <v>1155300000</v>
      </c>
      <c r="E139" s="175">
        <v>0</v>
      </c>
      <c r="F139" s="175">
        <v>1</v>
      </c>
      <c r="G139" s="176">
        <v>89</v>
      </c>
    </row>
    <row r="140" spans="1:7" x14ac:dyDescent="0.25">
      <c r="A140" s="168">
        <v>131</v>
      </c>
      <c r="B140" s="169" t="s">
        <v>597</v>
      </c>
      <c r="C140" s="170" t="s">
        <v>50</v>
      </c>
      <c r="D140" s="170">
        <v>300000</v>
      </c>
      <c r="E140" s="171">
        <v>0</v>
      </c>
      <c r="F140" s="171">
        <v>0</v>
      </c>
      <c r="G140" s="172">
        <v>7</v>
      </c>
    </row>
    <row r="141" spans="1:7" x14ac:dyDescent="0.25">
      <c r="A141" s="16">
        <v>132</v>
      </c>
      <c r="B141" s="4" t="s">
        <v>598</v>
      </c>
      <c r="C141" s="174" t="s">
        <v>28</v>
      </c>
      <c r="D141" s="174">
        <v>282900000</v>
      </c>
      <c r="E141" s="175">
        <v>0</v>
      </c>
      <c r="F141" s="175">
        <v>0</v>
      </c>
      <c r="G141" s="176">
        <v>191</v>
      </c>
    </row>
    <row r="142" spans="1:7" x14ac:dyDescent="0.25">
      <c r="A142" s="168">
        <v>133</v>
      </c>
      <c r="B142" s="169" t="s">
        <v>599</v>
      </c>
      <c r="C142" s="170" t="s">
        <v>44</v>
      </c>
      <c r="D142" s="170">
        <v>60043585680.100052</v>
      </c>
      <c r="E142" s="171">
        <v>52656.960016999998</v>
      </c>
      <c r="F142" s="171">
        <v>30</v>
      </c>
      <c r="G142" s="172">
        <v>3225</v>
      </c>
    </row>
    <row r="143" spans="1:7" x14ac:dyDescent="0.25">
      <c r="A143" s="16">
        <v>134</v>
      </c>
      <c r="B143" s="4" t="s">
        <v>600</v>
      </c>
      <c r="C143" s="174" t="s">
        <v>52</v>
      </c>
      <c r="D143" s="174">
        <v>57093265618</v>
      </c>
      <c r="E143" s="175">
        <v>0</v>
      </c>
      <c r="F143" s="175">
        <v>9</v>
      </c>
      <c r="G143" s="176">
        <v>549</v>
      </c>
    </row>
    <row r="144" spans="1:7" x14ac:dyDescent="0.25">
      <c r="A144" s="168">
        <v>135</v>
      </c>
      <c r="B144" s="169" t="s">
        <v>601</v>
      </c>
      <c r="C144" s="170" t="s">
        <v>30</v>
      </c>
      <c r="D144" s="170">
        <v>28088084298.081806</v>
      </c>
      <c r="E144" s="171">
        <v>10000</v>
      </c>
      <c r="F144" s="171">
        <v>11</v>
      </c>
      <c r="G144" s="172">
        <v>1053</v>
      </c>
    </row>
    <row r="145" spans="1:7" x14ac:dyDescent="0.25">
      <c r="A145" s="16">
        <v>136</v>
      </c>
      <c r="B145" s="4" t="s">
        <v>602</v>
      </c>
      <c r="C145" s="174" t="s">
        <v>51</v>
      </c>
      <c r="D145" s="174">
        <v>0</v>
      </c>
      <c r="E145" s="175">
        <v>0</v>
      </c>
      <c r="F145" s="175">
        <v>0</v>
      </c>
      <c r="G145" s="176">
        <v>17</v>
      </c>
    </row>
    <row r="146" spans="1:7" x14ac:dyDescent="0.25">
      <c r="A146" s="168">
        <v>137</v>
      </c>
      <c r="B146" s="169" t="s">
        <v>603</v>
      </c>
      <c r="C146" s="170" t="s">
        <v>29</v>
      </c>
      <c r="D146" s="170">
        <v>298039215.69</v>
      </c>
      <c r="E146" s="171">
        <v>0</v>
      </c>
      <c r="F146" s="171">
        <v>40</v>
      </c>
      <c r="G146" s="172">
        <v>497</v>
      </c>
    </row>
    <row r="147" spans="1:7" x14ac:dyDescent="0.25">
      <c r="A147" s="16">
        <v>138</v>
      </c>
      <c r="B147" s="4" t="s">
        <v>604</v>
      </c>
      <c r="C147" s="174" t="s">
        <v>28</v>
      </c>
      <c r="D147" s="174">
        <v>132200000</v>
      </c>
      <c r="E147" s="175">
        <v>0</v>
      </c>
      <c r="F147" s="175">
        <v>0</v>
      </c>
      <c r="G147" s="176">
        <v>185</v>
      </c>
    </row>
    <row r="148" spans="1:7" x14ac:dyDescent="0.25">
      <c r="A148" s="168">
        <v>139</v>
      </c>
      <c r="B148" s="169" t="s">
        <v>605</v>
      </c>
      <c r="C148" s="170" t="s">
        <v>33</v>
      </c>
      <c r="D148" s="170">
        <v>59414727886.532654</v>
      </c>
      <c r="E148" s="171">
        <v>17000.000037999998</v>
      </c>
      <c r="F148" s="171">
        <v>60</v>
      </c>
      <c r="G148" s="172">
        <v>1612</v>
      </c>
    </row>
    <row r="149" spans="1:7" x14ac:dyDescent="0.25">
      <c r="A149" s="16">
        <v>140</v>
      </c>
      <c r="B149" s="4" t="s">
        <v>606</v>
      </c>
      <c r="C149" s="174" t="s">
        <v>28</v>
      </c>
      <c r="D149" s="174">
        <v>291082669602.05042</v>
      </c>
      <c r="E149" s="175">
        <v>2010114.0000420001</v>
      </c>
      <c r="F149" s="175">
        <v>51</v>
      </c>
      <c r="G149" s="176">
        <v>7783</v>
      </c>
    </row>
    <row r="150" spans="1:7" x14ac:dyDescent="0.25">
      <c r="A150" s="168">
        <v>141</v>
      </c>
      <c r="B150" s="169" t="s">
        <v>607</v>
      </c>
      <c r="C150" s="170" t="s">
        <v>22</v>
      </c>
      <c r="D150" s="170">
        <v>490872869</v>
      </c>
      <c r="E150" s="171">
        <v>0</v>
      </c>
      <c r="F150" s="171">
        <v>71</v>
      </c>
      <c r="G150" s="172">
        <v>682</v>
      </c>
    </row>
    <row r="151" spans="1:7" x14ac:dyDescent="0.25">
      <c r="A151" s="16">
        <v>142</v>
      </c>
      <c r="B151" s="4" t="s">
        <v>608</v>
      </c>
      <c r="C151" s="174" t="s">
        <v>52</v>
      </c>
      <c r="D151" s="174">
        <v>200000</v>
      </c>
      <c r="E151" s="175">
        <v>0</v>
      </c>
      <c r="F151" s="175">
        <v>0</v>
      </c>
      <c r="G151" s="176">
        <v>5</v>
      </c>
    </row>
    <row r="152" spans="1:7" x14ac:dyDescent="0.25">
      <c r="A152" s="168">
        <v>143</v>
      </c>
      <c r="B152" s="169" t="s">
        <v>609</v>
      </c>
      <c r="C152" s="170" t="s">
        <v>30</v>
      </c>
      <c r="D152" s="170">
        <v>52000000</v>
      </c>
      <c r="E152" s="171">
        <v>0</v>
      </c>
      <c r="F152" s="171">
        <v>1</v>
      </c>
      <c r="G152" s="172">
        <v>46</v>
      </c>
    </row>
    <row r="153" spans="1:7" x14ac:dyDescent="0.25">
      <c r="A153" s="16">
        <v>144</v>
      </c>
      <c r="B153" s="4" t="s">
        <v>610</v>
      </c>
      <c r="C153" s="174" t="s">
        <v>50</v>
      </c>
      <c r="D153" s="174">
        <v>0</v>
      </c>
      <c r="E153" s="175">
        <v>0</v>
      </c>
      <c r="F153" s="175">
        <v>0</v>
      </c>
      <c r="G153" s="176">
        <v>7</v>
      </c>
    </row>
    <row r="154" spans="1:7" x14ac:dyDescent="0.25">
      <c r="A154" s="168">
        <v>145</v>
      </c>
      <c r="B154" s="169" t="s">
        <v>611</v>
      </c>
      <c r="C154" s="170" t="s">
        <v>43</v>
      </c>
      <c r="D154" s="170">
        <v>3500000</v>
      </c>
      <c r="E154" s="171">
        <v>0</v>
      </c>
      <c r="F154" s="171">
        <v>0</v>
      </c>
      <c r="G154" s="172">
        <v>15</v>
      </c>
    </row>
    <row r="155" spans="1:7" x14ac:dyDescent="0.25">
      <c r="A155" s="16">
        <v>146</v>
      </c>
      <c r="B155" s="4" t="s">
        <v>612</v>
      </c>
      <c r="C155" s="174" t="s">
        <v>27</v>
      </c>
      <c r="D155" s="174">
        <v>10234799009.90099</v>
      </c>
      <c r="E155" s="175">
        <v>10000</v>
      </c>
      <c r="F155" s="175">
        <v>20</v>
      </c>
      <c r="G155" s="176">
        <v>761</v>
      </c>
    </row>
    <row r="156" spans="1:7" x14ac:dyDescent="0.25">
      <c r="A156" s="168">
        <v>147</v>
      </c>
      <c r="B156" s="169" t="s">
        <v>613</v>
      </c>
      <c r="C156" s="170" t="s">
        <v>26</v>
      </c>
      <c r="D156" s="170">
        <v>0</v>
      </c>
      <c r="E156" s="171">
        <v>0</v>
      </c>
      <c r="F156" s="171">
        <v>0</v>
      </c>
      <c r="G156" s="172">
        <v>0</v>
      </c>
    </row>
    <row r="157" spans="1:7" x14ac:dyDescent="0.25">
      <c r="A157" s="16">
        <v>148</v>
      </c>
      <c r="B157" s="4" t="s">
        <v>614</v>
      </c>
      <c r="C157" s="174" t="s">
        <v>29</v>
      </c>
      <c r="D157" s="174">
        <v>1304764402914.2495</v>
      </c>
      <c r="E157" s="175">
        <v>9963727.9399249982</v>
      </c>
      <c r="F157" s="175">
        <v>358</v>
      </c>
      <c r="G157" s="176">
        <v>30950</v>
      </c>
    </row>
    <row r="158" spans="1:7" x14ac:dyDescent="0.25">
      <c r="A158" s="168">
        <v>149</v>
      </c>
      <c r="B158" s="169" t="s">
        <v>615</v>
      </c>
      <c r="C158" s="170" t="s">
        <v>28</v>
      </c>
      <c r="D158" s="170">
        <v>40138925880.355049</v>
      </c>
      <c r="E158" s="171">
        <v>0</v>
      </c>
      <c r="F158" s="171">
        <v>62</v>
      </c>
      <c r="G158" s="172">
        <v>4672</v>
      </c>
    </row>
    <row r="159" spans="1:7" x14ac:dyDescent="0.25">
      <c r="A159" s="16">
        <v>150</v>
      </c>
      <c r="B159" s="4" t="s">
        <v>616</v>
      </c>
      <c r="C159" s="174" t="s">
        <v>22</v>
      </c>
      <c r="D159" s="174">
        <v>68851042448.160004</v>
      </c>
      <c r="E159" s="175">
        <v>0</v>
      </c>
      <c r="F159" s="175">
        <v>34</v>
      </c>
      <c r="G159" s="176">
        <v>3201</v>
      </c>
    </row>
    <row r="160" spans="1:7" x14ac:dyDescent="0.25">
      <c r="A160" s="168">
        <v>151</v>
      </c>
      <c r="B160" s="169" t="s">
        <v>617</v>
      </c>
      <c r="C160" s="170" t="s">
        <v>22</v>
      </c>
      <c r="D160" s="170">
        <v>148359122987.51999</v>
      </c>
      <c r="E160" s="171">
        <v>799611</v>
      </c>
      <c r="F160" s="171">
        <v>76</v>
      </c>
      <c r="G160" s="172">
        <v>4729</v>
      </c>
    </row>
    <row r="161" spans="1:7" x14ac:dyDescent="0.25">
      <c r="A161" s="16">
        <v>152</v>
      </c>
      <c r="B161" s="4" t="s">
        <v>618</v>
      </c>
      <c r="C161" s="174" t="s">
        <v>52</v>
      </c>
      <c r="D161" s="174">
        <v>1931100000</v>
      </c>
      <c r="E161" s="175">
        <v>0</v>
      </c>
      <c r="F161" s="175">
        <v>0</v>
      </c>
      <c r="G161" s="176">
        <v>20</v>
      </c>
    </row>
    <row r="162" spans="1:7" x14ac:dyDescent="0.25">
      <c r="A162" s="168">
        <v>153</v>
      </c>
      <c r="B162" s="169" t="s">
        <v>619</v>
      </c>
      <c r="C162" s="170" t="s">
        <v>36</v>
      </c>
      <c r="D162" s="170">
        <v>333280366</v>
      </c>
      <c r="E162" s="171">
        <v>0</v>
      </c>
      <c r="F162" s="171">
        <v>1</v>
      </c>
      <c r="G162" s="172">
        <v>371</v>
      </c>
    </row>
    <row r="163" spans="1:7" x14ac:dyDescent="0.25">
      <c r="A163" s="16">
        <v>154</v>
      </c>
      <c r="B163" s="4" t="s">
        <v>620</v>
      </c>
      <c r="C163" s="174" t="s">
        <v>34</v>
      </c>
      <c r="D163" s="174">
        <v>3247600000</v>
      </c>
      <c r="E163" s="175">
        <v>0</v>
      </c>
      <c r="F163" s="175">
        <v>1</v>
      </c>
      <c r="G163" s="176">
        <v>218</v>
      </c>
    </row>
    <row r="164" spans="1:7" x14ac:dyDescent="0.25">
      <c r="A164" s="168">
        <v>155</v>
      </c>
      <c r="B164" s="169" t="s">
        <v>621</v>
      </c>
      <c r="C164" s="170" t="s">
        <v>27</v>
      </c>
      <c r="D164" s="170">
        <v>5499316366.9009895</v>
      </c>
      <c r="E164" s="171">
        <v>10000</v>
      </c>
      <c r="F164" s="171">
        <v>34</v>
      </c>
      <c r="G164" s="172">
        <v>1210</v>
      </c>
    </row>
    <row r="165" spans="1:7" x14ac:dyDescent="0.25">
      <c r="A165" s="16">
        <v>156</v>
      </c>
      <c r="B165" s="4" t="s">
        <v>622</v>
      </c>
      <c r="C165" s="174" t="s">
        <v>52</v>
      </c>
      <c r="D165" s="174">
        <v>1000000</v>
      </c>
      <c r="E165" s="175">
        <v>0</v>
      </c>
      <c r="F165" s="175">
        <v>0</v>
      </c>
      <c r="G165" s="176">
        <v>32</v>
      </c>
    </row>
    <row r="166" spans="1:7" x14ac:dyDescent="0.25">
      <c r="A166" s="168">
        <v>157</v>
      </c>
      <c r="B166" s="169" t="s">
        <v>623</v>
      </c>
      <c r="C166" s="170" t="s">
        <v>28</v>
      </c>
      <c r="D166" s="170">
        <v>1198200000</v>
      </c>
      <c r="E166" s="171">
        <v>20000</v>
      </c>
      <c r="F166" s="171">
        <v>22</v>
      </c>
      <c r="G166" s="172">
        <v>889</v>
      </c>
    </row>
    <row r="167" spans="1:7" x14ac:dyDescent="0.25">
      <c r="A167" s="16">
        <v>158</v>
      </c>
      <c r="B167" s="4" t="s">
        <v>624</v>
      </c>
      <c r="C167" s="174" t="s">
        <v>39</v>
      </c>
      <c r="D167" s="174">
        <v>13719496531.415501</v>
      </c>
      <c r="E167" s="175">
        <v>0</v>
      </c>
      <c r="F167" s="175">
        <v>1</v>
      </c>
      <c r="G167" s="176">
        <v>267</v>
      </c>
    </row>
    <row r="168" spans="1:7" x14ac:dyDescent="0.25">
      <c r="A168" s="168">
        <v>159</v>
      </c>
      <c r="B168" s="169" t="s">
        <v>625</v>
      </c>
      <c r="C168" s="170" t="s">
        <v>49</v>
      </c>
      <c r="D168" s="170">
        <v>0</v>
      </c>
      <c r="E168" s="171">
        <v>0</v>
      </c>
      <c r="F168" s="171">
        <v>0</v>
      </c>
      <c r="G168" s="172">
        <v>4</v>
      </c>
    </row>
    <row r="169" spans="1:7" x14ac:dyDescent="0.25">
      <c r="A169" s="16">
        <v>160</v>
      </c>
      <c r="B169" s="4" t="s">
        <v>626</v>
      </c>
      <c r="C169" s="174" t="s">
        <v>765</v>
      </c>
      <c r="D169" s="174">
        <v>76944620854.161682</v>
      </c>
      <c r="E169" s="175">
        <v>79099.999909999999</v>
      </c>
      <c r="F169" s="175">
        <v>57</v>
      </c>
      <c r="G169" s="176">
        <v>4851</v>
      </c>
    </row>
    <row r="170" spans="1:7" x14ac:dyDescent="0.25">
      <c r="A170" s="168">
        <v>161</v>
      </c>
      <c r="B170" s="169" t="s">
        <v>253</v>
      </c>
      <c r="C170" s="170" t="s">
        <v>32</v>
      </c>
      <c r="D170" s="170">
        <v>0</v>
      </c>
      <c r="E170" s="171">
        <v>0</v>
      </c>
      <c r="F170" s="171">
        <v>0</v>
      </c>
      <c r="G170" s="172">
        <v>10</v>
      </c>
    </row>
    <row r="171" spans="1:7" x14ac:dyDescent="0.25">
      <c r="A171" s="16">
        <v>162</v>
      </c>
      <c r="B171" s="4" t="s">
        <v>254</v>
      </c>
      <c r="C171" s="174" t="s">
        <v>32</v>
      </c>
      <c r="D171" s="174">
        <v>2700000</v>
      </c>
      <c r="E171" s="175">
        <v>0</v>
      </c>
      <c r="F171" s="175">
        <v>0</v>
      </c>
      <c r="G171" s="176">
        <v>31</v>
      </c>
    </row>
    <row r="172" spans="1:7" x14ac:dyDescent="0.25">
      <c r="A172" s="168">
        <v>163</v>
      </c>
      <c r="B172" s="169" t="s">
        <v>255</v>
      </c>
      <c r="C172" s="170" t="s">
        <v>44</v>
      </c>
      <c r="D172" s="170">
        <v>0</v>
      </c>
      <c r="E172" s="171">
        <v>0</v>
      </c>
      <c r="F172" s="171">
        <v>0</v>
      </c>
      <c r="G172" s="172">
        <v>0</v>
      </c>
    </row>
    <row r="173" spans="1:7" x14ac:dyDescent="0.25">
      <c r="A173" s="16">
        <v>164</v>
      </c>
      <c r="B173" s="4" t="s">
        <v>257</v>
      </c>
      <c r="C173" s="174" t="s">
        <v>28</v>
      </c>
      <c r="D173" s="174">
        <v>15784694289</v>
      </c>
      <c r="E173" s="175">
        <v>55894</v>
      </c>
      <c r="F173" s="175">
        <v>2</v>
      </c>
      <c r="G173" s="176">
        <v>837</v>
      </c>
    </row>
    <row r="174" spans="1:7" x14ac:dyDescent="0.25">
      <c r="A174" s="168">
        <v>165</v>
      </c>
      <c r="B174" s="169" t="s">
        <v>258</v>
      </c>
      <c r="C174" s="170" t="s">
        <v>765</v>
      </c>
      <c r="D174" s="170">
        <v>9752000000</v>
      </c>
      <c r="E174" s="171">
        <v>0</v>
      </c>
      <c r="F174" s="171">
        <v>1</v>
      </c>
      <c r="G174" s="172">
        <v>23</v>
      </c>
    </row>
    <row r="175" spans="1:7" x14ac:dyDescent="0.25">
      <c r="A175" s="16">
        <v>166</v>
      </c>
      <c r="B175" s="4" t="s">
        <v>259</v>
      </c>
      <c r="C175" s="174" t="s">
        <v>27</v>
      </c>
      <c r="D175" s="174">
        <v>11850000</v>
      </c>
      <c r="E175" s="175">
        <v>0</v>
      </c>
      <c r="F175" s="175">
        <v>0</v>
      </c>
      <c r="G175" s="176">
        <v>48</v>
      </c>
    </row>
    <row r="176" spans="1:7" x14ac:dyDescent="0.25">
      <c r="A176" s="168">
        <v>167</v>
      </c>
      <c r="B176" s="169" t="s">
        <v>260</v>
      </c>
      <c r="C176" s="170" t="s">
        <v>41</v>
      </c>
      <c r="D176" s="170">
        <v>286000000</v>
      </c>
      <c r="E176" s="171">
        <v>0</v>
      </c>
      <c r="F176" s="171">
        <v>0</v>
      </c>
      <c r="G176" s="172">
        <v>104</v>
      </c>
    </row>
    <row r="177" spans="1:7" x14ac:dyDescent="0.25">
      <c r="A177" s="16">
        <v>168</v>
      </c>
      <c r="B177" s="4" t="s">
        <v>262</v>
      </c>
      <c r="C177" s="174" t="s">
        <v>33</v>
      </c>
      <c r="D177" s="174">
        <v>1000000000</v>
      </c>
      <c r="E177" s="175">
        <v>0</v>
      </c>
      <c r="F177" s="175">
        <v>0</v>
      </c>
      <c r="G177" s="176">
        <v>4</v>
      </c>
    </row>
    <row r="178" spans="1:7" x14ac:dyDescent="0.25">
      <c r="A178" s="168">
        <v>169</v>
      </c>
      <c r="B178" s="169" t="s">
        <v>263</v>
      </c>
      <c r="C178" s="170" t="s">
        <v>33</v>
      </c>
      <c r="D178" s="170">
        <v>153000000</v>
      </c>
      <c r="E178" s="171">
        <v>0</v>
      </c>
      <c r="F178" s="171">
        <v>0</v>
      </c>
      <c r="G178" s="172">
        <v>60</v>
      </c>
    </row>
    <row r="179" spans="1:7" x14ac:dyDescent="0.25">
      <c r="A179" s="16">
        <v>170</v>
      </c>
      <c r="B179" s="4" t="s">
        <v>264</v>
      </c>
      <c r="C179" s="174" t="s">
        <v>52</v>
      </c>
      <c r="D179" s="174">
        <v>50600000</v>
      </c>
      <c r="E179" s="175">
        <v>0</v>
      </c>
      <c r="F179" s="175">
        <v>0</v>
      </c>
      <c r="G179" s="176">
        <v>91</v>
      </c>
    </row>
    <row r="180" spans="1:7" x14ac:dyDescent="0.25">
      <c r="A180" s="168">
        <v>171</v>
      </c>
      <c r="B180" s="169" t="s">
        <v>766</v>
      </c>
      <c r="C180" s="170" t="s">
        <v>52</v>
      </c>
      <c r="D180" s="170">
        <v>0</v>
      </c>
      <c r="E180" s="171">
        <v>0</v>
      </c>
      <c r="F180" s="171">
        <v>0</v>
      </c>
      <c r="G180" s="172">
        <v>0</v>
      </c>
    </row>
    <row r="181" spans="1:7" x14ac:dyDescent="0.25">
      <c r="A181" s="16">
        <v>172</v>
      </c>
      <c r="B181" s="4" t="s">
        <v>267</v>
      </c>
      <c r="C181" s="174" t="s">
        <v>51</v>
      </c>
      <c r="D181" s="174">
        <v>1500000</v>
      </c>
      <c r="E181" s="175">
        <v>0</v>
      </c>
      <c r="F181" s="175">
        <v>0</v>
      </c>
      <c r="G181" s="176">
        <v>7</v>
      </c>
    </row>
    <row r="182" spans="1:7" x14ac:dyDescent="0.25">
      <c r="A182" s="168">
        <v>173</v>
      </c>
      <c r="B182" s="169" t="s">
        <v>269</v>
      </c>
      <c r="C182" s="170" t="s">
        <v>29</v>
      </c>
      <c r="D182" s="170">
        <v>0</v>
      </c>
      <c r="E182" s="171">
        <v>0</v>
      </c>
      <c r="F182" s="171">
        <v>0</v>
      </c>
      <c r="G182" s="172">
        <v>2</v>
      </c>
    </row>
    <row r="183" spans="1:7" x14ac:dyDescent="0.25">
      <c r="A183" s="16">
        <v>174</v>
      </c>
      <c r="B183" s="4" t="s">
        <v>271</v>
      </c>
      <c r="C183" s="174" t="s">
        <v>37</v>
      </c>
      <c r="D183" s="174">
        <v>0</v>
      </c>
      <c r="E183" s="175">
        <v>0</v>
      </c>
      <c r="F183" s="175">
        <v>0</v>
      </c>
      <c r="G183" s="176">
        <v>2</v>
      </c>
    </row>
    <row r="184" spans="1:7" x14ac:dyDescent="0.25">
      <c r="A184" s="168">
        <v>175</v>
      </c>
      <c r="B184" s="169" t="s">
        <v>272</v>
      </c>
      <c r="C184" s="170" t="s">
        <v>37</v>
      </c>
      <c r="D184" s="170">
        <v>0</v>
      </c>
      <c r="E184" s="171">
        <v>0</v>
      </c>
      <c r="F184" s="171">
        <v>0</v>
      </c>
      <c r="G184" s="172">
        <v>8</v>
      </c>
    </row>
    <row r="185" spans="1:7" x14ac:dyDescent="0.25">
      <c r="A185" s="16">
        <v>176</v>
      </c>
      <c r="B185" s="4" t="s">
        <v>274</v>
      </c>
      <c r="C185" s="174" t="s">
        <v>37</v>
      </c>
      <c r="D185" s="174">
        <v>0</v>
      </c>
      <c r="E185" s="175">
        <v>0</v>
      </c>
      <c r="F185" s="175">
        <v>0</v>
      </c>
      <c r="G185" s="176">
        <v>2</v>
      </c>
    </row>
    <row r="186" spans="1:7" x14ac:dyDescent="0.25">
      <c r="A186" s="168">
        <v>177</v>
      </c>
      <c r="B186" s="169" t="s">
        <v>279</v>
      </c>
      <c r="C186" s="170" t="s">
        <v>22</v>
      </c>
      <c r="D186" s="170">
        <v>100000000</v>
      </c>
      <c r="E186" s="171">
        <v>0</v>
      </c>
      <c r="F186" s="171">
        <v>0</v>
      </c>
      <c r="G186" s="172">
        <v>79</v>
      </c>
    </row>
    <row r="187" spans="1:7" x14ac:dyDescent="0.25">
      <c r="A187" s="16">
        <v>178</v>
      </c>
      <c r="B187" s="4" t="s">
        <v>287</v>
      </c>
      <c r="C187" s="174" t="s">
        <v>40</v>
      </c>
      <c r="D187" s="174">
        <v>0</v>
      </c>
      <c r="E187" s="175">
        <v>0</v>
      </c>
      <c r="F187" s="175">
        <v>0</v>
      </c>
      <c r="G187" s="176">
        <v>1</v>
      </c>
    </row>
    <row r="188" spans="1:7" x14ac:dyDescent="0.25">
      <c r="A188" s="168">
        <v>179</v>
      </c>
      <c r="B188" s="169" t="s">
        <v>290</v>
      </c>
      <c r="C188" s="170" t="s">
        <v>29</v>
      </c>
      <c r="D188" s="170">
        <v>0</v>
      </c>
      <c r="E188" s="171">
        <v>0</v>
      </c>
      <c r="F188" s="171">
        <v>0</v>
      </c>
      <c r="G188" s="172">
        <v>0</v>
      </c>
    </row>
    <row r="189" spans="1:7" x14ac:dyDescent="0.25">
      <c r="A189" s="16">
        <v>180</v>
      </c>
      <c r="B189" s="4" t="s">
        <v>291</v>
      </c>
      <c r="C189" s="174" t="s">
        <v>46</v>
      </c>
      <c r="D189" s="174">
        <v>3195050</v>
      </c>
      <c r="E189" s="175">
        <v>0</v>
      </c>
      <c r="F189" s="175">
        <v>0</v>
      </c>
      <c r="G189" s="176">
        <v>26</v>
      </c>
    </row>
    <row r="190" spans="1:7" x14ac:dyDescent="0.25">
      <c r="A190" s="168">
        <v>181</v>
      </c>
      <c r="B190" s="169" t="s">
        <v>294</v>
      </c>
      <c r="C190" s="170" t="s">
        <v>29</v>
      </c>
      <c r="D190" s="170">
        <v>10283679.52</v>
      </c>
      <c r="E190" s="171">
        <v>0</v>
      </c>
      <c r="F190" s="171">
        <v>0</v>
      </c>
      <c r="G190" s="172">
        <v>103</v>
      </c>
    </row>
    <row r="191" spans="1:7" x14ac:dyDescent="0.25">
      <c r="A191" s="16">
        <v>182</v>
      </c>
      <c r="B191" s="4" t="s">
        <v>295</v>
      </c>
      <c r="C191" s="174" t="s">
        <v>28</v>
      </c>
      <c r="D191" s="174">
        <v>2512000000</v>
      </c>
      <c r="E191" s="175">
        <v>0</v>
      </c>
      <c r="F191" s="175">
        <v>0</v>
      </c>
      <c r="G191" s="176">
        <v>70</v>
      </c>
    </row>
    <row r="192" spans="1:7" x14ac:dyDescent="0.25">
      <c r="A192" s="168">
        <v>183</v>
      </c>
      <c r="B192" s="169" t="s">
        <v>298</v>
      </c>
      <c r="C192" s="170" t="s">
        <v>27</v>
      </c>
      <c r="D192" s="170">
        <v>149142500</v>
      </c>
      <c r="E192" s="171">
        <v>0</v>
      </c>
      <c r="F192" s="171">
        <v>0</v>
      </c>
      <c r="G192" s="172">
        <v>46</v>
      </c>
    </row>
    <row r="193" spans="1:7" x14ac:dyDescent="0.25">
      <c r="A193" s="16">
        <v>184</v>
      </c>
      <c r="B193" s="4" t="s">
        <v>301</v>
      </c>
      <c r="C193" s="174" t="s">
        <v>29</v>
      </c>
      <c r="D193" s="174">
        <v>19152629967.011837</v>
      </c>
      <c r="E193" s="175">
        <v>25000</v>
      </c>
      <c r="F193" s="175">
        <v>5</v>
      </c>
      <c r="G193" s="176">
        <v>743</v>
      </c>
    </row>
    <row r="194" spans="1:7" x14ac:dyDescent="0.25">
      <c r="A194" s="168">
        <v>185</v>
      </c>
      <c r="B194" s="169" t="s">
        <v>309</v>
      </c>
      <c r="C194" s="170" t="s">
        <v>45</v>
      </c>
      <c r="D194" s="170">
        <v>10700000</v>
      </c>
      <c r="E194" s="171">
        <v>0</v>
      </c>
      <c r="F194" s="171">
        <v>0</v>
      </c>
      <c r="G194" s="172">
        <v>50</v>
      </c>
    </row>
    <row r="195" spans="1:7" x14ac:dyDescent="0.25">
      <c r="A195" s="16">
        <v>186</v>
      </c>
      <c r="B195" s="4" t="s">
        <v>313</v>
      </c>
      <c r="C195" s="174" t="s">
        <v>52</v>
      </c>
      <c r="D195" s="174">
        <v>0</v>
      </c>
      <c r="E195" s="175">
        <v>0</v>
      </c>
      <c r="F195" s="175">
        <v>0</v>
      </c>
      <c r="G195" s="176">
        <v>0</v>
      </c>
    </row>
    <row r="196" spans="1:7" x14ac:dyDescent="0.25">
      <c r="A196" s="168">
        <v>187</v>
      </c>
      <c r="B196" s="169" t="s">
        <v>314</v>
      </c>
      <c r="C196" s="170" t="s">
        <v>41</v>
      </c>
      <c r="D196" s="170">
        <v>10900000</v>
      </c>
      <c r="E196" s="171">
        <v>0</v>
      </c>
      <c r="F196" s="171">
        <v>0</v>
      </c>
      <c r="G196" s="172">
        <v>3</v>
      </c>
    </row>
    <row r="197" spans="1:7" x14ac:dyDescent="0.25">
      <c r="A197" s="16">
        <v>188</v>
      </c>
      <c r="B197" s="4" t="s">
        <v>317</v>
      </c>
      <c r="C197" s="174" t="s">
        <v>43</v>
      </c>
      <c r="D197" s="174">
        <v>400000</v>
      </c>
      <c r="E197" s="175">
        <v>0</v>
      </c>
      <c r="F197" s="175">
        <v>1</v>
      </c>
      <c r="G197" s="176">
        <v>10</v>
      </c>
    </row>
    <row r="198" spans="1:7" x14ac:dyDescent="0.25">
      <c r="A198" s="168">
        <v>189</v>
      </c>
      <c r="B198" s="169" t="s">
        <v>327</v>
      </c>
      <c r="C198" s="170" t="s">
        <v>42</v>
      </c>
      <c r="D198" s="170">
        <v>200000</v>
      </c>
      <c r="E198" s="171">
        <v>0</v>
      </c>
      <c r="F198" s="171">
        <v>0</v>
      </c>
      <c r="G198" s="172">
        <v>16</v>
      </c>
    </row>
    <row r="199" spans="1:7" x14ac:dyDescent="0.25">
      <c r="A199" s="16">
        <v>190</v>
      </c>
      <c r="B199" s="4" t="s">
        <v>330</v>
      </c>
      <c r="C199" s="174" t="s">
        <v>42</v>
      </c>
      <c r="D199" s="174">
        <v>84850000.030000001</v>
      </c>
      <c r="E199" s="175">
        <v>0</v>
      </c>
      <c r="F199" s="175">
        <v>0</v>
      </c>
      <c r="G199" s="176">
        <v>51</v>
      </c>
    </row>
    <row r="200" spans="1:7" x14ac:dyDescent="0.25">
      <c r="A200" s="168">
        <v>191</v>
      </c>
      <c r="B200" s="169" t="s">
        <v>335</v>
      </c>
      <c r="C200" s="170" t="s">
        <v>29</v>
      </c>
      <c r="D200" s="170">
        <v>0</v>
      </c>
      <c r="E200" s="171">
        <v>0</v>
      </c>
      <c r="F200" s="171">
        <v>1</v>
      </c>
      <c r="G200" s="172">
        <v>45</v>
      </c>
    </row>
    <row r="201" spans="1:7" x14ac:dyDescent="0.25">
      <c r="A201" s="16">
        <v>192</v>
      </c>
      <c r="B201" s="4" t="s">
        <v>338</v>
      </c>
      <c r="C201" s="174" t="s">
        <v>51</v>
      </c>
      <c r="D201" s="174">
        <v>0</v>
      </c>
      <c r="E201" s="175">
        <v>0</v>
      </c>
      <c r="F201" s="175">
        <v>0</v>
      </c>
      <c r="G201" s="176">
        <v>4</v>
      </c>
    </row>
    <row r="202" spans="1:7" x14ac:dyDescent="0.25">
      <c r="A202" s="168">
        <v>193</v>
      </c>
      <c r="B202" s="169" t="s">
        <v>339</v>
      </c>
      <c r="C202" s="170" t="s">
        <v>26</v>
      </c>
      <c r="D202" s="170">
        <v>0</v>
      </c>
      <c r="E202" s="171">
        <v>0</v>
      </c>
      <c r="F202" s="171">
        <v>0</v>
      </c>
      <c r="G202" s="172">
        <v>0</v>
      </c>
    </row>
    <row r="203" spans="1:7" x14ac:dyDescent="0.25">
      <c r="A203" s="16">
        <v>194</v>
      </c>
      <c r="B203" s="4" t="s">
        <v>627</v>
      </c>
      <c r="C203" s="174" t="s">
        <v>51</v>
      </c>
      <c r="D203" s="174">
        <v>0</v>
      </c>
      <c r="E203" s="175">
        <v>0</v>
      </c>
      <c r="F203" s="175">
        <v>0</v>
      </c>
      <c r="G203" s="176">
        <v>1</v>
      </c>
    </row>
    <row r="204" spans="1:7" x14ac:dyDescent="0.25">
      <c r="A204" s="168">
        <v>195</v>
      </c>
      <c r="B204" s="169" t="s">
        <v>346</v>
      </c>
      <c r="C204" s="170" t="s">
        <v>42</v>
      </c>
      <c r="D204" s="170">
        <v>0</v>
      </c>
      <c r="E204" s="171">
        <v>0</v>
      </c>
      <c r="F204" s="171">
        <v>0</v>
      </c>
      <c r="G204" s="172">
        <v>4</v>
      </c>
    </row>
    <row r="205" spans="1:7" x14ac:dyDescent="0.25">
      <c r="A205" s="16">
        <v>196</v>
      </c>
      <c r="B205" s="4" t="s">
        <v>353</v>
      </c>
      <c r="C205" s="174" t="s">
        <v>29</v>
      </c>
      <c r="D205" s="174">
        <v>0</v>
      </c>
      <c r="E205" s="175">
        <v>0</v>
      </c>
      <c r="F205" s="175">
        <v>0</v>
      </c>
      <c r="G205" s="176">
        <v>0</v>
      </c>
    </row>
    <row r="206" spans="1:7" x14ac:dyDescent="0.25">
      <c r="A206" s="168">
        <v>197</v>
      </c>
      <c r="B206" s="169" t="s">
        <v>354</v>
      </c>
      <c r="C206" s="170" t="s">
        <v>52</v>
      </c>
      <c r="D206" s="170">
        <v>0</v>
      </c>
      <c r="E206" s="171">
        <v>0</v>
      </c>
      <c r="F206" s="171">
        <v>0</v>
      </c>
      <c r="G206" s="172">
        <v>5</v>
      </c>
    </row>
    <row r="207" spans="1:7" x14ac:dyDescent="0.25">
      <c r="A207" s="16">
        <v>198</v>
      </c>
      <c r="B207" s="4" t="s">
        <v>358</v>
      </c>
      <c r="C207" s="174" t="s">
        <v>34</v>
      </c>
      <c r="D207" s="174">
        <v>0</v>
      </c>
      <c r="E207" s="175">
        <v>0</v>
      </c>
      <c r="F207" s="175">
        <v>0</v>
      </c>
      <c r="G207" s="176">
        <v>1</v>
      </c>
    </row>
    <row r="208" spans="1:7" x14ac:dyDescent="0.25">
      <c r="A208" s="168">
        <v>199</v>
      </c>
      <c r="B208" s="169" t="s">
        <v>360</v>
      </c>
      <c r="C208" s="170" t="s">
        <v>51</v>
      </c>
      <c r="D208" s="170">
        <v>56600000</v>
      </c>
      <c r="E208" s="171">
        <v>0</v>
      </c>
      <c r="F208" s="171">
        <v>0</v>
      </c>
      <c r="G208" s="172">
        <v>14</v>
      </c>
    </row>
    <row r="209" spans="1:7" x14ac:dyDescent="0.25">
      <c r="A209" s="16">
        <v>200</v>
      </c>
      <c r="B209" s="4" t="s">
        <v>361</v>
      </c>
      <c r="C209" s="174" t="s">
        <v>51</v>
      </c>
      <c r="D209" s="174">
        <v>511700000</v>
      </c>
      <c r="E209" s="175">
        <v>0</v>
      </c>
      <c r="F209" s="175">
        <v>0</v>
      </c>
      <c r="G209" s="176">
        <v>34</v>
      </c>
    </row>
    <row r="210" spans="1:7" x14ac:dyDescent="0.25">
      <c r="A210" s="168">
        <v>201</v>
      </c>
      <c r="B210" s="169" t="s">
        <v>767</v>
      </c>
      <c r="C210" s="170" t="s">
        <v>768</v>
      </c>
      <c r="D210" s="170">
        <v>0</v>
      </c>
      <c r="E210" s="171">
        <v>0</v>
      </c>
      <c r="F210" s="171">
        <v>0</v>
      </c>
      <c r="G210" s="172">
        <v>4</v>
      </c>
    </row>
    <row r="211" spans="1:7" x14ac:dyDescent="0.25">
      <c r="A211" s="16">
        <v>202</v>
      </c>
      <c r="B211" s="4" t="s">
        <v>366</v>
      </c>
      <c r="C211" s="174" t="s">
        <v>52</v>
      </c>
      <c r="D211" s="174">
        <v>0</v>
      </c>
      <c r="E211" s="175">
        <v>0</v>
      </c>
      <c r="F211" s="175">
        <v>0</v>
      </c>
      <c r="G211" s="176">
        <v>0</v>
      </c>
    </row>
    <row r="212" spans="1:7" x14ac:dyDescent="0.25">
      <c r="A212" s="168">
        <v>203</v>
      </c>
      <c r="B212" s="169" t="s">
        <v>367</v>
      </c>
      <c r="C212" s="170" t="s">
        <v>52</v>
      </c>
      <c r="D212" s="170">
        <v>0</v>
      </c>
      <c r="E212" s="171">
        <v>0</v>
      </c>
      <c r="F212" s="171">
        <v>0</v>
      </c>
      <c r="G212" s="172">
        <v>0</v>
      </c>
    </row>
    <row r="213" spans="1:7" x14ac:dyDescent="0.25">
      <c r="A213" s="16">
        <v>204</v>
      </c>
      <c r="B213" s="4" t="s">
        <v>378</v>
      </c>
      <c r="C213" s="174" t="s">
        <v>29</v>
      </c>
      <c r="D213" s="174">
        <v>0</v>
      </c>
      <c r="E213" s="175">
        <v>0</v>
      </c>
      <c r="F213" s="175">
        <v>0</v>
      </c>
      <c r="G213" s="176">
        <v>15</v>
      </c>
    </row>
    <row r="214" spans="1:7" x14ac:dyDescent="0.25">
      <c r="A214" s="168">
        <v>205</v>
      </c>
      <c r="B214" s="169" t="s">
        <v>379</v>
      </c>
      <c r="C214" s="170" t="s">
        <v>22</v>
      </c>
      <c r="D214" s="170">
        <v>800000</v>
      </c>
      <c r="E214" s="171">
        <v>0</v>
      </c>
      <c r="F214" s="171">
        <v>0</v>
      </c>
      <c r="G214" s="172">
        <v>14</v>
      </c>
    </row>
    <row r="215" spans="1:7" x14ac:dyDescent="0.25">
      <c r="A215" s="16">
        <v>206</v>
      </c>
      <c r="B215" s="4" t="s">
        <v>386</v>
      </c>
      <c r="C215" s="174" t="s">
        <v>47</v>
      </c>
      <c r="D215" s="174">
        <v>0</v>
      </c>
      <c r="E215" s="175">
        <v>0</v>
      </c>
      <c r="F215" s="175">
        <v>0</v>
      </c>
      <c r="G215" s="176">
        <v>5</v>
      </c>
    </row>
    <row r="216" spans="1:7" x14ac:dyDescent="0.25">
      <c r="A216" s="168">
        <v>207</v>
      </c>
      <c r="B216" s="169" t="s">
        <v>390</v>
      </c>
      <c r="C216" s="170" t="s">
        <v>29</v>
      </c>
      <c r="D216" s="170">
        <v>400000</v>
      </c>
      <c r="E216" s="171">
        <v>0</v>
      </c>
      <c r="F216" s="171">
        <v>0</v>
      </c>
      <c r="G216" s="172">
        <v>34</v>
      </c>
    </row>
    <row r="217" spans="1:7" x14ac:dyDescent="0.25">
      <c r="A217" s="16">
        <v>208</v>
      </c>
      <c r="B217" s="4" t="s">
        <v>391</v>
      </c>
      <c r="C217" s="174" t="s">
        <v>28</v>
      </c>
      <c r="D217" s="174">
        <v>2000000</v>
      </c>
      <c r="E217" s="175">
        <v>0</v>
      </c>
      <c r="F217" s="175">
        <v>0</v>
      </c>
      <c r="G217" s="176">
        <v>23</v>
      </c>
    </row>
    <row r="218" spans="1:7" x14ac:dyDescent="0.25">
      <c r="A218" s="168">
        <v>209</v>
      </c>
      <c r="B218" s="169" t="s">
        <v>395</v>
      </c>
      <c r="C218" s="170" t="s">
        <v>28</v>
      </c>
      <c r="D218" s="170">
        <v>1063500000</v>
      </c>
      <c r="E218" s="171">
        <v>0</v>
      </c>
      <c r="F218" s="171">
        <v>0</v>
      </c>
      <c r="G218" s="172">
        <v>111</v>
      </c>
    </row>
    <row r="219" spans="1:7" x14ac:dyDescent="0.25">
      <c r="A219" s="16">
        <v>210</v>
      </c>
      <c r="B219" s="4" t="s">
        <v>398</v>
      </c>
      <c r="C219" s="174" t="s">
        <v>28</v>
      </c>
      <c r="D219" s="174">
        <v>200000</v>
      </c>
      <c r="E219" s="175">
        <v>0</v>
      </c>
      <c r="F219" s="175">
        <v>0</v>
      </c>
      <c r="G219" s="176">
        <v>16</v>
      </c>
    </row>
    <row r="220" spans="1:7" x14ac:dyDescent="0.25">
      <c r="A220" s="168">
        <v>211</v>
      </c>
      <c r="B220" s="169" t="s">
        <v>400</v>
      </c>
      <c r="C220" s="170" t="s">
        <v>33</v>
      </c>
      <c r="D220" s="170">
        <v>0</v>
      </c>
      <c r="E220" s="171">
        <v>0</v>
      </c>
      <c r="F220" s="171">
        <v>0</v>
      </c>
      <c r="G220" s="172">
        <v>0</v>
      </c>
    </row>
    <row r="221" spans="1:7" x14ac:dyDescent="0.25">
      <c r="A221" s="16">
        <v>212</v>
      </c>
      <c r="B221" s="4" t="s">
        <v>405</v>
      </c>
      <c r="C221" s="174" t="s">
        <v>20</v>
      </c>
      <c r="D221" s="174">
        <v>0</v>
      </c>
      <c r="E221" s="175">
        <v>0</v>
      </c>
      <c r="F221" s="175">
        <v>0</v>
      </c>
      <c r="G221" s="176">
        <v>2</v>
      </c>
    </row>
    <row r="222" spans="1:7" x14ac:dyDescent="0.25">
      <c r="A222" s="168">
        <v>213</v>
      </c>
      <c r="B222" s="169" t="s">
        <v>409</v>
      </c>
      <c r="C222" s="170" t="s">
        <v>29</v>
      </c>
      <c r="D222" s="170">
        <v>0</v>
      </c>
      <c r="E222" s="171">
        <v>0</v>
      </c>
      <c r="F222" s="171">
        <v>0</v>
      </c>
      <c r="G222" s="172">
        <v>1</v>
      </c>
    </row>
    <row r="223" spans="1:7" x14ac:dyDescent="0.25">
      <c r="A223" s="16">
        <v>214</v>
      </c>
      <c r="B223" s="4" t="s">
        <v>410</v>
      </c>
      <c r="C223" s="174" t="s">
        <v>30</v>
      </c>
      <c r="D223" s="174">
        <v>12322513759.497059</v>
      </c>
      <c r="E223" s="175">
        <v>10299.999881</v>
      </c>
      <c r="F223" s="175">
        <v>4</v>
      </c>
      <c r="G223" s="176">
        <v>525</v>
      </c>
    </row>
    <row r="224" spans="1:7" x14ac:dyDescent="0.25">
      <c r="A224" s="168">
        <v>215</v>
      </c>
      <c r="B224" s="169" t="s">
        <v>414</v>
      </c>
      <c r="C224" s="170" t="s">
        <v>29</v>
      </c>
      <c r="D224" s="170">
        <v>73093471.810000002</v>
      </c>
      <c r="E224" s="171">
        <v>0</v>
      </c>
      <c r="F224" s="171">
        <v>0</v>
      </c>
      <c r="G224" s="172">
        <v>76</v>
      </c>
    </row>
    <row r="225" spans="1:7" x14ac:dyDescent="0.25">
      <c r="A225" s="16">
        <v>216</v>
      </c>
      <c r="B225" s="4" t="s">
        <v>419</v>
      </c>
      <c r="C225" s="174" t="s">
        <v>28</v>
      </c>
      <c r="D225" s="174">
        <v>0</v>
      </c>
      <c r="E225" s="175">
        <v>0</v>
      </c>
      <c r="F225" s="175">
        <v>0</v>
      </c>
      <c r="G225" s="176">
        <v>24</v>
      </c>
    </row>
    <row r="226" spans="1:7" x14ac:dyDescent="0.25">
      <c r="A226" s="168">
        <v>217</v>
      </c>
      <c r="B226" s="169" t="s">
        <v>420</v>
      </c>
      <c r="C226" s="170" t="s">
        <v>27</v>
      </c>
      <c r="D226" s="170">
        <v>12500400000</v>
      </c>
      <c r="E226" s="171">
        <v>0</v>
      </c>
      <c r="F226" s="171">
        <v>1</v>
      </c>
      <c r="G226" s="172">
        <v>146</v>
      </c>
    </row>
    <row r="227" spans="1:7" x14ac:dyDescent="0.25">
      <c r="A227" s="16">
        <v>218</v>
      </c>
      <c r="B227" s="4" t="s">
        <v>421</v>
      </c>
      <c r="C227" s="174" t="s">
        <v>28</v>
      </c>
      <c r="D227" s="174">
        <v>0</v>
      </c>
      <c r="E227" s="175">
        <v>0</v>
      </c>
      <c r="F227" s="175">
        <v>0</v>
      </c>
      <c r="G227" s="176">
        <v>41</v>
      </c>
    </row>
    <row r="228" spans="1:7" x14ac:dyDescent="0.25">
      <c r="A228" s="168">
        <v>219</v>
      </c>
      <c r="B228" s="169" t="s">
        <v>423</v>
      </c>
      <c r="C228" s="170" t="s">
        <v>23</v>
      </c>
      <c r="D228" s="170">
        <v>0</v>
      </c>
      <c r="E228" s="171">
        <v>0</v>
      </c>
      <c r="F228" s="171">
        <v>0</v>
      </c>
      <c r="G228" s="172">
        <v>0</v>
      </c>
    </row>
    <row r="229" spans="1:7" x14ac:dyDescent="0.25">
      <c r="A229" s="16">
        <v>220</v>
      </c>
      <c r="B229" s="4" t="s">
        <v>424</v>
      </c>
      <c r="C229" s="174" t="s">
        <v>28</v>
      </c>
      <c r="D229" s="174">
        <v>0</v>
      </c>
      <c r="E229" s="175">
        <v>0</v>
      </c>
      <c r="F229" s="175">
        <v>0</v>
      </c>
      <c r="G229" s="176">
        <v>2</v>
      </c>
    </row>
    <row r="230" spans="1:7" x14ac:dyDescent="0.25">
      <c r="A230" s="168">
        <v>221</v>
      </c>
      <c r="B230" s="169" t="s">
        <v>425</v>
      </c>
      <c r="C230" s="170" t="s">
        <v>44</v>
      </c>
      <c r="D230" s="170">
        <v>0</v>
      </c>
      <c r="E230" s="171">
        <v>0</v>
      </c>
      <c r="F230" s="171">
        <v>0</v>
      </c>
      <c r="G230" s="172">
        <v>19</v>
      </c>
    </row>
    <row r="231" spans="1:7" x14ac:dyDescent="0.25">
      <c r="A231" s="16">
        <v>222</v>
      </c>
      <c r="B231" s="4" t="s">
        <v>426</v>
      </c>
      <c r="C231" s="174" t="s">
        <v>44</v>
      </c>
      <c r="D231" s="174">
        <v>0</v>
      </c>
      <c r="E231" s="175">
        <v>0</v>
      </c>
      <c r="F231" s="175">
        <v>0</v>
      </c>
      <c r="G231" s="176">
        <v>0</v>
      </c>
    </row>
    <row r="232" spans="1:7" x14ac:dyDescent="0.25">
      <c r="A232" s="168">
        <v>223</v>
      </c>
      <c r="B232" s="169" t="s">
        <v>432</v>
      </c>
      <c r="C232" s="170" t="s">
        <v>30</v>
      </c>
      <c r="D232" s="170">
        <v>0</v>
      </c>
      <c r="E232" s="171">
        <v>0</v>
      </c>
      <c r="F232" s="171">
        <v>0</v>
      </c>
      <c r="G232" s="172">
        <v>0</v>
      </c>
    </row>
    <row r="233" spans="1:7" x14ac:dyDescent="0.25">
      <c r="A233" s="16">
        <v>224</v>
      </c>
      <c r="B233" s="4" t="s">
        <v>435</v>
      </c>
      <c r="C233" s="174" t="s">
        <v>30</v>
      </c>
      <c r="D233" s="174">
        <v>0</v>
      </c>
      <c r="E233" s="175">
        <v>0</v>
      </c>
      <c r="F233" s="175">
        <v>0</v>
      </c>
      <c r="G233" s="176">
        <v>1</v>
      </c>
    </row>
    <row r="234" spans="1:7" x14ac:dyDescent="0.25">
      <c r="A234" s="168">
        <v>225</v>
      </c>
      <c r="B234" s="169" t="s">
        <v>441</v>
      </c>
      <c r="C234" s="170" t="s">
        <v>28</v>
      </c>
      <c r="D234" s="170">
        <v>60631688421</v>
      </c>
      <c r="E234" s="171">
        <v>10000</v>
      </c>
      <c r="F234" s="171">
        <v>6</v>
      </c>
      <c r="G234" s="172">
        <v>1266</v>
      </c>
    </row>
    <row r="235" spans="1:7" x14ac:dyDescent="0.25">
      <c r="A235" s="16">
        <v>226</v>
      </c>
      <c r="B235" s="4" t="s">
        <v>444</v>
      </c>
      <c r="C235" s="174" t="s">
        <v>22</v>
      </c>
      <c r="D235" s="174">
        <v>36400000</v>
      </c>
      <c r="E235" s="175">
        <v>0</v>
      </c>
      <c r="F235" s="175">
        <v>0</v>
      </c>
      <c r="G235" s="176">
        <v>44</v>
      </c>
    </row>
    <row r="236" spans="1:7" x14ac:dyDescent="0.25">
      <c r="A236" s="168">
        <v>227</v>
      </c>
      <c r="B236" s="169" t="s">
        <v>447</v>
      </c>
      <c r="C236" s="170" t="s">
        <v>44</v>
      </c>
      <c r="D236" s="170">
        <v>0</v>
      </c>
      <c r="E236" s="171">
        <v>0</v>
      </c>
      <c r="F236" s="171">
        <v>0</v>
      </c>
      <c r="G236" s="172">
        <v>34</v>
      </c>
    </row>
    <row r="237" spans="1:7" x14ac:dyDescent="0.25">
      <c r="A237" s="16">
        <v>228</v>
      </c>
      <c r="B237" s="4" t="s">
        <v>450</v>
      </c>
      <c r="C237" s="174" t="s">
        <v>29</v>
      </c>
      <c r="D237" s="174">
        <v>10419708840.91</v>
      </c>
      <c r="E237" s="175">
        <v>0</v>
      </c>
      <c r="F237" s="175">
        <v>56</v>
      </c>
      <c r="G237" s="176">
        <v>1525</v>
      </c>
    </row>
    <row r="238" spans="1:7" x14ac:dyDescent="0.25">
      <c r="A238" s="168">
        <v>229</v>
      </c>
      <c r="B238" s="169" t="s">
        <v>453</v>
      </c>
      <c r="C238" s="170" t="s">
        <v>41</v>
      </c>
      <c r="D238" s="170">
        <v>598356557</v>
      </c>
      <c r="E238" s="171">
        <v>0</v>
      </c>
      <c r="F238" s="171">
        <v>0</v>
      </c>
      <c r="G238" s="172">
        <v>36</v>
      </c>
    </row>
    <row r="239" spans="1:7" x14ac:dyDescent="0.25">
      <c r="A239" s="16">
        <v>230</v>
      </c>
      <c r="B239" s="4" t="s">
        <v>454</v>
      </c>
      <c r="C239" s="174" t="s">
        <v>52</v>
      </c>
      <c r="D239" s="174">
        <v>0</v>
      </c>
      <c r="E239" s="175">
        <v>0</v>
      </c>
      <c r="F239" s="175">
        <v>0</v>
      </c>
      <c r="G239" s="176">
        <v>0</v>
      </c>
    </row>
    <row r="240" spans="1:7" x14ac:dyDescent="0.25">
      <c r="A240" s="168">
        <v>231</v>
      </c>
      <c r="B240" s="169" t="s">
        <v>458</v>
      </c>
      <c r="C240" s="170" t="s">
        <v>30</v>
      </c>
      <c r="D240" s="170">
        <v>0</v>
      </c>
      <c r="E240" s="171">
        <v>0</v>
      </c>
      <c r="F240" s="171">
        <v>0</v>
      </c>
      <c r="G240" s="172">
        <v>10</v>
      </c>
    </row>
    <row r="241" spans="1:7" x14ac:dyDescent="0.25">
      <c r="A241" s="16">
        <v>232</v>
      </c>
      <c r="B241" s="4" t="s">
        <v>459</v>
      </c>
      <c r="C241" s="174" t="s">
        <v>29</v>
      </c>
      <c r="D241" s="174">
        <v>0</v>
      </c>
      <c r="E241" s="175">
        <v>0</v>
      </c>
      <c r="F241" s="175">
        <v>0</v>
      </c>
      <c r="G241" s="176">
        <v>10</v>
      </c>
    </row>
    <row r="242" spans="1:7" x14ac:dyDescent="0.25">
      <c r="A242" s="168">
        <v>233</v>
      </c>
      <c r="B242" s="169" t="s">
        <v>460</v>
      </c>
      <c r="C242" s="170" t="s">
        <v>765</v>
      </c>
      <c r="D242" s="170">
        <v>3704300000</v>
      </c>
      <c r="E242" s="171">
        <v>0</v>
      </c>
      <c r="F242" s="171">
        <v>3</v>
      </c>
      <c r="G242" s="172">
        <v>368</v>
      </c>
    </row>
    <row r="243" spans="1:7" x14ac:dyDescent="0.25">
      <c r="A243" s="16">
        <v>234</v>
      </c>
      <c r="B243" s="4" t="s">
        <v>464</v>
      </c>
      <c r="C243" s="174" t="s">
        <v>43</v>
      </c>
      <c r="D243" s="174">
        <v>0</v>
      </c>
      <c r="E243" s="175">
        <v>0</v>
      </c>
      <c r="F243" s="175">
        <v>0</v>
      </c>
      <c r="G243" s="176">
        <v>1</v>
      </c>
    </row>
    <row r="244" spans="1:7" x14ac:dyDescent="0.25">
      <c r="A244" s="168">
        <v>235</v>
      </c>
      <c r="B244" s="169" t="s">
        <v>466</v>
      </c>
      <c r="C244" s="170" t="s">
        <v>28</v>
      </c>
      <c r="D244" s="170">
        <v>30000000</v>
      </c>
      <c r="E244" s="171">
        <v>0</v>
      </c>
      <c r="F244" s="171">
        <v>0</v>
      </c>
      <c r="G244" s="172">
        <v>15</v>
      </c>
    </row>
    <row r="245" spans="1:7" x14ac:dyDescent="0.25">
      <c r="A245" s="16">
        <v>236</v>
      </c>
      <c r="B245" s="4" t="s">
        <v>467</v>
      </c>
      <c r="C245" s="174" t="s">
        <v>27</v>
      </c>
      <c r="D245" s="174">
        <v>0</v>
      </c>
      <c r="E245" s="175">
        <v>0</v>
      </c>
      <c r="F245" s="175">
        <v>0</v>
      </c>
      <c r="G245" s="176">
        <v>118</v>
      </c>
    </row>
    <row r="246" spans="1:7" x14ac:dyDescent="0.25">
      <c r="A246" s="168">
        <v>237</v>
      </c>
      <c r="B246" s="169" t="s">
        <v>469</v>
      </c>
      <c r="C246" s="170" t="s">
        <v>27</v>
      </c>
      <c r="D246" s="170">
        <v>18350000</v>
      </c>
      <c r="E246" s="171">
        <v>0</v>
      </c>
      <c r="F246" s="171">
        <v>0</v>
      </c>
      <c r="G246" s="172">
        <v>141</v>
      </c>
    </row>
    <row r="247" spans="1:7" x14ac:dyDescent="0.25">
      <c r="A247" s="16">
        <v>238</v>
      </c>
      <c r="B247" s="4" t="s">
        <v>471</v>
      </c>
      <c r="C247" s="174" t="s">
        <v>28</v>
      </c>
      <c r="D247" s="174">
        <v>1466400000</v>
      </c>
      <c r="E247" s="175">
        <v>10000</v>
      </c>
      <c r="F247" s="175">
        <v>0</v>
      </c>
      <c r="G247" s="176">
        <v>87</v>
      </c>
    </row>
    <row r="248" spans="1:7" x14ac:dyDescent="0.25">
      <c r="A248" s="168">
        <v>239</v>
      </c>
      <c r="B248" s="169" t="s">
        <v>476</v>
      </c>
      <c r="C248" s="170" t="s">
        <v>40</v>
      </c>
      <c r="D248" s="170">
        <v>0</v>
      </c>
      <c r="E248" s="171">
        <v>0</v>
      </c>
      <c r="F248" s="171">
        <v>0</v>
      </c>
      <c r="G248" s="172">
        <v>22</v>
      </c>
    </row>
    <row r="249" spans="1:7" x14ac:dyDescent="0.25">
      <c r="A249" s="16">
        <v>240</v>
      </c>
      <c r="B249" s="4" t="s">
        <v>478</v>
      </c>
      <c r="C249" s="174" t="s">
        <v>27</v>
      </c>
      <c r="D249" s="174">
        <v>7700000</v>
      </c>
      <c r="E249" s="175">
        <v>0</v>
      </c>
      <c r="F249" s="175">
        <v>0</v>
      </c>
      <c r="G249" s="176">
        <v>255</v>
      </c>
    </row>
    <row r="250" spans="1:7" x14ac:dyDescent="0.25">
      <c r="A250" s="168">
        <v>241</v>
      </c>
      <c r="B250" s="169" t="s">
        <v>479</v>
      </c>
      <c r="C250" s="170" t="s">
        <v>29</v>
      </c>
      <c r="D250" s="170">
        <v>0</v>
      </c>
      <c r="E250" s="171">
        <v>0</v>
      </c>
      <c r="F250" s="171">
        <v>0</v>
      </c>
      <c r="G250" s="172">
        <v>7</v>
      </c>
    </row>
    <row r="251" spans="1:7" x14ac:dyDescent="0.25">
      <c r="A251" s="16">
        <v>242</v>
      </c>
      <c r="B251" s="4" t="s">
        <v>484</v>
      </c>
      <c r="C251" s="174" t="s">
        <v>31</v>
      </c>
      <c r="D251" s="174">
        <v>0</v>
      </c>
      <c r="E251" s="175">
        <v>0</v>
      </c>
      <c r="F251" s="175">
        <v>0</v>
      </c>
      <c r="G251" s="176">
        <v>36</v>
      </c>
    </row>
    <row r="252" spans="1:7" x14ac:dyDescent="0.25">
      <c r="A252" s="168">
        <v>243</v>
      </c>
      <c r="B252" s="169" t="s">
        <v>485</v>
      </c>
      <c r="C252" s="170" t="s">
        <v>21</v>
      </c>
      <c r="D252" s="170">
        <v>1900000</v>
      </c>
      <c r="E252" s="171">
        <v>0</v>
      </c>
      <c r="F252" s="171">
        <v>0</v>
      </c>
      <c r="G252" s="172">
        <v>26</v>
      </c>
    </row>
    <row r="253" spans="1:7" x14ac:dyDescent="0.25">
      <c r="A253" s="16">
        <v>244</v>
      </c>
      <c r="B253" s="4" t="s">
        <v>490</v>
      </c>
      <c r="C253" s="174" t="s">
        <v>31</v>
      </c>
      <c r="D253" s="174">
        <v>180500000</v>
      </c>
      <c r="E253" s="175">
        <v>0</v>
      </c>
      <c r="F253" s="175">
        <v>0</v>
      </c>
      <c r="G253" s="176">
        <v>60</v>
      </c>
    </row>
    <row r="254" spans="1:7" x14ac:dyDescent="0.25">
      <c r="A254" s="168">
        <v>245</v>
      </c>
      <c r="B254" s="169" t="s">
        <v>493</v>
      </c>
      <c r="C254" s="170" t="s">
        <v>22</v>
      </c>
      <c r="D254" s="170">
        <v>59475026951.065361</v>
      </c>
      <c r="E254" s="171">
        <v>211447.99992</v>
      </c>
      <c r="F254" s="171">
        <v>13</v>
      </c>
      <c r="G254" s="172">
        <v>4719</v>
      </c>
    </row>
    <row r="255" spans="1:7" x14ac:dyDescent="0.25">
      <c r="A255" s="16">
        <v>246</v>
      </c>
      <c r="B255" s="4" t="s">
        <v>497</v>
      </c>
      <c r="C255" s="174" t="s">
        <v>26</v>
      </c>
      <c r="D255" s="174">
        <v>400000</v>
      </c>
      <c r="E255" s="175">
        <v>0</v>
      </c>
      <c r="F255" s="175">
        <v>0</v>
      </c>
      <c r="G255" s="176">
        <v>4</v>
      </c>
    </row>
    <row r="256" spans="1:7" x14ac:dyDescent="0.25">
      <c r="A256" s="168">
        <v>247</v>
      </c>
      <c r="B256" s="169" t="s">
        <v>501</v>
      </c>
      <c r="C256" s="170" t="s">
        <v>52</v>
      </c>
      <c r="D256" s="170">
        <v>0</v>
      </c>
      <c r="E256" s="171">
        <v>0</v>
      </c>
      <c r="F256" s="171">
        <v>0</v>
      </c>
      <c r="G256" s="172">
        <v>0</v>
      </c>
    </row>
    <row r="257" spans="1:7" x14ac:dyDescent="0.25">
      <c r="A257" s="16">
        <v>248</v>
      </c>
      <c r="B257" s="4" t="s">
        <v>506</v>
      </c>
      <c r="C257" s="174" t="s">
        <v>27</v>
      </c>
      <c r="D257" s="174">
        <v>3459250000</v>
      </c>
      <c r="E257" s="175">
        <v>0</v>
      </c>
      <c r="F257" s="175">
        <v>0</v>
      </c>
      <c r="G257" s="176">
        <v>96</v>
      </c>
    </row>
    <row r="258" spans="1:7" x14ac:dyDescent="0.25">
      <c r="A258" s="168">
        <v>249</v>
      </c>
      <c r="B258" s="169" t="s">
        <v>508</v>
      </c>
      <c r="C258" s="170" t="s">
        <v>26</v>
      </c>
      <c r="D258" s="170">
        <v>0</v>
      </c>
      <c r="E258" s="171">
        <v>0</v>
      </c>
      <c r="F258" s="171">
        <v>0</v>
      </c>
      <c r="G258" s="172">
        <v>0</v>
      </c>
    </row>
    <row r="259" spans="1:7" x14ac:dyDescent="0.25">
      <c r="A259" s="16">
        <v>250</v>
      </c>
      <c r="B259" s="4" t="s">
        <v>509</v>
      </c>
      <c r="C259" s="174" t="s">
        <v>28</v>
      </c>
      <c r="D259" s="174">
        <v>6374183191.0100002</v>
      </c>
      <c r="E259" s="175">
        <v>0</v>
      </c>
      <c r="F259" s="175">
        <v>0</v>
      </c>
      <c r="G259" s="176">
        <v>178</v>
      </c>
    </row>
    <row r="260" spans="1:7" x14ac:dyDescent="0.25">
      <c r="A260" s="168">
        <v>251</v>
      </c>
      <c r="B260" s="169" t="s">
        <v>512</v>
      </c>
      <c r="C260" s="170" t="s">
        <v>28</v>
      </c>
      <c r="D260" s="170">
        <v>10000000</v>
      </c>
      <c r="E260" s="171">
        <v>0</v>
      </c>
      <c r="F260" s="171">
        <v>0</v>
      </c>
      <c r="G260" s="172">
        <v>29</v>
      </c>
    </row>
    <row r="261" spans="1:7" x14ac:dyDescent="0.25">
      <c r="A261" s="16">
        <v>252</v>
      </c>
      <c r="B261" s="4" t="s">
        <v>517</v>
      </c>
      <c r="C261" s="174" t="s">
        <v>52</v>
      </c>
      <c r="D261" s="174">
        <v>0</v>
      </c>
      <c r="E261" s="175">
        <v>0</v>
      </c>
      <c r="F261" s="175">
        <v>0</v>
      </c>
      <c r="G261" s="176">
        <v>4</v>
      </c>
    </row>
    <row r="262" spans="1:7" x14ac:dyDescent="0.25">
      <c r="A262" s="168">
        <v>253</v>
      </c>
      <c r="B262" s="169" t="s">
        <v>628</v>
      </c>
      <c r="C262" s="170" t="s">
        <v>47</v>
      </c>
      <c r="D262" s="170">
        <v>0</v>
      </c>
      <c r="E262" s="171">
        <v>0</v>
      </c>
      <c r="F262" s="171">
        <v>0</v>
      </c>
      <c r="G262" s="172">
        <v>0</v>
      </c>
    </row>
    <row r="263" spans="1:7" x14ac:dyDescent="0.25">
      <c r="A263" s="16">
        <v>254</v>
      </c>
      <c r="B263" s="4" t="s">
        <v>522</v>
      </c>
      <c r="C263" s="174" t="s">
        <v>46</v>
      </c>
      <c r="D263" s="174">
        <v>0</v>
      </c>
      <c r="E263" s="175">
        <v>0</v>
      </c>
      <c r="F263" s="175">
        <v>0</v>
      </c>
      <c r="G263" s="176">
        <v>0</v>
      </c>
    </row>
    <row r="264" spans="1:7" x14ac:dyDescent="0.25">
      <c r="A264" s="168">
        <v>255</v>
      </c>
      <c r="B264" s="169" t="s">
        <v>523</v>
      </c>
      <c r="C264" s="170" t="s">
        <v>29</v>
      </c>
      <c r="D264" s="170">
        <v>2000000</v>
      </c>
      <c r="E264" s="171">
        <v>0</v>
      </c>
      <c r="F264" s="171">
        <v>0</v>
      </c>
      <c r="G264" s="172">
        <v>23</v>
      </c>
    </row>
    <row r="265" spans="1:7" x14ac:dyDescent="0.25">
      <c r="A265" s="16">
        <v>256</v>
      </c>
      <c r="B265" s="4" t="s">
        <v>525</v>
      </c>
      <c r="C265" s="174" t="s">
        <v>29</v>
      </c>
      <c r="D265" s="174">
        <v>3709988061</v>
      </c>
      <c r="E265" s="175">
        <v>0</v>
      </c>
      <c r="F265" s="175">
        <v>0</v>
      </c>
      <c r="G265" s="176">
        <v>112</v>
      </c>
    </row>
    <row r="266" spans="1:7" x14ac:dyDescent="0.25">
      <c r="A266" s="168">
        <v>257</v>
      </c>
      <c r="B266" s="169" t="s">
        <v>526</v>
      </c>
      <c r="C266" s="170" t="s">
        <v>37</v>
      </c>
      <c r="D266" s="170">
        <v>0</v>
      </c>
      <c r="E266" s="171">
        <v>0</v>
      </c>
      <c r="F266" s="171">
        <v>0</v>
      </c>
      <c r="G266" s="172">
        <v>2</v>
      </c>
    </row>
    <row r="267" spans="1:7" x14ac:dyDescent="0.25">
      <c r="A267" s="16">
        <v>258</v>
      </c>
      <c r="B267" s="4" t="s">
        <v>528</v>
      </c>
      <c r="C267" s="174" t="s">
        <v>29</v>
      </c>
      <c r="D267" s="174">
        <v>617300000</v>
      </c>
      <c r="E267" s="175">
        <v>0</v>
      </c>
      <c r="F267" s="175">
        <v>0</v>
      </c>
      <c r="G267" s="176">
        <v>120</v>
      </c>
    </row>
    <row r="268" spans="1:7" x14ac:dyDescent="0.25">
      <c r="A268" s="168">
        <v>259</v>
      </c>
      <c r="B268" s="169" t="s">
        <v>529</v>
      </c>
      <c r="C268" s="170" t="s">
        <v>46</v>
      </c>
      <c r="D268" s="170">
        <v>45000000</v>
      </c>
      <c r="E268" s="171">
        <v>0</v>
      </c>
      <c r="F268" s="171">
        <v>0</v>
      </c>
      <c r="G268" s="172">
        <v>10</v>
      </c>
    </row>
    <row r="269" spans="1:7" x14ac:dyDescent="0.25">
      <c r="A269" s="16">
        <v>260</v>
      </c>
      <c r="B269" s="4" t="s">
        <v>533</v>
      </c>
      <c r="C269" s="174" t="s">
        <v>28</v>
      </c>
      <c r="D269" s="174">
        <v>1300000</v>
      </c>
      <c r="E269" s="175">
        <v>0</v>
      </c>
      <c r="F269" s="175">
        <v>0</v>
      </c>
      <c r="G269" s="176">
        <v>31</v>
      </c>
    </row>
    <row r="270" spans="1:7" x14ac:dyDescent="0.25">
      <c r="A270" s="168">
        <v>261</v>
      </c>
      <c r="B270" s="169" t="s">
        <v>534</v>
      </c>
      <c r="C270" s="170" t="s">
        <v>28</v>
      </c>
      <c r="D270" s="170">
        <v>0</v>
      </c>
      <c r="E270" s="171">
        <v>0</v>
      </c>
      <c r="F270" s="171">
        <v>0</v>
      </c>
      <c r="G270" s="172">
        <v>5</v>
      </c>
    </row>
    <row r="271" spans="1:7" x14ac:dyDescent="0.25">
      <c r="A271" s="177"/>
      <c r="B271" s="178" t="s">
        <v>9</v>
      </c>
      <c r="C271" s="178"/>
      <c r="D271" s="177">
        <f>SUM(D10:D270)</f>
        <v>10959083499814.523</v>
      </c>
      <c r="E271" s="177">
        <f>SUM(E10:E270)</f>
        <v>58354967.424322002</v>
      </c>
      <c r="F271" s="177">
        <f t="shared" ref="F271" si="0">SUM(F10:F270)</f>
        <v>3682</v>
      </c>
      <c r="G271" s="177">
        <f>SUM(G10:G270)</f>
        <v>853324</v>
      </c>
    </row>
  </sheetData>
  <mergeCells count="7"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activeCell="L23" sqref="L23"/>
    </sheetView>
  </sheetViews>
  <sheetFormatPr defaultRowHeight="15" x14ac:dyDescent="0.25"/>
  <cols>
    <col min="1" max="1" width="6.42578125" style="75" customWidth="1"/>
    <col min="2" max="2" width="5.5703125" style="75" customWidth="1"/>
    <col min="3" max="3" width="48.85546875" style="75" customWidth="1"/>
    <col min="4" max="4" width="12.7109375" style="75" customWidth="1"/>
    <col min="5" max="5" width="6.85546875" style="75" customWidth="1"/>
    <col min="6" max="6" width="17.28515625" style="75" customWidth="1"/>
    <col min="7" max="16384" width="9.140625" style="75"/>
  </cols>
  <sheetData>
    <row r="1" spans="1:17" s="1" customFormat="1" ht="20.100000000000001" customHeight="1" x14ac:dyDescent="0.25">
      <c r="A1" s="20" t="s">
        <v>726</v>
      </c>
      <c r="B1" s="267" t="s">
        <v>779</v>
      </c>
      <c r="C1" s="267"/>
      <c r="D1" s="267"/>
      <c r="E1" s="267"/>
      <c r="F1" s="267"/>
      <c r="G1" s="267"/>
      <c r="H1" s="267"/>
      <c r="I1" s="268"/>
    </row>
    <row r="2" spans="1:17" s="1" customFormat="1" ht="6" customHeight="1" x14ac:dyDescent="0.25">
      <c r="A2" s="20"/>
      <c r="B2" s="68"/>
      <c r="C2" s="68"/>
      <c r="D2" s="68"/>
      <c r="E2" s="68"/>
      <c r="F2" s="68"/>
      <c r="G2" s="68"/>
      <c r="H2" s="68"/>
      <c r="I2" s="31"/>
    </row>
    <row r="3" spans="1:17" s="1" customFormat="1" ht="20.100000000000001" customHeight="1" x14ac:dyDescent="0.25">
      <c r="A3" s="11"/>
      <c r="B3" s="9"/>
      <c r="C3" s="9"/>
      <c r="D3" s="9"/>
      <c r="E3" s="9"/>
      <c r="F3" s="9"/>
      <c r="G3" s="9"/>
      <c r="H3" s="9"/>
      <c r="I3" s="69"/>
      <c r="J3" s="110"/>
      <c r="K3" s="110"/>
      <c r="L3" s="110"/>
      <c r="M3" s="110"/>
      <c r="N3" s="110"/>
      <c r="O3" s="110"/>
      <c r="P3" s="110"/>
      <c r="Q3" s="110"/>
    </row>
    <row r="4" spans="1:17" s="1" customFormat="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69"/>
      <c r="J4" s="110"/>
      <c r="K4" s="110"/>
      <c r="L4" s="110"/>
      <c r="M4" s="110"/>
      <c r="N4" s="110"/>
      <c r="O4" s="110"/>
      <c r="P4" s="110"/>
      <c r="Q4" s="110"/>
    </row>
    <row r="5" spans="1:17" s="1" customFormat="1" ht="20.100000000000001" customHeight="1" x14ac:dyDescent="0.25">
      <c r="A5" s="11"/>
      <c r="B5" s="9"/>
      <c r="C5" s="9"/>
      <c r="D5" s="9"/>
      <c r="E5" s="9"/>
      <c r="F5" s="9"/>
      <c r="G5" s="9"/>
      <c r="H5" s="9"/>
      <c r="I5" s="69"/>
      <c r="J5" s="110"/>
      <c r="K5" s="110"/>
      <c r="L5" s="110"/>
      <c r="M5" s="110"/>
      <c r="N5" s="110"/>
      <c r="O5" s="110"/>
      <c r="P5" s="110"/>
      <c r="Q5" s="110"/>
    </row>
    <row r="6" spans="1:17" s="7" customFormat="1" ht="35.1" customHeight="1" x14ac:dyDescent="0.25">
      <c r="A6" s="14" t="s">
        <v>727</v>
      </c>
      <c r="B6" s="10"/>
      <c r="C6" s="10"/>
      <c r="D6" s="10"/>
      <c r="E6" s="10"/>
      <c r="F6" s="10"/>
      <c r="G6" s="10"/>
      <c r="H6" s="10"/>
      <c r="I6" s="15"/>
      <c r="J6" s="119"/>
      <c r="K6" s="119"/>
      <c r="L6" s="119"/>
      <c r="M6" s="119"/>
      <c r="N6" s="119"/>
      <c r="O6" s="119"/>
      <c r="P6" s="119"/>
      <c r="Q6" s="119"/>
    </row>
    <row r="7" spans="1:17" s="7" customFormat="1" ht="20.100000000000001" customHeight="1" x14ac:dyDescent="0.25">
      <c r="A7" s="138"/>
      <c r="B7" s="139"/>
      <c r="C7" s="139"/>
      <c r="D7" s="139"/>
      <c r="E7" s="139"/>
      <c r="F7" s="139"/>
      <c r="G7" s="139"/>
      <c r="H7" s="139"/>
      <c r="I7" s="140"/>
      <c r="J7" s="121"/>
      <c r="K7" s="121"/>
      <c r="L7" s="121"/>
      <c r="M7" s="121"/>
      <c r="N7" s="121"/>
      <c r="O7" s="121"/>
      <c r="P7" s="121"/>
      <c r="Q7" s="121"/>
    </row>
    <row r="8" spans="1:17" ht="15" customHeight="1" x14ac:dyDescent="0.25">
      <c r="A8" s="179" t="s">
        <v>0</v>
      </c>
      <c r="B8" s="180" t="s">
        <v>728</v>
      </c>
      <c r="C8" s="181" t="s">
        <v>729</v>
      </c>
      <c r="D8" s="139"/>
      <c r="E8" s="139"/>
      <c r="F8" s="139"/>
      <c r="G8" s="139"/>
      <c r="H8" s="139"/>
      <c r="I8" s="140"/>
      <c r="J8" s="121"/>
      <c r="K8" s="121"/>
      <c r="L8" s="121"/>
      <c r="M8" s="121"/>
      <c r="N8" s="121"/>
      <c r="O8" s="121"/>
      <c r="P8" s="121"/>
      <c r="Q8" s="121"/>
    </row>
    <row r="9" spans="1:17" ht="21" x14ac:dyDescent="0.25">
      <c r="A9" s="179" t="s">
        <v>1</v>
      </c>
      <c r="B9" s="180" t="s">
        <v>728</v>
      </c>
      <c r="C9" s="181" t="s">
        <v>730</v>
      </c>
      <c r="D9" s="139"/>
      <c r="E9" s="139"/>
      <c r="F9" s="139"/>
      <c r="G9" s="139"/>
      <c r="H9" s="139"/>
      <c r="I9" s="140"/>
      <c r="J9" s="121"/>
      <c r="K9" s="121"/>
      <c r="L9" s="121"/>
      <c r="M9" s="121"/>
      <c r="N9" s="121"/>
      <c r="O9" s="121"/>
      <c r="P9" s="121"/>
      <c r="Q9" s="121"/>
    </row>
    <row r="10" spans="1:17" ht="21" x14ac:dyDescent="0.25">
      <c r="A10" s="179" t="s">
        <v>2</v>
      </c>
      <c r="B10" s="180" t="s">
        <v>728</v>
      </c>
      <c r="C10" s="182" t="s">
        <v>731</v>
      </c>
      <c r="D10" s="139"/>
      <c r="E10" s="139"/>
      <c r="F10" s="139"/>
      <c r="G10" s="139"/>
      <c r="H10" s="139"/>
      <c r="I10" s="140"/>
      <c r="J10" s="121"/>
      <c r="K10" s="121"/>
      <c r="L10" s="121"/>
      <c r="M10" s="121"/>
      <c r="N10" s="121"/>
      <c r="O10" s="121"/>
      <c r="P10" s="121"/>
      <c r="Q10" s="121"/>
    </row>
    <row r="11" spans="1:17" ht="21" x14ac:dyDescent="0.25">
      <c r="A11" s="179" t="s">
        <v>3</v>
      </c>
      <c r="B11" s="180" t="s">
        <v>728</v>
      </c>
      <c r="C11" s="181" t="s">
        <v>732</v>
      </c>
      <c r="D11" s="145"/>
      <c r="E11" s="145"/>
      <c r="F11" s="145"/>
      <c r="G11" s="145"/>
      <c r="H11" s="145"/>
      <c r="I11" s="146"/>
      <c r="J11" s="126"/>
      <c r="K11" s="126"/>
      <c r="L11" s="126"/>
      <c r="M11" s="126"/>
      <c r="N11" s="126"/>
      <c r="O11" s="126"/>
      <c r="P11" s="126"/>
      <c r="Q11" s="126"/>
    </row>
    <row r="12" spans="1:17" ht="21" x14ac:dyDescent="0.25">
      <c r="A12" s="179" t="s">
        <v>4</v>
      </c>
      <c r="B12" s="180" t="s">
        <v>728</v>
      </c>
      <c r="C12" s="182" t="s">
        <v>733</v>
      </c>
      <c r="D12" s="145"/>
      <c r="E12" s="145"/>
      <c r="F12" s="145"/>
      <c r="G12" s="145"/>
      <c r="H12" s="145"/>
      <c r="I12" s="146"/>
      <c r="J12" s="126"/>
      <c r="K12" s="126"/>
      <c r="L12" s="126"/>
      <c r="M12" s="126"/>
      <c r="N12" s="126"/>
      <c r="O12" s="126"/>
      <c r="P12" s="126"/>
      <c r="Q12" s="126"/>
    </row>
    <row r="13" spans="1:17" ht="21" x14ac:dyDescent="0.25">
      <c r="A13" s="179" t="s">
        <v>5</v>
      </c>
      <c r="B13" s="180" t="s">
        <v>728</v>
      </c>
      <c r="C13" s="182" t="s">
        <v>734</v>
      </c>
      <c r="D13" s="145"/>
      <c r="E13" s="145"/>
      <c r="F13" s="145"/>
      <c r="G13" s="145"/>
      <c r="H13" s="145"/>
      <c r="I13" s="146"/>
      <c r="J13" s="126"/>
      <c r="K13" s="126"/>
      <c r="L13" s="126"/>
      <c r="M13" s="126"/>
      <c r="N13" s="126"/>
      <c r="O13" s="126"/>
      <c r="P13" s="126"/>
      <c r="Q13" s="126"/>
    </row>
    <row r="14" spans="1:17" ht="21" x14ac:dyDescent="0.25">
      <c r="A14" s="179" t="s">
        <v>6</v>
      </c>
      <c r="B14" s="180" t="s">
        <v>728</v>
      </c>
      <c r="C14" s="182" t="s">
        <v>735</v>
      </c>
      <c r="D14" s="145"/>
      <c r="E14" s="145"/>
      <c r="F14" s="145"/>
      <c r="G14" s="145"/>
      <c r="H14" s="145"/>
      <c r="I14" s="146"/>
      <c r="J14" s="126"/>
      <c r="K14" s="126"/>
      <c r="L14" s="126"/>
      <c r="M14" s="126"/>
      <c r="N14" s="126"/>
      <c r="O14" s="126"/>
      <c r="P14" s="126"/>
      <c r="Q14" s="126"/>
    </row>
    <row r="15" spans="1:17" ht="21" x14ac:dyDescent="0.25">
      <c r="A15" s="179" t="s">
        <v>7</v>
      </c>
      <c r="B15" s="180" t="s">
        <v>728</v>
      </c>
      <c r="C15" s="182" t="s">
        <v>736</v>
      </c>
      <c r="D15" s="139"/>
      <c r="E15" s="139"/>
      <c r="F15" s="139"/>
      <c r="G15" s="139"/>
      <c r="H15" s="139"/>
      <c r="I15" s="140"/>
      <c r="J15" s="121"/>
      <c r="K15" s="121"/>
      <c r="L15" s="121"/>
      <c r="M15" s="121"/>
      <c r="N15" s="121"/>
      <c r="O15" s="121"/>
      <c r="P15" s="121"/>
      <c r="Q15" s="121"/>
    </row>
    <row r="16" spans="1:17" ht="21" x14ac:dyDescent="0.25">
      <c r="A16" s="179" t="s">
        <v>8</v>
      </c>
      <c r="B16" s="180" t="s">
        <v>728</v>
      </c>
      <c r="C16" s="182" t="s">
        <v>737</v>
      </c>
      <c r="D16" s="145"/>
      <c r="E16" s="145"/>
      <c r="F16" s="145"/>
      <c r="G16" s="145"/>
      <c r="H16" s="145"/>
      <c r="I16" s="146"/>
      <c r="J16" s="126"/>
      <c r="K16" s="126"/>
      <c r="L16" s="126"/>
      <c r="M16" s="126"/>
      <c r="N16" s="126"/>
      <c r="O16" s="126"/>
      <c r="P16" s="126"/>
      <c r="Q16" s="126"/>
    </row>
    <row r="17" spans="1:17" ht="18.75" x14ac:dyDescent="0.25">
      <c r="A17" s="143"/>
      <c r="B17" s="144"/>
      <c r="C17" s="145"/>
      <c r="D17" s="145"/>
      <c r="E17" s="145"/>
      <c r="F17" s="145"/>
      <c r="G17" s="145"/>
      <c r="H17" s="145"/>
      <c r="I17" s="146"/>
      <c r="J17" s="126"/>
      <c r="K17" s="126"/>
      <c r="L17" s="126"/>
      <c r="M17" s="126"/>
      <c r="N17" s="126"/>
      <c r="O17" s="126"/>
      <c r="P17" s="126"/>
      <c r="Q17" s="126"/>
    </row>
    <row r="18" spans="1:17" ht="21" x14ac:dyDescent="0.25">
      <c r="A18" s="138"/>
      <c r="B18" s="139"/>
      <c r="C18" s="139"/>
      <c r="D18" s="139"/>
      <c r="E18" s="139"/>
      <c r="F18" s="139"/>
      <c r="G18" s="139"/>
      <c r="H18" s="139"/>
      <c r="I18" s="140"/>
      <c r="J18" s="121"/>
      <c r="K18" s="121"/>
      <c r="L18" s="121"/>
      <c r="M18" s="121"/>
      <c r="N18" s="121"/>
      <c r="O18" s="121"/>
      <c r="P18" s="121"/>
      <c r="Q18" s="121"/>
    </row>
    <row r="19" spans="1:17" ht="18.75" x14ac:dyDescent="0.25">
      <c r="A19" s="143"/>
      <c r="B19" s="144"/>
      <c r="C19" s="145"/>
      <c r="D19" s="145"/>
      <c r="E19" s="145"/>
      <c r="F19" s="145"/>
      <c r="G19" s="145"/>
      <c r="H19" s="145"/>
      <c r="I19" s="146"/>
      <c r="J19" s="126"/>
      <c r="K19" s="126"/>
      <c r="L19" s="126"/>
      <c r="M19" s="126"/>
      <c r="N19" s="126"/>
      <c r="O19" s="126"/>
      <c r="P19" s="126"/>
      <c r="Q19" s="126"/>
    </row>
    <row r="20" spans="1:17" ht="18.75" x14ac:dyDescent="0.25">
      <c r="A20" s="143"/>
      <c r="B20" s="144"/>
      <c r="C20" s="145"/>
      <c r="D20" s="145"/>
      <c r="E20" s="145"/>
      <c r="F20" s="145"/>
      <c r="G20" s="145"/>
      <c r="H20" s="145"/>
      <c r="I20" s="146"/>
      <c r="J20" s="126"/>
      <c r="K20" s="126"/>
      <c r="L20" s="126"/>
      <c r="M20" s="126"/>
      <c r="N20" s="126"/>
      <c r="O20" s="126"/>
      <c r="P20" s="126"/>
      <c r="Q20" s="126"/>
    </row>
    <row r="21" spans="1:17" ht="21" x14ac:dyDescent="0.25">
      <c r="A21" s="138"/>
      <c r="B21" s="142"/>
      <c r="C21" s="139"/>
      <c r="D21" s="145"/>
      <c r="E21" s="145"/>
      <c r="F21" s="145"/>
      <c r="G21" s="145"/>
      <c r="H21" s="145"/>
      <c r="I21" s="146"/>
      <c r="J21" s="126"/>
      <c r="K21" s="126"/>
      <c r="L21" s="126"/>
      <c r="M21" s="126"/>
      <c r="N21" s="126"/>
      <c r="O21" s="126"/>
      <c r="P21" s="126"/>
      <c r="Q21" s="126"/>
    </row>
    <row r="22" spans="1:17" ht="18.75" x14ac:dyDescent="0.25">
      <c r="A22" s="143"/>
      <c r="B22" s="144"/>
      <c r="C22" s="145"/>
      <c r="D22" s="145"/>
      <c r="E22" s="145"/>
      <c r="F22" s="145"/>
      <c r="G22" s="145"/>
      <c r="H22" s="145"/>
      <c r="I22" s="146"/>
      <c r="J22" s="126"/>
      <c r="K22" s="126"/>
      <c r="L22" s="126"/>
      <c r="M22" s="126"/>
      <c r="N22" s="126"/>
      <c r="O22" s="126"/>
      <c r="P22" s="126"/>
      <c r="Q22" s="126"/>
    </row>
    <row r="23" spans="1:17" ht="18.75" x14ac:dyDescent="0.25">
      <c r="A23" s="143"/>
      <c r="B23" s="144"/>
      <c r="C23" s="145"/>
      <c r="D23" s="145"/>
      <c r="E23" s="145"/>
      <c r="F23" s="145"/>
      <c r="G23" s="145"/>
      <c r="H23" s="145"/>
      <c r="I23" s="146"/>
      <c r="J23" s="126"/>
      <c r="K23" s="126"/>
      <c r="L23" s="126"/>
      <c r="M23" s="126"/>
      <c r="N23" s="126"/>
      <c r="O23" s="126"/>
      <c r="P23" s="126"/>
      <c r="Q23" s="126"/>
    </row>
    <row r="24" spans="1:17" ht="18.75" x14ac:dyDescent="0.25">
      <c r="A24" s="143"/>
      <c r="B24" s="144"/>
      <c r="C24" s="145"/>
      <c r="D24" s="145"/>
      <c r="E24" s="145"/>
      <c r="F24" s="145"/>
      <c r="G24" s="145"/>
      <c r="H24" s="145"/>
      <c r="I24" s="146"/>
      <c r="J24" s="126"/>
      <c r="K24" s="126"/>
      <c r="L24" s="126"/>
      <c r="M24" s="126"/>
      <c r="N24" s="126"/>
      <c r="O24" s="126"/>
      <c r="P24" s="126"/>
      <c r="Q24" s="126"/>
    </row>
    <row r="25" spans="1:17" ht="7.5" customHeight="1" x14ac:dyDescent="0.25">
      <c r="A25" s="76"/>
      <c r="B25" s="79"/>
      <c r="C25" s="9"/>
      <c r="D25" s="9"/>
      <c r="E25" s="9"/>
      <c r="F25" s="9"/>
      <c r="G25" s="9"/>
      <c r="H25" s="9"/>
      <c r="I25" s="69"/>
      <c r="J25" s="110"/>
      <c r="K25" s="110"/>
      <c r="L25" s="110"/>
      <c r="M25" s="110"/>
      <c r="N25" s="110"/>
      <c r="O25" s="110"/>
      <c r="P25" s="110"/>
      <c r="Q25" s="110"/>
    </row>
    <row r="26" spans="1:17" x14ac:dyDescent="0.25">
      <c r="A26" s="101"/>
      <c r="B26" s="183"/>
      <c r="C26" s="104"/>
      <c r="D26" s="104"/>
      <c r="E26" s="104"/>
      <c r="F26" s="104"/>
      <c r="G26" s="104"/>
      <c r="H26" s="104"/>
      <c r="I26" s="105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5">
      <c r="A27" s="110"/>
      <c r="B27" s="110"/>
      <c r="C27" s="110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view="pageBreakPreview" zoomScaleNormal="100" zoomScaleSheetLayoutView="100" workbookViewId="0">
      <selection activeCell="L29" sqref="L29"/>
    </sheetView>
  </sheetViews>
  <sheetFormatPr defaultRowHeight="15" x14ac:dyDescent="0.25"/>
  <cols>
    <col min="1" max="1" width="5.7109375" style="1" customWidth="1"/>
    <col min="2" max="2" width="6.5703125" style="1" customWidth="1"/>
    <col min="3" max="16384" width="9.140625" style="75"/>
  </cols>
  <sheetData>
    <row r="1" spans="1:25" x14ac:dyDescent="0.2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25" s="116" customFormat="1" ht="36" x14ac:dyDescent="0.25">
      <c r="A2" s="220" t="s">
        <v>741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133"/>
      <c r="R2" s="115"/>
      <c r="S2" s="115"/>
      <c r="T2" s="115"/>
      <c r="U2" s="115"/>
      <c r="V2" s="115"/>
      <c r="W2" s="115"/>
      <c r="X2" s="115"/>
      <c r="Y2" s="115"/>
    </row>
    <row r="3" spans="1:25" ht="15" customHeight="1" x14ac:dyDescent="0.25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133"/>
      <c r="R3" s="115"/>
      <c r="S3" s="115"/>
      <c r="T3" s="115"/>
      <c r="U3" s="115"/>
      <c r="V3" s="115"/>
      <c r="W3" s="115"/>
      <c r="X3" s="115"/>
      <c r="Y3" s="115"/>
    </row>
    <row r="4" spans="1:25" ht="8.1" customHeight="1" x14ac:dyDescent="0.25">
      <c r="A4" s="134"/>
      <c r="B4" s="135"/>
      <c r="C4" s="135"/>
      <c r="D4" s="135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</row>
    <row r="5" spans="1:25" s="117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9"/>
    </row>
    <row r="6" spans="1:25" s="117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9"/>
    </row>
    <row r="7" spans="1:25" s="117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9"/>
    </row>
    <row r="8" spans="1:25" s="7" customFormat="1" ht="35.1" customHeight="1" x14ac:dyDescent="0.25">
      <c r="A8" s="14" t="s">
        <v>675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22" customFormat="1" ht="20.100000000000001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</row>
    <row r="10" spans="1:25" s="122" customFormat="1" ht="24.95" customHeight="1" x14ac:dyDescent="0.25">
      <c r="A10" s="141" t="s">
        <v>676</v>
      </c>
      <c r="B10" s="142" t="s">
        <v>677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52"/>
      <c r="N10" s="139"/>
      <c r="O10" s="139"/>
      <c r="P10" s="139"/>
      <c r="Q10" s="140"/>
    </row>
    <row r="11" spans="1:25" s="122" customFormat="1" ht="24.95" customHeight="1" x14ac:dyDescent="0.25">
      <c r="A11" s="138" t="s">
        <v>678</v>
      </c>
      <c r="B11" s="139" t="s">
        <v>679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</row>
    <row r="12" spans="1:25" s="122" customFormat="1" ht="24.95" customHeight="1" x14ac:dyDescent="0.25">
      <c r="A12" s="138" t="s">
        <v>680</v>
      </c>
      <c r="B12" s="139" t="s">
        <v>681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3" spans="1:25" s="114" customFormat="1" ht="21.95" customHeight="1" x14ac:dyDescent="0.25">
      <c r="A13" s="143"/>
      <c r="B13" s="144" t="s">
        <v>682</v>
      </c>
      <c r="C13" s="145" t="s">
        <v>683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</row>
    <row r="14" spans="1:25" s="114" customFormat="1" ht="21.95" customHeight="1" x14ac:dyDescent="0.25">
      <c r="A14" s="143"/>
      <c r="B14" s="144" t="s">
        <v>684</v>
      </c>
      <c r="C14" s="145" t="s">
        <v>685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1:25" s="114" customFormat="1" ht="6" customHeight="1" x14ac:dyDescent="0.25">
      <c r="A15" s="143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25" s="114" customFormat="1" ht="19.5" customHeight="1" x14ac:dyDescent="0.25">
      <c r="A16" s="143"/>
      <c r="B16" s="144" t="s">
        <v>686</v>
      </c>
      <c r="C16" s="145" t="s">
        <v>687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</row>
    <row r="17" spans="1:17" s="114" customFormat="1" ht="21.95" customHeight="1" x14ac:dyDescent="0.25">
      <c r="A17" s="143"/>
      <c r="B17" s="144" t="s">
        <v>688</v>
      </c>
      <c r="C17" s="145" t="s">
        <v>689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6"/>
    </row>
    <row r="18" spans="1:17" s="114" customFormat="1" ht="7.5" customHeight="1" x14ac:dyDescent="0.25">
      <c r="A18" s="143"/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6"/>
    </row>
    <row r="19" spans="1:17" s="114" customFormat="1" ht="19.5" customHeight="1" x14ac:dyDescent="0.25">
      <c r="A19" s="143"/>
      <c r="B19" s="144" t="s">
        <v>690</v>
      </c>
      <c r="C19" s="145" t="s">
        <v>691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s="114" customFormat="1" ht="21.95" customHeight="1" x14ac:dyDescent="0.25">
      <c r="A20" s="143"/>
      <c r="B20" s="144" t="s">
        <v>692</v>
      </c>
      <c r="C20" s="145" t="s">
        <v>693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/>
    </row>
    <row r="21" spans="1:17" s="114" customFormat="1" ht="6" customHeight="1" x14ac:dyDescent="0.25">
      <c r="A21" s="143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</row>
    <row r="22" spans="1:17" s="114" customFormat="1" ht="19.5" customHeight="1" x14ac:dyDescent="0.25">
      <c r="A22" s="143"/>
      <c r="B22" s="144" t="s">
        <v>694</v>
      </c>
      <c r="C22" s="145" t="s">
        <v>695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</row>
    <row r="23" spans="1:17" s="114" customFormat="1" ht="21.95" customHeight="1" x14ac:dyDescent="0.25">
      <c r="A23" s="143"/>
      <c r="B23" s="144" t="s">
        <v>696</v>
      </c>
      <c r="C23" s="145" t="s">
        <v>697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</row>
    <row r="24" spans="1:17" s="114" customFormat="1" ht="5.25" customHeight="1" x14ac:dyDescent="0.25">
      <c r="A24" s="143"/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 s="114" customFormat="1" ht="19.5" customHeight="1" x14ac:dyDescent="0.25">
      <c r="A25" s="143"/>
      <c r="B25" s="144" t="s">
        <v>698</v>
      </c>
      <c r="C25" s="145" t="s">
        <v>699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</row>
    <row r="26" spans="1:17" s="114" customFormat="1" ht="21.95" customHeight="1" x14ac:dyDescent="0.25">
      <c r="A26" s="143"/>
      <c r="B26" s="144" t="s">
        <v>700</v>
      </c>
      <c r="C26" s="145" t="s">
        <v>701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 s="114" customFormat="1" ht="6.75" customHeight="1" x14ac:dyDescent="0.25">
      <c r="A27" s="143"/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6"/>
    </row>
    <row r="28" spans="1:17" s="122" customFormat="1" ht="24.95" customHeight="1" x14ac:dyDescent="0.25">
      <c r="A28" s="138" t="s">
        <v>702</v>
      </c>
      <c r="B28" s="139" t="s">
        <v>703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40"/>
    </row>
    <row r="29" spans="1:17" s="114" customFormat="1" ht="21.95" customHeight="1" x14ac:dyDescent="0.25">
      <c r="A29" s="143"/>
      <c r="B29" s="144" t="s">
        <v>704</v>
      </c>
      <c r="C29" s="145" t="s">
        <v>705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s="114" customFormat="1" ht="21.95" customHeight="1" x14ac:dyDescent="0.25">
      <c r="A30" s="143"/>
      <c r="B30" s="144" t="s">
        <v>706</v>
      </c>
      <c r="C30" s="145" t="s">
        <v>707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</row>
    <row r="31" spans="1:17" s="122" customFormat="1" ht="24.95" customHeight="1" x14ac:dyDescent="0.25">
      <c r="A31" s="138" t="s">
        <v>708</v>
      </c>
      <c r="B31" s="139" t="s">
        <v>709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</row>
    <row r="32" spans="1:17" s="114" customFormat="1" ht="21.95" customHeight="1" x14ac:dyDescent="0.25">
      <c r="A32" s="143"/>
      <c r="B32" s="144" t="s">
        <v>704</v>
      </c>
      <c r="C32" s="145" t="s">
        <v>705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</row>
    <row r="33" spans="1:17" s="114" customFormat="1" ht="21.95" customHeight="1" x14ac:dyDescent="0.25">
      <c r="A33" s="143"/>
      <c r="B33" s="144" t="s">
        <v>706</v>
      </c>
      <c r="C33" s="145" t="s">
        <v>707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</row>
    <row r="34" spans="1:17" s="114" customFormat="1" ht="23.25" customHeight="1" x14ac:dyDescent="0.25">
      <c r="A34" s="138" t="s">
        <v>710</v>
      </c>
      <c r="B34" s="139" t="s">
        <v>711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</row>
    <row r="35" spans="1:17" s="114" customFormat="1" ht="18" customHeight="1" x14ac:dyDescent="0.25">
      <c r="A35" s="138" t="s">
        <v>712</v>
      </c>
      <c r="B35" s="142" t="s">
        <v>713</v>
      </c>
      <c r="C35" s="139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</row>
    <row r="36" spans="1:17" s="114" customFormat="1" ht="18" customHeight="1" x14ac:dyDescent="0.25">
      <c r="A36" s="138"/>
      <c r="B36" s="142"/>
      <c r="C36" s="139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</row>
    <row r="37" spans="1:17" s="114" customFormat="1" ht="18" customHeight="1" x14ac:dyDescent="0.25">
      <c r="A37" s="143"/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6"/>
    </row>
    <row r="38" spans="1:17" ht="18" customHeight="1" x14ac:dyDescent="0.25">
      <c r="A38" s="76"/>
      <c r="B38" s="7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9"/>
    </row>
    <row r="39" spans="1:17" ht="20.100000000000001" customHeight="1" x14ac:dyDescent="0.2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9"/>
      <c r="M39" s="149"/>
      <c r="N39" s="150"/>
      <c r="O39" s="150"/>
      <c r="P39" s="150"/>
      <c r="Q39" s="151" t="s">
        <v>674</v>
      </c>
    </row>
  </sheetData>
  <mergeCells count="1">
    <mergeCell ref="A2:P3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130" zoomScaleNormal="100" zoomScaleSheetLayoutView="130" workbookViewId="0">
      <selection activeCell="G24" sqref="G24"/>
    </sheetView>
  </sheetViews>
  <sheetFormatPr defaultRowHeight="15" x14ac:dyDescent="0.25"/>
  <cols>
    <col min="1" max="1" width="7.140625" style="75" customWidth="1"/>
    <col min="2" max="2" width="29.7109375" style="75" customWidth="1"/>
    <col min="3" max="3" width="12.7109375" style="75" customWidth="1"/>
    <col min="4" max="4" width="3.42578125" style="75" customWidth="1"/>
    <col min="5" max="5" width="12.7109375" style="75" customWidth="1"/>
    <col min="6" max="6" width="6.85546875" style="75" customWidth="1"/>
    <col min="7" max="7" width="34.85546875" style="75" customWidth="1"/>
    <col min="8" max="8" width="17.28515625" style="75" customWidth="1"/>
    <col min="9" max="9" width="9.140625" style="75"/>
    <col min="10" max="10" width="20.140625" style="75" bestFit="1" customWidth="1"/>
    <col min="11" max="11" width="9.85546875" style="75" bestFit="1" customWidth="1"/>
    <col min="12" max="12" width="12.85546875" style="75" bestFit="1" customWidth="1"/>
    <col min="13" max="14" width="9.140625" style="75"/>
    <col min="15" max="15" width="12.85546875" style="75" bestFit="1" customWidth="1"/>
    <col min="16" max="16384" width="9.140625" style="75"/>
  </cols>
  <sheetData>
    <row r="1" spans="1:11" s="1" customFormat="1" ht="20.100000000000001" customHeight="1" x14ac:dyDescent="0.25">
      <c r="A1" s="67" t="s">
        <v>649</v>
      </c>
      <c r="B1" s="226" t="s">
        <v>780</v>
      </c>
      <c r="C1" s="226"/>
      <c r="D1" s="226"/>
      <c r="E1" s="226"/>
      <c r="F1" s="226"/>
      <c r="G1" s="226"/>
      <c r="H1" s="227"/>
    </row>
    <row r="2" spans="1:11" s="1" customFormat="1" ht="4.5" customHeight="1" x14ac:dyDescent="0.25">
      <c r="A2" s="20"/>
      <c r="B2" s="68"/>
      <c r="C2" s="68"/>
      <c r="D2" s="68"/>
      <c r="E2" s="68"/>
      <c r="F2" s="68"/>
      <c r="G2" s="68"/>
      <c r="H2" s="31"/>
    </row>
    <row r="3" spans="1:11" s="1" customFormat="1" ht="20.100000000000001" customHeight="1" x14ac:dyDescent="0.25">
      <c r="A3" s="11"/>
      <c r="B3" s="9"/>
      <c r="C3" s="9"/>
      <c r="D3" s="9"/>
      <c r="E3" s="9"/>
      <c r="F3" s="9"/>
      <c r="G3" s="9"/>
      <c r="H3" s="69"/>
    </row>
    <row r="4" spans="1:11" s="1" customFormat="1" ht="20.100000000000001" customHeight="1" x14ac:dyDescent="0.25">
      <c r="A4" s="228" t="s">
        <v>770</v>
      </c>
      <c r="B4" s="229"/>
      <c r="C4" s="229"/>
      <c r="D4" s="229"/>
      <c r="E4" s="229"/>
      <c r="F4" s="229"/>
      <c r="G4" s="229"/>
      <c r="H4" s="230"/>
    </row>
    <row r="5" spans="1:11" s="7" customFormat="1" ht="35.1" customHeight="1" x14ac:dyDescent="0.25">
      <c r="A5" s="228"/>
      <c r="B5" s="229"/>
      <c r="C5" s="229"/>
      <c r="D5" s="229"/>
      <c r="E5" s="229"/>
      <c r="F5" s="229"/>
      <c r="G5" s="229"/>
      <c r="H5" s="230"/>
    </row>
    <row r="6" spans="1:11" s="7" customFormat="1" ht="20.100000000000001" customHeight="1" x14ac:dyDescent="0.25">
      <c r="A6"/>
      <c r="B6" s="70"/>
      <c r="C6" s="70"/>
      <c r="D6" s="70"/>
      <c r="E6" s="70"/>
      <c r="F6" s="70"/>
      <c r="G6" s="70"/>
      <c r="H6" s="71"/>
    </row>
    <row r="7" spans="1:11" ht="15" customHeight="1" x14ac:dyDescent="0.25">
      <c r="A7" s="11"/>
      <c r="B7" s="9"/>
      <c r="C7" s="72"/>
      <c r="D7" s="72"/>
      <c r="E7" s="73"/>
      <c r="F7" s="9"/>
      <c r="G7" s="9"/>
      <c r="H7" s="74"/>
    </row>
    <row r="8" spans="1:11" x14ac:dyDescent="0.25">
      <c r="A8" s="231"/>
      <c r="B8" s="232"/>
      <c r="C8" s="233" t="s">
        <v>771</v>
      </c>
      <c r="D8" s="234"/>
      <c r="E8" s="9"/>
      <c r="F8" s="231"/>
      <c r="G8" s="232"/>
      <c r="H8" s="235" t="s">
        <v>772</v>
      </c>
    </row>
    <row r="9" spans="1:11" x14ac:dyDescent="0.25">
      <c r="A9" s="231"/>
      <c r="B9" s="232"/>
      <c r="C9" s="233"/>
      <c r="D9" s="234"/>
      <c r="E9" s="9"/>
      <c r="F9" s="231"/>
      <c r="G9" s="232"/>
      <c r="H9" s="236"/>
    </row>
    <row r="10" spans="1:11" ht="8.25" customHeight="1" x14ac:dyDescent="0.25">
      <c r="A10" s="76"/>
      <c r="B10" s="77"/>
      <c r="C10" s="78"/>
      <c r="D10" s="78"/>
      <c r="E10" s="9"/>
      <c r="F10" s="79"/>
      <c r="G10" s="77"/>
      <c r="H10" s="80"/>
    </row>
    <row r="11" spans="1:11" x14ac:dyDescent="0.25">
      <c r="A11" s="222" t="s">
        <v>650</v>
      </c>
      <c r="B11" s="223"/>
      <c r="C11" s="223"/>
      <c r="D11" s="214"/>
      <c r="E11" s="9"/>
      <c r="F11" s="223" t="s">
        <v>651</v>
      </c>
      <c r="G11" s="223"/>
      <c r="H11" s="224"/>
    </row>
    <row r="12" spans="1:11" x14ac:dyDescent="0.25">
      <c r="A12" s="76"/>
      <c r="B12" s="77" t="s">
        <v>652</v>
      </c>
      <c r="C12" s="81">
        <v>6358.6289999999999</v>
      </c>
      <c r="D12" s="82"/>
      <c r="E12" s="9"/>
      <c r="F12" s="79"/>
      <c r="G12" s="77" t="s">
        <v>653</v>
      </c>
      <c r="H12" s="93">
        <f>H13+H14</f>
        <v>2936.74</v>
      </c>
    </row>
    <row r="13" spans="1:11" x14ac:dyDescent="0.25">
      <c r="A13" s="76"/>
      <c r="B13" s="77" t="s">
        <v>654</v>
      </c>
      <c r="C13" s="83">
        <v>634</v>
      </c>
      <c r="D13" s="84"/>
      <c r="E13" s="9"/>
      <c r="F13" s="79"/>
      <c r="G13" s="77" t="s">
        <v>655</v>
      </c>
      <c r="H13" s="93">
        <v>2522.04</v>
      </c>
      <c r="J13" s="86"/>
      <c r="K13" s="87"/>
    </row>
    <row r="14" spans="1:11" x14ac:dyDescent="0.25">
      <c r="A14" s="76"/>
      <c r="B14" s="77" t="s">
        <v>656</v>
      </c>
      <c r="C14" s="83">
        <v>5</v>
      </c>
      <c r="D14" s="84"/>
      <c r="E14" s="9"/>
      <c r="F14" s="79"/>
      <c r="G14" s="77" t="s">
        <v>657</v>
      </c>
      <c r="H14" s="93">
        <v>414.7</v>
      </c>
      <c r="J14" s="86"/>
      <c r="K14" s="86"/>
    </row>
    <row r="15" spans="1:11" x14ac:dyDescent="0.25">
      <c r="A15" s="76"/>
      <c r="B15" s="77" t="s">
        <v>658</v>
      </c>
      <c r="C15" s="83">
        <v>1</v>
      </c>
      <c r="D15" s="84"/>
      <c r="E15" s="9"/>
      <c r="F15" s="79"/>
      <c r="G15" s="77"/>
      <c r="H15" s="93"/>
      <c r="J15" s="86"/>
    </row>
    <row r="16" spans="1:11" x14ac:dyDescent="0.25">
      <c r="A16" s="76"/>
      <c r="B16" s="77" t="s">
        <v>659</v>
      </c>
      <c r="C16" s="88">
        <v>7243.0453002031099</v>
      </c>
      <c r="D16" s="89"/>
      <c r="E16" s="9"/>
      <c r="F16" s="214" t="s">
        <v>673</v>
      </c>
      <c r="G16" s="77"/>
      <c r="H16" s="93">
        <f>H17+H18</f>
        <v>34.159999999999997</v>
      </c>
    </row>
    <row r="17" spans="1:11" x14ac:dyDescent="0.25">
      <c r="A17" s="76"/>
      <c r="B17" s="77" t="s">
        <v>660</v>
      </c>
      <c r="C17" s="88">
        <v>512.20000000000005</v>
      </c>
      <c r="D17" s="89"/>
      <c r="E17" s="9"/>
      <c r="F17" s="79"/>
      <c r="G17" s="77" t="s">
        <v>661</v>
      </c>
      <c r="H17" s="93">
        <v>8.5</v>
      </c>
    </row>
    <row r="18" spans="1:11" x14ac:dyDescent="0.25">
      <c r="A18" s="76"/>
      <c r="B18" s="77" t="s">
        <v>662</v>
      </c>
      <c r="C18" s="88">
        <v>225.37124705599999</v>
      </c>
      <c r="D18" s="89"/>
      <c r="E18" s="9"/>
      <c r="F18" s="79"/>
      <c r="G18" s="90" t="s">
        <v>663</v>
      </c>
      <c r="H18" s="93">
        <v>25.66</v>
      </c>
      <c r="J18" s="86"/>
      <c r="K18" s="86"/>
    </row>
    <row r="19" spans="1:11" x14ac:dyDescent="0.25">
      <c r="A19" s="76"/>
      <c r="B19" s="77" t="s">
        <v>664</v>
      </c>
      <c r="C19" s="88">
        <v>156.96612841764002</v>
      </c>
      <c r="D19" s="89"/>
      <c r="E19" s="9"/>
      <c r="F19" s="79"/>
      <c r="G19" s="77" t="s">
        <v>665</v>
      </c>
      <c r="H19" s="93">
        <v>0</v>
      </c>
      <c r="J19" s="86"/>
    </row>
    <row r="20" spans="1:11" x14ac:dyDescent="0.25">
      <c r="A20" s="76"/>
      <c r="B20" s="77" t="s">
        <v>666</v>
      </c>
      <c r="C20" s="83">
        <v>7069.0759999999991</v>
      </c>
      <c r="D20" s="89"/>
      <c r="E20" s="9"/>
      <c r="F20" s="79"/>
      <c r="G20" s="77"/>
      <c r="H20" s="85"/>
      <c r="J20" s="87"/>
    </row>
    <row r="21" spans="1:11" x14ac:dyDescent="0.25">
      <c r="A21" s="76"/>
      <c r="B21" s="77" t="s">
        <v>667</v>
      </c>
      <c r="C21" s="83">
        <v>15</v>
      </c>
      <c r="D21" s="84"/>
      <c r="E21" s="91"/>
      <c r="F21" s="92"/>
      <c r="G21" s="77"/>
      <c r="H21" s="93"/>
      <c r="J21" s="94"/>
    </row>
    <row r="22" spans="1:11" x14ac:dyDescent="0.25">
      <c r="A22" s="76"/>
      <c r="B22" s="77"/>
      <c r="C22" s="95"/>
      <c r="D22" s="78"/>
      <c r="E22" s="91"/>
      <c r="F22" s="79"/>
      <c r="G22" s="77"/>
      <c r="H22" s="93"/>
      <c r="J22" s="86"/>
      <c r="K22" s="86"/>
    </row>
    <row r="23" spans="1:11" x14ac:dyDescent="0.25">
      <c r="A23" s="222" t="s">
        <v>668</v>
      </c>
      <c r="B23" s="223"/>
      <c r="C23" s="223"/>
      <c r="D23" s="214"/>
      <c r="E23" s="91"/>
      <c r="F23" s="79"/>
      <c r="G23" s="77"/>
      <c r="H23" s="80"/>
      <c r="J23" s="86"/>
    </row>
    <row r="24" spans="1:11" x14ac:dyDescent="0.25">
      <c r="A24" s="76"/>
      <c r="B24" s="77" t="s">
        <v>669</v>
      </c>
      <c r="C24" s="91">
        <v>17558.000132599998</v>
      </c>
      <c r="D24" s="89"/>
      <c r="E24" s="91"/>
      <c r="F24" s="79"/>
      <c r="G24" s="77"/>
      <c r="H24" s="80"/>
      <c r="I24" s="86"/>
      <c r="J24" s="86"/>
      <c r="K24" s="86"/>
    </row>
    <row r="25" spans="1:11" x14ac:dyDescent="0.25">
      <c r="A25" s="76"/>
      <c r="B25" s="77" t="s">
        <v>670</v>
      </c>
      <c r="C25" s="91">
        <v>10483.585899154134</v>
      </c>
      <c r="D25" s="89"/>
      <c r="E25" s="91"/>
      <c r="F25" s="79"/>
      <c r="G25" s="77"/>
      <c r="H25" s="80"/>
      <c r="I25" s="86"/>
      <c r="J25" s="86"/>
      <c r="K25" s="86"/>
    </row>
    <row r="26" spans="1:11" x14ac:dyDescent="0.25">
      <c r="A26" s="76"/>
      <c r="B26" s="77" t="s">
        <v>671</v>
      </c>
      <c r="C26" s="91">
        <v>478.66506666666663</v>
      </c>
      <c r="D26" s="89"/>
      <c r="E26" s="9"/>
      <c r="F26" s="9"/>
      <c r="G26" s="91"/>
      <c r="H26" s="96"/>
      <c r="J26" s="86"/>
      <c r="K26" s="86"/>
    </row>
    <row r="27" spans="1:11" x14ac:dyDescent="0.25">
      <c r="A27" s="76"/>
      <c r="B27" s="77"/>
      <c r="C27" s="78"/>
      <c r="D27" s="78"/>
      <c r="E27" s="9"/>
      <c r="F27" s="9"/>
      <c r="G27" s="91"/>
      <c r="H27" s="96"/>
      <c r="J27" s="86"/>
    </row>
    <row r="28" spans="1:11" x14ac:dyDescent="0.25">
      <c r="A28" s="76"/>
      <c r="B28" s="77"/>
      <c r="C28" s="78"/>
      <c r="D28" s="78"/>
      <c r="E28" s="9"/>
      <c r="F28" s="91"/>
      <c r="G28" s="91"/>
      <c r="H28" s="97"/>
      <c r="J28" s="87"/>
    </row>
    <row r="29" spans="1:11" x14ac:dyDescent="0.25">
      <c r="A29" s="98" t="s">
        <v>672</v>
      </c>
      <c r="B29" s="98"/>
      <c r="C29" s="99"/>
      <c r="D29" s="98"/>
      <c r="E29" s="99"/>
      <c r="F29" s="9"/>
      <c r="G29" s="9"/>
      <c r="H29" s="69"/>
    </row>
    <row r="30" spans="1:11" x14ac:dyDescent="0.25">
      <c r="A30" s="98" t="s">
        <v>769</v>
      </c>
      <c r="B30" s="98"/>
      <c r="C30" s="98"/>
      <c r="D30" s="98"/>
      <c r="E30" s="99"/>
      <c r="F30" s="9"/>
      <c r="G30" s="100"/>
      <c r="H30" s="69"/>
    </row>
    <row r="31" spans="1:11" x14ac:dyDescent="0.25">
      <c r="A31" s="101"/>
      <c r="B31" s="102"/>
      <c r="C31" s="103"/>
      <c r="D31" s="103"/>
      <c r="E31" s="104"/>
      <c r="F31" s="104"/>
      <c r="G31" s="104"/>
      <c r="H31" s="105"/>
    </row>
    <row r="32" spans="1:11" x14ac:dyDescent="0.25">
      <c r="A32" s="106"/>
      <c r="B32" s="107"/>
      <c r="C32" s="108"/>
      <c r="D32" s="108"/>
    </row>
    <row r="33" spans="1:4" x14ac:dyDescent="0.25">
      <c r="A33" s="106"/>
      <c r="B33" s="107"/>
      <c r="C33" s="108"/>
      <c r="D33" s="108"/>
    </row>
    <row r="34" spans="1:4" x14ac:dyDescent="0.25">
      <c r="A34" s="106"/>
      <c r="B34" s="107"/>
      <c r="C34" s="108"/>
      <c r="D34" s="108"/>
    </row>
    <row r="35" spans="1:4" x14ac:dyDescent="0.25">
      <c r="A35" s="106"/>
      <c r="B35" s="107"/>
      <c r="C35" s="108"/>
      <c r="D35" s="108"/>
    </row>
    <row r="36" spans="1:4" x14ac:dyDescent="0.25">
      <c r="A36" s="106"/>
      <c r="B36" s="107"/>
      <c r="C36" s="108"/>
      <c r="D36" s="108"/>
    </row>
    <row r="37" spans="1:4" x14ac:dyDescent="0.25">
      <c r="A37" s="106"/>
      <c r="B37" s="107"/>
      <c r="C37" s="108"/>
      <c r="D37" s="108"/>
    </row>
    <row r="38" spans="1:4" x14ac:dyDescent="0.25">
      <c r="A38" s="106"/>
      <c r="B38" s="107"/>
      <c r="C38" s="108"/>
      <c r="D38" s="108"/>
    </row>
    <row r="39" spans="1:4" x14ac:dyDescent="0.25">
      <c r="A39" s="106"/>
      <c r="B39" s="107"/>
      <c r="C39" s="108"/>
      <c r="D39" s="108"/>
    </row>
    <row r="40" spans="1:4" x14ac:dyDescent="0.25">
      <c r="A40" s="106"/>
      <c r="B40" s="107"/>
      <c r="C40" s="108"/>
      <c r="D40" s="108"/>
    </row>
    <row r="41" spans="1:4" x14ac:dyDescent="0.25">
      <c r="A41" s="106"/>
      <c r="B41" s="107"/>
      <c r="C41" s="108"/>
      <c r="D41" s="108"/>
    </row>
    <row r="42" spans="1:4" x14ac:dyDescent="0.25">
      <c r="A42" s="106"/>
      <c r="B42" s="107"/>
      <c r="C42" s="108"/>
      <c r="D42" s="108"/>
    </row>
    <row r="43" spans="1:4" x14ac:dyDescent="0.25">
      <c r="A43" s="106"/>
      <c r="B43" s="107"/>
      <c r="C43" s="108"/>
      <c r="D43" s="108"/>
    </row>
    <row r="44" spans="1:4" x14ac:dyDescent="0.25">
      <c r="A44" s="106"/>
      <c r="B44" s="107"/>
      <c r="C44" s="108"/>
      <c r="D44" s="108"/>
    </row>
    <row r="45" spans="1:4" x14ac:dyDescent="0.25">
      <c r="A45" s="225"/>
      <c r="B45" s="225"/>
      <c r="C45" s="109"/>
      <c r="D45" s="109"/>
    </row>
    <row r="46" spans="1:4" x14ac:dyDescent="0.25">
      <c r="A46" s="110"/>
      <c r="B46" s="110"/>
      <c r="C46" s="110"/>
      <c r="D46" s="110"/>
    </row>
  </sheetData>
  <mergeCells count="10">
    <mergeCell ref="A11:C11"/>
    <mergeCell ref="F11:H11"/>
    <mergeCell ref="A23:C23"/>
    <mergeCell ref="A45:B45"/>
    <mergeCell ref="B1:H1"/>
    <mergeCell ref="A4:H5"/>
    <mergeCell ref="A8:B9"/>
    <mergeCell ref="C8:D9"/>
    <mergeCell ref="F8:G9"/>
    <mergeCell ref="H8:H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20" t="s">
        <v>714</v>
      </c>
      <c r="B1" s="237" t="s">
        <v>738</v>
      </c>
      <c r="C1" s="237"/>
      <c r="D1" s="237"/>
      <c r="E1" s="237"/>
      <c r="F1" s="237"/>
      <c r="G1" s="237"/>
      <c r="H1" s="237"/>
      <c r="I1" s="218" t="str">
        <f>'[4]i. Summary'!C8</f>
        <v>Juni 2019</v>
      </c>
      <c r="J1" s="17"/>
      <c r="K1" s="17"/>
      <c r="L1" s="18"/>
      <c r="M1" s="18"/>
      <c r="N1" s="19"/>
    </row>
    <row r="2" spans="1:14" ht="6" customHeight="1" x14ac:dyDescent="0.25">
      <c r="A2" s="20"/>
      <c r="B2" s="32"/>
      <c r="C2" s="32"/>
      <c r="D2" s="32"/>
      <c r="E2" s="32"/>
      <c r="F2" s="32"/>
      <c r="G2" s="32"/>
      <c r="H2" s="32"/>
      <c r="I2" s="68"/>
      <c r="J2" s="17"/>
      <c r="K2" s="17"/>
      <c r="L2" s="18"/>
      <c r="M2" s="18"/>
      <c r="N2" s="19"/>
    </row>
    <row r="3" spans="1:14" x14ac:dyDescent="0.25">
      <c r="A3" s="9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154"/>
      <c r="N3" s="19"/>
    </row>
    <row r="4" spans="1:14" s="7" customFormat="1" ht="17.25" customHeight="1" x14ac:dyDescent="0.25">
      <c r="A4" s="155" t="s">
        <v>715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4" customFormat="1" x14ac:dyDescent="0.25">
      <c r="A5" s="157"/>
      <c r="B5" s="157"/>
      <c r="C5" s="157"/>
      <c r="D5" s="157"/>
      <c r="E5" s="157"/>
      <c r="F5" s="157"/>
      <c r="G5" s="157"/>
      <c r="H5" s="157"/>
      <c r="I5" s="157"/>
    </row>
    <row r="6" spans="1:14" x14ac:dyDescent="0.25">
      <c r="A6" s="158"/>
      <c r="B6" s="158"/>
      <c r="C6" s="158"/>
      <c r="D6" s="159"/>
      <c r="E6" s="159"/>
      <c r="F6" s="159"/>
      <c r="G6" s="159"/>
      <c r="H6" s="159"/>
      <c r="I6" s="159"/>
    </row>
    <row r="7" spans="1:14" x14ac:dyDescent="0.25">
      <c r="A7" s="158"/>
      <c r="B7" s="158"/>
      <c r="C7" s="158"/>
      <c r="D7" s="159"/>
      <c r="E7" s="159"/>
      <c r="F7" s="159"/>
      <c r="G7" s="159"/>
      <c r="H7" s="159"/>
      <c r="I7" s="159"/>
    </row>
    <row r="8" spans="1:14" x14ac:dyDescent="0.25">
      <c r="A8" s="158"/>
      <c r="B8" s="158"/>
      <c r="C8" s="158"/>
      <c r="D8" s="159"/>
      <c r="E8" s="159"/>
      <c r="F8" s="159"/>
      <c r="G8" s="159"/>
      <c r="H8" s="159"/>
      <c r="I8" s="159"/>
    </row>
    <row r="9" spans="1:14" x14ac:dyDescent="0.25">
      <c r="A9" s="158"/>
      <c r="B9" s="158"/>
      <c r="C9" s="158"/>
      <c r="D9" s="159"/>
      <c r="E9" s="159"/>
      <c r="F9" s="159"/>
      <c r="G9" s="159"/>
      <c r="H9" s="159"/>
      <c r="I9" s="159"/>
    </row>
    <row r="10" spans="1:14" x14ac:dyDescent="0.25">
      <c r="A10" s="158"/>
      <c r="B10" s="158"/>
      <c r="C10" s="158"/>
      <c r="D10" s="159"/>
      <c r="E10" s="159"/>
      <c r="F10" s="159"/>
      <c r="G10" s="159"/>
      <c r="H10" s="159"/>
      <c r="I10" s="159"/>
      <c r="L10" s="184"/>
    </row>
    <row r="11" spans="1:14" x14ac:dyDescent="0.25">
      <c r="A11" s="158"/>
      <c r="B11" s="158"/>
      <c r="C11" s="158"/>
      <c r="D11" s="159"/>
      <c r="E11" s="159"/>
      <c r="F11" s="159"/>
      <c r="G11" s="159"/>
      <c r="H11" s="159"/>
      <c r="I11" s="159"/>
    </row>
    <row r="12" spans="1:14" x14ac:dyDescent="0.25">
      <c r="A12" s="158"/>
      <c r="B12" s="158"/>
      <c r="C12" s="158"/>
      <c r="D12" s="159"/>
      <c r="E12" s="159"/>
      <c r="F12" s="159"/>
      <c r="G12" s="159"/>
      <c r="H12" s="159"/>
      <c r="I12" s="159"/>
    </row>
    <row r="13" spans="1:14" x14ac:dyDescent="0.25">
      <c r="A13" s="158"/>
      <c r="B13" s="158"/>
      <c r="C13" s="158"/>
      <c r="D13" s="159"/>
      <c r="E13" s="159"/>
      <c r="F13" s="159"/>
      <c r="G13" s="159"/>
      <c r="H13" s="159"/>
      <c r="I13" s="159"/>
    </row>
    <row r="14" spans="1:14" x14ac:dyDescent="0.25">
      <c r="A14" s="158"/>
      <c r="B14" s="158"/>
      <c r="C14" s="158"/>
      <c r="D14" s="159"/>
      <c r="E14" s="159"/>
      <c r="F14" s="159"/>
      <c r="G14" s="159"/>
      <c r="H14" s="159"/>
      <c r="I14" s="159"/>
    </row>
    <row r="15" spans="1:14" x14ac:dyDescent="0.25">
      <c r="A15" s="158"/>
      <c r="B15" s="158"/>
      <c r="C15" s="158"/>
      <c r="D15" s="159"/>
      <c r="E15" s="159"/>
      <c r="F15" s="159"/>
      <c r="G15" s="159"/>
      <c r="H15" s="159"/>
      <c r="I15" s="159"/>
    </row>
    <row r="16" spans="1:14" x14ac:dyDescent="0.25">
      <c r="A16" s="158"/>
      <c r="B16" s="158"/>
      <c r="C16" s="158"/>
      <c r="D16" s="159"/>
      <c r="E16" s="159"/>
      <c r="F16" s="159"/>
      <c r="G16" s="159"/>
      <c r="H16" s="159"/>
      <c r="I16" s="159"/>
    </row>
    <row r="17" spans="1:9" x14ac:dyDescent="0.25">
      <c r="A17" s="158"/>
      <c r="B17" s="158"/>
      <c r="C17" s="158"/>
      <c r="D17" s="159"/>
      <c r="E17" s="159"/>
      <c r="F17" s="159"/>
      <c r="G17" s="159"/>
      <c r="H17" s="159"/>
      <c r="I17" s="159"/>
    </row>
    <row r="18" spans="1:9" x14ac:dyDescent="0.25">
      <c r="A18" s="158"/>
      <c r="B18" s="158"/>
      <c r="C18" s="158"/>
      <c r="D18" s="159"/>
      <c r="E18" s="159"/>
      <c r="F18" s="159"/>
      <c r="G18" s="159"/>
      <c r="H18" s="159"/>
      <c r="I18" s="159"/>
    </row>
    <row r="19" spans="1:9" x14ac:dyDescent="0.25">
      <c r="A19" s="158"/>
      <c r="B19" s="158"/>
      <c r="C19" s="158"/>
      <c r="D19" s="159"/>
      <c r="E19" s="159"/>
      <c r="F19" s="159"/>
      <c r="G19" s="159"/>
      <c r="H19" s="159"/>
      <c r="I19" s="159"/>
    </row>
    <row r="20" spans="1:9" x14ac:dyDescent="0.25">
      <c r="A20" s="158"/>
      <c r="B20" s="158"/>
      <c r="C20" s="158"/>
      <c r="D20" s="159"/>
      <c r="E20" s="159"/>
      <c r="F20" s="159"/>
      <c r="G20" s="159"/>
      <c r="H20" s="159"/>
      <c r="I20" s="159"/>
    </row>
    <row r="21" spans="1:9" x14ac:dyDescent="0.25">
      <c r="A21" s="158"/>
      <c r="B21" s="158"/>
      <c r="C21" s="158"/>
      <c r="D21" s="159"/>
      <c r="E21" s="159"/>
      <c r="F21" s="159"/>
      <c r="G21" s="159"/>
      <c r="H21" s="159"/>
      <c r="I21" s="159"/>
    </row>
    <row r="22" spans="1:9" x14ac:dyDescent="0.25">
      <c r="A22" s="158"/>
      <c r="B22" s="158"/>
      <c r="C22" s="158"/>
      <c r="D22" s="159"/>
      <c r="E22" s="159"/>
      <c r="F22" s="159"/>
      <c r="G22" s="159"/>
      <c r="H22" s="159"/>
      <c r="I22" s="159"/>
    </row>
    <row r="23" spans="1:9" x14ac:dyDescent="0.25">
      <c r="A23" s="158"/>
      <c r="B23" s="158"/>
      <c r="C23" s="158"/>
      <c r="D23" s="159"/>
      <c r="E23" s="159"/>
      <c r="F23" s="159"/>
      <c r="G23" s="159"/>
      <c r="H23" s="159"/>
      <c r="I23" s="159"/>
    </row>
    <row r="24" spans="1:9" x14ac:dyDescent="0.25">
      <c r="A24" s="158"/>
      <c r="B24" s="158"/>
      <c r="C24" s="158"/>
      <c r="D24" s="159"/>
      <c r="E24" s="159"/>
      <c r="F24" s="159"/>
      <c r="G24" s="159"/>
      <c r="H24" s="159"/>
      <c r="I24" s="159"/>
    </row>
    <row r="25" spans="1:9" x14ac:dyDescent="0.25">
      <c r="A25" s="158"/>
      <c r="B25" s="158"/>
      <c r="C25" s="158"/>
      <c r="D25" s="159"/>
      <c r="E25" s="159"/>
      <c r="F25" s="159"/>
      <c r="G25" s="159"/>
      <c r="H25" s="159"/>
      <c r="I25" s="159"/>
    </row>
    <row r="26" spans="1:9" ht="18.75" x14ac:dyDescent="0.25">
      <c r="A26" s="160" t="s">
        <v>716</v>
      </c>
      <c r="B26" s="161"/>
      <c r="C26" s="158"/>
      <c r="D26" s="159"/>
      <c r="E26" s="159"/>
      <c r="F26" s="159"/>
      <c r="G26" s="159"/>
      <c r="H26" s="159"/>
      <c r="I26" s="159"/>
    </row>
    <row r="27" spans="1:9" ht="7.5" customHeight="1" x14ac:dyDescent="0.25">
      <c r="A27" s="158"/>
      <c r="B27" s="158"/>
      <c r="C27" s="158"/>
      <c r="D27" s="159"/>
      <c r="E27" s="159"/>
      <c r="F27" s="159"/>
      <c r="G27" s="159"/>
      <c r="H27" s="159"/>
      <c r="I27" s="159"/>
    </row>
    <row r="28" spans="1:9" ht="22.5" customHeight="1" x14ac:dyDescent="0.25">
      <c r="A28" s="158"/>
      <c r="B28" s="238" t="s">
        <v>757</v>
      </c>
      <c r="C28" s="239"/>
      <c r="D28" s="239"/>
      <c r="E28" s="239"/>
      <c r="F28" s="239"/>
      <c r="G28" s="240"/>
      <c r="H28" s="159"/>
      <c r="I28" s="159"/>
    </row>
    <row r="29" spans="1:9" x14ac:dyDescent="0.25">
      <c r="A29" s="158"/>
      <c r="B29" s="189" t="s">
        <v>742</v>
      </c>
      <c r="C29" s="190"/>
      <c r="D29" s="190"/>
      <c r="E29" s="190"/>
      <c r="F29" s="190"/>
      <c r="G29" s="195">
        <v>548035</v>
      </c>
      <c r="H29" s="159" t="s">
        <v>717</v>
      </c>
      <c r="I29" s="159"/>
    </row>
    <row r="30" spans="1:9" x14ac:dyDescent="0.25">
      <c r="A30" s="158"/>
      <c r="B30" s="197" t="s">
        <v>743</v>
      </c>
      <c r="C30" s="198"/>
      <c r="D30" s="198"/>
      <c r="E30" s="198"/>
      <c r="F30" s="198"/>
      <c r="G30" s="194">
        <v>301004</v>
      </c>
      <c r="H30" s="159"/>
      <c r="I30" s="159"/>
    </row>
    <row r="31" spans="1:9" x14ac:dyDescent="0.25">
      <c r="A31" s="158"/>
      <c r="B31" s="191" t="s">
        <v>744</v>
      </c>
      <c r="C31" s="90"/>
      <c r="D31" s="90"/>
      <c r="E31" s="90"/>
      <c r="F31" s="90"/>
      <c r="G31" s="199">
        <v>78177</v>
      </c>
      <c r="H31" s="159"/>
      <c r="I31" s="159"/>
    </row>
    <row r="32" spans="1:9" x14ac:dyDescent="0.25">
      <c r="A32" s="158"/>
      <c r="B32" s="197" t="s">
        <v>745</v>
      </c>
      <c r="C32" s="198"/>
      <c r="D32" s="198"/>
      <c r="E32" s="198"/>
      <c r="F32" s="198"/>
      <c r="G32" s="194">
        <v>1260</v>
      </c>
      <c r="H32" s="159"/>
      <c r="I32" s="159"/>
    </row>
    <row r="33" spans="1:9" x14ac:dyDescent="0.25">
      <c r="A33" s="158"/>
      <c r="B33" s="191" t="s">
        <v>746</v>
      </c>
      <c r="C33" s="90"/>
      <c r="D33" s="90"/>
      <c r="E33" s="90"/>
      <c r="F33" s="90"/>
      <c r="G33" s="199">
        <v>70</v>
      </c>
      <c r="H33" s="159"/>
      <c r="I33" s="159"/>
    </row>
    <row r="34" spans="1:9" x14ac:dyDescent="0.25">
      <c r="A34" s="158"/>
      <c r="B34" s="197" t="s">
        <v>747</v>
      </c>
      <c r="C34" s="198"/>
      <c r="D34" s="198"/>
      <c r="E34" s="198"/>
      <c r="F34" s="198"/>
      <c r="G34" s="194">
        <v>36677</v>
      </c>
      <c r="H34" s="159"/>
      <c r="I34" s="159"/>
    </row>
    <row r="35" spans="1:9" x14ac:dyDescent="0.25">
      <c r="A35" s="158"/>
      <c r="B35" s="191" t="s">
        <v>748</v>
      </c>
      <c r="C35" s="90"/>
      <c r="D35" s="90"/>
      <c r="E35" s="90"/>
      <c r="F35" s="90"/>
      <c r="G35" s="199">
        <v>161</v>
      </c>
      <c r="H35" s="159"/>
      <c r="I35" s="159"/>
    </row>
    <row r="36" spans="1:9" x14ac:dyDescent="0.25">
      <c r="A36" s="158"/>
      <c r="B36" s="197" t="s">
        <v>749</v>
      </c>
      <c r="C36" s="198"/>
      <c r="D36" s="198"/>
      <c r="E36" s="198"/>
      <c r="F36" s="198"/>
      <c r="G36" s="194">
        <v>80060</v>
      </c>
      <c r="H36" s="159"/>
      <c r="I36" s="159"/>
    </row>
    <row r="37" spans="1:9" x14ac:dyDescent="0.25">
      <c r="A37" s="158"/>
      <c r="B37" s="191" t="s">
        <v>750</v>
      </c>
      <c r="C37" s="90"/>
      <c r="D37" s="90"/>
      <c r="E37" s="90"/>
      <c r="F37" s="90"/>
      <c r="G37" s="199">
        <v>67</v>
      </c>
      <c r="H37" s="159"/>
      <c r="I37" s="159"/>
    </row>
    <row r="38" spans="1:9" x14ac:dyDescent="0.25">
      <c r="A38" s="158"/>
      <c r="B38" s="197" t="s">
        <v>751</v>
      </c>
      <c r="C38" s="198"/>
      <c r="D38" s="198"/>
      <c r="E38" s="198"/>
      <c r="F38" s="198"/>
      <c r="G38" s="194">
        <v>8</v>
      </c>
      <c r="H38" s="159"/>
      <c r="I38" s="159"/>
    </row>
    <row r="39" spans="1:9" x14ac:dyDescent="0.25">
      <c r="A39" s="158"/>
      <c r="B39" s="191" t="s">
        <v>752</v>
      </c>
      <c r="C39" s="90"/>
      <c r="D39" s="90"/>
      <c r="E39" s="90"/>
      <c r="F39" s="90"/>
      <c r="G39" s="199">
        <v>53</v>
      </c>
      <c r="H39" s="159"/>
      <c r="I39" s="159"/>
    </row>
    <row r="40" spans="1:9" x14ac:dyDescent="0.25">
      <c r="A40" s="158"/>
      <c r="B40" s="197" t="s">
        <v>753</v>
      </c>
      <c r="C40" s="198"/>
      <c r="D40" s="198"/>
      <c r="E40" s="198"/>
      <c r="F40" s="198"/>
      <c r="G40" s="194">
        <v>60022</v>
      </c>
      <c r="H40" s="159"/>
      <c r="I40" s="159"/>
    </row>
    <row r="41" spans="1:9" x14ac:dyDescent="0.25">
      <c r="A41" s="158"/>
      <c r="B41" s="191" t="s">
        <v>754</v>
      </c>
      <c r="C41" s="90"/>
      <c r="D41" s="90"/>
      <c r="E41" s="90"/>
      <c r="F41" s="90"/>
      <c r="G41" s="199">
        <v>5</v>
      </c>
      <c r="H41" s="159"/>
      <c r="I41" s="159"/>
    </row>
    <row r="42" spans="1:9" x14ac:dyDescent="0.25">
      <c r="A42" s="158"/>
      <c r="B42" s="197" t="s">
        <v>755</v>
      </c>
      <c r="C42" s="198"/>
      <c r="D42" s="198"/>
      <c r="E42" s="198"/>
      <c r="F42" s="198"/>
      <c r="G42" s="194">
        <v>14</v>
      </c>
      <c r="H42" s="159"/>
      <c r="I42" s="159"/>
    </row>
    <row r="43" spans="1:9" x14ac:dyDescent="0.25">
      <c r="A43" s="158"/>
      <c r="B43" s="192" t="s">
        <v>756</v>
      </c>
      <c r="C43" s="193"/>
      <c r="D43" s="193"/>
      <c r="E43" s="193"/>
      <c r="F43" s="193"/>
      <c r="G43" s="196">
        <v>865600</v>
      </c>
      <c r="H43" s="159"/>
      <c r="I43" s="159"/>
    </row>
    <row r="44" spans="1:9" x14ac:dyDescent="0.25">
      <c r="A44" s="158"/>
      <c r="B44" s="210" t="s">
        <v>758</v>
      </c>
      <c r="C44" s="211"/>
      <c r="D44" s="212"/>
      <c r="E44" s="212"/>
      <c r="F44" s="212"/>
      <c r="G44" s="208">
        <f>SUM(G29:G43)</f>
        <v>1971213</v>
      </c>
      <c r="H44" s="159"/>
      <c r="I44" s="159"/>
    </row>
    <row r="45" spans="1:9" x14ac:dyDescent="0.25">
      <c r="A45" s="158"/>
      <c r="B45" s="158"/>
      <c r="C45" s="158"/>
      <c r="D45" s="159"/>
      <c r="E45" s="159"/>
      <c r="F45" s="159"/>
      <c r="G45" s="159"/>
      <c r="H45" s="159"/>
      <c r="I45" s="159"/>
    </row>
    <row r="46" spans="1:9" x14ac:dyDescent="0.25">
      <c r="A46" s="158"/>
      <c r="B46" s="238" t="s">
        <v>763</v>
      </c>
      <c r="C46" s="239"/>
      <c r="D46" s="239"/>
      <c r="E46" s="239"/>
      <c r="F46" s="240"/>
      <c r="G46" s="208" t="s">
        <v>764</v>
      </c>
      <c r="H46" s="159"/>
      <c r="I46" s="159"/>
    </row>
    <row r="47" spans="1:9" x14ac:dyDescent="0.25">
      <c r="A47" s="158"/>
      <c r="B47" s="215" t="s">
        <v>759</v>
      </c>
      <c r="C47" s="190"/>
      <c r="D47" s="200"/>
      <c r="E47" s="200"/>
      <c r="F47" s="201"/>
      <c r="G47" s="204">
        <v>966079</v>
      </c>
      <c r="H47" s="159"/>
      <c r="I47" s="159"/>
    </row>
    <row r="48" spans="1:9" x14ac:dyDescent="0.25">
      <c r="A48" s="158"/>
      <c r="B48" s="216" t="s">
        <v>760</v>
      </c>
      <c r="C48" s="198"/>
      <c r="D48" s="206"/>
      <c r="E48" s="206"/>
      <c r="F48" s="207"/>
      <c r="G48" s="209">
        <v>1306890</v>
      </c>
      <c r="H48" s="159"/>
      <c r="I48" s="159"/>
    </row>
    <row r="49" spans="1:9" x14ac:dyDescent="0.25">
      <c r="A49" s="158"/>
      <c r="B49" s="217" t="s">
        <v>761</v>
      </c>
      <c r="C49" s="90"/>
      <c r="D49" s="202"/>
      <c r="E49" s="202"/>
      <c r="F49" s="203"/>
      <c r="G49" s="205">
        <v>255030</v>
      </c>
      <c r="H49" s="159"/>
      <c r="I49" s="159"/>
    </row>
    <row r="50" spans="1:9" x14ac:dyDescent="0.25">
      <c r="A50" s="158"/>
      <c r="B50" s="216" t="s">
        <v>762</v>
      </c>
      <c r="C50" s="198"/>
      <c r="D50" s="206"/>
      <c r="E50" s="206"/>
      <c r="F50" s="207"/>
      <c r="G50" s="209">
        <v>1638</v>
      </c>
      <c r="H50" s="159"/>
      <c r="I50" s="159"/>
    </row>
    <row r="51" spans="1:9" x14ac:dyDescent="0.25">
      <c r="A51" s="158"/>
      <c r="B51" s="158"/>
      <c r="C51" s="158"/>
      <c r="D51" s="159"/>
      <c r="E51" s="159"/>
      <c r="F51" s="159"/>
      <c r="G51" s="159"/>
      <c r="H51" s="159"/>
      <c r="I51" s="159"/>
    </row>
    <row r="52" spans="1:9" x14ac:dyDescent="0.25">
      <c r="A52" s="158"/>
      <c r="B52" s="158"/>
      <c r="C52" s="158"/>
      <c r="D52" s="159"/>
      <c r="E52" s="159"/>
      <c r="F52" s="159"/>
      <c r="G52" s="159"/>
      <c r="H52" s="159"/>
      <c r="I52" s="159"/>
    </row>
    <row r="53" spans="1:9" x14ac:dyDescent="0.25">
      <c r="A53" s="158"/>
      <c r="B53" s="158"/>
      <c r="C53" s="158"/>
      <c r="D53" s="159"/>
      <c r="E53" s="159"/>
      <c r="F53" s="159"/>
      <c r="G53" s="159"/>
      <c r="H53" s="159"/>
      <c r="I53" s="159"/>
    </row>
    <row r="54" spans="1:9" ht="12" customHeight="1" x14ac:dyDescent="0.25">
      <c r="A54" s="158"/>
      <c r="B54" s="158"/>
      <c r="C54" s="158"/>
      <c r="D54" s="159"/>
      <c r="E54" s="159"/>
      <c r="F54" s="159"/>
      <c r="G54" s="159"/>
      <c r="H54" s="159"/>
      <c r="I54" s="159"/>
    </row>
    <row r="55" spans="1:9" x14ac:dyDescent="0.25">
      <c r="A55" s="158"/>
      <c r="B55" s="158"/>
      <c r="C55" s="158"/>
      <c r="D55" s="159"/>
      <c r="E55" s="159"/>
      <c r="F55" s="159"/>
      <c r="G55" s="159"/>
      <c r="H55" s="159"/>
      <c r="I55" s="159"/>
    </row>
  </sheetData>
  <mergeCells count="3">
    <mergeCell ref="B1:H1"/>
    <mergeCell ref="B28:G28"/>
    <mergeCell ref="B46:F46"/>
  </mergeCells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S496" sqref="S496"/>
      <selection pane="bottomLeft" activeCell="Q22" sqref="Q22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85"/>
      <c r="F1" s="185"/>
      <c r="G1" s="185"/>
      <c r="H1" s="186"/>
      <c r="I1" s="186"/>
      <c r="J1" s="186"/>
      <c r="K1" s="186"/>
      <c r="L1" s="18" t="s">
        <v>781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3" t="s">
        <v>12</v>
      </c>
      <c r="B6" s="245" t="s">
        <v>11</v>
      </c>
      <c r="C6" s="247" t="s">
        <v>10</v>
      </c>
      <c r="D6" s="247"/>
      <c r="E6" s="247"/>
      <c r="F6" s="247"/>
      <c r="G6" s="247"/>
      <c r="H6" s="247"/>
      <c r="I6" s="247"/>
      <c r="J6" s="247"/>
      <c r="K6" s="247"/>
      <c r="L6" s="248" t="s">
        <v>14</v>
      </c>
    </row>
    <row r="7" spans="1:12" x14ac:dyDescent="0.25">
      <c r="A7" s="244"/>
      <c r="B7" s="246"/>
      <c r="C7" s="34" t="s">
        <v>0</v>
      </c>
      <c r="D7" s="34" t="s">
        <v>1</v>
      </c>
      <c r="E7" s="34" t="s">
        <v>2</v>
      </c>
      <c r="F7" s="34" t="s">
        <v>3</v>
      </c>
      <c r="G7" s="34" t="s">
        <v>4</v>
      </c>
      <c r="H7" s="34" t="s">
        <v>5</v>
      </c>
      <c r="I7" s="34" t="s">
        <v>6</v>
      </c>
      <c r="J7" s="34" t="s">
        <v>7</v>
      </c>
      <c r="K7" s="34" t="s">
        <v>8</v>
      </c>
      <c r="L7" s="248"/>
    </row>
    <row r="8" spans="1:12" x14ac:dyDescent="0.25">
      <c r="A8" s="24">
        <v>1</v>
      </c>
      <c r="B8" s="25" t="s">
        <v>20</v>
      </c>
      <c r="C8" s="43">
        <v>6</v>
      </c>
      <c r="D8" s="43">
        <v>3</v>
      </c>
      <c r="E8" s="43">
        <v>3</v>
      </c>
      <c r="F8" s="43">
        <v>15674</v>
      </c>
      <c r="G8" s="43">
        <v>0</v>
      </c>
      <c r="H8" s="43">
        <v>1</v>
      </c>
      <c r="I8" s="43">
        <v>8</v>
      </c>
      <c r="J8" s="43">
        <v>1</v>
      </c>
      <c r="K8" s="43">
        <v>0</v>
      </c>
      <c r="L8" s="26">
        <v>15696</v>
      </c>
    </row>
    <row r="9" spans="1:12" x14ac:dyDescent="0.25">
      <c r="A9" s="16">
        <v>2</v>
      </c>
      <c r="B9" s="22" t="s">
        <v>21</v>
      </c>
      <c r="C9" s="44">
        <v>111</v>
      </c>
      <c r="D9" s="44">
        <v>5</v>
      </c>
      <c r="E9" s="44">
        <v>3</v>
      </c>
      <c r="F9" s="44">
        <v>36103</v>
      </c>
      <c r="G9" s="44">
        <v>1</v>
      </c>
      <c r="H9" s="44">
        <v>0</v>
      </c>
      <c r="I9" s="44">
        <v>22</v>
      </c>
      <c r="J9" s="44">
        <v>5</v>
      </c>
      <c r="K9" s="44">
        <v>0</v>
      </c>
      <c r="L9" s="26">
        <v>36250</v>
      </c>
    </row>
    <row r="10" spans="1:12" x14ac:dyDescent="0.25">
      <c r="A10" s="24">
        <v>3</v>
      </c>
      <c r="B10" s="25" t="s">
        <v>22</v>
      </c>
      <c r="C10" s="43">
        <v>493</v>
      </c>
      <c r="D10" s="43">
        <v>18</v>
      </c>
      <c r="E10" s="43">
        <v>3</v>
      </c>
      <c r="F10" s="43">
        <v>132959</v>
      </c>
      <c r="G10" s="43">
        <v>3</v>
      </c>
      <c r="H10" s="43">
        <v>11</v>
      </c>
      <c r="I10" s="43">
        <v>74</v>
      </c>
      <c r="J10" s="43">
        <v>15</v>
      </c>
      <c r="K10" s="43">
        <v>2</v>
      </c>
      <c r="L10" s="26">
        <v>133578</v>
      </c>
    </row>
    <row r="11" spans="1:12" x14ac:dyDescent="0.25">
      <c r="A11" s="16">
        <v>4</v>
      </c>
      <c r="B11" s="22" t="s">
        <v>23</v>
      </c>
      <c r="C11" s="44">
        <v>1</v>
      </c>
      <c r="D11" s="44">
        <v>0</v>
      </c>
      <c r="E11" s="44">
        <v>0</v>
      </c>
      <c r="F11" s="44">
        <v>6545</v>
      </c>
      <c r="G11" s="44">
        <v>0</v>
      </c>
      <c r="H11" s="44">
        <v>0</v>
      </c>
      <c r="I11" s="44">
        <v>4</v>
      </c>
      <c r="J11" s="44">
        <v>1</v>
      </c>
      <c r="K11" s="44">
        <v>0</v>
      </c>
      <c r="L11" s="26">
        <v>6551</v>
      </c>
    </row>
    <row r="12" spans="1:12" x14ac:dyDescent="0.25">
      <c r="A12" s="24">
        <v>5</v>
      </c>
      <c r="B12" s="25" t="s">
        <v>24</v>
      </c>
      <c r="C12" s="43">
        <v>39</v>
      </c>
      <c r="D12" s="43">
        <v>31</v>
      </c>
      <c r="E12" s="43">
        <v>1</v>
      </c>
      <c r="F12" s="43">
        <v>38479</v>
      </c>
      <c r="G12" s="43">
        <v>0</v>
      </c>
      <c r="H12" s="43">
        <v>0</v>
      </c>
      <c r="I12" s="43">
        <v>12</v>
      </c>
      <c r="J12" s="43">
        <v>17</v>
      </c>
      <c r="K12" s="43">
        <v>0</v>
      </c>
      <c r="L12" s="26">
        <v>38579</v>
      </c>
    </row>
    <row r="13" spans="1:12" x14ac:dyDescent="0.25">
      <c r="A13" s="16">
        <v>6</v>
      </c>
      <c r="B13" s="22" t="s">
        <v>25</v>
      </c>
      <c r="C13" s="44">
        <v>4900</v>
      </c>
      <c r="D13" s="44">
        <v>295</v>
      </c>
      <c r="E13" s="44">
        <v>183</v>
      </c>
      <c r="F13" s="44">
        <v>457198</v>
      </c>
      <c r="G13" s="44">
        <v>400</v>
      </c>
      <c r="H13" s="44">
        <v>2625</v>
      </c>
      <c r="I13" s="44">
        <v>472</v>
      </c>
      <c r="J13" s="44">
        <v>426</v>
      </c>
      <c r="K13" s="44">
        <v>171</v>
      </c>
      <c r="L13" s="26">
        <v>466670</v>
      </c>
    </row>
    <row r="14" spans="1:12" x14ac:dyDescent="0.25">
      <c r="A14" s="24">
        <v>7</v>
      </c>
      <c r="B14" s="25" t="s">
        <v>19</v>
      </c>
      <c r="C14" s="43">
        <v>1</v>
      </c>
      <c r="D14" s="43">
        <v>0</v>
      </c>
      <c r="E14" s="43">
        <v>0</v>
      </c>
      <c r="F14" s="43">
        <v>2289</v>
      </c>
      <c r="G14" s="43">
        <v>0</v>
      </c>
      <c r="H14" s="43">
        <v>0</v>
      </c>
      <c r="I14" s="43">
        <v>4</v>
      </c>
      <c r="J14" s="43">
        <v>0</v>
      </c>
      <c r="K14" s="43">
        <v>0</v>
      </c>
      <c r="L14" s="26">
        <v>2294</v>
      </c>
    </row>
    <row r="15" spans="1:12" x14ac:dyDescent="0.25">
      <c r="A15" s="16">
        <v>8</v>
      </c>
      <c r="B15" s="22" t="s">
        <v>26</v>
      </c>
      <c r="C15" s="44">
        <v>21</v>
      </c>
      <c r="D15" s="44">
        <v>2</v>
      </c>
      <c r="E15" s="44">
        <v>2</v>
      </c>
      <c r="F15" s="44">
        <v>14717</v>
      </c>
      <c r="G15" s="44">
        <v>0</v>
      </c>
      <c r="H15" s="44">
        <v>0</v>
      </c>
      <c r="I15" s="44">
        <v>12</v>
      </c>
      <c r="J15" s="44">
        <v>2</v>
      </c>
      <c r="K15" s="44">
        <v>0</v>
      </c>
      <c r="L15" s="26">
        <v>14756</v>
      </c>
    </row>
    <row r="16" spans="1:12" x14ac:dyDescent="0.25">
      <c r="A16" s="24">
        <v>9</v>
      </c>
      <c r="B16" s="25" t="s">
        <v>27</v>
      </c>
      <c r="C16" s="43">
        <v>668</v>
      </c>
      <c r="D16" s="43">
        <v>76</v>
      </c>
      <c r="E16" s="43">
        <v>22</v>
      </c>
      <c r="F16" s="43">
        <v>347246</v>
      </c>
      <c r="G16" s="43">
        <v>2</v>
      </c>
      <c r="H16" s="43">
        <v>9</v>
      </c>
      <c r="I16" s="43">
        <v>215</v>
      </c>
      <c r="J16" s="43">
        <v>52</v>
      </c>
      <c r="K16" s="43">
        <v>4</v>
      </c>
      <c r="L16" s="26">
        <v>348294</v>
      </c>
    </row>
    <row r="17" spans="1:12" x14ac:dyDescent="0.25">
      <c r="A17" s="16">
        <v>10</v>
      </c>
      <c r="B17" s="22" t="s">
        <v>28</v>
      </c>
      <c r="C17" s="44">
        <v>249</v>
      </c>
      <c r="D17" s="44">
        <v>40</v>
      </c>
      <c r="E17" s="44">
        <v>3</v>
      </c>
      <c r="F17" s="44">
        <v>183279</v>
      </c>
      <c r="G17" s="44">
        <v>1</v>
      </c>
      <c r="H17" s="44">
        <v>0</v>
      </c>
      <c r="I17" s="44">
        <v>75</v>
      </c>
      <c r="J17" s="44">
        <v>29</v>
      </c>
      <c r="K17" s="44">
        <v>0</v>
      </c>
      <c r="L17" s="26">
        <v>183676</v>
      </c>
    </row>
    <row r="18" spans="1:12" x14ac:dyDescent="0.25">
      <c r="A18" s="24">
        <v>11</v>
      </c>
      <c r="B18" s="25" t="s">
        <v>29</v>
      </c>
      <c r="C18" s="43">
        <v>846</v>
      </c>
      <c r="D18" s="43">
        <v>80</v>
      </c>
      <c r="E18" s="43">
        <v>10</v>
      </c>
      <c r="F18" s="43">
        <v>252762</v>
      </c>
      <c r="G18" s="43">
        <v>6</v>
      </c>
      <c r="H18" s="43">
        <v>5</v>
      </c>
      <c r="I18" s="43">
        <v>262</v>
      </c>
      <c r="J18" s="43">
        <v>41</v>
      </c>
      <c r="K18" s="43">
        <v>3</v>
      </c>
      <c r="L18" s="26">
        <v>254015</v>
      </c>
    </row>
    <row r="19" spans="1:12" x14ac:dyDescent="0.25">
      <c r="A19" s="16">
        <v>12</v>
      </c>
      <c r="B19" s="22" t="s">
        <v>30</v>
      </c>
      <c r="C19" s="44">
        <v>21</v>
      </c>
      <c r="D19" s="44">
        <v>11</v>
      </c>
      <c r="E19" s="44">
        <v>2</v>
      </c>
      <c r="F19" s="44">
        <v>23838</v>
      </c>
      <c r="G19" s="44">
        <v>1</v>
      </c>
      <c r="H19" s="44">
        <v>0</v>
      </c>
      <c r="I19" s="44">
        <v>23</v>
      </c>
      <c r="J19" s="44">
        <v>1</v>
      </c>
      <c r="K19" s="44">
        <v>0</v>
      </c>
      <c r="L19" s="26">
        <v>23897</v>
      </c>
    </row>
    <row r="20" spans="1:12" x14ac:dyDescent="0.25">
      <c r="A20" s="24">
        <v>13</v>
      </c>
      <c r="B20" s="25" t="s">
        <v>31</v>
      </c>
      <c r="C20" s="43">
        <v>50</v>
      </c>
      <c r="D20" s="43">
        <v>3</v>
      </c>
      <c r="E20" s="43">
        <v>1</v>
      </c>
      <c r="F20" s="43">
        <v>18400</v>
      </c>
      <c r="G20" s="43">
        <v>1</v>
      </c>
      <c r="H20" s="43">
        <v>0</v>
      </c>
      <c r="I20" s="43">
        <v>18</v>
      </c>
      <c r="J20" s="43">
        <v>1</v>
      </c>
      <c r="K20" s="43">
        <v>0</v>
      </c>
      <c r="L20" s="26">
        <v>18474</v>
      </c>
    </row>
    <row r="21" spans="1:12" x14ac:dyDescent="0.25">
      <c r="A21" s="16">
        <v>14</v>
      </c>
      <c r="B21" s="22" t="s">
        <v>32</v>
      </c>
      <c r="C21" s="44">
        <v>16</v>
      </c>
      <c r="D21" s="44">
        <v>2</v>
      </c>
      <c r="E21" s="44">
        <v>1</v>
      </c>
      <c r="F21" s="44">
        <v>9269</v>
      </c>
      <c r="G21" s="44">
        <v>0</v>
      </c>
      <c r="H21" s="44">
        <v>0</v>
      </c>
      <c r="I21" s="44">
        <v>8</v>
      </c>
      <c r="J21" s="44">
        <v>1</v>
      </c>
      <c r="K21" s="44">
        <v>0</v>
      </c>
      <c r="L21" s="26">
        <v>9297</v>
      </c>
    </row>
    <row r="22" spans="1:12" x14ac:dyDescent="0.25">
      <c r="A22" s="24">
        <v>15</v>
      </c>
      <c r="B22" s="25" t="s">
        <v>33</v>
      </c>
      <c r="C22" s="43">
        <v>140</v>
      </c>
      <c r="D22" s="43">
        <v>4</v>
      </c>
      <c r="E22" s="43">
        <v>6</v>
      </c>
      <c r="F22" s="43">
        <v>26975</v>
      </c>
      <c r="G22" s="43">
        <v>2</v>
      </c>
      <c r="H22" s="43">
        <v>2</v>
      </c>
      <c r="I22" s="43">
        <v>15</v>
      </c>
      <c r="J22" s="43">
        <v>3</v>
      </c>
      <c r="K22" s="43">
        <v>0</v>
      </c>
      <c r="L22" s="26">
        <v>27147</v>
      </c>
    </row>
    <row r="23" spans="1:12" x14ac:dyDescent="0.25">
      <c r="A23" s="16">
        <v>16</v>
      </c>
      <c r="B23" s="22" t="s">
        <v>34</v>
      </c>
      <c r="C23" s="44">
        <v>1</v>
      </c>
      <c r="D23" s="44">
        <v>0</v>
      </c>
      <c r="E23" s="44">
        <v>0</v>
      </c>
      <c r="F23" s="44">
        <v>2497</v>
      </c>
      <c r="G23" s="44">
        <v>0</v>
      </c>
      <c r="H23" s="44">
        <v>0</v>
      </c>
      <c r="I23" s="44">
        <v>2</v>
      </c>
      <c r="J23" s="44">
        <v>0</v>
      </c>
      <c r="K23" s="44">
        <v>0</v>
      </c>
      <c r="L23" s="26">
        <v>2500</v>
      </c>
    </row>
    <row r="24" spans="1:12" x14ac:dyDescent="0.25">
      <c r="A24" s="24">
        <v>17</v>
      </c>
      <c r="B24" s="25" t="s">
        <v>35</v>
      </c>
      <c r="C24" s="43">
        <v>8</v>
      </c>
      <c r="D24" s="43">
        <v>0</v>
      </c>
      <c r="E24" s="43">
        <v>0</v>
      </c>
      <c r="F24" s="43">
        <v>7869</v>
      </c>
      <c r="G24" s="43">
        <v>0</v>
      </c>
      <c r="H24" s="43">
        <v>0</v>
      </c>
      <c r="I24" s="43">
        <v>9</v>
      </c>
      <c r="J24" s="43">
        <v>0</v>
      </c>
      <c r="K24" s="43">
        <v>0</v>
      </c>
      <c r="L24" s="26">
        <v>7886</v>
      </c>
    </row>
    <row r="25" spans="1:12" x14ac:dyDescent="0.25">
      <c r="A25" s="16">
        <v>18</v>
      </c>
      <c r="B25" s="22" t="s">
        <v>36</v>
      </c>
      <c r="C25" s="44">
        <v>203</v>
      </c>
      <c r="D25" s="44">
        <v>2</v>
      </c>
      <c r="E25" s="44">
        <v>0</v>
      </c>
      <c r="F25" s="44">
        <v>19332</v>
      </c>
      <c r="G25" s="44">
        <v>0</v>
      </c>
      <c r="H25" s="44">
        <v>0</v>
      </c>
      <c r="I25" s="44">
        <v>9</v>
      </c>
      <c r="J25" s="44">
        <v>2</v>
      </c>
      <c r="K25" s="44">
        <v>0</v>
      </c>
      <c r="L25" s="26">
        <v>19548</v>
      </c>
    </row>
    <row r="26" spans="1:12" x14ac:dyDescent="0.25">
      <c r="A26" s="24">
        <v>19</v>
      </c>
      <c r="B26" s="25" t="s">
        <v>37</v>
      </c>
      <c r="C26" s="43">
        <v>104</v>
      </c>
      <c r="D26" s="43">
        <v>1</v>
      </c>
      <c r="E26" s="43">
        <v>2</v>
      </c>
      <c r="F26" s="43">
        <v>22354</v>
      </c>
      <c r="G26" s="43">
        <v>0</v>
      </c>
      <c r="H26" s="43">
        <v>0</v>
      </c>
      <c r="I26" s="43">
        <v>6</v>
      </c>
      <c r="J26" s="43">
        <v>7</v>
      </c>
      <c r="K26" s="43">
        <v>0</v>
      </c>
      <c r="L26" s="26">
        <v>22474</v>
      </c>
    </row>
    <row r="27" spans="1:12" x14ac:dyDescent="0.25">
      <c r="A27" s="16">
        <v>20</v>
      </c>
      <c r="B27" s="22" t="s">
        <v>38</v>
      </c>
      <c r="C27" s="44">
        <v>18</v>
      </c>
      <c r="D27" s="44">
        <v>0</v>
      </c>
      <c r="E27" s="44">
        <v>1</v>
      </c>
      <c r="F27" s="44">
        <v>3514</v>
      </c>
      <c r="G27" s="44">
        <v>0</v>
      </c>
      <c r="H27" s="44">
        <v>0</v>
      </c>
      <c r="I27" s="44">
        <v>7</v>
      </c>
      <c r="J27" s="44">
        <v>1</v>
      </c>
      <c r="K27" s="44">
        <v>0</v>
      </c>
      <c r="L27" s="26">
        <v>3541</v>
      </c>
    </row>
    <row r="28" spans="1:12" x14ac:dyDescent="0.25">
      <c r="A28" s="24">
        <v>21</v>
      </c>
      <c r="B28" s="25" t="s">
        <v>39</v>
      </c>
      <c r="C28" s="43">
        <v>1</v>
      </c>
      <c r="D28" s="43">
        <v>0</v>
      </c>
      <c r="E28" s="43">
        <v>0</v>
      </c>
      <c r="F28" s="43">
        <v>1884</v>
      </c>
      <c r="G28" s="43">
        <v>0</v>
      </c>
      <c r="H28" s="43">
        <v>0</v>
      </c>
      <c r="I28" s="43">
        <v>8</v>
      </c>
      <c r="J28" s="43">
        <v>0</v>
      </c>
      <c r="K28" s="43">
        <v>0</v>
      </c>
      <c r="L28" s="26">
        <v>1893</v>
      </c>
    </row>
    <row r="29" spans="1:12" x14ac:dyDescent="0.25">
      <c r="A29" s="16">
        <v>22</v>
      </c>
      <c r="B29" s="22" t="s">
        <v>40</v>
      </c>
      <c r="C29" s="44">
        <v>82</v>
      </c>
      <c r="D29" s="44">
        <v>0</v>
      </c>
      <c r="E29" s="44">
        <v>1</v>
      </c>
      <c r="F29" s="44">
        <v>10988</v>
      </c>
      <c r="G29" s="44">
        <v>0</v>
      </c>
      <c r="H29" s="44">
        <v>0</v>
      </c>
      <c r="I29" s="44">
        <v>6</v>
      </c>
      <c r="J29" s="44">
        <v>3</v>
      </c>
      <c r="K29" s="44">
        <v>0</v>
      </c>
      <c r="L29" s="26">
        <v>11080</v>
      </c>
    </row>
    <row r="30" spans="1:12" x14ac:dyDescent="0.25">
      <c r="A30" s="24">
        <v>23</v>
      </c>
      <c r="B30" s="25" t="s">
        <v>41</v>
      </c>
      <c r="C30" s="43">
        <v>11</v>
      </c>
      <c r="D30" s="43">
        <v>1</v>
      </c>
      <c r="E30" s="43">
        <v>2</v>
      </c>
      <c r="F30" s="43">
        <v>6860</v>
      </c>
      <c r="G30" s="43">
        <v>0</v>
      </c>
      <c r="H30" s="43">
        <v>0</v>
      </c>
      <c r="I30" s="43">
        <v>9</v>
      </c>
      <c r="J30" s="43">
        <v>4</v>
      </c>
      <c r="K30" s="43">
        <v>0</v>
      </c>
      <c r="L30" s="26">
        <v>6887</v>
      </c>
    </row>
    <row r="31" spans="1:12" x14ac:dyDescent="0.25">
      <c r="A31" s="16">
        <v>24</v>
      </c>
      <c r="B31" s="22" t="s">
        <v>42</v>
      </c>
      <c r="C31" s="44">
        <v>44</v>
      </c>
      <c r="D31" s="44">
        <v>2</v>
      </c>
      <c r="E31" s="44">
        <v>1</v>
      </c>
      <c r="F31" s="44">
        <v>9278</v>
      </c>
      <c r="G31" s="44">
        <v>0</v>
      </c>
      <c r="H31" s="44">
        <v>0</v>
      </c>
      <c r="I31" s="44">
        <v>5</v>
      </c>
      <c r="J31" s="44">
        <v>2</v>
      </c>
      <c r="K31" s="44">
        <v>0</v>
      </c>
      <c r="L31" s="26">
        <v>9332</v>
      </c>
    </row>
    <row r="32" spans="1:12" x14ac:dyDescent="0.25">
      <c r="A32" s="24">
        <v>25</v>
      </c>
      <c r="B32" s="25" t="s">
        <v>43</v>
      </c>
      <c r="C32" s="43">
        <v>7</v>
      </c>
      <c r="D32" s="43">
        <v>0</v>
      </c>
      <c r="E32" s="43">
        <v>0</v>
      </c>
      <c r="F32" s="43">
        <v>2412</v>
      </c>
      <c r="G32" s="43">
        <v>0</v>
      </c>
      <c r="H32" s="43">
        <v>0</v>
      </c>
      <c r="I32" s="43">
        <v>6</v>
      </c>
      <c r="J32" s="43">
        <v>0</v>
      </c>
      <c r="K32" s="43">
        <v>0</v>
      </c>
      <c r="L32" s="26">
        <v>2425</v>
      </c>
    </row>
    <row r="33" spans="1:12" x14ac:dyDescent="0.25">
      <c r="A33" s="16">
        <v>26</v>
      </c>
      <c r="B33" s="22" t="s">
        <v>44</v>
      </c>
      <c r="C33" s="44">
        <v>40</v>
      </c>
      <c r="D33" s="44">
        <v>2</v>
      </c>
      <c r="E33" s="44">
        <v>1</v>
      </c>
      <c r="F33" s="44">
        <v>29542</v>
      </c>
      <c r="G33" s="44">
        <v>1</v>
      </c>
      <c r="H33" s="44">
        <v>0</v>
      </c>
      <c r="I33" s="44">
        <v>16</v>
      </c>
      <c r="J33" s="44">
        <v>1</v>
      </c>
      <c r="K33" s="44">
        <v>0</v>
      </c>
      <c r="L33" s="26">
        <v>29603</v>
      </c>
    </row>
    <row r="34" spans="1:12" x14ac:dyDescent="0.25">
      <c r="A34" s="24">
        <v>27</v>
      </c>
      <c r="B34" s="25" t="s">
        <v>45</v>
      </c>
      <c r="C34" s="43">
        <v>0</v>
      </c>
      <c r="D34" s="43">
        <v>0</v>
      </c>
      <c r="E34" s="43">
        <v>0</v>
      </c>
      <c r="F34" s="43">
        <v>1133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26">
        <v>1133</v>
      </c>
    </row>
    <row r="35" spans="1:12" x14ac:dyDescent="0.25">
      <c r="A35" s="16">
        <v>28</v>
      </c>
      <c r="B35" s="22" t="s">
        <v>46</v>
      </c>
      <c r="C35" s="44">
        <v>51</v>
      </c>
      <c r="D35" s="44">
        <v>9</v>
      </c>
      <c r="E35" s="44">
        <v>1</v>
      </c>
      <c r="F35" s="44">
        <v>30106</v>
      </c>
      <c r="G35" s="44">
        <v>0</v>
      </c>
      <c r="H35" s="44">
        <v>0</v>
      </c>
      <c r="I35" s="44">
        <v>27</v>
      </c>
      <c r="J35" s="44">
        <v>6</v>
      </c>
      <c r="K35" s="44">
        <v>0</v>
      </c>
      <c r="L35" s="26">
        <v>30200</v>
      </c>
    </row>
    <row r="36" spans="1:12" x14ac:dyDescent="0.25">
      <c r="A36" s="24">
        <v>29</v>
      </c>
      <c r="B36" s="25" t="s">
        <v>47</v>
      </c>
      <c r="C36" s="43">
        <v>7</v>
      </c>
      <c r="D36" s="43">
        <v>0</v>
      </c>
      <c r="E36" s="43">
        <v>4</v>
      </c>
      <c r="F36" s="43">
        <v>5066</v>
      </c>
      <c r="G36" s="43">
        <v>0</v>
      </c>
      <c r="H36" s="43">
        <v>0</v>
      </c>
      <c r="I36" s="43">
        <v>13</v>
      </c>
      <c r="J36" s="43">
        <v>1</v>
      </c>
      <c r="K36" s="43">
        <v>0</v>
      </c>
      <c r="L36" s="26">
        <v>5091</v>
      </c>
    </row>
    <row r="37" spans="1:12" x14ac:dyDescent="0.25">
      <c r="A37" s="16">
        <v>30</v>
      </c>
      <c r="B37" s="22" t="s">
        <v>48</v>
      </c>
      <c r="C37" s="44">
        <v>29</v>
      </c>
      <c r="D37" s="44">
        <v>0</v>
      </c>
      <c r="E37" s="44">
        <v>1</v>
      </c>
      <c r="F37" s="44">
        <v>5414</v>
      </c>
      <c r="G37" s="44">
        <v>0</v>
      </c>
      <c r="H37" s="44">
        <v>0</v>
      </c>
      <c r="I37" s="44">
        <v>3</v>
      </c>
      <c r="J37" s="44">
        <v>2</v>
      </c>
      <c r="K37" s="44">
        <v>0</v>
      </c>
      <c r="L37" s="26">
        <v>5449</v>
      </c>
    </row>
    <row r="38" spans="1:12" x14ac:dyDescent="0.25">
      <c r="A38" s="24">
        <v>31</v>
      </c>
      <c r="B38" s="25" t="s">
        <v>49</v>
      </c>
      <c r="C38" s="43">
        <v>32</v>
      </c>
      <c r="D38" s="43">
        <v>2</v>
      </c>
      <c r="E38" s="43">
        <v>2</v>
      </c>
      <c r="F38" s="43">
        <v>14800</v>
      </c>
      <c r="G38" s="43">
        <v>0</v>
      </c>
      <c r="H38" s="43">
        <v>0</v>
      </c>
      <c r="I38" s="43">
        <v>26</v>
      </c>
      <c r="J38" s="43">
        <v>3</v>
      </c>
      <c r="K38" s="43">
        <v>0</v>
      </c>
      <c r="L38" s="26">
        <v>14865</v>
      </c>
    </row>
    <row r="39" spans="1:12" x14ac:dyDescent="0.25">
      <c r="A39" s="16">
        <v>32</v>
      </c>
      <c r="B39" s="22" t="s">
        <v>50</v>
      </c>
      <c r="C39" s="44">
        <v>22</v>
      </c>
      <c r="D39" s="44">
        <v>1</v>
      </c>
      <c r="E39" s="44">
        <v>1</v>
      </c>
      <c r="F39" s="44">
        <v>23395</v>
      </c>
      <c r="G39" s="44">
        <v>0</v>
      </c>
      <c r="H39" s="44">
        <v>0</v>
      </c>
      <c r="I39" s="44">
        <v>18</v>
      </c>
      <c r="J39" s="44">
        <v>7</v>
      </c>
      <c r="K39" s="44">
        <v>0</v>
      </c>
      <c r="L39" s="26">
        <v>23444</v>
      </c>
    </row>
    <row r="40" spans="1:12" x14ac:dyDescent="0.25">
      <c r="A40" s="24">
        <v>33</v>
      </c>
      <c r="B40" s="25" t="s">
        <v>51</v>
      </c>
      <c r="C40" s="43">
        <v>29</v>
      </c>
      <c r="D40" s="43">
        <v>5</v>
      </c>
      <c r="E40" s="43">
        <v>4</v>
      </c>
      <c r="F40" s="43">
        <v>34137</v>
      </c>
      <c r="G40" s="43">
        <v>2</v>
      </c>
      <c r="H40" s="43">
        <v>0</v>
      </c>
      <c r="I40" s="43">
        <v>8</v>
      </c>
      <c r="J40" s="43">
        <v>13</v>
      </c>
      <c r="K40" s="43">
        <v>0</v>
      </c>
      <c r="L40" s="26">
        <v>34198</v>
      </c>
    </row>
    <row r="41" spans="1:12" x14ac:dyDescent="0.25">
      <c r="A41" s="16">
        <v>34</v>
      </c>
      <c r="B41" s="22" t="s">
        <v>52</v>
      </c>
      <c r="C41" s="44">
        <v>116</v>
      </c>
      <c r="D41" s="44">
        <v>11</v>
      </c>
      <c r="E41" s="44">
        <v>4</v>
      </c>
      <c r="F41" s="44">
        <v>84773</v>
      </c>
      <c r="G41" s="44">
        <v>0</v>
      </c>
      <c r="H41" s="44">
        <v>0</v>
      </c>
      <c r="I41" s="44">
        <v>54</v>
      </c>
      <c r="J41" s="44">
        <v>6</v>
      </c>
      <c r="K41" s="44">
        <v>0</v>
      </c>
      <c r="L41" s="26">
        <v>84964</v>
      </c>
    </row>
    <row r="42" spans="1:12" x14ac:dyDescent="0.25">
      <c r="A42" s="241" t="s">
        <v>9</v>
      </c>
      <c r="B42" s="242"/>
      <c r="C42" s="37">
        <v>8367</v>
      </c>
      <c r="D42" s="37">
        <v>606</v>
      </c>
      <c r="E42" s="37">
        <v>265</v>
      </c>
      <c r="F42" s="37">
        <v>1881087</v>
      </c>
      <c r="G42" s="37">
        <v>420</v>
      </c>
      <c r="H42" s="37">
        <v>2653</v>
      </c>
      <c r="I42" s="37">
        <v>1456</v>
      </c>
      <c r="J42" s="37">
        <v>653</v>
      </c>
      <c r="K42" s="37">
        <v>180</v>
      </c>
      <c r="L42" s="37">
        <v>1895687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11"/>
  <sheetViews>
    <sheetView showGridLines="0" zoomScale="90" zoomScaleNormal="90" workbookViewId="0">
      <pane ySplit="1" topLeftCell="A2" activePane="bottomLeft" state="frozen"/>
      <selection activeCell="S496" sqref="S496"/>
      <selection pane="bottomLeft" activeCell="O19" sqref="O1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4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773</v>
      </c>
    </row>
    <row r="2" spans="1:14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4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4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  <c r="N4" s="33"/>
    </row>
    <row r="5" spans="1:14" s="7" customFormat="1" ht="35.1" customHeight="1" x14ac:dyDescent="0.25">
      <c r="A5" s="14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4" x14ac:dyDescent="0.25">
      <c r="A6" s="245" t="s">
        <v>12</v>
      </c>
      <c r="B6" s="245" t="s">
        <v>13</v>
      </c>
      <c r="C6" s="245" t="s">
        <v>11</v>
      </c>
      <c r="D6" s="247" t="s">
        <v>10</v>
      </c>
      <c r="E6" s="247"/>
      <c r="F6" s="247"/>
      <c r="G6" s="247"/>
      <c r="H6" s="247"/>
      <c r="I6" s="247"/>
      <c r="J6" s="247"/>
      <c r="K6" s="247"/>
      <c r="L6" s="247"/>
      <c r="M6" s="247" t="s">
        <v>14</v>
      </c>
    </row>
    <row r="7" spans="1:14" x14ac:dyDescent="0.25">
      <c r="A7" s="246"/>
      <c r="B7" s="246"/>
      <c r="C7" s="246"/>
      <c r="D7" s="21" t="s">
        <v>0</v>
      </c>
      <c r="E7" s="21" t="s">
        <v>1</v>
      </c>
      <c r="F7" s="21" t="s">
        <v>2</v>
      </c>
      <c r="G7" s="21" t="s">
        <v>3</v>
      </c>
      <c r="H7" s="21" t="s">
        <v>4</v>
      </c>
      <c r="I7" s="21" t="s">
        <v>5</v>
      </c>
      <c r="J7" s="21" t="s">
        <v>6</v>
      </c>
      <c r="K7" s="21" t="s">
        <v>7</v>
      </c>
      <c r="L7" s="21" t="s">
        <v>8</v>
      </c>
      <c r="M7" s="247"/>
    </row>
    <row r="8" spans="1:14" x14ac:dyDescent="0.25">
      <c r="A8" s="27">
        <v>1</v>
      </c>
      <c r="B8" s="40" t="s">
        <v>53</v>
      </c>
      <c r="C8" s="28" t="s">
        <v>20</v>
      </c>
      <c r="D8" s="38">
        <v>0</v>
      </c>
      <c r="E8" s="38">
        <v>0</v>
      </c>
      <c r="F8" s="38">
        <v>0</v>
      </c>
      <c r="G8" s="38">
        <v>437</v>
      </c>
      <c r="H8" s="38">
        <v>0</v>
      </c>
      <c r="I8" s="38">
        <v>0</v>
      </c>
      <c r="J8" s="38">
        <v>1</v>
      </c>
      <c r="K8" s="38">
        <v>0</v>
      </c>
      <c r="L8" s="38">
        <v>0</v>
      </c>
      <c r="M8" s="29">
        <v>438</v>
      </c>
    </row>
    <row r="9" spans="1:14" x14ac:dyDescent="0.25">
      <c r="A9" s="5">
        <v>2</v>
      </c>
      <c r="B9" s="45" t="s">
        <v>54</v>
      </c>
      <c r="C9" s="4" t="s">
        <v>20</v>
      </c>
      <c r="D9" s="39">
        <v>0</v>
      </c>
      <c r="E9" s="39">
        <v>0</v>
      </c>
      <c r="F9" s="39">
        <v>0</v>
      </c>
      <c r="G9" s="39">
        <v>229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0">
        <v>229</v>
      </c>
    </row>
    <row r="10" spans="1:14" x14ac:dyDescent="0.25">
      <c r="A10" s="27">
        <v>3</v>
      </c>
      <c r="B10" s="40" t="s">
        <v>55</v>
      </c>
      <c r="C10" s="28" t="s">
        <v>20</v>
      </c>
      <c r="D10" s="38">
        <v>0</v>
      </c>
      <c r="E10" s="38">
        <v>0</v>
      </c>
      <c r="F10" s="38">
        <v>0</v>
      </c>
      <c r="G10" s="38">
        <v>1536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29">
        <v>1536</v>
      </c>
    </row>
    <row r="11" spans="1:14" x14ac:dyDescent="0.25">
      <c r="A11" s="5">
        <v>4</v>
      </c>
      <c r="B11" s="45" t="s">
        <v>56</v>
      </c>
      <c r="C11" s="4" t="s">
        <v>20</v>
      </c>
      <c r="D11" s="39">
        <v>0</v>
      </c>
      <c r="E11" s="39">
        <v>0</v>
      </c>
      <c r="F11" s="39">
        <v>0</v>
      </c>
      <c r="G11" s="39">
        <v>270</v>
      </c>
      <c r="H11" s="39">
        <v>0</v>
      </c>
      <c r="I11" s="39">
        <v>0</v>
      </c>
      <c r="J11" s="39">
        <v>1</v>
      </c>
      <c r="K11" s="39">
        <v>0</v>
      </c>
      <c r="L11" s="39">
        <v>0</v>
      </c>
      <c r="M11" s="30">
        <v>271</v>
      </c>
    </row>
    <row r="12" spans="1:14" x14ac:dyDescent="0.25">
      <c r="A12" s="27">
        <v>5</v>
      </c>
      <c r="B12" s="40" t="s">
        <v>57</v>
      </c>
      <c r="C12" s="28" t="s">
        <v>20</v>
      </c>
      <c r="D12" s="38">
        <v>0</v>
      </c>
      <c r="E12" s="38">
        <v>0</v>
      </c>
      <c r="F12" s="38">
        <v>0</v>
      </c>
      <c r="G12" s="38">
        <v>1379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29">
        <v>1379</v>
      </c>
    </row>
    <row r="13" spans="1:14" x14ac:dyDescent="0.25">
      <c r="A13" s="5">
        <v>6</v>
      </c>
      <c r="B13" s="45" t="s">
        <v>58</v>
      </c>
      <c r="C13" s="4" t="s">
        <v>20</v>
      </c>
      <c r="D13" s="39">
        <v>0</v>
      </c>
      <c r="E13" s="39">
        <v>0</v>
      </c>
      <c r="F13" s="39">
        <v>0</v>
      </c>
      <c r="G13" s="39">
        <v>282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0">
        <v>282</v>
      </c>
    </row>
    <row r="14" spans="1:14" x14ac:dyDescent="0.25">
      <c r="A14" s="27">
        <v>7</v>
      </c>
      <c r="B14" s="40" t="s">
        <v>59</v>
      </c>
      <c r="C14" s="28" t="s">
        <v>20</v>
      </c>
      <c r="D14" s="38">
        <v>0</v>
      </c>
      <c r="E14" s="38">
        <v>0</v>
      </c>
      <c r="F14" s="38">
        <v>0</v>
      </c>
      <c r="G14" s="38">
        <v>455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29">
        <v>455</v>
      </c>
    </row>
    <row r="15" spans="1:14" x14ac:dyDescent="0.25">
      <c r="A15" s="5">
        <v>8</v>
      </c>
      <c r="B15" s="45" t="s">
        <v>60</v>
      </c>
      <c r="C15" s="4" t="s">
        <v>20</v>
      </c>
      <c r="D15" s="39">
        <v>0</v>
      </c>
      <c r="E15" s="39">
        <v>0</v>
      </c>
      <c r="F15" s="39">
        <v>0</v>
      </c>
      <c r="G15" s="39">
        <v>339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0">
        <v>339</v>
      </c>
    </row>
    <row r="16" spans="1:14" x14ac:dyDescent="0.25">
      <c r="A16" s="27">
        <v>9</v>
      </c>
      <c r="B16" s="40" t="s">
        <v>61</v>
      </c>
      <c r="C16" s="28" t="s">
        <v>20</v>
      </c>
      <c r="D16" s="38">
        <v>0</v>
      </c>
      <c r="E16" s="38">
        <v>0</v>
      </c>
      <c r="F16" s="38">
        <v>0</v>
      </c>
      <c r="G16" s="38">
        <v>218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29">
        <v>218</v>
      </c>
    </row>
    <row r="17" spans="1:13" x14ac:dyDescent="0.25">
      <c r="A17" s="5">
        <v>10</v>
      </c>
      <c r="B17" s="45" t="s">
        <v>62</v>
      </c>
      <c r="C17" s="4" t="s">
        <v>20</v>
      </c>
      <c r="D17" s="39">
        <v>0</v>
      </c>
      <c r="E17" s="39">
        <v>0</v>
      </c>
      <c r="F17" s="39">
        <v>0</v>
      </c>
      <c r="G17" s="39">
        <v>397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0">
        <v>397</v>
      </c>
    </row>
    <row r="18" spans="1:13" x14ac:dyDescent="0.25">
      <c r="A18" s="27">
        <v>11</v>
      </c>
      <c r="B18" s="40" t="s">
        <v>63</v>
      </c>
      <c r="C18" s="28" t="s">
        <v>20</v>
      </c>
      <c r="D18" s="38">
        <v>0</v>
      </c>
      <c r="E18" s="38">
        <v>0</v>
      </c>
      <c r="F18" s="38">
        <v>0</v>
      </c>
      <c r="G18" s="38">
        <v>867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29">
        <v>867</v>
      </c>
    </row>
    <row r="19" spans="1:13" x14ac:dyDescent="0.25">
      <c r="A19" s="5">
        <v>12</v>
      </c>
      <c r="B19" s="45" t="s">
        <v>64</v>
      </c>
      <c r="C19" s="4" t="s">
        <v>50</v>
      </c>
      <c r="D19" s="39">
        <v>0</v>
      </c>
      <c r="E19" s="39">
        <v>0</v>
      </c>
      <c r="F19" s="39">
        <v>0</v>
      </c>
      <c r="G19" s="39">
        <v>1249</v>
      </c>
      <c r="H19" s="39">
        <v>0</v>
      </c>
      <c r="I19" s="39">
        <v>0</v>
      </c>
      <c r="J19" s="39">
        <v>1</v>
      </c>
      <c r="K19" s="39">
        <v>0</v>
      </c>
      <c r="L19" s="39">
        <v>0</v>
      </c>
      <c r="M19" s="30">
        <v>1250</v>
      </c>
    </row>
    <row r="20" spans="1:13" x14ac:dyDescent="0.25">
      <c r="A20" s="27">
        <v>13</v>
      </c>
      <c r="B20" s="40" t="s">
        <v>65</v>
      </c>
      <c r="C20" s="28" t="s">
        <v>41</v>
      </c>
      <c r="D20" s="38">
        <v>0</v>
      </c>
      <c r="E20" s="38">
        <v>0</v>
      </c>
      <c r="F20" s="38">
        <v>0</v>
      </c>
      <c r="G20" s="38">
        <v>131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29">
        <v>131</v>
      </c>
    </row>
    <row r="21" spans="1:13" x14ac:dyDescent="0.25">
      <c r="A21" s="5">
        <v>14</v>
      </c>
      <c r="B21" s="45" t="s">
        <v>66</v>
      </c>
      <c r="C21" s="4" t="s">
        <v>38</v>
      </c>
      <c r="D21" s="39">
        <v>18</v>
      </c>
      <c r="E21" s="39">
        <v>0</v>
      </c>
      <c r="F21" s="39">
        <v>1</v>
      </c>
      <c r="G21" s="39">
        <v>2592</v>
      </c>
      <c r="H21" s="39">
        <v>0</v>
      </c>
      <c r="I21" s="39">
        <v>0</v>
      </c>
      <c r="J21" s="39">
        <v>3</v>
      </c>
      <c r="K21" s="39">
        <v>1</v>
      </c>
      <c r="L21" s="39">
        <v>0</v>
      </c>
      <c r="M21" s="30">
        <v>2615</v>
      </c>
    </row>
    <row r="22" spans="1:13" x14ac:dyDescent="0.25">
      <c r="A22" s="27">
        <v>15</v>
      </c>
      <c r="B22" s="40" t="s">
        <v>67</v>
      </c>
      <c r="C22" s="28" t="s">
        <v>52</v>
      </c>
      <c r="D22" s="38">
        <v>1</v>
      </c>
      <c r="E22" s="38">
        <v>0</v>
      </c>
      <c r="F22" s="38">
        <v>0</v>
      </c>
      <c r="G22" s="38">
        <v>1673</v>
      </c>
      <c r="H22" s="38">
        <v>0</v>
      </c>
      <c r="I22" s="38">
        <v>0</v>
      </c>
      <c r="J22" s="38">
        <v>2</v>
      </c>
      <c r="K22" s="38">
        <v>0</v>
      </c>
      <c r="L22" s="38">
        <v>0</v>
      </c>
      <c r="M22" s="29">
        <v>1676</v>
      </c>
    </row>
    <row r="23" spans="1:13" x14ac:dyDescent="0.25">
      <c r="A23" s="5">
        <v>16</v>
      </c>
      <c r="B23" s="45" t="s">
        <v>68</v>
      </c>
      <c r="C23" s="4" t="s">
        <v>42</v>
      </c>
      <c r="D23" s="39">
        <v>0</v>
      </c>
      <c r="E23" s="39">
        <v>0</v>
      </c>
      <c r="F23" s="39">
        <v>0</v>
      </c>
      <c r="G23" s="39">
        <v>25</v>
      </c>
      <c r="H23" s="39">
        <v>0</v>
      </c>
      <c r="I23" s="39">
        <v>0</v>
      </c>
      <c r="J23" s="39">
        <v>1</v>
      </c>
      <c r="K23" s="39">
        <v>0</v>
      </c>
      <c r="L23" s="39">
        <v>0</v>
      </c>
      <c r="M23" s="30">
        <v>26</v>
      </c>
    </row>
    <row r="24" spans="1:13" x14ac:dyDescent="0.25">
      <c r="A24" s="27">
        <v>17</v>
      </c>
      <c r="B24" s="40" t="s">
        <v>69</v>
      </c>
      <c r="C24" s="28" t="s">
        <v>21</v>
      </c>
      <c r="D24" s="38">
        <v>37</v>
      </c>
      <c r="E24" s="38">
        <v>1</v>
      </c>
      <c r="F24" s="38">
        <v>0</v>
      </c>
      <c r="G24" s="38">
        <v>6692</v>
      </c>
      <c r="H24" s="38">
        <v>0</v>
      </c>
      <c r="I24" s="38">
        <v>0</v>
      </c>
      <c r="J24" s="38">
        <v>6</v>
      </c>
      <c r="K24" s="38">
        <v>3</v>
      </c>
      <c r="L24" s="38">
        <v>0</v>
      </c>
      <c r="M24" s="29">
        <v>6739</v>
      </c>
    </row>
    <row r="25" spans="1:13" x14ac:dyDescent="0.25">
      <c r="A25" s="5">
        <v>18</v>
      </c>
      <c r="B25" s="45" t="s">
        <v>70</v>
      </c>
      <c r="C25" s="4" t="s">
        <v>31</v>
      </c>
      <c r="D25" s="39">
        <v>0</v>
      </c>
      <c r="E25" s="39">
        <v>0</v>
      </c>
      <c r="F25" s="39">
        <v>0</v>
      </c>
      <c r="G25" s="39">
        <v>290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0">
        <v>290</v>
      </c>
    </row>
    <row r="26" spans="1:13" x14ac:dyDescent="0.25">
      <c r="A26" s="27">
        <v>19</v>
      </c>
      <c r="B26" s="40" t="s">
        <v>71</v>
      </c>
      <c r="C26" s="28" t="s">
        <v>33</v>
      </c>
      <c r="D26" s="38">
        <v>59</v>
      </c>
      <c r="E26" s="38">
        <v>3</v>
      </c>
      <c r="F26" s="38">
        <v>0</v>
      </c>
      <c r="G26" s="38">
        <v>10922</v>
      </c>
      <c r="H26" s="38">
        <v>0</v>
      </c>
      <c r="I26" s="38">
        <v>0</v>
      </c>
      <c r="J26" s="38">
        <v>7</v>
      </c>
      <c r="K26" s="38">
        <v>0</v>
      </c>
      <c r="L26" s="38">
        <v>0</v>
      </c>
      <c r="M26" s="29">
        <v>10991</v>
      </c>
    </row>
    <row r="27" spans="1:13" x14ac:dyDescent="0.25">
      <c r="A27" s="5">
        <v>20</v>
      </c>
      <c r="B27" s="45" t="s">
        <v>72</v>
      </c>
      <c r="C27" s="4" t="s">
        <v>20</v>
      </c>
      <c r="D27" s="39">
        <v>6</v>
      </c>
      <c r="E27" s="39">
        <v>3</v>
      </c>
      <c r="F27" s="39">
        <v>2</v>
      </c>
      <c r="G27" s="39">
        <v>4362</v>
      </c>
      <c r="H27" s="39">
        <v>0</v>
      </c>
      <c r="I27" s="39">
        <v>0</v>
      </c>
      <c r="J27" s="39">
        <v>4</v>
      </c>
      <c r="K27" s="39">
        <v>1</v>
      </c>
      <c r="L27" s="39">
        <v>0</v>
      </c>
      <c r="M27" s="30">
        <v>4378</v>
      </c>
    </row>
    <row r="28" spans="1:13" x14ac:dyDescent="0.25">
      <c r="A28" s="27">
        <v>21</v>
      </c>
      <c r="B28" s="40" t="s">
        <v>73</v>
      </c>
      <c r="C28" s="28" t="s">
        <v>37</v>
      </c>
      <c r="D28" s="38">
        <v>87</v>
      </c>
      <c r="E28" s="38">
        <v>1</v>
      </c>
      <c r="F28" s="38">
        <v>2</v>
      </c>
      <c r="G28" s="38">
        <v>11539</v>
      </c>
      <c r="H28" s="38">
        <v>0</v>
      </c>
      <c r="I28" s="38">
        <v>0</v>
      </c>
      <c r="J28" s="38">
        <v>4</v>
      </c>
      <c r="K28" s="38">
        <v>6</v>
      </c>
      <c r="L28" s="38">
        <v>0</v>
      </c>
      <c r="M28" s="29">
        <v>11639</v>
      </c>
    </row>
    <row r="29" spans="1:13" x14ac:dyDescent="0.25">
      <c r="A29" s="5">
        <v>22</v>
      </c>
      <c r="B29" s="45" t="s">
        <v>74</v>
      </c>
      <c r="C29" s="4" t="s">
        <v>27</v>
      </c>
      <c r="D29" s="39">
        <v>253</v>
      </c>
      <c r="E29" s="39">
        <v>50</v>
      </c>
      <c r="F29" s="39">
        <v>17</v>
      </c>
      <c r="G29" s="39">
        <v>85818</v>
      </c>
      <c r="H29" s="39">
        <v>0</v>
      </c>
      <c r="I29" s="39">
        <v>1</v>
      </c>
      <c r="J29" s="39">
        <v>93</v>
      </c>
      <c r="K29" s="39">
        <v>29</v>
      </c>
      <c r="L29" s="39">
        <v>1</v>
      </c>
      <c r="M29" s="30">
        <v>86262</v>
      </c>
    </row>
    <row r="30" spans="1:13" x14ac:dyDescent="0.25">
      <c r="A30" s="27">
        <v>23</v>
      </c>
      <c r="B30" s="40" t="s">
        <v>75</v>
      </c>
      <c r="C30" s="28" t="s">
        <v>27</v>
      </c>
      <c r="D30" s="38">
        <v>7</v>
      </c>
      <c r="E30" s="38">
        <v>1</v>
      </c>
      <c r="F30" s="38">
        <v>0</v>
      </c>
      <c r="G30" s="38">
        <v>4740</v>
      </c>
      <c r="H30" s="38">
        <v>0</v>
      </c>
      <c r="I30" s="38">
        <v>0</v>
      </c>
      <c r="J30" s="38">
        <v>2</v>
      </c>
      <c r="K30" s="38">
        <v>1</v>
      </c>
      <c r="L30" s="38">
        <v>0</v>
      </c>
      <c r="M30" s="29">
        <v>4751</v>
      </c>
    </row>
    <row r="31" spans="1:13" x14ac:dyDescent="0.25">
      <c r="A31" s="5">
        <v>24</v>
      </c>
      <c r="B31" s="45" t="s">
        <v>76</v>
      </c>
      <c r="C31" s="4" t="s">
        <v>47</v>
      </c>
      <c r="D31" s="39">
        <v>1</v>
      </c>
      <c r="E31" s="39">
        <v>0</v>
      </c>
      <c r="F31" s="39">
        <v>0</v>
      </c>
      <c r="G31" s="39">
        <v>510</v>
      </c>
      <c r="H31" s="39">
        <v>0</v>
      </c>
      <c r="I31" s="39">
        <v>0</v>
      </c>
      <c r="J31" s="39">
        <v>1</v>
      </c>
      <c r="K31" s="39">
        <v>0</v>
      </c>
      <c r="L31" s="39">
        <v>0</v>
      </c>
      <c r="M31" s="30">
        <v>512</v>
      </c>
    </row>
    <row r="32" spans="1:13" x14ac:dyDescent="0.25">
      <c r="A32" s="27">
        <v>25</v>
      </c>
      <c r="B32" s="40" t="s">
        <v>77</v>
      </c>
      <c r="C32" s="28" t="s">
        <v>47</v>
      </c>
      <c r="D32" s="38">
        <v>0</v>
      </c>
      <c r="E32" s="38">
        <v>0</v>
      </c>
      <c r="F32" s="38">
        <v>0</v>
      </c>
      <c r="G32" s="38">
        <v>115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29">
        <v>115</v>
      </c>
    </row>
    <row r="33" spans="1:13" x14ac:dyDescent="0.25">
      <c r="A33" s="5">
        <v>26</v>
      </c>
      <c r="B33" s="4" t="s">
        <v>78</v>
      </c>
      <c r="C33" s="4" t="s">
        <v>47</v>
      </c>
      <c r="D33" s="39">
        <v>0</v>
      </c>
      <c r="E33" s="39">
        <v>0</v>
      </c>
      <c r="F33" s="39">
        <v>0</v>
      </c>
      <c r="G33" s="39">
        <v>4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0">
        <v>4</v>
      </c>
    </row>
    <row r="34" spans="1:13" x14ac:dyDescent="0.25">
      <c r="A34" s="27">
        <v>27</v>
      </c>
      <c r="B34" s="28" t="s">
        <v>79</v>
      </c>
      <c r="C34" s="28" t="s">
        <v>35</v>
      </c>
      <c r="D34" s="38">
        <v>0</v>
      </c>
      <c r="E34" s="38">
        <v>0</v>
      </c>
      <c r="F34" s="38">
        <v>0</v>
      </c>
      <c r="G34" s="38">
        <v>1617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29">
        <v>1617</v>
      </c>
    </row>
    <row r="35" spans="1:13" x14ac:dyDescent="0.25">
      <c r="A35" s="5">
        <v>28</v>
      </c>
      <c r="B35" s="4" t="s">
        <v>80</v>
      </c>
      <c r="C35" s="4" t="s">
        <v>35</v>
      </c>
      <c r="D35" s="39">
        <v>0</v>
      </c>
      <c r="E35" s="39">
        <v>0</v>
      </c>
      <c r="F35" s="39">
        <v>0</v>
      </c>
      <c r="G35" s="39">
        <v>452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0">
        <v>452</v>
      </c>
    </row>
    <row r="36" spans="1:13" x14ac:dyDescent="0.25">
      <c r="A36" s="27">
        <v>29</v>
      </c>
      <c r="B36" s="28" t="s">
        <v>81</v>
      </c>
      <c r="C36" s="28" t="s">
        <v>35</v>
      </c>
      <c r="D36" s="38">
        <v>0</v>
      </c>
      <c r="E36" s="38">
        <v>0</v>
      </c>
      <c r="F36" s="38">
        <v>0</v>
      </c>
      <c r="G36" s="38">
        <v>414</v>
      </c>
      <c r="H36" s="38">
        <v>0</v>
      </c>
      <c r="I36" s="38">
        <v>0</v>
      </c>
      <c r="J36" s="38">
        <v>1</v>
      </c>
      <c r="K36" s="38">
        <v>0</v>
      </c>
      <c r="L36" s="38">
        <v>0</v>
      </c>
      <c r="M36" s="29">
        <v>415</v>
      </c>
    </row>
    <row r="37" spans="1:13" x14ac:dyDescent="0.25">
      <c r="A37" s="5">
        <v>30</v>
      </c>
      <c r="B37" s="4" t="s">
        <v>82</v>
      </c>
      <c r="C37" s="4" t="s">
        <v>35</v>
      </c>
      <c r="D37" s="39">
        <v>2</v>
      </c>
      <c r="E37" s="39">
        <v>0</v>
      </c>
      <c r="F37" s="39">
        <v>0</v>
      </c>
      <c r="G37" s="39">
        <v>675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0">
        <v>677</v>
      </c>
    </row>
    <row r="38" spans="1:13" x14ac:dyDescent="0.25">
      <c r="A38" s="27">
        <v>31</v>
      </c>
      <c r="B38" s="28" t="s">
        <v>83</v>
      </c>
      <c r="C38" s="28" t="s">
        <v>29</v>
      </c>
      <c r="D38" s="38">
        <v>18</v>
      </c>
      <c r="E38" s="38">
        <v>0</v>
      </c>
      <c r="F38" s="38">
        <v>0</v>
      </c>
      <c r="G38" s="38">
        <v>1934</v>
      </c>
      <c r="H38" s="38">
        <v>0</v>
      </c>
      <c r="I38" s="38">
        <v>0</v>
      </c>
      <c r="J38" s="38">
        <v>2</v>
      </c>
      <c r="K38" s="38">
        <v>0</v>
      </c>
      <c r="L38" s="38">
        <v>0</v>
      </c>
      <c r="M38" s="29">
        <v>1954</v>
      </c>
    </row>
    <row r="39" spans="1:13" x14ac:dyDescent="0.25">
      <c r="A39" s="5">
        <v>32</v>
      </c>
      <c r="B39" s="4" t="s">
        <v>84</v>
      </c>
      <c r="C39" s="4" t="s">
        <v>21</v>
      </c>
      <c r="D39" s="39">
        <v>0</v>
      </c>
      <c r="E39" s="39">
        <v>0</v>
      </c>
      <c r="F39" s="39">
        <v>0</v>
      </c>
      <c r="G39" s="39">
        <v>569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0">
        <v>569</v>
      </c>
    </row>
    <row r="40" spans="1:13" x14ac:dyDescent="0.25">
      <c r="A40" s="27">
        <v>33</v>
      </c>
      <c r="B40" s="28" t="s">
        <v>630</v>
      </c>
      <c r="C40" s="28" t="s">
        <v>31</v>
      </c>
      <c r="D40" s="38">
        <v>3</v>
      </c>
      <c r="E40" s="38">
        <v>0</v>
      </c>
      <c r="F40" s="38">
        <v>0</v>
      </c>
      <c r="G40" s="38">
        <v>1430</v>
      </c>
      <c r="H40" s="38">
        <v>0</v>
      </c>
      <c r="I40" s="38">
        <v>0</v>
      </c>
      <c r="J40" s="38">
        <v>1</v>
      </c>
      <c r="K40" s="38">
        <v>0</v>
      </c>
      <c r="L40" s="38">
        <v>0</v>
      </c>
      <c r="M40" s="29">
        <v>1434</v>
      </c>
    </row>
    <row r="41" spans="1:13" x14ac:dyDescent="0.25">
      <c r="A41" s="5">
        <v>34</v>
      </c>
      <c r="B41" s="4" t="s">
        <v>86</v>
      </c>
      <c r="C41" s="4" t="s">
        <v>31</v>
      </c>
      <c r="D41" s="39">
        <v>8</v>
      </c>
      <c r="E41" s="39">
        <v>0</v>
      </c>
      <c r="F41" s="39">
        <v>0</v>
      </c>
      <c r="G41" s="39">
        <v>2508</v>
      </c>
      <c r="H41" s="39">
        <v>0</v>
      </c>
      <c r="I41" s="39">
        <v>0</v>
      </c>
      <c r="J41" s="39">
        <v>3</v>
      </c>
      <c r="K41" s="39">
        <v>0</v>
      </c>
      <c r="L41" s="39">
        <v>0</v>
      </c>
      <c r="M41" s="30">
        <v>2519</v>
      </c>
    </row>
    <row r="42" spans="1:13" x14ac:dyDescent="0.25">
      <c r="A42" s="27">
        <v>35</v>
      </c>
      <c r="B42" s="28" t="s">
        <v>87</v>
      </c>
      <c r="C42" s="28" t="s">
        <v>31</v>
      </c>
      <c r="D42" s="38">
        <v>36</v>
      </c>
      <c r="E42" s="38">
        <v>3</v>
      </c>
      <c r="F42" s="38">
        <v>1</v>
      </c>
      <c r="G42" s="38">
        <v>8549</v>
      </c>
      <c r="H42" s="38">
        <v>1</v>
      </c>
      <c r="I42" s="38">
        <v>0</v>
      </c>
      <c r="J42" s="38">
        <v>13</v>
      </c>
      <c r="K42" s="38">
        <v>0</v>
      </c>
      <c r="L42" s="38">
        <v>0</v>
      </c>
      <c r="M42" s="29">
        <v>8603</v>
      </c>
    </row>
    <row r="43" spans="1:13" x14ac:dyDescent="0.25">
      <c r="A43" s="5">
        <v>36</v>
      </c>
      <c r="B43" s="4" t="s">
        <v>88</v>
      </c>
      <c r="C43" s="4" t="s">
        <v>28</v>
      </c>
      <c r="D43" s="39">
        <v>1</v>
      </c>
      <c r="E43" s="39">
        <v>0</v>
      </c>
      <c r="F43" s="39">
        <v>0</v>
      </c>
      <c r="G43" s="39">
        <v>2790</v>
      </c>
      <c r="H43" s="39">
        <v>0</v>
      </c>
      <c r="I43" s="39">
        <v>0</v>
      </c>
      <c r="J43" s="39">
        <v>1</v>
      </c>
      <c r="K43" s="39">
        <v>0</v>
      </c>
      <c r="L43" s="39">
        <v>0</v>
      </c>
      <c r="M43" s="30">
        <v>2792</v>
      </c>
    </row>
    <row r="44" spans="1:13" x14ac:dyDescent="0.25">
      <c r="A44" s="27">
        <v>37</v>
      </c>
      <c r="B44" s="28" t="s">
        <v>89</v>
      </c>
      <c r="C44" s="28" t="s">
        <v>46</v>
      </c>
      <c r="D44" s="38">
        <v>0</v>
      </c>
      <c r="E44" s="38">
        <v>0</v>
      </c>
      <c r="F44" s="38">
        <v>0</v>
      </c>
      <c r="G44" s="38">
        <v>222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29">
        <v>222</v>
      </c>
    </row>
    <row r="45" spans="1:13" x14ac:dyDescent="0.25">
      <c r="A45" s="5">
        <v>38</v>
      </c>
      <c r="B45" s="4" t="s">
        <v>90</v>
      </c>
      <c r="C45" s="4" t="s">
        <v>24</v>
      </c>
      <c r="D45" s="39">
        <v>7</v>
      </c>
      <c r="E45" s="39">
        <v>2</v>
      </c>
      <c r="F45" s="39">
        <v>0</v>
      </c>
      <c r="G45" s="39">
        <v>6680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0">
        <v>6689</v>
      </c>
    </row>
    <row r="46" spans="1:13" x14ac:dyDescent="0.25">
      <c r="A46" s="27">
        <v>39</v>
      </c>
      <c r="B46" s="40" t="s">
        <v>91</v>
      </c>
      <c r="C46" s="28" t="s">
        <v>51</v>
      </c>
      <c r="D46" s="38">
        <v>0</v>
      </c>
      <c r="E46" s="38">
        <v>0</v>
      </c>
      <c r="F46" s="38">
        <v>0</v>
      </c>
      <c r="G46" s="38">
        <v>976</v>
      </c>
      <c r="H46" s="38">
        <v>0</v>
      </c>
      <c r="I46" s="38">
        <v>0</v>
      </c>
      <c r="J46" s="38">
        <v>1</v>
      </c>
      <c r="K46" s="38">
        <v>0</v>
      </c>
      <c r="L46" s="38">
        <v>0</v>
      </c>
      <c r="M46" s="29">
        <v>977</v>
      </c>
    </row>
    <row r="47" spans="1:13" x14ac:dyDescent="0.25">
      <c r="A47" s="5">
        <v>40</v>
      </c>
      <c r="B47" s="4" t="s">
        <v>92</v>
      </c>
      <c r="C47" s="4" t="s">
        <v>28</v>
      </c>
      <c r="D47" s="39">
        <v>25</v>
      </c>
      <c r="E47" s="39">
        <v>2</v>
      </c>
      <c r="F47" s="39">
        <v>0</v>
      </c>
      <c r="G47" s="39">
        <v>10238</v>
      </c>
      <c r="H47" s="39">
        <v>0</v>
      </c>
      <c r="I47" s="39">
        <v>0</v>
      </c>
      <c r="J47" s="39">
        <v>23</v>
      </c>
      <c r="K47" s="39">
        <v>0</v>
      </c>
      <c r="L47" s="39">
        <v>0</v>
      </c>
      <c r="M47" s="30">
        <v>10288</v>
      </c>
    </row>
    <row r="48" spans="1:13" x14ac:dyDescent="0.25">
      <c r="A48" s="27">
        <v>41</v>
      </c>
      <c r="B48" s="28" t="s">
        <v>93</v>
      </c>
      <c r="C48" s="28" t="s">
        <v>29</v>
      </c>
      <c r="D48" s="38">
        <v>9</v>
      </c>
      <c r="E48" s="38">
        <v>0</v>
      </c>
      <c r="F48" s="38">
        <v>1</v>
      </c>
      <c r="G48" s="38">
        <v>5515</v>
      </c>
      <c r="H48" s="38">
        <v>0</v>
      </c>
      <c r="I48" s="38">
        <v>0</v>
      </c>
      <c r="J48" s="38">
        <v>2</v>
      </c>
      <c r="K48" s="38">
        <v>0</v>
      </c>
      <c r="L48" s="38">
        <v>0</v>
      </c>
      <c r="M48" s="29">
        <v>5527</v>
      </c>
    </row>
    <row r="49" spans="1:13" x14ac:dyDescent="0.25">
      <c r="A49" s="5">
        <v>42</v>
      </c>
      <c r="B49" s="4" t="s">
        <v>94</v>
      </c>
      <c r="C49" s="4" t="s">
        <v>31</v>
      </c>
      <c r="D49" s="39">
        <v>1</v>
      </c>
      <c r="E49" s="39">
        <v>0</v>
      </c>
      <c r="F49" s="39">
        <v>0</v>
      </c>
      <c r="G49" s="39">
        <v>606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0">
        <v>607</v>
      </c>
    </row>
    <row r="50" spans="1:13" x14ac:dyDescent="0.25">
      <c r="A50" s="27">
        <v>43</v>
      </c>
      <c r="B50" s="28" t="s">
        <v>95</v>
      </c>
      <c r="C50" s="28" t="s">
        <v>32</v>
      </c>
      <c r="D50" s="38">
        <v>0</v>
      </c>
      <c r="E50" s="38">
        <v>0</v>
      </c>
      <c r="F50" s="38">
        <v>0</v>
      </c>
      <c r="G50" s="38">
        <v>267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29">
        <v>267</v>
      </c>
    </row>
    <row r="51" spans="1:13" x14ac:dyDescent="0.25">
      <c r="A51" s="5">
        <v>44</v>
      </c>
      <c r="B51" s="4" t="s">
        <v>96</v>
      </c>
      <c r="C51" s="4" t="s">
        <v>32</v>
      </c>
      <c r="D51" s="39">
        <v>0</v>
      </c>
      <c r="E51" s="39">
        <v>0</v>
      </c>
      <c r="F51" s="39">
        <v>0</v>
      </c>
      <c r="G51" s="39">
        <v>209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0">
        <v>209</v>
      </c>
    </row>
    <row r="52" spans="1:13" x14ac:dyDescent="0.25">
      <c r="A52" s="27">
        <v>45</v>
      </c>
      <c r="B52" s="28" t="s">
        <v>97</v>
      </c>
      <c r="C52" s="28" t="s">
        <v>32</v>
      </c>
      <c r="D52" s="38">
        <v>0</v>
      </c>
      <c r="E52" s="38">
        <v>0</v>
      </c>
      <c r="F52" s="38">
        <v>0</v>
      </c>
      <c r="G52" s="38">
        <v>349</v>
      </c>
      <c r="H52" s="38">
        <v>0</v>
      </c>
      <c r="I52" s="38">
        <v>0</v>
      </c>
      <c r="J52" s="38">
        <v>1</v>
      </c>
      <c r="K52" s="38">
        <v>0</v>
      </c>
      <c r="L52" s="38">
        <v>0</v>
      </c>
      <c r="M52" s="29">
        <v>350</v>
      </c>
    </row>
    <row r="53" spans="1:13" x14ac:dyDescent="0.25">
      <c r="A53" s="5">
        <v>46</v>
      </c>
      <c r="B53" s="4" t="s">
        <v>98</v>
      </c>
      <c r="C53" s="4" t="s">
        <v>46</v>
      </c>
      <c r="D53" s="39">
        <v>0</v>
      </c>
      <c r="E53" s="39">
        <v>0</v>
      </c>
      <c r="F53" s="39">
        <v>0</v>
      </c>
      <c r="G53" s="39">
        <v>398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0">
        <v>398</v>
      </c>
    </row>
    <row r="54" spans="1:13" x14ac:dyDescent="0.25">
      <c r="A54" s="27">
        <v>47</v>
      </c>
      <c r="B54" s="28" t="s">
        <v>99</v>
      </c>
      <c r="C54" s="28" t="s">
        <v>36</v>
      </c>
      <c r="D54" s="38">
        <v>184</v>
      </c>
      <c r="E54" s="38">
        <v>2</v>
      </c>
      <c r="F54" s="38">
        <v>0</v>
      </c>
      <c r="G54" s="38">
        <v>14134</v>
      </c>
      <c r="H54" s="38">
        <v>0</v>
      </c>
      <c r="I54" s="38">
        <v>0</v>
      </c>
      <c r="J54" s="38">
        <v>7</v>
      </c>
      <c r="K54" s="38">
        <v>2</v>
      </c>
      <c r="L54" s="38">
        <v>0</v>
      </c>
      <c r="M54" s="29">
        <v>14329</v>
      </c>
    </row>
    <row r="55" spans="1:13" x14ac:dyDescent="0.25">
      <c r="A55" s="5">
        <v>48</v>
      </c>
      <c r="B55" s="4" t="s">
        <v>100</v>
      </c>
      <c r="C55" s="4" t="s">
        <v>28</v>
      </c>
      <c r="D55" s="39">
        <v>0</v>
      </c>
      <c r="E55" s="39">
        <v>0</v>
      </c>
      <c r="F55" s="39">
        <v>0</v>
      </c>
      <c r="G55" s="39">
        <v>1899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0">
        <v>1899</v>
      </c>
    </row>
    <row r="56" spans="1:13" x14ac:dyDescent="0.25">
      <c r="A56" s="27">
        <v>49</v>
      </c>
      <c r="B56" s="28" t="s">
        <v>101</v>
      </c>
      <c r="C56" s="28" t="s">
        <v>26</v>
      </c>
      <c r="D56" s="38">
        <v>0</v>
      </c>
      <c r="E56" s="38">
        <v>0</v>
      </c>
      <c r="F56" s="38">
        <v>0</v>
      </c>
      <c r="G56" s="38">
        <v>921</v>
      </c>
      <c r="H56" s="38">
        <v>0</v>
      </c>
      <c r="I56" s="38">
        <v>0</v>
      </c>
      <c r="J56" s="38">
        <v>1</v>
      </c>
      <c r="K56" s="38">
        <v>0</v>
      </c>
      <c r="L56" s="38">
        <v>0</v>
      </c>
      <c r="M56" s="29">
        <v>922</v>
      </c>
    </row>
    <row r="57" spans="1:13" x14ac:dyDescent="0.25">
      <c r="A57" s="5">
        <v>50</v>
      </c>
      <c r="B57" s="45" t="s">
        <v>102</v>
      </c>
      <c r="C57" s="4" t="s">
        <v>29</v>
      </c>
      <c r="D57" s="39">
        <v>1</v>
      </c>
      <c r="E57" s="39">
        <v>0</v>
      </c>
      <c r="F57" s="39">
        <v>0</v>
      </c>
      <c r="G57" s="39">
        <v>1480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0">
        <v>1481</v>
      </c>
    </row>
    <row r="58" spans="1:13" x14ac:dyDescent="0.25">
      <c r="A58" s="27">
        <v>51</v>
      </c>
      <c r="B58" s="40" t="s">
        <v>103</v>
      </c>
      <c r="C58" s="28" t="s">
        <v>52</v>
      </c>
      <c r="D58" s="38">
        <v>1</v>
      </c>
      <c r="E58" s="38">
        <v>0</v>
      </c>
      <c r="F58" s="38">
        <v>0</v>
      </c>
      <c r="G58" s="38">
        <v>714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29">
        <v>715</v>
      </c>
    </row>
    <row r="59" spans="1:13" x14ac:dyDescent="0.25">
      <c r="A59" s="5">
        <v>52</v>
      </c>
      <c r="B59" s="45" t="s">
        <v>104</v>
      </c>
      <c r="C59" s="4" t="s">
        <v>48</v>
      </c>
      <c r="D59" s="39">
        <v>1</v>
      </c>
      <c r="E59" s="39">
        <v>0</v>
      </c>
      <c r="F59" s="39">
        <v>0</v>
      </c>
      <c r="G59" s="39">
        <v>544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0">
        <v>545</v>
      </c>
    </row>
    <row r="60" spans="1:13" x14ac:dyDescent="0.25">
      <c r="A60" s="27">
        <v>53</v>
      </c>
      <c r="B60" s="40" t="s">
        <v>105</v>
      </c>
      <c r="C60" s="28" t="s">
        <v>27</v>
      </c>
      <c r="D60" s="38">
        <v>187</v>
      </c>
      <c r="E60" s="38">
        <v>6</v>
      </c>
      <c r="F60" s="38">
        <v>3</v>
      </c>
      <c r="G60" s="38">
        <v>79777</v>
      </c>
      <c r="H60" s="38">
        <v>0</v>
      </c>
      <c r="I60" s="38">
        <v>6</v>
      </c>
      <c r="J60" s="38">
        <v>25</v>
      </c>
      <c r="K60" s="38">
        <v>10</v>
      </c>
      <c r="L60" s="38">
        <v>2</v>
      </c>
      <c r="M60" s="29">
        <v>80016</v>
      </c>
    </row>
    <row r="61" spans="1:13" x14ac:dyDescent="0.25">
      <c r="A61" s="5">
        <v>54</v>
      </c>
      <c r="B61" s="45" t="s">
        <v>106</v>
      </c>
      <c r="C61" s="4" t="s">
        <v>35</v>
      </c>
      <c r="D61" s="39">
        <v>1</v>
      </c>
      <c r="E61" s="39">
        <v>0</v>
      </c>
      <c r="F61" s="39">
        <v>0</v>
      </c>
      <c r="G61" s="39">
        <v>1060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0">
        <v>1061</v>
      </c>
    </row>
    <row r="62" spans="1:13" x14ac:dyDescent="0.25">
      <c r="A62" s="27">
        <v>55</v>
      </c>
      <c r="B62" s="40" t="s">
        <v>107</v>
      </c>
      <c r="C62" s="28" t="s">
        <v>35</v>
      </c>
      <c r="D62" s="38">
        <v>0</v>
      </c>
      <c r="E62" s="38">
        <v>0</v>
      </c>
      <c r="F62" s="38">
        <v>0</v>
      </c>
      <c r="G62" s="38">
        <v>378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29">
        <v>378</v>
      </c>
    </row>
    <row r="63" spans="1:13" x14ac:dyDescent="0.25">
      <c r="A63" s="5">
        <v>56</v>
      </c>
      <c r="B63" s="45" t="s">
        <v>108</v>
      </c>
      <c r="C63" s="4" t="s">
        <v>41</v>
      </c>
      <c r="D63" s="39">
        <v>0</v>
      </c>
      <c r="E63" s="39">
        <v>0</v>
      </c>
      <c r="F63" s="39">
        <v>0</v>
      </c>
      <c r="G63" s="39">
        <v>304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0">
        <v>304</v>
      </c>
    </row>
    <row r="64" spans="1:13" x14ac:dyDescent="0.25">
      <c r="A64" s="27">
        <v>57</v>
      </c>
      <c r="B64" s="40" t="s">
        <v>109</v>
      </c>
      <c r="C64" s="28" t="s">
        <v>20</v>
      </c>
      <c r="D64" s="38">
        <v>0</v>
      </c>
      <c r="E64" s="38">
        <v>0</v>
      </c>
      <c r="F64" s="38">
        <v>0</v>
      </c>
      <c r="G64" s="38">
        <v>153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29">
        <v>153</v>
      </c>
    </row>
    <row r="65" spans="1:13" x14ac:dyDescent="0.25">
      <c r="A65" s="5">
        <v>58</v>
      </c>
      <c r="B65" s="45" t="s">
        <v>110</v>
      </c>
      <c r="C65" s="4" t="s">
        <v>44</v>
      </c>
      <c r="D65" s="39">
        <v>0</v>
      </c>
      <c r="E65" s="39">
        <v>0</v>
      </c>
      <c r="F65" s="39">
        <v>0</v>
      </c>
      <c r="G65" s="39">
        <v>2468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v>2468</v>
      </c>
    </row>
    <row r="66" spans="1:13" x14ac:dyDescent="0.25">
      <c r="A66" s="27">
        <v>59</v>
      </c>
      <c r="B66" s="40" t="s">
        <v>111</v>
      </c>
      <c r="C66" s="28" t="s">
        <v>30</v>
      </c>
      <c r="D66" s="38">
        <v>0</v>
      </c>
      <c r="E66" s="38">
        <v>0</v>
      </c>
      <c r="F66" s="38">
        <v>0</v>
      </c>
      <c r="G66" s="38">
        <v>461</v>
      </c>
      <c r="H66" s="38">
        <v>0</v>
      </c>
      <c r="I66" s="38">
        <v>0</v>
      </c>
      <c r="J66" s="38">
        <v>1</v>
      </c>
      <c r="K66" s="38">
        <v>0</v>
      </c>
      <c r="L66" s="38">
        <v>0</v>
      </c>
      <c r="M66" s="29">
        <v>462</v>
      </c>
    </row>
    <row r="67" spans="1:13" x14ac:dyDescent="0.25">
      <c r="A67" s="5">
        <v>60</v>
      </c>
      <c r="B67" s="45" t="s">
        <v>23</v>
      </c>
      <c r="C67" s="4" t="s">
        <v>23</v>
      </c>
      <c r="D67" s="39">
        <v>1</v>
      </c>
      <c r="E67" s="39">
        <v>0</v>
      </c>
      <c r="F67" s="39">
        <v>0</v>
      </c>
      <c r="G67" s="39">
        <v>3641</v>
      </c>
      <c r="H67" s="39">
        <v>0</v>
      </c>
      <c r="I67" s="39">
        <v>0</v>
      </c>
      <c r="J67" s="39">
        <v>3</v>
      </c>
      <c r="K67" s="39">
        <v>1</v>
      </c>
      <c r="L67" s="39">
        <v>0</v>
      </c>
      <c r="M67" s="30">
        <v>3646</v>
      </c>
    </row>
    <row r="68" spans="1:13" x14ac:dyDescent="0.25">
      <c r="A68" s="27">
        <v>61</v>
      </c>
      <c r="B68" s="40" t="s">
        <v>112</v>
      </c>
      <c r="C68" s="28" t="s">
        <v>23</v>
      </c>
      <c r="D68" s="38">
        <v>0</v>
      </c>
      <c r="E68" s="38">
        <v>0</v>
      </c>
      <c r="F68" s="38">
        <v>0</v>
      </c>
      <c r="G68" s="38">
        <v>459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29">
        <v>459</v>
      </c>
    </row>
    <row r="69" spans="1:13" x14ac:dyDescent="0.25">
      <c r="A69" s="5">
        <v>62</v>
      </c>
      <c r="B69" s="45" t="s">
        <v>113</v>
      </c>
      <c r="C69" s="4" t="s">
        <v>23</v>
      </c>
      <c r="D69" s="39">
        <v>0</v>
      </c>
      <c r="E69" s="39">
        <v>0</v>
      </c>
      <c r="F69" s="39">
        <v>0</v>
      </c>
      <c r="G69" s="39">
        <v>133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0">
        <v>133</v>
      </c>
    </row>
    <row r="70" spans="1:13" x14ac:dyDescent="0.25">
      <c r="A70" s="27">
        <v>63</v>
      </c>
      <c r="B70" s="40" t="s">
        <v>114</v>
      </c>
      <c r="C70" s="28" t="s">
        <v>23</v>
      </c>
      <c r="D70" s="38">
        <v>0</v>
      </c>
      <c r="E70" s="38">
        <v>0</v>
      </c>
      <c r="F70" s="38">
        <v>0</v>
      </c>
      <c r="G70" s="38">
        <v>457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29">
        <v>457</v>
      </c>
    </row>
    <row r="71" spans="1:13" x14ac:dyDescent="0.25">
      <c r="A71" s="5">
        <v>64</v>
      </c>
      <c r="B71" s="45" t="s">
        <v>115</v>
      </c>
      <c r="C71" s="4" t="s">
        <v>33</v>
      </c>
      <c r="D71" s="39">
        <v>4</v>
      </c>
      <c r="E71" s="39">
        <v>0</v>
      </c>
      <c r="F71" s="39">
        <v>0</v>
      </c>
      <c r="G71" s="39">
        <v>1121</v>
      </c>
      <c r="H71" s="39">
        <v>0</v>
      </c>
      <c r="I71" s="39">
        <v>0</v>
      </c>
      <c r="J71" s="39">
        <v>1</v>
      </c>
      <c r="K71" s="39">
        <v>0</v>
      </c>
      <c r="L71" s="39">
        <v>0</v>
      </c>
      <c r="M71" s="30">
        <v>1126</v>
      </c>
    </row>
    <row r="72" spans="1:13" x14ac:dyDescent="0.25">
      <c r="A72" s="27">
        <v>65</v>
      </c>
      <c r="B72" s="40" t="s">
        <v>116</v>
      </c>
      <c r="C72" s="28" t="s">
        <v>42</v>
      </c>
      <c r="D72" s="38">
        <v>1</v>
      </c>
      <c r="E72" s="38">
        <v>0</v>
      </c>
      <c r="F72" s="38">
        <v>0</v>
      </c>
      <c r="G72" s="38">
        <v>282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29">
        <v>283</v>
      </c>
    </row>
    <row r="73" spans="1:13" x14ac:dyDescent="0.25">
      <c r="A73" s="5">
        <v>66</v>
      </c>
      <c r="B73" s="45" t="s">
        <v>117</v>
      </c>
      <c r="C73" s="4" t="s">
        <v>40</v>
      </c>
      <c r="D73" s="39">
        <v>0</v>
      </c>
      <c r="E73" s="39">
        <v>0</v>
      </c>
      <c r="F73" s="39">
        <v>0</v>
      </c>
      <c r="G73" s="39">
        <v>711</v>
      </c>
      <c r="H73" s="39">
        <v>0</v>
      </c>
      <c r="I73" s="39">
        <v>0</v>
      </c>
      <c r="J73" s="39">
        <v>1</v>
      </c>
      <c r="K73" s="39">
        <v>0</v>
      </c>
      <c r="L73" s="39">
        <v>0</v>
      </c>
      <c r="M73" s="30">
        <v>712</v>
      </c>
    </row>
    <row r="74" spans="1:13" x14ac:dyDescent="0.25">
      <c r="A74" s="27">
        <v>67</v>
      </c>
      <c r="B74" s="40" t="s">
        <v>118</v>
      </c>
      <c r="C74" s="28" t="s">
        <v>52</v>
      </c>
      <c r="D74" s="38">
        <v>9</v>
      </c>
      <c r="E74" s="38">
        <v>0</v>
      </c>
      <c r="F74" s="38">
        <v>0</v>
      </c>
      <c r="G74" s="38">
        <v>11955</v>
      </c>
      <c r="H74" s="38">
        <v>0</v>
      </c>
      <c r="I74" s="38">
        <v>0</v>
      </c>
      <c r="J74" s="38">
        <v>3</v>
      </c>
      <c r="K74" s="38">
        <v>0</v>
      </c>
      <c r="L74" s="38">
        <v>0</v>
      </c>
      <c r="M74" s="29">
        <v>11967</v>
      </c>
    </row>
    <row r="75" spans="1:13" x14ac:dyDescent="0.25">
      <c r="A75" s="5">
        <v>68</v>
      </c>
      <c r="B75" s="45" t="s">
        <v>119</v>
      </c>
      <c r="C75" s="4" t="s">
        <v>36</v>
      </c>
      <c r="D75" s="39">
        <v>1</v>
      </c>
      <c r="E75" s="39">
        <v>0</v>
      </c>
      <c r="F75" s="39">
        <v>0</v>
      </c>
      <c r="G75" s="39">
        <v>702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0">
        <v>703</v>
      </c>
    </row>
    <row r="76" spans="1:13" x14ac:dyDescent="0.25">
      <c r="A76" s="27">
        <v>69</v>
      </c>
      <c r="B76" s="40" t="s">
        <v>120</v>
      </c>
      <c r="C76" s="28" t="s">
        <v>20</v>
      </c>
      <c r="D76" s="38">
        <v>0</v>
      </c>
      <c r="E76" s="38">
        <v>0</v>
      </c>
      <c r="F76" s="38">
        <v>1</v>
      </c>
      <c r="G76" s="38">
        <v>1208</v>
      </c>
      <c r="H76" s="38">
        <v>0</v>
      </c>
      <c r="I76" s="38">
        <v>1</v>
      </c>
      <c r="J76" s="38">
        <v>1</v>
      </c>
      <c r="K76" s="38">
        <v>0</v>
      </c>
      <c r="L76" s="38">
        <v>0</v>
      </c>
      <c r="M76" s="29">
        <v>1211</v>
      </c>
    </row>
    <row r="77" spans="1:13" x14ac:dyDescent="0.25">
      <c r="A77" s="5">
        <v>70</v>
      </c>
      <c r="B77" s="45" t="s">
        <v>121</v>
      </c>
      <c r="C77" s="4" t="s">
        <v>49</v>
      </c>
      <c r="D77" s="39">
        <v>2</v>
      </c>
      <c r="E77" s="39">
        <v>0</v>
      </c>
      <c r="F77" s="39">
        <v>0</v>
      </c>
      <c r="G77" s="39">
        <v>1359</v>
      </c>
      <c r="H77" s="39">
        <v>0</v>
      </c>
      <c r="I77" s="39">
        <v>0</v>
      </c>
      <c r="J77" s="39">
        <v>1</v>
      </c>
      <c r="K77" s="39">
        <v>0</v>
      </c>
      <c r="L77" s="39">
        <v>0</v>
      </c>
      <c r="M77" s="30">
        <v>1362</v>
      </c>
    </row>
    <row r="78" spans="1:13" x14ac:dyDescent="0.25">
      <c r="A78" s="27">
        <v>71</v>
      </c>
      <c r="B78" s="40" t="s">
        <v>122</v>
      </c>
      <c r="C78" s="28" t="s">
        <v>29</v>
      </c>
      <c r="D78" s="38">
        <v>1</v>
      </c>
      <c r="E78" s="38">
        <v>2</v>
      </c>
      <c r="F78" s="38">
        <v>0</v>
      </c>
      <c r="G78" s="38">
        <v>5102</v>
      </c>
      <c r="H78" s="38">
        <v>0</v>
      </c>
      <c r="I78" s="38">
        <v>0</v>
      </c>
      <c r="J78" s="38">
        <v>2</v>
      </c>
      <c r="K78" s="38">
        <v>0</v>
      </c>
      <c r="L78" s="38">
        <v>0</v>
      </c>
      <c r="M78" s="29">
        <v>5107</v>
      </c>
    </row>
    <row r="79" spans="1:13" x14ac:dyDescent="0.25">
      <c r="A79" s="5">
        <v>72</v>
      </c>
      <c r="B79" s="45" t="s">
        <v>123</v>
      </c>
      <c r="C79" s="4" t="s">
        <v>28</v>
      </c>
      <c r="D79" s="39">
        <v>0</v>
      </c>
      <c r="E79" s="39">
        <v>0</v>
      </c>
      <c r="F79" s="39">
        <v>0</v>
      </c>
      <c r="G79" s="39">
        <v>2252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0">
        <v>2252</v>
      </c>
    </row>
    <row r="80" spans="1:13" x14ac:dyDescent="0.25">
      <c r="A80" s="27">
        <v>73</v>
      </c>
      <c r="B80" s="40" t="s">
        <v>124</v>
      </c>
      <c r="C80" s="28" t="s">
        <v>19</v>
      </c>
      <c r="D80" s="38">
        <v>0</v>
      </c>
      <c r="E80" s="38">
        <v>0</v>
      </c>
      <c r="F80" s="38">
        <v>0</v>
      </c>
      <c r="G80" s="38">
        <v>207</v>
      </c>
      <c r="H80" s="38">
        <v>0</v>
      </c>
      <c r="I80" s="38">
        <v>0</v>
      </c>
      <c r="J80" s="38">
        <v>1</v>
      </c>
      <c r="K80" s="38">
        <v>0</v>
      </c>
      <c r="L80" s="38">
        <v>0</v>
      </c>
      <c r="M80" s="29">
        <v>208</v>
      </c>
    </row>
    <row r="81" spans="1:13" x14ac:dyDescent="0.25">
      <c r="A81" s="5">
        <v>74</v>
      </c>
      <c r="B81" s="45" t="s">
        <v>125</v>
      </c>
      <c r="C81" s="4" t="s">
        <v>27</v>
      </c>
      <c r="D81" s="39">
        <v>82</v>
      </c>
      <c r="E81" s="39">
        <v>10</v>
      </c>
      <c r="F81" s="39">
        <v>0</v>
      </c>
      <c r="G81" s="39">
        <v>54361</v>
      </c>
      <c r="H81" s="39">
        <v>2</v>
      </c>
      <c r="I81" s="39">
        <v>1</v>
      </c>
      <c r="J81" s="39">
        <v>21</v>
      </c>
      <c r="K81" s="39">
        <v>5</v>
      </c>
      <c r="L81" s="39">
        <v>0</v>
      </c>
      <c r="M81" s="30">
        <v>54482</v>
      </c>
    </row>
    <row r="82" spans="1:13" x14ac:dyDescent="0.25">
      <c r="A82" s="27">
        <v>75</v>
      </c>
      <c r="B82" s="40" t="s">
        <v>126</v>
      </c>
      <c r="C82" s="28" t="s">
        <v>29</v>
      </c>
      <c r="D82" s="38">
        <v>0</v>
      </c>
      <c r="E82" s="38">
        <v>0</v>
      </c>
      <c r="F82" s="38">
        <v>0</v>
      </c>
      <c r="G82" s="38">
        <v>3540</v>
      </c>
      <c r="H82" s="38">
        <v>0</v>
      </c>
      <c r="I82" s="38">
        <v>0</v>
      </c>
      <c r="J82" s="38">
        <v>1</v>
      </c>
      <c r="K82" s="38">
        <v>0</v>
      </c>
      <c r="L82" s="38">
        <v>0</v>
      </c>
      <c r="M82" s="29">
        <v>3541</v>
      </c>
    </row>
    <row r="83" spans="1:13" x14ac:dyDescent="0.25">
      <c r="A83" s="5">
        <v>76</v>
      </c>
      <c r="B83" s="45" t="s">
        <v>127</v>
      </c>
      <c r="C83" s="4" t="s">
        <v>49</v>
      </c>
      <c r="D83" s="39">
        <v>0</v>
      </c>
      <c r="E83" s="39">
        <v>0</v>
      </c>
      <c r="F83" s="39">
        <v>0</v>
      </c>
      <c r="G83" s="39">
        <v>29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0">
        <v>29</v>
      </c>
    </row>
    <row r="84" spans="1:13" x14ac:dyDescent="0.25">
      <c r="A84" s="27">
        <v>77</v>
      </c>
      <c r="B84" s="40" t="s">
        <v>128</v>
      </c>
      <c r="C84" s="28" t="s">
        <v>49</v>
      </c>
      <c r="D84" s="38">
        <v>0</v>
      </c>
      <c r="E84" s="38">
        <v>0</v>
      </c>
      <c r="F84" s="38">
        <v>0</v>
      </c>
      <c r="G84" s="38">
        <v>36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29">
        <v>36</v>
      </c>
    </row>
    <row r="85" spans="1:13" x14ac:dyDescent="0.25">
      <c r="A85" s="5">
        <v>78</v>
      </c>
      <c r="B85" s="45" t="s">
        <v>129</v>
      </c>
      <c r="C85" s="4" t="s">
        <v>49</v>
      </c>
      <c r="D85" s="39">
        <v>0</v>
      </c>
      <c r="E85" s="39">
        <v>0</v>
      </c>
      <c r="F85" s="39">
        <v>0</v>
      </c>
      <c r="G85" s="39">
        <v>64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0">
        <v>64</v>
      </c>
    </row>
    <row r="86" spans="1:13" x14ac:dyDescent="0.25">
      <c r="A86" s="27">
        <v>79</v>
      </c>
      <c r="B86" s="40" t="s">
        <v>130</v>
      </c>
      <c r="C86" s="28" t="s">
        <v>49</v>
      </c>
      <c r="D86" s="38">
        <v>0</v>
      </c>
      <c r="E86" s="38">
        <v>0</v>
      </c>
      <c r="F86" s="38">
        <v>0</v>
      </c>
      <c r="G86" s="38">
        <v>284</v>
      </c>
      <c r="H86" s="38">
        <v>0</v>
      </c>
      <c r="I86" s="38">
        <v>0</v>
      </c>
      <c r="J86" s="38">
        <v>1</v>
      </c>
      <c r="K86" s="38">
        <v>0</v>
      </c>
      <c r="L86" s="38">
        <v>0</v>
      </c>
      <c r="M86" s="29">
        <v>285</v>
      </c>
    </row>
    <row r="87" spans="1:13" x14ac:dyDescent="0.25">
      <c r="A87" s="5">
        <v>80</v>
      </c>
      <c r="B87" s="45" t="s">
        <v>131</v>
      </c>
      <c r="C87" s="4" t="s">
        <v>48</v>
      </c>
      <c r="D87" s="39">
        <v>0</v>
      </c>
      <c r="E87" s="39">
        <v>0</v>
      </c>
      <c r="F87" s="39">
        <v>0</v>
      </c>
      <c r="G87" s="39">
        <v>93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0">
        <v>93</v>
      </c>
    </row>
    <row r="88" spans="1:13" x14ac:dyDescent="0.25">
      <c r="A88" s="27">
        <v>81</v>
      </c>
      <c r="B88" s="40" t="s">
        <v>132</v>
      </c>
      <c r="C88" s="28" t="s">
        <v>29</v>
      </c>
      <c r="D88" s="38">
        <v>0</v>
      </c>
      <c r="E88" s="38">
        <v>0</v>
      </c>
      <c r="F88" s="38">
        <v>0</v>
      </c>
      <c r="G88" s="38">
        <v>1348</v>
      </c>
      <c r="H88" s="38">
        <v>0</v>
      </c>
      <c r="I88" s="38">
        <v>0</v>
      </c>
      <c r="J88" s="38">
        <v>1</v>
      </c>
      <c r="K88" s="38">
        <v>0</v>
      </c>
      <c r="L88" s="38">
        <v>0</v>
      </c>
      <c r="M88" s="29">
        <v>1349</v>
      </c>
    </row>
    <row r="89" spans="1:13" x14ac:dyDescent="0.25">
      <c r="A89" s="5">
        <v>82</v>
      </c>
      <c r="B89" s="45" t="s">
        <v>133</v>
      </c>
      <c r="C89" s="4" t="s">
        <v>46</v>
      </c>
      <c r="D89" s="39">
        <v>2</v>
      </c>
      <c r="E89" s="39">
        <v>0</v>
      </c>
      <c r="F89" s="39">
        <v>0</v>
      </c>
      <c r="G89" s="39">
        <v>723</v>
      </c>
      <c r="H89" s="39">
        <v>0</v>
      </c>
      <c r="I89" s="39">
        <v>0</v>
      </c>
      <c r="J89" s="39">
        <v>1</v>
      </c>
      <c r="K89" s="39">
        <v>0</v>
      </c>
      <c r="L89" s="39">
        <v>0</v>
      </c>
      <c r="M89" s="30">
        <v>726</v>
      </c>
    </row>
    <row r="90" spans="1:13" x14ac:dyDescent="0.25">
      <c r="A90" s="27">
        <v>83</v>
      </c>
      <c r="B90" s="28" t="s">
        <v>134</v>
      </c>
      <c r="C90" s="28" t="s">
        <v>19</v>
      </c>
      <c r="D90" s="38">
        <v>0</v>
      </c>
      <c r="E90" s="38">
        <v>0</v>
      </c>
      <c r="F90" s="38">
        <v>0</v>
      </c>
      <c r="G90" s="38">
        <v>189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29">
        <v>189</v>
      </c>
    </row>
    <row r="91" spans="1:13" s="6" customFormat="1" x14ac:dyDescent="0.25">
      <c r="A91" s="5">
        <v>84</v>
      </c>
      <c r="B91" s="4" t="s">
        <v>135</v>
      </c>
      <c r="C91" s="4" t="s">
        <v>33</v>
      </c>
      <c r="D91" s="39">
        <v>2</v>
      </c>
      <c r="E91" s="39">
        <v>0</v>
      </c>
      <c r="F91" s="39">
        <v>0</v>
      </c>
      <c r="G91" s="39">
        <v>2163</v>
      </c>
      <c r="H91" s="39">
        <v>0</v>
      </c>
      <c r="I91" s="39">
        <v>0</v>
      </c>
      <c r="J91" s="39">
        <v>1</v>
      </c>
      <c r="K91" s="39">
        <v>1</v>
      </c>
      <c r="L91" s="39">
        <v>0</v>
      </c>
      <c r="M91" s="30">
        <v>2167</v>
      </c>
    </row>
    <row r="92" spans="1:13" s="6" customFormat="1" x14ac:dyDescent="0.25">
      <c r="A92" s="27">
        <v>85</v>
      </c>
      <c r="B92" s="28" t="s">
        <v>136</v>
      </c>
      <c r="C92" s="28" t="s">
        <v>42</v>
      </c>
      <c r="D92" s="38">
        <v>0</v>
      </c>
      <c r="E92" s="38">
        <v>0</v>
      </c>
      <c r="F92" s="38">
        <v>0</v>
      </c>
      <c r="G92" s="38">
        <v>23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29">
        <v>23</v>
      </c>
    </row>
    <row r="93" spans="1:13" s="6" customFormat="1" x14ac:dyDescent="0.25">
      <c r="A93" s="5">
        <v>86</v>
      </c>
      <c r="B93" s="4" t="s">
        <v>137</v>
      </c>
      <c r="C93" s="4" t="s">
        <v>28</v>
      </c>
      <c r="D93" s="39">
        <v>5</v>
      </c>
      <c r="E93" s="39">
        <v>0</v>
      </c>
      <c r="F93" s="39">
        <v>0</v>
      </c>
      <c r="G93" s="39">
        <v>3481</v>
      </c>
      <c r="H93" s="39">
        <v>0</v>
      </c>
      <c r="I93" s="39">
        <v>0</v>
      </c>
      <c r="J93" s="39">
        <v>1</v>
      </c>
      <c r="K93" s="39">
        <v>0</v>
      </c>
      <c r="L93" s="39">
        <v>0</v>
      </c>
      <c r="M93" s="30">
        <v>3487</v>
      </c>
    </row>
    <row r="94" spans="1:13" s="6" customFormat="1" x14ac:dyDescent="0.25">
      <c r="A94" s="27">
        <v>87</v>
      </c>
      <c r="B94" s="28" t="s">
        <v>138</v>
      </c>
      <c r="C94" s="28" t="s">
        <v>28</v>
      </c>
      <c r="D94" s="38">
        <v>0</v>
      </c>
      <c r="E94" s="38">
        <v>0</v>
      </c>
      <c r="F94" s="38">
        <v>0</v>
      </c>
      <c r="G94" s="38">
        <v>3781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29">
        <v>3781</v>
      </c>
    </row>
    <row r="95" spans="1:13" s="6" customFormat="1" x14ac:dyDescent="0.25">
      <c r="A95" s="5">
        <v>88</v>
      </c>
      <c r="B95" s="4" t="s">
        <v>139</v>
      </c>
      <c r="C95" s="4" t="s">
        <v>50</v>
      </c>
      <c r="D95" s="39">
        <v>0</v>
      </c>
      <c r="E95" s="39">
        <v>0</v>
      </c>
      <c r="F95" s="39">
        <v>0</v>
      </c>
      <c r="G95" s="39">
        <v>1284</v>
      </c>
      <c r="H95" s="39">
        <v>0</v>
      </c>
      <c r="I95" s="39">
        <v>0</v>
      </c>
      <c r="J95" s="39">
        <v>3</v>
      </c>
      <c r="K95" s="39">
        <v>0</v>
      </c>
      <c r="L95" s="39">
        <v>0</v>
      </c>
      <c r="M95" s="30">
        <v>1287</v>
      </c>
    </row>
    <row r="96" spans="1:13" s="6" customFormat="1" x14ac:dyDescent="0.25">
      <c r="A96" s="27">
        <v>89</v>
      </c>
      <c r="B96" s="28" t="s">
        <v>140</v>
      </c>
      <c r="C96" s="28" t="s">
        <v>21</v>
      </c>
      <c r="D96" s="38">
        <v>3</v>
      </c>
      <c r="E96" s="38">
        <v>0</v>
      </c>
      <c r="F96" s="38">
        <v>0</v>
      </c>
      <c r="G96" s="38">
        <v>2601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29">
        <v>2604</v>
      </c>
    </row>
    <row r="97" spans="1:13" s="6" customFormat="1" x14ac:dyDescent="0.25">
      <c r="A97" s="5">
        <v>90</v>
      </c>
      <c r="B97" s="4" t="s">
        <v>141</v>
      </c>
      <c r="C97" s="4" t="s">
        <v>46</v>
      </c>
      <c r="D97" s="39">
        <v>0</v>
      </c>
      <c r="E97" s="39">
        <v>0</v>
      </c>
      <c r="F97" s="39">
        <v>0</v>
      </c>
      <c r="G97" s="39">
        <v>456</v>
      </c>
      <c r="H97" s="39">
        <v>0</v>
      </c>
      <c r="I97" s="39">
        <v>0</v>
      </c>
      <c r="J97" s="39">
        <v>1</v>
      </c>
      <c r="K97" s="39">
        <v>0</v>
      </c>
      <c r="L97" s="39">
        <v>0</v>
      </c>
      <c r="M97" s="30">
        <v>457</v>
      </c>
    </row>
    <row r="98" spans="1:13" s="6" customFormat="1" x14ac:dyDescent="0.25">
      <c r="A98" s="27">
        <v>91</v>
      </c>
      <c r="B98" s="28" t="s">
        <v>142</v>
      </c>
      <c r="C98" s="28" t="s">
        <v>34</v>
      </c>
      <c r="D98" s="38">
        <v>0</v>
      </c>
      <c r="E98" s="38">
        <v>0</v>
      </c>
      <c r="F98" s="38">
        <v>0</v>
      </c>
      <c r="G98" s="38">
        <v>271</v>
      </c>
      <c r="H98" s="38">
        <v>0</v>
      </c>
      <c r="I98" s="38">
        <v>0</v>
      </c>
      <c r="J98" s="38">
        <v>1</v>
      </c>
      <c r="K98" s="38">
        <v>0</v>
      </c>
      <c r="L98" s="38">
        <v>0</v>
      </c>
      <c r="M98" s="29">
        <v>272</v>
      </c>
    </row>
    <row r="99" spans="1:13" s="6" customFormat="1" x14ac:dyDescent="0.25">
      <c r="A99" s="5">
        <v>92</v>
      </c>
      <c r="B99" s="4" t="s">
        <v>143</v>
      </c>
      <c r="C99" s="4" t="s">
        <v>26</v>
      </c>
      <c r="D99" s="39">
        <v>0</v>
      </c>
      <c r="E99" s="39">
        <v>0</v>
      </c>
      <c r="F99" s="39">
        <v>0</v>
      </c>
      <c r="G99" s="39">
        <v>766</v>
      </c>
      <c r="H99" s="39">
        <v>0</v>
      </c>
      <c r="I99" s="39">
        <v>0</v>
      </c>
      <c r="J99" s="39">
        <v>1</v>
      </c>
      <c r="K99" s="39">
        <v>0</v>
      </c>
      <c r="L99" s="39">
        <v>0</v>
      </c>
      <c r="M99" s="30">
        <v>767</v>
      </c>
    </row>
    <row r="100" spans="1:13" s="6" customFormat="1" x14ac:dyDescent="0.25">
      <c r="A100" s="27">
        <v>93</v>
      </c>
      <c r="B100" s="28" t="s">
        <v>144</v>
      </c>
      <c r="C100" s="28" t="s">
        <v>47</v>
      </c>
      <c r="D100" s="38">
        <v>0</v>
      </c>
      <c r="E100" s="38">
        <v>0</v>
      </c>
      <c r="F100" s="38">
        <v>0</v>
      </c>
      <c r="G100" s="38">
        <v>125</v>
      </c>
      <c r="H100" s="38">
        <v>0</v>
      </c>
      <c r="I100" s="38">
        <v>0</v>
      </c>
      <c r="J100" s="38">
        <v>2</v>
      </c>
      <c r="K100" s="38">
        <v>0</v>
      </c>
      <c r="L100" s="38">
        <v>0</v>
      </c>
      <c r="M100" s="29">
        <v>127</v>
      </c>
    </row>
    <row r="101" spans="1:13" s="6" customFormat="1" x14ac:dyDescent="0.25">
      <c r="A101" s="5">
        <v>94</v>
      </c>
      <c r="B101" s="4" t="s">
        <v>145</v>
      </c>
      <c r="C101" s="4" t="s">
        <v>38</v>
      </c>
      <c r="D101" s="39">
        <v>0</v>
      </c>
      <c r="E101" s="39">
        <v>0</v>
      </c>
      <c r="F101" s="39">
        <v>0</v>
      </c>
      <c r="G101" s="39">
        <v>124</v>
      </c>
      <c r="H101" s="39">
        <v>0</v>
      </c>
      <c r="I101" s="39">
        <v>0</v>
      </c>
      <c r="J101" s="39">
        <v>1</v>
      </c>
      <c r="K101" s="39">
        <v>0</v>
      </c>
      <c r="L101" s="39">
        <v>0</v>
      </c>
      <c r="M101" s="30">
        <v>125</v>
      </c>
    </row>
    <row r="102" spans="1:13" x14ac:dyDescent="0.25">
      <c r="A102" s="27">
        <v>95</v>
      </c>
      <c r="B102" s="28" t="s">
        <v>146</v>
      </c>
      <c r="C102" s="28" t="s">
        <v>38</v>
      </c>
      <c r="D102" s="38">
        <v>0</v>
      </c>
      <c r="E102" s="38">
        <v>0</v>
      </c>
      <c r="F102" s="38">
        <v>0</v>
      </c>
      <c r="G102" s="38">
        <v>8</v>
      </c>
      <c r="H102" s="38">
        <v>0</v>
      </c>
      <c r="I102" s="38">
        <v>0</v>
      </c>
      <c r="J102" s="38">
        <v>1</v>
      </c>
      <c r="K102" s="38">
        <v>0</v>
      </c>
      <c r="L102" s="38">
        <v>0</v>
      </c>
      <c r="M102" s="29">
        <v>9</v>
      </c>
    </row>
    <row r="103" spans="1:13" x14ac:dyDescent="0.25">
      <c r="A103" s="5">
        <v>96</v>
      </c>
      <c r="B103" s="4" t="s">
        <v>147</v>
      </c>
      <c r="C103" s="4" t="s">
        <v>48</v>
      </c>
      <c r="D103" s="39">
        <v>0</v>
      </c>
      <c r="E103" s="39">
        <v>0</v>
      </c>
      <c r="F103" s="39">
        <v>0</v>
      </c>
      <c r="G103" s="39">
        <v>220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0">
        <v>220</v>
      </c>
    </row>
    <row r="104" spans="1:13" x14ac:dyDescent="0.25">
      <c r="A104" s="27">
        <v>97</v>
      </c>
      <c r="B104" s="28" t="s">
        <v>148</v>
      </c>
      <c r="C104" s="28" t="s">
        <v>48</v>
      </c>
      <c r="D104" s="38">
        <v>0</v>
      </c>
      <c r="E104" s="38">
        <v>0</v>
      </c>
      <c r="F104" s="38">
        <v>0</v>
      </c>
      <c r="G104" s="38">
        <v>4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29">
        <v>4</v>
      </c>
    </row>
    <row r="105" spans="1:13" x14ac:dyDescent="0.25">
      <c r="A105" s="5">
        <v>98</v>
      </c>
      <c r="B105" s="4" t="s">
        <v>149</v>
      </c>
      <c r="C105" s="4" t="s">
        <v>48</v>
      </c>
      <c r="D105" s="39">
        <v>0</v>
      </c>
      <c r="E105" s="39">
        <v>0</v>
      </c>
      <c r="F105" s="39">
        <v>0</v>
      </c>
      <c r="G105" s="39">
        <v>21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0">
        <v>21</v>
      </c>
    </row>
    <row r="106" spans="1:13" x14ac:dyDescent="0.25">
      <c r="A106" s="27">
        <v>99</v>
      </c>
      <c r="B106" s="28" t="s">
        <v>150</v>
      </c>
      <c r="C106" s="28" t="s">
        <v>48</v>
      </c>
      <c r="D106" s="38">
        <v>0</v>
      </c>
      <c r="E106" s="38">
        <v>0</v>
      </c>
      <c r="F106" s="38">
        <v>0</v>
      </c>
      <c r="G106" s="38">
        <v>50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29">
        <v>50</v>
      </c>
    </row>
    <row r="107" spans="1:13" x14ac:dyDescent="0.25">
      <c r="A107" s="5">
        <v>100</v>
      </c>
      <c r="B107" s="4" t="s">
        <v>151</v>
      </c>
      <c r="C107" s="4" t="s">
        <v>40</v>
      </c>
      <c r="D107" s="39">
        <v>0</v>
      </c>
      <c r="E107" s="39">
        <v>0</v>
      </c>
      <c r="F107" s="39">
        <v>0</v>
      </c>
      <c r="G107" s="39">
        <v>1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0">
        <v>1</v>
      </c>
    </row>
    <row r="108" spans="1:13" x14ac:dyDescent="0.25">
      <c r="A108" s="27">
        <v>101</v>
      </c>
      <c r="B108" s="28" t="s">
        <v>152</v>
      </c>
      <c r="C108" s="28" t="s">
        <v>27</v>
      </c>
      <c r="D108" s="38">
        <v>6</v>
      </c>
      <c r="E108" s="38">
        <v>0</v>
      </c>
      <c r="F108" s="38">
        <v>0</v>
      </c>
      <c r="G108" s="38">
        <v>3579</v>
      </c>
      <c r="H108" s="38">
        <v>0</v>
      </c>
      <c r="I108" s="38">
        <v>0</v>
      </c>
      <c r="J108" s="38">
        <v>1</v>
      </c>
      <c r="K108" s="38">
        <v>0</v>
      </c>
      <c r="L108" s="38">
        <v>0</v>
      </c>
      <c r="M108" s="29">
        <v>3586</v>
      </c>
    </row>
    <row r="109" spans="1:13" x14ac:dyDescent="0.25">
      <c r="A109" s="5">
        <v>102</v>
      </c>
      <c r="B109" s="4" t="s">
        <v>153</v>
      </c>
      <c r="C109" s="4" t="s">
        <v>27</v>
      </c>
      <c r="D109" s="39">
        <v>1</v>
      </c>
      <c r="E109" s="39">
        <v>0</v>
      </c>
      <c r="F109" s="39">
        <v>0</v>
      </c>
      <c r="G109" s="39">
        <v>4994</v>
      </c>
      <c r="H109" s="39">
        <v>0</v>
      </c>
      <c r="I109" s="39">
        <v>0</v>
      </c>
      <c r="J109" s="39">
        <v>13</v>
      </c>
      <c r="K109" s="39">
        <v>0</v>
      </c>
      <c r="L109" s="39">
        <v>0</v>
      </c>
      <c r="M109" s="30">
        <v>5008</v>
      </c>
    </row>
    <row r="110" spans="1:13" x14ac:dyDescent="0.25">
      <c r="A110" s="27">
        <v>103</v>
      </c>
      <c r="B110" s="28" t="s">
        <v>154</v>
      </c>
      <c r="C110" s="28" t="s">
        <v>28</v>
      </c>
      <c r="D110" s="38">
        <v>0</v>
      </c>
      <c r="E110" s="38">
        <v>0</v>
      </c>
      <c r="F110" s="38">
        <v>0</v>
      </c>
      <c r="G110" s="38">
        <v>7276</v>
      </c>
      <c r="H110" s="38">
        <v>0</v>
      </c>
      <c r="I110" s="38">
        <v>0</v>
      </c>
      <c r="J110" s="38">
        <v>1</v>
      </c>
      <c r="K110" s="38">
        <v>0</v>
      </c>
      <c r="L110" s="38">
        <v>0</v>
      </c>
      <c r="M110" s="29">
        <v>7277</v>
      </c>
    </row>
    <row r="111" spans="1:13" x14ac:dyDescent="0.25">
      <c r="A111" s="5">
        <v>104</v>
      </c>
      <c r="B111" s="4" t="s">
        <v>155</v>
      </c>
      <c r="C111" s="4" t="s">
        <v>22</v>
      </c>
      <c r="D111" s="39">
        <v>34</v>
      </c>
      <c r="E111" s="39">
        <v>2</v>
      </c>
      <c r="F111" s="39">
        <v>0</v>
      </c>
      <c r="G111" s="39">
        <v>5670</v>
      </c>
      <c r="H111" s="39">
        <v>1</v>
      </c>
      <c r="I111" s="39">
        <v>0</v>
      </c>
      <c r="J111" s="39">
        <v>7</v>
      </c>
      <c r="K111" s="39">
        <v>10</v>
      </c>
      <c r="L111" s="39">
        <v>0</v>
      </c>
      <c r="M111" s="30">
        <v>5724</v>
      </c>
    </row>
    <row r="112" spans="1:13" x14ac:dyDescent="0.25">
      <c r="A112" s="27">
        <v>105</v>
      </c>
      <c r="B112" s="28" t="s">
        <v>156</v>
      </c>
      <c r="C112" s="28" t="s">
        <v>27</v>
      </c>
      <c r="D112" s="38">
        <v>16</v>
      </c>
      <c r="E112" s="38">
        <v>1</v>
      </c>
      <c r="F112" s="38">
        <v>0</v>
      </c>
      <c r="G112" s="38">
        <v>7182</v>
      </c>
      <c r="H112" s="38">
        <v>0</v>
      </c>
      <c r="I112" s="38">
        <v>0</v>
      </c>
      <c r="J112" s="38">
        <v>11</v>
      </c>
      <c r="K112" s="38">
        <v>0</v>
      </c>
      <c r="L112" s="38">
        <v>0</v>
      </c>
      <c r="M112" s="29">
        <v>7210</v>
      </c>
    </row>
    <row r="113" spans="1:13" x14ac:dyDescent="0.25">
      <c r="A113" s="5">
        <v>106</v>
      </c>
      <c r="B113" s="4" t="s">
        <v>157</v>
      </c>
      <c r="C113" s="4" t="s">
        <v>27</v>
      </c>
      <c r="D113" s="39">
        <v>19</v>
      </c>
      <c r="E113" s="39">
        <v>2</v>
      </c>
      <c r="F113" s="39">
        <v>1</v>
      </c>
      <c r="G113" s="39">
        <v>13469</v>
      </c>
      <c r="H113" s="39">
        <v>0</v>
      </c>
      <c r="I113" s="39">
        <v>0</v>
      </c>
      <c r="J113" s="39">
        <v>4</v>
      </c>
      <c r="K113" s="39">
        <v>0</v>
      </c>
      <c r="L113" s="39">
        <v>0</v>
      </c>
      <c r="M113" s="30">
        <v>13495</v>
      </c>
    </row>
    <row r="114" spans="1:13" x14ac:dyDescent="0.25">
      <c r="A114" s="27">
        <v>107</v>
      </c>
      <c r="B114" s="28" t="s">
        <v>158</v>
      </c>
      <c r="C114" s="28" t="s">
        <v>52</v>
      </c>
      <c r="D114" s="38">
        <v>0</v>
      </c>
      <c r="E114" s="38">
        <v>0</v>
      </c>
      <c r="F114" s="38">
        <v>0</v>
      </c>
      <c r="G114" s="38">
        <v>764</v>
      </c>
      <c r="H114" s="38">
        <v>0</v>
      </c>
      <c r="I114" s="38">
        <v>0</v>
      </c>
      <c r="J114" s="38">
        <v>1</v>
      </c>
      <c r="K114" s="38">
        <v>0</v>
      </c>
      <c r="L114" s="38">
        <v>0</v>
      </c>
      <c r="M114" s="29">
        <v>765</v>
      </c>
    </row>
    <row r="115" spans="1:13" x14ac:dyDescent="0.25">
      <c r="A115" s="5">
        <v>108</v>
      </c>
      <c r="B115" s="4" t="s">
        <v>159</v>
      </c>
      <c r="C115" s="4" t="s">
        <v>42</v>
      </c>
      <c r="D115" s="39">
        <v>0</v>
      </c>
      <c r="E115" s="39">
        <v>0</v>
      </c>
      <c r="F115" s="39">
        <v>0</v>
      </c>
      <c r="G115" s="39">
        <v>2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0">
        <v>2</v>
      </c>
    </row>
    <row r="116" spans="1:13" x14ac:dyDescent="0.25">
      <c r="A116" s="27">
        <v>109</v>
      </c>
      <c r="B116" s="28" t="s">
        <v>160</v>
      </c>
      <c r="C116" s="28" t="s">
        <v>52</v>
      </c>
      <c r="D116" s="38">
        <v>7</v>
      </c>
      <c r="E116" s="38">
        <v>0</v>
      </c>
      <c r="F116" s="38">
        <v>0</v>
      </c>
      <c r="G116" s="38">
        <v>5817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29">
        <v>5824</v>
      </c>
    </row>
    <row r="117" spans="1:13" x14ac:dyDescent="0.25">
      <c r="A117" s="5">
        <v>110</v>
      </c>
      <c r="B117" s="4" t="s">
        <v>161</v>
      </c>
      <c r="C117" s="4" t="s">
        <v>28</v>
      </c>
      <c r="D117" s="39">
        <v>3</v>
      </c>
      <c r="E117" s="39">
        <v>0</v>
      </c>
      <c r="F117" s="39">
        <v>0</v>
      </c>
      <c r="G117" s="39">
        <v>3433</v>
      </c>
      <c r="H117" s="39">
        <v>0</v>
      </c>
      <c r="I117" s="39">
        <v>0</v>
      </c>
      <c r="J117" s="39">
        <v>2</v>
      </c>
      <c r="K117" s="39">
        <v>0</v>
      </c>
      <c r="L117" s="39">
        <v>0</v>
      </c>
      <c r="M117" s="30">
        <v>3438</v>
      </c>
    </row>
    <row r="118" spans="1:13" x14ac:dyDescent="0.25">
      <c r="A118" s="27">
        <v>111</v>
      </c>
      <c r="B118" s="28" t="s">
        <v>162</v>
      </c>
      <c r="C118" s="28" t="s">
        <v>21</v>
      </c>
      <c r="D118" s="38">
        <v>66</v>
      </c>
      <c r="E118" s="38">
        <v>4</v>
      </c>
      <c r="F118" s="38">
        <v>3</v>
      </c>
      <c r="G118" s="38">
        <v>17437</v>
      </c>
      <c r="H118" s="38">
        <v>1</v>
      </c>
      <c r="I118" s="38">
        <v>0</v>
      </c>
      <c r="J118" s="38">
        <v>15</v>
      </c>
      <c r="K118" s="38">
        <v>2</v>
      </c>
      <c r="L118" s="38">
        <v>0</v>
      </c>
      <c r="M118" s="29">
        <v>17528</v>
      </c>
    </row>
    <row r="119" spans="1:13" x14ac:dyDescent="0.25">
      <c r="A119" s="5">
        <v>112</v>
      </c>
      <c r="B119" s="4" t="s">
        <v>163</v>
      </c>
      <c r="C119" s="4" t="s">
        <v>27</v>
      </c>
      <c r="D119" s="39">
        <v>23</v>
      </c>
      <c r="E119" s="39">
        <v>3</v>
      </c>
      <c r="F119" s="39">
        <v>0</v>
      </c>
      <c r="G119" s="39">
        <v>41024</v>
      </c>
      <c r="H119" s="39">
        <v>0</v>
      </c>
      <c r="I119" s="39">
        <v>1</v>
      </c>
      <c r="J119" s="39">
        <v>12</v>
      </c>
      <c r="K119" s="39">
        <v>1</v>
      </c>
      <c r="L119" s="39">
        <v>1</v>
      </c>
      <c r="M119" s="30">
        <v>41065</v>
      </c>
    </row>
    <row r="120" spans="1:13" x14ac:dyDescent="0.25">
      <c r="A120" s="27">
        <v>113</v>
      </c>
      <c r="B120" s="28" t="s">
        <v>164</v>
      </c>
      <c r="C120" s="28" t="s">
        <v>50</v>
      </c>
      <c r="D120" s="38">
        <v>0</v>
      </c>
      <c r="E120" s="38">
        <v>1</v>
      </c>
      <c r="F120" s="38">
        <v>0</v>
      </c>
      <c r="G120" s="38">
        <v>432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29">
        <v>433</v>
      </c>
    </row>
    <row r="121" spans="1:13" x14ac:dyDescent="0.25">
      <c r="A121" s="5">
        <v>114</v>
      </c>
      <c r="B121" s="4" t="s">
        <v>165</v>
      </c>
      <c r="C121" s="4" t="s">
        <v>42</v>
      </c>
      <c r="D121" s="39">
        <v>0</v>
      </c>
      <c r="E121" s="39">
        <v>0</v>
      </c>
      <c r="F121" s="39">
        <v>0</v>
      </c>
      <c r="G121" s="39">
        <v>8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0">
        <v>8</v>
      </c>
    </row>
    <row r="122" spans="1:13" x14ac:dyDescent="0.25">
      <c r="A122" s="27">
        <v>115</v>
      </c>
      <c r="B122" s="28" t="s">
        <v>166</v>
      </c>
      <c r="C122" s="28" t="s">
        <v>40</v>
      </c>
      <c r="D122" s="38">
        <v>1</v>
      </c>
      <c r="E122" s="38">
        <v>0</v>
      </c>
      <c r="F122" s="38">
        <v>0</v>
      </c>
      <c r="G122" s="38">
        <v>275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29">
        <v>276</v>
      </c>
    </row>
    <row r="123" spans="1:13" x14ac:dyDescent="0.25">
      <c r="A123" s="5">
        <v>116</v>
      </c>
      <c r="B123" s="4" t="s">
        <v>167</v>
      </c>
      <c r="C123" s="4" t="s">
        <v>47</v>
      </c>
      <c r="D123" s="39">
        <v>0</v>
      </c>
      <c r="E123" s="39">
        <v>0</v>
      </c>
      <c r="F123" s="39">
        <v>0</v>
      </c>
      <c r="G123" s="39">
        <v>135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0">
        <v>135</v>
      </c>
    </row>
    <row r="124" spans="1:13" x14ac:dyDescent="0.25">
      <c r="A124" s="27">
        <v>117</v>
      </c>
      <c r="B124" s="28" t="s">
        <v>168</v>
      </c>
      <c r="C124" s="28" t="s">
        <v>44</v>
      </c>
      <c r="D124" s="38">
        <v>1</v>
      </c>
      <c r="E124" s="38">
        <v>0</v>
      </c>
      <c r="F124" s="38">
        <v>0</v>
      </c>
      <c r="G124" s="38">
        <v>2259</v>
      </c>
      <c r="H124" s="38">
        <v>0</v>
      </c>
      <c r="I124" s="38">
        <v>0</v>
      </c>
      <c r="J124" s="38">
        <v>1</v>
      </c>
      <c r="K124" s="38">
        <v>0</v>
      </c>
      <c r="L124" s="38">
        <v>0</v>
      </c>
      <c r="M124" s="29">
        <v>2261</v>
      </c>
    </row>
    <row r="125" spans="1:13" x14ac:dyDescent="0.25">
      <c r="A125" s="5">
        <v>118</v>
      </c>
      <c r="B125" s="4" t="s">
        <v>169</v>
      </c>
      <c r="C125" s="4" t="s">
        <v>51</v>
      </c>
      <c r="D125" s="39">
        <v>0</v>
      </c>
      <c r="E125" s="39">
        <v>0</v>
      </c>
      <c r="F125" s="39">
        <v>0</v>
      </c>
      <c r="G125" s="39">
        <v>146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0">
        <v>146</v>
      </c>
    </row>
    <row r="126" spans="1:13" x14ac:dyDescent="0.25">
      <c r="A126" s="27">
        <v>119</v>
      </c>
      <c r="B126" s="28" t="s">
        <v>170</v>
      </c>
      <c r="C126" s="28" t="s">
        <v>41</v>
      </c>
      <c r="D126" s="38">
        <v>0</v>
      </c>
      <c r="E126" s="38">
        <v>0</v>
      </c>
      <c r="F126" s="38">
        <v>0</v>
      </c>
      <c r="G126" s="38">
        <v>287</v>
      </c>
      <c r="H126" s="38">
        <v>0</v>
      </c>
      <c r="I126" s="38">
        <v>0</v>
      </c>
      <c r="J126" s="38">
        <v>1</v>
      </c>
      <c r="K126" s="38">
        <v>0</v>
      </c>
      <c r="L126" s="38">
        <v>0</v>
      </c>
      <c r="M126" s="29">
        <v>288</v>
      </c>
    </row>
    <row r="127" spans="1:13" x14ac:dyDescent="0.25">
      <c r="A127" s="5">
        <v>120</v>
      </c>
      <c r="B127" s="4" t="s">
        <v>171</v>
      </c>
      <c r="C127" s="4" t="s">
        <v>46</v>
      </c>
      <c r="D127" s="39">
        <v>0</v>
      </c>
      <c r="E127" s="39">
        <v>0</v>
      </c>
      <c r="F127" s="39">
        <v>0</v>
      </c>
      <c r="G127" s="39">
        <v>235</v>
      </c>
      <c r="H127" s="39">
        <v>0</v>
      </c>
      <c r="I127" s="39">
        <v>0</v>
      </c>
      <c r="J127" s="39">
        <v>1</v>
      </c>
      <c r="K127" s="39">
        <v>0</v>
      </c>
      <c r="L127" s="39">
        <v>0</v>
      </c>
      <c r="M127" s="30">
        <v>236</v>
      </c>
    </row>
    <row r="128" spans="1:13" x14ac:dyDescent="0.25">
      <c r="A128" s="27">
        <v>121</v>
      </c>
      <c r="B128" s="28" t="s">
        <v>172</v>
      </c>
      <c r="C128" s="28" t="s">
        <v>43</v>
      </c>
      <c r="D128" s="38">
        <v>0</v>
      </c>
      <c r="E128" s="38">
        <v>0</v>
      </c>
      <c r="F128" s="38">
        <v>0</v>
      </c>
      <c r="G128" s="38">
        <v>98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29">
        <v>98</v>
      </c>
    </row>
    <row r="129" spans="1:13" x14ac:dyDescent="0.25">
      <c r="A129" s="5">
        <v>122</v>
      </c>
      <c r="B129" s="4" t="s">
        <v>173</v>
      </c>
      <c r="C129" s="4" t="s">
        <v>41</v>
      </c>
      <c r="D129" s="39">
        <v>0</v>
      </c>
      <c r="E129" s="39">
        <v>0</v>
      </c>
      <c r="F129" s="39">
        <v>0</v>
      </c>
      <c r="G129" s="39">
        <v>280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0">
        <v>280</v>
      </c>
    </row>
    <row r="130" spans="1:13" x14ac:dyDescent="0.25">
      <c r="A130" s="27">
        <v>123</v>
      </c>
      <c r="B130" s="28" t="s">
        <v>174</v>
      </c>
      <c r="C130" s="28" t="s">
        <v>27</v>
      </c>
      <c r="D130" s="38">
        <v>2</v>
      </c>
      <c r="E130" s="38">
        <v>1</v>
      </c>
      <c r="F130" s="38">
        <v>0</v>
      </c>
      <c r="G130" s="38">
        <v>4480</v>
      </c>
      <c r="H130" s="38">
        <v>0</v>
      </c>
      <c r="I130" s="38">
        <v>0</v>
      </c>
      <c r="J130" s="38">
        <v>1</v>
      </c>
      <c r="K130" s="38">
        <v>0</v>
      </c>
      <c r="L130" s="38">
        <v>0</v>
      </c>
      <c r="M130" s="29">
        <v>4484</v>
      </c>
    </row>
    <row r="131" spans="1:13" x14ac:dyDescent="0.25">
      <c r="A131" s="5">
        <v>124</v>
      </c>
      <c r="B131" s="4" t="s">
        <v>175</v>
      </c>
      <c r="C131" s="4" t="s">
        <v>20</v>
      </c>
      <c r="D131" s="39">
        <v>0</v>
      </c>
      <c r="E131" s="39">
        <v>0</v>
      </c>
      <c r="F131" s="39">
        <v>0</v>
      </c>
      <c r="G131" s="39">
        <v>106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0">
        <v>106</v>
      </c>
    </row>
    <row r="132" spans="1:13" x14ac:dyDescent="0.25">
      <c r="A132" s="27">
        <v>125</v>
      </c>
      <c r="B132" s="28" t="s">
        <v>176</v>
      </c>
      <c r="C132" s="28" t="s">
        <v>21</v>
      </c>
      <c r="D132" s="38">
        <v>2</v>
      </c>
      <c r="E132" s="38">
        <v>0</v>
      </c>
      <c r="F132" s="38">
        <v>0</v>
      </c>
      <c r="G132" s="38">
        <v>2914</v>
      </c>
      <c r="H132" s="38">
        <v>0</v>
      </c>
      <c r="I132" s="38">
        <v>0</v>
      </c>
      <c r="J132" s="38">
        <v>1</v>
      </c>
      <c r="K132" s="38">
        <v>0</v>
      </c>
      <c r="L132" s="38">
        <v>0</v>
      </c>
      <c r="M132" s="29">
        <v>2917</v>
      </c>
    </row>
    <row r="133" spans="1:13" x14ac:dyDescent="0.25">
      <c r="A133" s="5">
        <v>126</v>
      </c>
      <c r="B133" s="4" t="s">
        <v>19</v>
      </c>
      <c r="C133" s="4" t="s">
        <v>19</v>
      </c>
      <c r="D133" s="39">
        <v>1</v>
      </c>
      <c r="E133" s="39">
        <v>0</v>
      </c>
      <c r="F133" s="39">
        <v>0</v>
      </c>
      <c r="G133" s="39">
        <v>1702</v>
      </c>
      <c r="H133" s="39">
        <v>0</v>
      </c>
      <c r="I133" s="39">
        <v>0</v>
      </c>
      <c r="J133" s="39">
        <v>1</v>
      </c>
      <c r="K133" s="39">
        <v>0</v>
      </c>
      <c r="L133" s="39">
        <v>0</v>
      </c>
      <c r="M133" s="30">
        <v>1704</v>
      </c>
    </row>
    <row r="134" spans="1:13" x14ac:dyDescent="0.25">
      <c r="A134" s="27">
        <v>127</v>
      </c>
      <c r="B134" s="28" t="s">
        <v>177</v>
      </c>
      <c r="C134" s="28" t="s">
        <v>19</v>
      </c>
      <c r="D134" s="38">
        <v>0</v>
      </c>
      <c r="E134" s="38">
        <v>0</v>
      </c>
      <c r="F134" s="38">
        <v>0</v>
      </c>
      <c r="G134" s="38">
        <v>93</v>
      </c>
      <c r="H134" s="38">
        <v>0</v>
      </c>
      <c r="I134" s="38">
        <v>0</v>
      </c>
      <c r="J134" s="38">
        <v>1</v>
      </c>
      <c r="K134" s="38">
        <v>0</v>
      </c>
      <c r="L134" s="38">
        <v>0</v>
      </c>
      <c r="M134" s="29">
        <v>94</v>
      </c>
    </row>
    <row r="135" spans="1:13" x14ac:dyDescent="0.25">
      <c r="A135" s="5">
        <v>128</v>
      </c>
      <c r="B135" s="4" t="s">
        <v>178</v>
      </c>
      <c r="C135" s="4" t="s">
        <v>46</v>
      </c>
      <c r="D135" s="39">
        <v>2</v>
      </c>
      <c r="E135" s="39">
        <v>0</v>
      </c>
      <c r="F135" s="39">
        <v>0</v>
      </c>
      <c r="G135" s="39">
        <v>1862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0">
        <v>1864</v>
      </c>
    </row>
    <row r="136" spans="1:13" x14ac:dyDescent="0.25">
      <c r="A136" s="27">
        <v>129</v>
      </c>
      <c r="B136" s="28" t="s">
        <v>179</v>
      </c>
      <c r="C136" s="28" t="s">
        <v>29</v>
      </c>
      <c r="D136" s="38">
        <v>33</v>
      </c>
      <c r="E136" s="38">
        <v>3</v>
      </c>
      <c r="F136" s="38">
        <v>0</v>
      </c>
      <c r="G136" s="38">
        <v>8189</v>
      </c>
      <c r="H136" s="38">
        <v>0</v>
      </c>
      <c r="I136" s="38">
        <v>0</v>
      </c>
      <c r="J136" s="38">
        <v>21</v>
      </c>
      <c r="K136" s="38">
        <v>4</v>
      </c>
      <c r="L136" s="38">
        <v>0</v>
      </c>
      <c r="M136" s="29">
        <v>8250</v>
      </c>
    </row>
    <row r="137" spans="1:13" x14ac:dyDescent="0.25">
      <c r="A137" s="5">
        <v>130</v>
      </c>
      <c r="B137" s="4" t="s">
        <v>180</v>
      </c>
      <c r="C137" s="4" t="s">
        <v>28</v>
      </c>
      <c r="D137" s="39">
        <v>4</v>
      </c>
      <c r="E137" s="39">
        <v>0</v>
      </c>
      <c r="F137" s="39">
        <v>0</v>
      </c>
      <c r="G137" s="39">
        <v>2987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0">
        <v>2991</v>
      </c>
    </row>
    <row r="138" spans="1:13" x14ac:dyDescent="0.25">
      <c r="A138" s="27">
        <v>131</v>
      </c>
      <c r="B138" s="28" t="s">
        <v>181</v>
      </c>
      <c r="C138" s="28" t="s">
        <v>24</v>
      </c>
      <c r="D138" s="38">
        <v>0</v>
      </c>
      <c r="E138" s="38">
        <v>0</v>
      </c>
      <c r="F138" s="38">
        <v>0</v>
      </c>
      <c r="G138" s="38">
        <v>2053</v>
      </c>
      <c r="H138" s="38">
        <v>0</v>
      </c>
      <c r="I138" s="38">
        <v>0</v>
      </c>
      <c r="J138" s="38">
        <v>1</v>
      </c>
      <c r="K138" s="38">
        <v>0</v>
      </c>
      <c r="L138" s="38">
        <v>0</v>
      </c>
      <c r="M138" s="29">
        <v>2054</v>
      </c>
    </row>
    <row r="139" spans="1:13" x14ac:dyDescent="0.25">
      <c r="A139" s="5">
        <v>132</v>
      </c>
      <c r="B139" s="4" t="s">
        <v>182</v>
      </c>
      <c r="C139" s="4" t="s">
        <v>32</v>
      </c>
      <c r="D139" s="39">
        <v>0</v>
      </c>
      <c r="E139" s="39">
        <v>0</v>
      </c>
      <c r="F139" s="39">
        <v>0</v>
      </c>
      <c r="G139" s="39">
        <v>117</v>
      </c>
      <c r="H139" s="39">
        <v>0</v>
      </c>
      <c r="I139" s="39">
        <v>0</v>
      </c>
      <c r="J139" s="39">
        <v>1</v>
      </c>
      <c r="K139" s="39">
        <v>0</v>
      </c>
      <c r="L139" s="39">
        <v>0</v>
      </c>
      <c r="M139" s="30">
        <v>118</v>
      </c>
    </row>
    <row r="140" spans="1:13" x14ac:dyDescent="0.25">
      <c r="A140" s="27">
        <v>133</v>
      </c>
      <c r="B140" s="28" t="s">
        <v>183</v>
      </c>
      <c r="C140" s="28" t="s">
        <v>52</v>
      </c>
      <c r="D140" s="38">
        <v>0</v>
      </c>
      <c r="E140" s="38">
        <v>0</v>
      </c>
      <c r="F140" s="38">
        <v>0</v>
      </c>
      <c r="G140" s="38">
        <v>298</v>
      </c>
      <c r="H140" s="38">
        <v>0</v>
      </c>
      <c r="I140" s="38">
        <v>0</v>
      </c>
      <c r="J140" s="38">
        <v>1</v>
      </c>
      <c r="K140" s="38">
        <v>0</v>
      </c>
      <c r="L140" s="38">
        <v>0</v>
      </c>
      <c r="M140" s="29">
        <v>299</v>
      </c>
    </row>
    <row r="141" spans="1:13" x14ac:dyDescent="0.25">
      <c r="A141" s="5">
        <v>134</v>
      </c>
      <c r="B141" s="4" t="s">
        <v>184</v>
      </c>
      <c r="C141" s="4" t="s">
        <v>39</v>
      </c>
      <c r="D141" s="39">
        <v>0</v>
      </c>
      <c r="E141" s="39">
        <v>0</v>
      </c>
      <c r="F141" s="39">
        <v>0</v>
      </c>
      <c r="G141" s="39">
        <v>70</v>
      </c>
      <c r="H141" s="39">
        <v>0</v>
      </c>
      <c r="I141" s="39">
        <v>0</v>
      </c>
      <c r="J141" s="39">
        <v>1</v>
      </c>
      <c r="K141" s="39">
        <v>0</v>
      </c>
      <c r="L141" s="39">
        <v>0</v>
      </c>
      <c r="M141" s="30">
        <v>71</v>
      </c>
    </row>
    <row r="142" spans="1:13" x14ac:dyDescent="0.25">
      <c r="A142" s="27">
        <v>135</v>
      </c>
      <c r="B142" s="28" t="s">
        <v>185</v>
      </c>
      <c r="C142" s="28" t="s">
        <v>39</v>
      </c>
      <c r="D142" s="38">
        <v>0</v>
      </c>
      <c r="E142" s="38">
        <v>0</v>
      </c>
      <c r="F142" s="38">
        <v>0</v>
      </c>
      <c r="G142" s="38">
        <v>98</v>
      </c>
      <c r="H142" s="38">
        <v>0</v>
      </c>
      <c r="I142" s="38">
        <v>0</v>
      </c>
      <c r="J142" s="38">
        <v>1</v>
      </c>
      <c r="K142" s="38">
        <v>0</v>
      </c>
      <c r="L142" s="38">
        <v>0</v>
      </c>
      <c r="M142" s="29">
        <v>99</v>
      </c>
    </row>
    <row r="143" spans="1:13" x14ac:dyDescent="0.25">
      <c r="A143" s="5">
        <v>136</v>
      </c>
      <c r="B143" s="4" t="s">
        <v>186</v>
      </c>
      <c r="C143" s="4" t="s">
        <v>39</v>
      </c>
      <c r="D143" s="39">
        <v>0</v>
      </c>
      <c r="E143" s="39">
        <v>0</v>
      </c>
      <c r="F143" s="39">
        <v>0</v>
      </c>
      <c r="G143" s="39">
        <v>32</v>
      </c>
      <c r="H143" s="39">
        <v>0</v>
      </c>
      <c r="I143" s="39">
        <v>0</v>
      </c>
      <c r="J143" s="39">
        <v>1</v>
      </c>
      <c r="K143" s="39">
        <v>0</v>
      </c>
      <c r="L143" s="39">
        <v>0</v>
      </c>
      <c r="M143" s="30">
        <v>33</v>
      </c>
    </row>
    <row r="144" spans="1:13" x14ac:dyDescent="0.25">
      <c r="A144" s="27">
        <v>137</v>
      </c>
      <c r="B144" s="28" t="s">
        <v>187</v>
      </c>
      <c r="C144" s="28" t="s">
        <v>39</v>
      </c>
      <c r="D144" s="38">
        <v>0</v>
      </c>
      <c r="E144" s="38">
        <v>0</v>
      </c>
      <c r="F144" s="38">
        <v>0</v>
      </c>
      <c r="G144" s="38">
        <v>73</v>
      </c>
      <c r="H144" s="38">
        <v>0</v>
      </c>
      <c r="I144" s="38">
        <v>0</v>
      </c>
      <c r="J144" s="38">
        <v>1</v>
      </c>
      <c r="K144" s="38">
        <v>0</v>
      </c>
      <c r="L144" s="38">
        <v>0</v>
      </c>
      <c r="M144" s="29">
        <v>74</v>
      </c>
    </row>
    <row r="145" spans="1:13" x14ac:dyDescent="0.25">
      <c r="A145" s="5">
        <v>138</v>
      </c>
      <c r="B145" s="4" t="s">
        <v>188</v>
      </c>
      <c r="C145" s="4" t="s">
        <v>39</v>
      </c>
      <c r="D145" s="39">
        <v>0</v>
      </c>
      <c r="E145" s="39">
        <v>0</v>
      </c>
      <c r="F145" s="39">
        <v>0</v>
      </c>
      <c r="G145" s="39">
        <v>141</v>
      </c>
      <c r="H145" s="39">
        <v>0</v>
      </c>
      <c r="I145" s="39">
        <v>0</v>
      </c>
      <c r="J145" s="39">
        <v>1</v>
      </c>
      <c r="K145" s="39">
        <v>0</v>
      </c>
      <c r="L145" s="39">
        <v>0</v>
      </c>
      <c r="M145" s="30">
        <v>142</v>
      </c>
    </row>
    <row r="146" spans="1:13" x14ac:dyDescent="0.25">
      <c r="A146" s="27">
        <v>139</v>
      </c>
      <c r="B146" s="28" t="s">
        <v>189</v>
      </c>
      <c r="C146" s="28" t="s">
        <v>31</v>
      </c>
      <c r="D146" s="38">
        <v>0</v>
      </c>
      <c r="E146" s="38">
        <v>0</v>
      </c>
      <c r="F146" s="38">
        <v>0</v>
      </c>
      <c r="G146" s="38">
        <v>439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29">
        <v>439</v>
      </c>
    </row>
    <row r="147" spans="1:13" x14ac:dyDescent="0.25">
      <c r="A147" s="5">
        <v>140</v>
      </c>
      <c r="B147" s="4" t="s">
        <v>190</v>
      </c>
      <c r="C147" s="4" t="s">
        <v>31</v>
      </c>
      <c r="D147" s="39">
        <v>0</v>
      </c>
      <c r="E147" s="39">
        <v>0</v>
      </c>
      <c r="F147" s="39">
        <v>0</v>
      </c>
      <c r="G147" s="39">
        <v>412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0">
        <v>412</v>
      </c>
    </row>
    <row r="148" spans="1:13" x14ac:dyDescent="0.25">
      <c r="A148" s="27">
        <v>141</v>
      </c>
      <c r="B148" s="28" t="s">
        <v>191</v>
      </c>
      <c r="C148" s="28" t="s">
        <v>31</v>
      </c>
      <c r="D148" s="38">
        <v>0</v>
      </c>
      <c r="E148" s="38">
        <v>0</v>
      </c>
      <c r="F148" s="38">
        <v>0</v>
      </c>
      <c r="G148" s="38">
        <v>411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29">
        <v>411</v>
      </c>
    </row>
    <row r="149" spans="1:13" x14ac:dyDescent="0.25">
      <c r="A149" s="5">
        <v>142</v>
      </c>
      <c r="B149" s="4" t="s">
        <v>192</v>
      </c>
      <c r="C149" s="4" t="s">
        <v>52</v>
      </c>
      <c r="D149" s="39">
        <v>0</v>
      </c>
      <c r="E149" s="39">
        <v>0</v>
      </c>
      <c r="F149" s="39">
        <v>0</v>
      </c>
      <c r="G149" s="39">
        <v>216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0">
        <v>216</v>
      </c>
    </row>
    <row r="150" spans="1:13" x14ac:dyDescent="0.25">
      <c r="A150" s="27">
        <v>143</v>
      </c>
      <c r="B150" s="28" t="s">
        <v>193</v>
      </c>
      <c r="C150" s="28" t="s">
        <v>44</v>
      </c>
      <c r="D150" s="38">
        <v>1</v>
      </c>
      <c r="E150" s="38">
        <v>0</v>
      </c>
      <c r="F150" s="38">
        <v>0</v>
      </c>
      <c r="G150" s="38">
        <v>886</v>
      </c>
      <c r="H150" s="38">
        <v>0</v>
      </c>
      <c r="I150" s="38">
        <v>0</v>
      </c>
      <c r="J150" s="38">
        <v>1</v>
      </c>
      <c r="K150" s="38">
        <v>0</v>
      </c>
      <c r="L150" s="38">
        <v>0</v>
      </c>
      <c r="M150" s="29">
        <v>888</v>
      </c>
    </row>
    <row r="151" spans="1:13" x14ac:dyDescent="0.25">
      <c r="A151" s="5">
        <v>144</v>
      </c>
      <c r="B151" s="4" t="s">
        <v>194</v>
      </c>
      <c r="C151" s="4" t="s">
        <v>44</v>
      </c>
      <c r="D151" s="39">
        <v>1</v>
      </c>
      <c r="E151" s="39">
        <v>0</v>
      </c>
      <c r="F151" s="39">
        <v>0</v>
      </c>
      <c r="G151" s="39">
        <v>1045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0">
        <v>1046</v>
      </c>
    </row>
    <row r="152" spans="1:13" x14ac:dyDescent="0.25">
      <c r="A152" s="27">
        <v>145</v>
      </c>
      <c r="B152" s="28" t="s">
        <v>195</v>
      </c>
      <c r="C152" s="28" t="s">
        <v>27</v>
      </c>
      <c r="D152" s="38">
        <v>2</v>
      </c>
      <c r="E152" s="38">
        <v>0</v>
      </c>
      <c r="F152" s="38">
        <v>1</v>
      </c>
      <c r="G152" s="38">
        <v>4878</v>
      </c>
      <c r="H152" s="38">
        <v>0</v>
      </c>
      <c r="I152" s="38">
        <v>0</v>
      </c>
      <c r="J152" s="38">
        <v>1</v>
      </c>
      <c r="K152" s="38">
        <v>0</v>
      </c>
      <c r="L152" s="38">
        <v>0</v>
      </c>
      <c r="M152" s="29">
        <v>4882</v>
      </c>
    </row>
    <row r="153" spans="1:13" x14ac:dyDescent="0.25">
      <c r="A153" s="5">
        <v>146</v>
      </c>
      <c r="B153" s="4" t="s">
        <v>538</v>
      </c>
      <c r="C153" s="4" t="s">
        <v>42</v>
      </c>
      <c r="D153" s="39">
        <v>0</v>
      </c>
      <c r="E153" s="39">
        <v>0</v>
      </c>
      <c r="F153" s="39">
        <v>0</v>
      </c>
      <c r="G153" s="39">
        <v>1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0">
        <v>1</v>
      </c>
    </row>
    <row r="154" spans="1:13" x14ac:dyDescent="0.25">
      <c r="A154" s="27">
        <v>147</v>
      </c>
      <c r="B154" s="28" t="s">
        <v>196</v>
      </c>
      <c r="C154" s="28" t="s">
        <v>25</v>
      </c>
      <c r="D154" s="38">
        <v>810</v>
      </c>
      <c r="E154" s="38">
        <v>41</v>
      </c>
      <c r="F154" s="38">
        <v>18</v>
      </c>
      <c r="G154" s="38">
        <v>113233</v>
      </c>
      <c r="H154" s="38">
        <v>44</v>
      </c>
      <c r="I154" s="38">
        <v>125</v>
      </c>
      <c r="J154" s="38">
        <v>100</v>
      </c>
      <c r="K154" s="38">
        <v>31</v>
      </c>
      <c r="L154" s="38">
        <v>6</v>
      </c>
      <c r="M154" s="29">
        <v>114408</v>
      </c>
    </row>
    <row r="155" spans="1:13" x14ac:dyDescent="0.25">
      <c r="A155" s="5">
        <v>148</v>
      </c>
      <c r="B155" s="4" t="s">
        <v>197</v>
      </c>
      <c r="C155" s="4" t="s">
        <v>25</v>
      </c>
      <c r="D155" s="39">
        <v>1288</v>
      </c>
      <c r="E155" s="39">
        <v>123</v>
      </c>
      <c r="F155" s="39">
        <v>77</v>
      </c>
      <c r="G155" s="39">
        <v>67991</v>
      </c>
      <c r="H155" s="39">
        <v>141</v>
      </c>
      <c r="I155" s="39">
        <v>879</v>
      </c>
      <c r="J155" s="39">
        <v>136</v>
      </c>
      <c r="K155" s="39">
        <v>135</v>
      </c>
      <c r="L155" s="39">
        <v>63</v>
      </c>
      <c r="M155" s="30">
        <v>70833</v>
      </c>
    </row>
    <row r="156" spans="1:13" x14ac:dyDescent="0.25">
      <c r="A156" s="27">
        <v>149</v>
      </c>
      <c r="B156" s="28" t="s">
        <v>198</v>
      </c>
      <c r="C156" s="28" t="s">
        <v>25</v>
      </c>
      <c r="D156" s="38">
        <v>2076</v>
      </c>
      <c r="E156" s="38">
        <v>102</v>
      </c>
      <c r="F156" s="38">
        <v>77</v>
      </c>
      <c r="G156" s="38">
        <v>107232</v>
      </c>
      <c r="H156" s="38">
        <v>183</v>
      </c>
      <c r="I156" s="38">
        <v>1608</v>
      </c>
      <c r="J156" s="38">
        <v>142</v>
      </c>
      <c r="K156" s="38">
        <v>153</v>
      </c>
      <c r="L156" s="38">
        <v>98</v>
      </c>
      <c r="M156" s="29">
        <v>111671</v>
      </c>
    </row>
    <row r="157" spans="1:13" x14ac:dyDescent="0.25">
      <c r="A157" s="5">
        <v>150</v>
      </c>
      <c r="B157" s="4" t="s">
        <v>199</v>
      </c>
      <c r="C157" s="4" t="s">
        <v>25</v>
      </c>
      <c r="D157" s="39">
        <v>268</v>
      </c>
      <c r="E157" s="39">
        <v>17</v>
      </c>
      <c r="F157" s="39">
        <v>9</v>
      </c>
      <c r="G157" s="39">
        <v>88216</v>
      </c>
      <c r="H157" s="39">
        <v>22</v>
      </c>
      <c r="I157" s="39">
        <v>6</v>
      </c>
      <c r="J157" s="39">
        <v>52</v>
      </c>
      <c r="K157" s="39">
        <v>73</v>
      </c>
      <c r="L157" s="39">
        <v>2</v>
      </c>
      <c r="M157" s="30">
        <v>88665</v>
      </c>
    </row>
    <row r="158" spans="1:13" x14ac:dyDescent="0.25">
      <c r="A158" s="27">
        <v>151</v>
      </c>
      <c r="B158" s="28" t="s">
        <v>200</v>
      </c>
      <c r="C158" s="28" t="s">
        <v>25</v>
      </c>
      <c r="D158" s="38">
        <v>458</v>
      </c>
      <c r="E158" s="38">
        <v>12</v>
      </c>
      <c r="F158" s="38">
        <v>2</v>
      </c>
      <c r="G158" s="38">
        <v>79813</v>
      </c>
      <c r="H158" s="38">
        <v>11</v>
      </c>
      <c r="I158" s="38">
        <v>7</v>
      </c>
      <c r="J158" s="38">
        <v>42</v>
      </c>
      <c r="K158" s="38">
        <v>34</v>
      </c>
      <c r="L158" s="38">
        <v>2</v>
      </c>
      <c r="M158" s="29">
        <v>80381</v>
      </c>
    </row>
    <row r="159" spans="1:13" x14ac:dyDescent="0.25">
      <c r="A159" s="5">
        <v>152</v>
      </c>
      <c r="B159" s="4" t="s">
        <v>26</v>
      </c>
      <c r="C159" s="4" t="s">
        <v>26</v>
      </c>
      <c r="D159" s="39">
        <v>18</v>
      </c>
      <c r="E159" s="39">
        <v>2</v>
      </c>
      <c r="F159" s="39">
        <v>2</v>
      </c>
      <c r="G159" s="39">
        <v>8845</v>
      </c>
      <c r="H159" s="39">
        <v>0</v>
      </c>
      <c r="I159" s="39">
        <v>0</v>
      </c>
      <c r="J159" s="39">
        <v>5</v>
      </c>
      <c r="K159" s="39">
        <v>2</v>
      </c>
      <c r="L159" s="39">
        <v>0</v>
      </c>
      <c r="M159" s="30">
        <v>8874</v>
      </c>
    </row>
    <row r="160" spans="1:13" x14ac:dyDescent="0.25">
      <c r="A160" s="27">
        <v>153</v>
      </c>
      <c r="B160" s="28" t="s">
        <v>201</v>
      </c>
      <c r="C160" s="28" t="s">
        <v>42</v>
      </c>
      <c r="D160" s="38">
        <v>34</v>
      </c>
      <c r="E160" s="38">
        <v>2</v>
      </c>
      <c r="F160" s="38">
        <v>1</v>
      </c>
      <c r="G160" s="38">
        <v>6179</v>
      </c>
      <c r="H160" s="38">
        <v>0</v>
      </c>
      <c r="I160" s="38">
        <v>0</v>
      </c>
      <c r="J160" s="38">
        <v>2</v>
      </c>
      <c r="K160" s="38">
        <v>2</v>
      </c>
      <c r="L160" s="38">
        <v>0</v>
      </c>
      <c r="M160" s="29">
        <v>6220</v>
      </c>
    </row>
    <row r="161" spans="1:13" x14ac:dyDescent="0.25">
      <c r="A161" s="5">
        <v>154</v>
      </c>
      <c r="B161" s="4" t="s">
        <v>202</v>
      </c>
      <c r="C161" s="4" t="s">
        <v>42</v>
      </c>
      <c r="D161" s="39">
        <v>0</v>
      </c>
      <c r="E161" s="39">
        <v>0</v>
      </c>
      <c r="F161" s="39">
        <v>0</v>
      </c>
      <c r="G161" s="39">
        <v>184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0">
        <v>184</v>
      </c>
    </row>
    <row r="162" spans="1:13" x14ac:dyDescent="0.25">
      <c r="A162" s="27">
        <v>155</v>
      </c>
      <c r="B162" s="28" t="s">
        <v>203</v>
      </c>
      <c r="C162" s="28" t="s">
        <v>29</v>
      </c>
      <c r="D162" s="38">
        <v>4</v>
      </c>
      <c r="E162" s="38">
        <v>1</v>
      </c>
      <c r="F162" s="38">
        <v>1</v>
      </c>
      <c r="G162" s="38">
        <v>7714</v>
      </c>
      <c r="H162" s="38">
        <v>0</v>
      </c>
      <c r="I162" s="38">
        <v>0</v>
      </c>
      <c r="J162" s="38">
        <v>4</v>
      </c>
      <c r="K162" s="38">
        <v>0</v>
      </c>
      <c r="L162" s="38">
        <v>0</v>
      </c>
      <c r="M162" s="29">
        <v>7724</v>
      </c>
    </row>
    <row r="163" spans="1:13" x14ac:dyDescent="0.25">
      <c r="A163" s="5">
        <v>156</v>
      </c>
      <c r="B163" s="4" t="s">
        <v>204</v>
      </c>
      <c r="C163" s="4" t="s">
        <v>21</v>
      </c>
      <c r="D163" s="39">
        <v>1</v>
      </c>
      <c r="E163" s="39">
        <v>0</v>
      </c>
      <c r="F163" s="39">
        <v>0</v>
      </c>
      <c r="G163" s="39">
        <v>1180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0">
        <v>1181</v>
      </c>
    </row>
    <row r="164" spans="1:13" x14ac:dyDescent="0.25">
      <c r="A164" s="27">
        <v>157</v>
      </c>
      <c r="B164" s="28" t="s">
        <v>205</v>
      </c>
      <c r="C164" s="28" t="s">
        <v>46</v>
      </c>
      <c r="D164" s="38">
        <v>0</v>
      </c>
      <c r="E164" s="38">
        <v>0</v>
      </c>
      <c r="F164" s="38">
        <v>0</v>
      </c>
      <c r="G164" s="38">
        <v>263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29">
        <v>263</v>
      </c>
    </row>
    <row r="165" spans="1:13" x14ac:dyDescent="0.25">
      <c r="A165" s="5">
        <v>158</v>
      </c>
      <c r="B165" s="4" t="s">
        <v>206</v>
      </c>
      <c r="C165" s="4" t="s">
        <v>28</v>
      </c>
      <c r="D165" s="39">
        <v>0</v>
      </c>
      <c r="E165" s="39">
        <v>0</v>
      </c>
      <c r="F165" s="39">
        <v>0</v>
      </c>
      <c r="G165" s="39">
        <v>3783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0">
        <v>3783</v>
      </c>
    </row>
    <row r="166" spans="1:13" x14ac:dyDescent="0.25">
      <c r="A166" s="27">
        <v>159</v>
      </c>
      <c r="B166" s="28" t="s">
        <v>207</v>
      </c>
      <c r="C166" s="28" t="s">
        <v>29</v>
      </c>
      <c r="D166" s="38">
        <v>29</v>
      </c>
      <c r="E166" s="38">
        <v>0</v>
      </c>
      <c r="F166" s="38">
        <v>0</v>
      </c>
      <c r="G166" s="38">
        <v>5397</v>
      </c>
      <c r="H166" s="38">
        <v>0</v>
      </c>
      <c r="I166" s="38">
        <v>0</v>
      </c>
      <c r="J166" s="38">
        <v>4</v>
      </c>
      <c r="K166" s="38">
        <v>0</v>
      </c>
      <c r="L166" s="38">
        <v>0</v>
      </c>
      <c r="M166" s="29">
        <v>5430</v>
      </c>
    </row>
    <row r="167" spans="1:13" x14ac:dyDescent="0.25">
      <c r="A167" s="5">
        <v>160</v>
      </c>
      <c r="B167" s="4" t="s">
        <v>208</v>
      </c>
      <c r="C167" s="4" t="s">
        <v>48</v>
      </c>
      <c r="D167" s="39">
        <v>0</v>
      </c>
      <c r="E167" s="39">
        <v>0</v>
      </c>
      <c r="F167" s="39">
        <v>0</v>
      </c>
      <c r="G167" s="39">
        <v>201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0">
        <v>201</v>
      </c>
    </row>
    <row r="168" spans="1:13" x14ac:dyDescent="0.25">
      <c r="A168" s="27">
        <v>161</v>
      </c>
      <c r="B168" s="28" t="s">
        <v>209</v>
      </c>
      <c r="C168" s="28" t="s">
        <v>48</v>
      </c>
      <c r="D168" s="38">
        <v>0</v>
      </c>
      <c r="E168" s="38">
        <v>0</v>
      </c>
      <c r="F168" s="38">
        <v>0</v>
      </c>
      <c r="G168" s="38">
        <v>8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29">
        <v>8</v>
      </c>
    </row>
    <row r="169" spans="1:13" x14ac:dyDescent="0.25">
      <c r="A169" s="5">
        <v>162</v>
      </c>
      <c r="B169" s="4" t="s">
        <v>210</v>
      </c>
      <c r="C169" s="4" t="s">
        <v>41</v>
      </c>
      <c r="D169" s="39">
        <v>0</v>
      </c>
      <c r="E169" s="39">
        <v>0</v>
      </c>
      <c r="F169" s="39">
        <v>0</v>
      </c>
      <c r="G169" s="39">
        <v>10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0">
        <v>10</v>
      </c>
    </row>
    <row r="170" spans="1:13" x14ac:dyDescent="0.25">
      <c r="A170" s="27">
        <v>163</v>
      </c>
      <c r="B170" s="28" t="s">
        <v>211</v>
      </c>
      <c r="C170" s="28" t="s">
        <v>51</v>
      </c>
      <c r="D170" s="38">
        <v>0</v>
      </c>
      <c r="E170" s="38">
        <v>0</v>
      </c>
      <c r="F170" s="38">
        <v>0</v>
      </c>
      <c r="G170" s="38">
        <v>43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29">
        <v>43</v>
      </c>
    </row>
    <row r="171" spans="1:13" x14ac:dyDescent="0.25">
      <c r="A171" s="5">
        <v>164</v>
      </c>
      <c r="B171" s="4" t="s">
        <v>212</v>
      </c>
      <c r="C171" s="4" t="s">
        <v>39</v>
      </c>
      <c r="D171" s="39">
        <v>0</v>
      </c>
      <c r="E171" s="39">
        <v>0</v>
      </c>
      <c r="F171" s="39">
        <v>0</v>
      </c>
      <c r="G171" s="39">
        <v>6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0">
        <v>6</v>
      </c>
    </row>
    <row r="172" spans="1:13" x14ac:dyDescent="0.25">
      <c r="A172" s="27">
        <v>165</v>
      </c>
      <c r="B172" s="28" t="s">
        <v>213</v>
      </c>
      <c r="C172" s="28" t="s">
        <v>43</v>
      </c>
      <c r="D172" s="38">
        <v>0</v>
      </c>
      <c r="E172" s="38">
        <v>0</v>
      </c>
      <c r="F172" s="38">
        <v>0</v>
      </c>
      <c r="G172" s="38">
        <v>46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29">
        <v>46</v>
      </c>
    </row>
    <row r="173" spans="1:13" x14ac:dyDescent="0.25">
      <c r="A173" s="5">
        <v>166</v>
      </c>
      <c r="B173" s="4" t="s">
        <v>214</v>
      </c>
      <c r="C173" s="4" t="s">
        <v>44</v>
      </c>
      <c r="D173" s="39">
        <v>0</v>
      </c>
      <c r="E173" s="39">
        <v>0</v>
      </c>
      <c r="F173" s="39">
        <v>0</v>
      </c>
      <c r="G173" s="39">
        <v>1372</v>
      </c>
      <c r="H173" s="39">
        <v>0</v>
      </c>
      <c r="I173" s="39">
        <v>0</v>
      </c>
      <c r="J173" s="39">
        <v>2</v>
      </c>
      <c r="K173" s="39">
        <v>0</v>
      </c>
      <c r="L173" s="39">
        <v>0</v>
      </c>
      <c r="M173" s="30">
        <v>1374</v>
      </c>
    </row>
    <row r="174" spans="1:13" x14ac:dyDescent="0.25">
      <c r="A174" s="27">
        <v>167</v>
      </c>
      <c r="B174" s="28" t="s">
        <v>215</v>
      </c>
      <c r="C174" s="28" t="s">
        <v>32</v>
      </c>
      <c r="D174" s="38">
        <v>0</v>
      </c>
      <c r="E174" s="38">
        <v>0</v>
      </c>
      <c r="F174" s="38">
        <v>0</v>
      </c>
      <c r="G174" s="38">
        <v>600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29">
        <v>600</v>
      </c>
    </row>
    <row r="175" spans="1:13" x14ac:dyDescent="0.25">
      <c r="A175" s="5">
        <v>168</v>
      </c>
      <c r="B175" s="4" t="s">
        <v>216</v>
      </c>
      <c r="C175" s="4" t="s">
        <v>30</v>
      </c>
      <c r="D175" s="39">
        <v>0</v>
      </c>
      <c r="E175" s="39">
        <v>0</v>
      </c>
      <c r="F175" s="39">
        <v>0</v>
      </c>
      <c r="G175" s="39">
        <v>676</v>
      </c>
      <c r="H175" s="39">
        <v>0</v>
      </c>
      <c r="I175" s="39">
        <v>0</v>
      </c>
      <c r="J175" s="39">
        <v>1</v>
      </c>
      <c r="K175" s="39">
        <v>0</v>
      </c>
      <c r="L175" s="39">
        <v>0</v>
      </c>
      <c r="M175" s="30">
        <v>677</v>
      </c>
    </row>
    <row r="176" spans="1:13" x14ac:dyDescent="0.25">
      <c r="A176" s="27">
        <v>169</v>
      </c>
      <c r="B176" s="28" t="s">
        <v>217</v>
      </c>
      <c r="C176" s="28" t="s">
        <v>21</v>
      </c>
      <c r="D176" s="38">
        <v>0</v>
      </c>
      <c r="E176" s="38">
        <v>0</v>
      </c>
      <c r="F176" s="38">
        <v>0</v>
      </c>
      <c r="G176" s="38">
        <v>1118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29">
        <v>1118</v>
      </c>
    </row>
    <row r="177" spans="1:13" x14ac:dyDescent="0.25">
      <c r="A177" s="5">
        <v>170</v>
      </c>
      <c r="B177" s="4" t="s">
        <v>218</v>
      </c>
      <c r="C177" s="4" t="s">
        <v>28</v>
      </c>
      <c r="D177" s="39">
        <v>17</v>
      </c>
      <c r="E177" s="39">
        <v>0</v>
      </c>
      <c r="F177" s="39">
        <v>0</v>
      </c>
      <c r="G177" s="39">
        <v>5107</v>
      </c>
      <c r="H177" s="39">
        <v>0</v>
      </c>
      <c r="I177" s="39">
        <v>0</v>
      </c>
      <c r="J177" s="39">
        <v>1</v>
      </c>
      <c r="K177" s="39">
        <v>0</v>
      </c>
      <c r="L177" s="39">
        <v>0</v>
      </c>
      <c r="M177" s="30">
        <v>5125</v>
      </c>
    </row>
    <row r="178" spans="1:13" x14ac:dyDescent="0.25">
      <c r="A178" s="27">
        <v>171</v>
      </c>
      <c r="B178" s="28" t="s">
        <v>219</v>
      </c>
      <c r="C178" s="28" t="s">
        <v>27</v>
      </c>
      <c r="D178" s="38">
        <v>19</v>
      </c>
      <c r="E178" s="38">
        <v>0</v>
      </c>
      <c r="F178" s="38">
        <v>0</v>
      </c>
      <c r="G178" s="38">
        <v>8090</v>
      </c>
      <c r="H178" s="38">
        <v>0</v>
      </c>
      <c r="I178" s="38">
        <v>0</v>
      </c>
      <c r="J178" s="38">
        <v>4</v>
      </c>
      <c r="K178" s="38">
        <v>2</v>
      </c>
      <c r="L178" s="38">
        <v>0</v>
      </c>
      <c r="M178" s="29">
        <v>8115</v>
      </c>
    </row>
    <row r="179" spans="1:13" x14ac:dyDescent="0.25">
      <c r="A179" s="5">
        <v>172</v>
      </c>
      <c r="B179" s="4" t="s">
        <v>220</v>
      </c>
      <c r="C179" s="4" t="s">
        <v>36</v>
      </c>
      <c r="D179" s="39">
        <v>13</v>
      </c>
      <c r="E179" s="39">
        <v>0</v>
      </c>
      <c r="F179" s="39">
        <v>0</v>
      </c>
      <c r="G179" s="39">
        <v>1230</v>
      </c>
      <c r="H179" s="39">
        <v>0</v>
      </c>
      <c r="I179" s="39">
        <v>0</v>
      </c>
      <c r="J179" s="39">
        <v>1</v>
      </c>
      <c r="K179" s="39">
        <v>0</v>
      </c>
      <c r="L179" s="39">
        <v>0</v>
      </c>
      <c r="M179" s="30">
        <v>1244</v>
      </c>
    </row>
    <row r="180" spans="1:13" x14ac:dyDescent="0.25">
      <c r="A180" s="27">
        <v>173</v>
      </c>
      <c r="B180" s="28" t="s">
        <v>221</v>
      </c>
      <c r="C180" s="28" t="s">
        <v>52</v>
      </c>
      <c r="D180" s="38">
        <v>1</v>
      </c>
      <c r="E180" s="38">
        <v>0</v>
      </c>
      <c r="F180" s="38">
        <v>0</v>
      </c>
      <c r="G180" s="38">
        <v>967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29">
        <v>968</v>
      </c>
    </row>
    <row r="181" spans="1:13" x14ac:dyDescent="0.25">
      <c r="A181" s="5">
        <v>174</v>
      </c>
      <c r="B181" s="4" t="s">
        <v>222</v>
      </c>
      <c r="C181" s="4" t="s">
        <v>32</v>
      </c>
      <c r="D181" s="39">
        <v>0</v>
      </c>
      <c r="E181" s="39">
        <v>0</v>
      </c>
      <c r="F181" s="39">
        <v>0</v>
      </c>
      <c r="G181" s="39">
        <v>129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0">
        <v>129</v>
      </c>
    </row>
    <row r="182" spans="1:13" x14ac:dyDescent="0.25">
      <c r="A182" s="27">
        <v>175</v>
      </c>
      <c r="B182" s="28" t="s">
        <v>223</v>
      </c>
      <c r="C182" s="28" t="s">
        <v>23</v>
      </c>
      <c r="D182" s="38">
        <v>0</v>
      </c>
      <c r="E182" s="38">
        <v>0</v>
      </c>
      <c r="F182" s="38">
        <v>0</v>
      </c>
      <c r="G182" s="38">
        <v>179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29">
        <v>179</v>
      </c>
    </row>
    <row r="183" spans="1:13" x14ac:dyDescent="0.25">
      <c r="A183" s="5">
        <v>176</v>
      </c>
      <c r="B183" s="4" t="s">
        <v>224</v>
      </c>
      <c r="C183" s="4" t="s">
        <v>30</v>
      </c>
      <c r="D183" s="39">
        <v>0</v>
      </c>
      <c r="E183" s="39">
        <v>0</v>
      </c>
      <c r="F183" s="39">
        <v>0</v>
      </c>
      <c r="G183" s="39">
        <v>174</v>
      </c>
      <c r="H183" s="39">
        <v>0</v>
      </c>
      <c r="I183" s="39">
        <v>0</v>
      </c>
      <c r="J183" s="39">
        <v>1</v>
      </c>
      <c r="K183" s="39">
        <v>0</v>
      </c>
      <c r="L183" s="39">
        <v>0</v>
      </c>
      <c r="M183" s="30">
        <v>175</v>
      </c>
    </row>
    <row r="184" spans="1:13" x14ac:dyDescent="0.25">
      <c r="A184" s="27">
        <v>177</v>
      </c>
      <c r="B184" s="28" t="s">
        <v>225</v>
      </c>
      <c r="C184" s="28" t="s">
        <v>28</v>
      </c>
      <c r="D184" s="38">
        <v>5</v>
      </c>
      <c r="E184" s="38">
        <v>1</v>
      </c>
      <c r="F184" s="38">
        <v>0</v>
      </c>
      <c r="G184" s="38">
        <v>4363</v>
      </c>
      <c r="H184" s="38">
        <v>0</v>
      </c>
      <c r="I184" s="38">
        <v>0</v>
      </c>
      <c r="J184" s="38">
        <v>2</v>
      </c>
      <c r="K184" s="38">
        <v>0</v>
      </c>
      <c r="L184" s="38">
        <v>0</v>
      </c>
      <c r="M184" s="29">
        <v>4371</v>
      </c>
    </row>
    <row r="185" spans="1:13" x14ac:dyDescent="0.25">
      <c r="A185" s="5">
        <v>178</v>
      </c>
      <c r="B185" s="4" t="s">
        <v>226</v>
      </c>
      <c r="C185" s="4" t="s">
        <v>29</v>
      </c>
      <c r="D185" s="39">
        <v>9</v>
      </c>
      <c r="E185" s="39">
        <v>2</v>
      </c>
      <c r="F185" s="39">
        <v>0</v>
      </c>
      <c r="G185" s="39">
        <v>10996</v>
      </c>
      <c r="H185" s="39">
        <v>0</v>
      </c>
      <c r="I185" s="39">
        <v>0</v>
      </c>
      <c r="J185" s="39">
        <v>14</v>
      </c>
      <c r="K185" s="39">
        <v>0</v>
      </c>
      <c r="L185" s="39">
        <v>0</v>
      </c>
      <c r="M185" s="30">
        <v>11021</v>
      </c>
    </row>
    <row r="186" spans="1:13" x14ac:dyDescent="0.25">
      <c r="A186" s="27">
        <v>179</v>
      </c>
      <c r="B186" s="28" t="s">
        <v>227</v>
      </c>
      <c r="C186" s="28" t="s">
        <v>42</v>
      </c>
      <c r="D186" s="38">
        <v>0</v>
      </c>
      <c r="E186" s="38">
        <v>0</v>
      </c>
      <c r="F186" s="38">
        <v>0</v>
      </c>
      <c r="G186" s="38">
        <v>103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29">
        <v>103</v>
      </c>
    </row>
    <row r="187" spans="1:13" x14ac:dyDescent="0.25">
      <c r="A187" s="5">
        <v>180</v>
      </c>
      <c r="B187" s="4" t="s">
        <v>228</v>
      </c>
      <c r="C187" s="4" t="s">
        <v>28</v>
      </c>
      <c r="D187" s="39">
        <v>1</v>
      </c>
      <c r="E187" s="39">
        <v>0</v>
      </c>
      <c r="F187" s="39">
        <v>0</v>
      </c>
      <c r="G187" s="39">
        <v>3342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0">
        <v>3343</v>
      </c>
    </row>
    <row r="188" spans="1:13" x14ac:dyDescent="0.25">
      <c r="A188" s="27">
        <v>181</v>
      </c>
      <c r="B188" s="28" t="s">
        <v>229</v>
      </c>
      <c r="C188" s="28" t="s">
        <v>48</v>
      </c>
      <c r="D188" s="38">
        <v>26</v>
      </c>
      <c r="E188" s="38">
        <v>0</v>
      </c>
      <c r="F188" s="38">
        <v>1</v>
      </c>
      <c r="G188" s="38">
        <v>2426</v>
      </c>
      <c r="H188" s="38">
        <v>0</v>
      </c>
      <c r="I188" s="38">
        <v>0</v>
      </c>
      <c r="J188" s="38">
        <v>2</v>
      </c>
      <c r="K188" s="38">
        <v>2</v>
      </c>
      <c r="L188" s="38">
        <v>0</v>
      </c>
      <c r="M188" s="29">
        <v>2457</v>
      </c>
    </row>
    <row r="189" spans="1:13" x14ac:dyDescent="0.25">
      <c r="A189" s="5">
        <v>182</v>
      </c>
      <c r="B189" s="4" t="s">
        <v>230</v>
      </c>
      <c r="C189" s="4" t="s">
        <v>49</v>
      </c>
      <c r="D189" s="39">
        <v>0</v>
      </c>
      <c r="E189" s="39">
        <v>0</v>
      </c>
      <c r="F189" s="39">
        <v>0</v>
      </c>
      <c r="G189" s="39">
        <v>150</v>
      </c>
      <c r="H189" s="39">
        <v>0</v>
      </c>
      <c r="I189" s="39">
        <v>0</v>
      </c>
      <c r="J189" s="39">
        <v>1</v>
      </c>
      <c r="K189" s="39">
        <v>0</v>
      </c>
      <c r="L189" s="39">
        <v>0</v>
      </c>
      <c r="M189" s="30">
        <v>151</v>
      </c>
    </row>
    <row r="190" spans="1:13" x14ac:dyDescent="0.25">
      <c r="A190" s="27">
        <v>183</v>
      </c>
      <c r="B190" s="28" t="s">
        <v>231</v>
      </c>
      <c r="C190" s="28" t="s">
        <v>23</v>
      </c>
      <c r="D190" s="38">
        <v>0</v>
      </c>
      <c r="E190" s="38">
        <v>0</v>
      </c>
      <c r="F190" s="38">
        <v>0</v>
      </c>
      <c r="G190" s="38">
        <v>229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29">
        <v>229</v>
      </c>
    </row>
    <row r="191" spans="1:13" x14ac:dyDescent="0.25">
      <c r="A191" s="5">
        <v>184</v>
      </c>
      <c r="B191" s="4" t="s">
        <v>232</v>
      </c>
      <c r="C191" s="4" t="s">
        <v>36</v>
      </c>
      <c r="D191" s="39">
        <v>0</v>
      </c>
      <c r="E191" s="39">
        <v>0</v>
      </c>
      <c r="F191" s="39">
        <v>0</v>
      </c>
      <c r="G191" s="39">
        <v>71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0">
        <v>71</v>
      </c>
    </row>
    <row r="192" spans="1:13" x14ac:dyDescent="0.25">
      <c r="A192" s="27">
        <v>185</v>
      </c>
      <c r="B192" s="28" t="s">
        <v>233</v>
      </c>
      <c r="C192" s="28" t="s">
        <v>38</v>
      </c>
      <c r="D192" s="38">
        <v>0</v>
      </c>
      <c r="E192" s="38">
        <v>0</v>
      </c>
      <c r="F192" s="38">
        <v>0</v>
      </c>
      <c r="G192" s="38">
        <v>65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29">
        <v>65</v>
      </c>
    </row>
    <row r="193" spans="1:13" x14ac:dyDescent="0.25">
      <c r="A193" s="5">
        <v>186</v>
      </c>
      <c r="B193" s="4" t="s">
        <v>234</v>
      </c>
      <c r="C193" s="4" t="s">
        <v>50</v>
      </c>
      <c r="D193" s="39">
        <v>0</v>
      </c>
      <c r="E193" s="39">
        <v>0</v>
      </c>
      <c r="F193" s="39">
        <v>0</v>
      </c>
      <c r="G193" s="39">
        <v>120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0">
        <v>120</v>
      </c>
    </row>
    <row r="194" spans="1:13" x14ac:dyDescent="0.25">
      <c r="A194" s="27">
        <v>187</v>
      </c>
      <c r="B194" s="28" t="s">
        <v>235</v>
      </c>
      <c r="C194" s="28" t="s">
        <v>44</v>
      </c>
      <c r="D194" s="38">
        <v>0</v>
      </c>
      <c r="E194" s="38">
        <v>0</v>
      </c>
      <c r="F194" s="38">
        <v>0</v>
      </c>
      <c r="G194" s="38">
        <v>378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29">
        <v>378</v>
      </c>
    </row>
    <row r="195" spans="1:13" x14ac:dyDescent="0.25">
      <c r="A195" s="5">
        <v>188</v>
      </c>
      <c r="B195" s="4" t="s">
        <v>236</v>
      </c>
      <c r="C195" s="4" t="s">
        <v>49</v>
      </c>
      <c r="D195" s="39">
        <v>0</v>
      </c>
      <c r="E195" s="39">
        <v>0</v>
      </c>
      <c r="F195" s="39">
        <v>1</v>
      </c>
      <c r="G195" s="39">
        <v>293</v>
      </c>
      <c r="H195" s="39">
        <v>0</v>
      </c>
      <c r="I195" s="39">
        <v>0</v>
      </c>
      <c r="J195" s="39">
        <v>1</v>
      </c>
      <c r="K195" s="39">
        <v>0</v>
      </c>
      <c r="L195" s="39">
        <v>0</v>
      </c>
      <c r="M195" s="30">
        <v>295</v>
      </c>
    </row>
    <row r="196" spans="1:13" x14ac:dyDescent="0.25">
      <c r="A196" s="27">
        <v>189</v>
      </c>
      <c r="B196" s="28" t="s">
        <v>237</v>
      </c>
      <c r="C196" s="28" t="s">
        <v>46</v>
      </c>
      <c r="D196" s="38">
        <v>0</v>
      </c>
      <c r="E196" s="38">
        <v>0</v>
      </c>
      <c r="F196" s="38">
        <v>0</v>
      </c>
      <c r="G196" s="38">
        <v>137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29">
        <v>137</v>
      </c>
    </row>
    <row r="197" spans="1:13" x14ac:dyDescent="0.25">
      <c r="A197" s="5">
        <v>190</v>
      </c>
      <c r="B197" s="4" t="s">
        <v>238</v>
      </c>
      <c r="C197" s="4" t="s">
        <v>25</v>
      </c>
      <c r="D197" s="39">
        <v>0</v>
      </c>
      <c r="E197" s="39">
        <v>0</v>
      </c>
      <c r="F197" s="39">
        <v>0</v>
      </c>
      <c r="G197" s="39">
        <v>301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0">
        <v>301</v>
      </c>
    </row>
    <row r="198" spans="1:13" x14ac:dyDescent="0.25">
      <c r="A198" s="27">
        <v>191</v>
      </c>
      <c r="B198" s="28" t="s">
        <v>239</v>
      </c>
      <c r="C198" s="28" t="s">
        <v>39</v>
      </c>
      <c r="D198" s="38">
        <v>0</v>
      </c>
      <c r="E198" s="38">
        <v>0</v>
      </c>
      <c r="F198" s="38">
        <v>0</v>
      </c>
      <c r="G198" s="38">
        <v>76</v>
      </c>
      <c r="H198" s="38">
        <v>0</v>
      </c>
      <c r="I198" s="38">
        <v>0</v>
      </c>
      <c r="J198" s="38">
        <v>1</v>
      </c>
      <c r="K198" s="38">
        <v>0</v>
      </c>
      <c r="L198" s="38">
        <v>0</v>
      </c>
      <c r="M198" s="29">
        <v>77</v>
      </c>
    </row>
    <row r="199" spans="1:13" x14ac:dyDescent="0.25">
      <c r="A199" s="5">
        <v>192</v>
      </c>
      <c r="B199" s="4" t="s">
        <v>240</v>
      </c>
      <c r="C199" s="4" t="s">
        <v>49</v>
      </c>
      <c r="D199" s="39">
        <v>0</v>
      </c>
      <c r="E199" s="39">
        <v>0</v>
      </c>
      <c r="F199" s="39">
        <v>0</v>
      </c>
      <c r="G199" s="39">
        <v>165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0">
        <v>165</v>
      </c>
    </row>
    <row r="200" spans="1:13" x14ac:dyDescent="0.25">
      <c r="A200" s="27">
        <v>193</v>
      </c>
      <c r="B200" s="28" t="s">
        <v>241</v>
      </c>
      <c r="C200" s="28" t="s">
        <v>42</v>
      </c>
      <c r="D200" s="38">
        <v>0</v>
      </c>
      <c r="E200" s="38">
        <v>0</v>
      </c>
      <c r="F200" s="38">
        <v>0</v>
      </c>
      <c r="G200" s="38">
        <v>163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29">
        <v>163</v>
      </c>
    </row>
    <row r="201" spans="1:13" x14ac:dyDescent="0.25">
      <c r="A201" s="5">
        <v>194</v>
      </c>
      <c r="B201" s="4" t="s">
        <v>242</v>
      </c>
      <c r="C201" s="4" t="s">
        <v>26</v>
      </c>
      <c r="D201" s="39">
        <v>0</v>
      </c>
      <c r="E201" s="39">
        <v>0</v>
      </c>
      <c r="F201" s="39">
        <v>0</v>
      </c>
      <c r="G201" s="39">
        <v>639</v>
      </c>
      <c r="H201" s="39">
        <v>0</v>
      </c>
      <c r="I201" s="39">
        <v>0</v>
      </c>
      <c r="J201" s="39">
        <v>1</v>
      </c>
      <c r="K201" s="39">
        <v>0</v>
      </c>
      <c r="L201" s="39">
        <v>0</v>
      </c>
      <c r="M201" s="30">
        <v>640</v>
      </c>
    </row>
    <row r="202" spans="1:13" x14ac:dyDescent="0.25">
      <c r="A202" s="27">
        <v>195</v>
      </c>
      <c r="B202" s="28" t="s">
        <v>243</v>
      </c>
      <c r="C202" s="28" t="s">
        <v>30</v>
      </c>
      <c r="D202" s="38">
        <v>1</v>
      </c>
      <c r="E202" s="38">
        <v>1</v>
      </c>
      <c r="F202" s="38">
        <v>0</v>
      </c>
      <c r="G202" s="38">
        <v>1405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29">
        <v>1407</v>
      </c>
    </row>
    <row r="203" spans="1:13" x14ac:dyDescent="0.25">
      <c r="A203" s="5">
        <v>196</v>
      </c>
      <c r="B203" s="4" t="s">
        <v>244</v>
      </c>
      <c r="C203" s="4" t="s">
        <v>28</v>
      </c>
      <c r="D203" s="39">
        <v>3</v>
      </c>
      <c r="E203" s="39">
        <v>0</v>
      </c>
      <c r="F203" s="39">
        <v>0</v>
      </c>
      <c r="G203" s="39">
        <v>7286</v>
      </c>
      <c r="H203" s="39">
        <v>0</v>
      </c>
      <c r="I203" s="39">
        <v>0</v>
      </c>
      <c r="J203" s="39">
        <v>3</v>
      </c>
      <c r="K203" s="39">
        <v>0</v>
      </c>
      <c r="L203" s="39">
        <v>0</v>
      </c>
      <c r="M203" s="30">
        <v>7292</v>
      </c>
    </row>
    <row r="204" spans="1:13" x14ac:dyDescent="0.25">
      <c r="A204" s="27">
        <v>197</v>
      </c>
      <c r="B204" s="28" t="s">
        <v>245</v>
      </c>
      <c r="C204" s="28" t="s">
        <v>21</v>
      </c>
      <c r="D204" s="38">
        <v>1</v>
      </c>
      <c r="E204" s="38">
        <v>0</v>
      </c>
      <c r="F204" s="38">
        <v>0</v>
      </c>
      <c r="G204" s="38">
        <v>1010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29">
        <v>1011</v>
      </c>
    </row>
    <row r="205" spans="1:13" x14ac:dyDescent="0.25">
      <c r="A205" s="5">
        <v>198</v>
      </c>
      <c r="B205" s="4" t="s">
        <v>246</v>
      </c>
      <c r="C205" s="4" t="s">
        <v>48</v>
      </c>
      <c r="D205" s="39">
        <v>2</v>
      </c>
      <c r="E205" s="39">
        <v>0</v>
      </c>
      <c r="F205" s="39">
        <v>0</v>
      </c>
      <c r="G205" s="39">
        <v>1124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0">
        <v>1126</v>
      </c>
    </row>
    <row r="206" spans="1:13" x14ac:dyDescent="0.25">
      <c r="A206" s="27">
        <v>199</v>
      </c>
      <c r="B206" s="28" t="s">
        <v>247</v>
      </c>
      <c r="C206" s="28" t="s">
        <v>48</v>
      </c>
      <c r="D206" s="38">
        <v>0</v>
      </c>
      <c r="E206" s="38">
        <v>0</v>
      </c>
      <c r="F206" s="38">
        <v>0</v>
      </c>
      <c r="G206" s="38">
        <v>23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29">
        <v>23</v>
      </c>
    </row>
    <row r="207" spans="1:13" x14ac:dyDescent="0.25">
      <c r="A207" s="5">
        <v>200</v>
      </c>
      <c r="B207" s="4" t="s">
        <v>248</v>
      </c>
      <c r="C207" s="4" t="s">
        <v>48</v>
      </c>
      <c r="D207" s="39">
        <v>0</v>
      </c>
      <c r="E207" s="39">
        <v>0</v>
      </c>
      <c r="F207" s="39">
        <v>0</v>
      </c>
      <c r="G207" s="39">
        <v>73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0">
        <v>73</v>
      </c>
    </row>
    <row r="208" spans="1:13" x14ac:dyDescent="0.25">
      <c r="A208" s="27">
        <v>201</v>
      </c>
      <c r="B208" s="28" t="s">
        <v>249</v>
      </c>
      <c r="C208" s="28" t="s">
        <v>48</v>
      </c>
      <c r="D208" s="38">
        <v>0</v>
      </c>
      <c r="E208" s="38">
        <v>0</v>
      </c>
      <c r="F208" s="38">
        <v>0</v>
      </c>
      <c r="G208" s="38">
        <v>233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29">
        <v>233</v>
      </c>
    </row>
    <row r="209" spans="1:13" x14ac:dyDescent="0.25">
      <c r="A209" s="5">
        <v>202</v>
      </c>
      <c r="B209" s="4" t="s">
        <v>250</v>
      </c>
      <c r="C209" s="4" t="s">
        <v>48</v>
      </c>
      <c r="D209" s="39">
        <v>0</v>
      </c>
      <c r="E209" s="39">
        <v>0</v>
      </c>
      <c r="F209" s="39">
        <v>0</v>
      </c>
      <c r="G209" s="39">
        <v>16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0">
        <v>16</v>
      </c>
    </row>
    <row r="210" spans="1:13" x14ac:dyDescent="0.25">
      <c r="A210" s="27">
        <v>203</v>
      </c>
      <c r="B210" s="28" t="s">
        <v>251</v>
      </c>
      <c r="C210" s="28" t="s">
        <v>31</v>
      </c>
      <c r="D210" s="38">
        <v>0</v>
      </c>
      <c r="E210" s="38">
        <v>0</v>
      </c>
      <c r="F210" s="38">
        <v>0</v>
      </c>
      <c r="G210" s="38">
        <v>731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29">
        <v>731</v>
      </c>
    </row>
    <row r="211" spans="1:13" x14ac:dyDescent="0.25">
      <c r="A211" s="5">
        <v>204</v>
      </c>
      <c r="B211" s="4" t="s">
        <v>252</v>
      </c>
      <c r="C211" s="4" t="s">
        <v>49</v>
      </c>
      <c r="D211" s="39">
        <v>0</v>
      </c>
      <c r="E211" s="39">
        <v>0</v>
      </c>
      <c r="F211" s="39">
        <v>0</v>
      </c>
      <c r="G211" s="39">
        <v>401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0">
        <v>401</v>
      </c>
    </row>
    <row r="212" spans="1:13" x14ac:dyDescent="0.25">
      <c r="A212" s="27">
        <v>205</v>
      </c>
      <c r="B212" s="28" t="s">
        <v>253</v>
      </c>
      <c r="C212" s="28" t="s">
        <v>32</v>
      </c>
      <c r="D212" s="38">
        <v>8</v>
      </c>
      <c r="E212" s="38">
        <v>0</v>
      </c>
      <c r="F212" s="38">
        <v>0</v>
      </c>
      <c r="G212" s="38">
        <v>1193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29">
        <v>1201</v>
      </c>
    </row>
    <row r="213" spans="1:13" x14ac:dyDescent="0.25">
      <c r="A213" s="5">
        <v>206</v>
      </c>
      <c r="B213" s="4" t="s">
        <v>254</v>
      </c>
      <c r="C213" s="4" t="s">
        <v>32</v>
      </c>
      <c r="D213" s="39">
        <v>3</v>
      </c>
      <c r="E213" s="39">
        <v>0</v>
      </c>
      <c r="F213" s="39">
        <v>0</v>
      </c>
      <c r="G213" s="39">
        <v>1762</v>
      </c>
      <c r="H213" s="39">
        <v>0</v>
      </c>
      <c r="I213" s="39">
        <v>0</v>
      </c>
      <c r="J213" s="39">
        <v>1</v>
      </c>
      <c r="K213" s="39">
        <v>0</v>
      </c>
      <c r="L213" s="39">
        <v>0</v>
      </c>
      <c r="M213" s="30">
        <v>1766</v>
      </c>
    </row>
    <row r="214" spans="1:13" x14ac:dyDescent="0.25">
      <c r="A214" s="27">
        <v>207</v>
      </c>
      <c r="B214" s="28" t="s">
        <v>255</v>
      </c>
      <c r="C214" s="28" t="s">
        <v>44</v>
      </c>
      <c r="D214" s="38">
        <v>0</v>
      </c>
      <c r="E214" s="38">
        <v>0</v>
      </c>
      <c r="F214" s="38">
        <v>0</v>
      </c>
      <c r="G214" s="38">
        <v>706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29">
        <v>706</v>
      </c>
    </row>
    <row r="215" spans="1:13" x14ac:dyDescent="0.25">
      <c r="A215" s="5">
        <v>208</v>
      </c>
      <c r="B215" s="4" t="s">
        <v>256</v>
      </c>
      <c r="C215" s="4" t="s">
        <v>30</v>
      </c>
      <c r="D215" s="39">
        <v>0</v>
      </c>
      <c r="E215" s="39">
        <v>0</v>
      </c>
      <c r="F215" s="39">
        <v>0</v>
      </c>
      <c r="G215" s="39">
        <v>2174</v>
      </c>
      <c r="H215" s="39">
        <v>0</v>
      </c>
      <c r="I215" s="39">
        <v>0</v>
      </c>
      <c r="J215" s="39">
        <v>2</v>
      </c>
      <c r="K215" s="39">
        <v>0</v>
      </c>
      <c r="L215" s="39">
        <v>0</v>
      </c>
      <c r="M215" s="30">
        <v>2176</v>
      </c>
    </row>
    <row r="216" spans="1:13" x14ac:dyDescent="0.25">
      <c r="A216" s="27">
        <v>209</v>
      </c>
      <c r="B216" s="28" t="s">
        <v>257</v>
      </c>
      <c r="C216" s="28" t="s">
        <v>28</v>
      </c>
      <c r="D216" s="38">
        <v>8</v>
      </c>
      <c r="E216" s="38">
        <v>0</v>
      </c>
      <c r="F216" s="38">
        <v>0</v>
      </c>
      <c r="G216" s="38">
        <v>6159</v>
      </c>
      <c r="H216" s="38">
        <v>0</v>
      </c>
      <c r="I216" s="38">
        <v>0</v>
      </c>
      <c r="J216" s="38">
        <v>1</v>
      </c>
      <c r="K216" s="38">
        <v>0</v>
      </c>
      <c r="L216" s="38">
        <v>0</v>
      </c>
      <c r="M216" s="29">
        <v>6168</v>
      </c>
    </row>
    <row r="217" spans="1:13" x14ac:dyDescent="0.25">
      <c r="A217" s="5">
        <v>210</v>
      </c>
      <c r="B217" s="4" t="s">
        <v>258</v>
      </c>
      <c r="C217" s="4" t="s">
        <v>24</v>
      </c>
      <c r="D217" s="39">
        <v>0</v>
      </c>
      <c r="E217" s="39">
        <v>2</v>
      </c>
      <c r="F217" s="39">
        <v>0</v>
      </c>
      <c r="G217" s="39">
        <v>2157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0">
        <v>2159</v>
      </c>
    </row>
    <row r="218" spans="1:13" x14ac:dyDescent="0.25">
      <c r="A218" s="27">
        <v>211</v>
      </c>
      <c r="B218" s="28" t="s">
        <v>259</v>
      </c>
      <c r="C218" s="28" t="s">
        <v>27</v>
      </c>
      <c r="D218" s="38">
        <v>1</v>
      </c>
      <c r="E218" s="38">
        <v>0</v>
      </c>
      <c r="F218" s="38">
        <v>0</v>
      </c>
      <c r="G218" s="38">
        <v>3571</v>
      </c>
      <c r="H218" s="38">
        <v>0</v>
      </c>
      <c r="I218" s="38">
        <v>0</v>
      </c>
      <c r="J218" s="38">
        <v>2</v>
      </c>
      <c r="K218" s="38">
        <v>0</v>
      </c>
      <c r="L218" s="38">
        <v>0</v>
      </c>
      <c r="M218" s="29">
        <v>3574</v>
      </c>
    </row>
    <row r="219" spans="1:13" x14ac:dyDescent="0.25">
      <c r="A219" s="5">
        <v>212</v>
      </c>
      <c r="B219" s="4" t="s">
        <v>260</v>
      </c>
      <c r="C219" s="4" t="s">
        <v>41</v>
      </c>
      <c r="D219" s="39">
        <v>10</v>
      </c>
      <c r="E219" s="39">
        <v>1</v>
      </c>
      <c r="F219" s="39">
        <v>1</v>
      </c>
      <c r="G219" s="39">
        <v>2866</v>
      </c>
      <c r="H219" s="39">
        <v>0</v>
      </c>
      <c r="I219" s="39">
        <v>0</v>
      </c>
      <c r="J219" s="39">
        <v>2</v>
      </c>
      <c r="K219" s="39">
        <v>3</v>
      </c>
      <c r="L219" s="39">
        <v>0</v>
      </c>
      <c r="M219" s="30">
        <v>2883</v>
      </c>
    </row>
    <row r="220" spans="1:13" x14ac:dyDescent="0.25">
      <c r="A220" s="27">
        <v>213</v>
      </c>
      <c r="B220" s="28" t="s">
        <v>261</v>
      </c>
      <c r="C220" s="28" t="s">
        <v>33</v>
      </c>
      <c r="D220" s="38">
        <v>0</v>
      </c>
      <c r="E220" s="38">
        <v>0</v>
      </c>
      <c r="F220" s="38">
        <v>0</v>
      </c>
      <c r="G220" s="38">
        <v>222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29">
        <v>222</v>
      </c>
    </row>
    <row r="221" spans="1:13" x14ac:dyDescent="0.25">
      <c r="A221" s="5">
        <v>214</v>
      </c>
      <c r="B221" s="4" t="s">
        <v>262</v>
      </c>
      <c r="C221" s="4" t="s">
        <v>33</v>
      </c>
      <c r="D221" s="39">
        <v>1</v>
      </c>
      <c r="E221" s="39">
        <v>0</v>
      </c>
      <c r="F221" s="39">
        <v>0</v>
      </c>
      <c r="G221" s="39">
        <v>1208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0">
        <v>1209</v>
      </c>
    </row>
    <row r="222" spans="1:13" x14ac:dyDescent="0.25">
      <c r="A222" s="27">
        <v>215</v>
      </c>
      <c r="B222" s="28" t="s">
        <v>263</v>
      </c>
      <c r="C222" s="28" t="s">
        <v>33</v>
      </c>
      <c r="D222" s="38">
        <v>1</v>
      </c>
      <c r="E222" s="38">
        <v>0</v>
      </c>
      <c r="F222" s="38">
        <v>0</v>
      </c>
      <c r="G222" s="38">
        <v>1547</v>
      </c>
      <c r="H222" s="38">
        <v>0</v>
      </c>
      <c r="I222" s="38">
        <v>0</v>
      </c>
      <c r="J222" s="38">
        <v>1</v>
      </c>
      <c r="K222" s="38">
        <v>2</v>
      </c>
      <c r="L222" s="38">
        <v>0</v>
      </c>
      <c r="M222" s="29">
        <v>1551</v>
      </c>
    </row>
    <row r="223" spans="1:13" x14ac:dyDescent="0.25">
      <c r="A223" s="5">
        <v>216</v>
      </c>
      <c r="B223" s="4" t="s">
        <v>264</v>
      </c>
      <c r="C223" s="4" t="s">
        <v>52</v>
      </c>
      <c r="D223" s="39">
        <v>1</v>
      </c>
      <c r="E223" s="39">
        <v>0</v>
      </c>
      <c r="F223" s="39">
        <v>0</v>
      </c>
      <c r="G223" s="39">
        <v>1262</v>
      </c>
      <c r="H223" s="39">
        <v>0</v>
      </c>
      <c r="I223" s="39">
        <v>0</v>
      </c>
      <c r="J223" s="39">
        <v>1</v>
      </c>
      <c r="K223" s="39">
        <v>0</v>
      </c>
      <c r="L223" s="39">
        <v>0</v>
      </c>
      <c r="M223" s="30">
        <v>1264</v>
      </c>
    </row>
    <row r="224" spans="1:13" x14ac:dyDescent="0.25">
      <c r="A224" s="27">
        <v>217</v>
      </c>
      <c r="B224" s="28" t="s">
        <v>265</v>
      </c>
      <c r="C224" s="28" t="s">
        <v>52</v>
      </c>
      <c r="D224" s="38">
        <v>0</v>
      </c>
      <c r="E224" s="38">
        <v>0</v>
      </c>
      <c r="F224" s="38">
        <v>0</v>
      </c>
      <c r="G224" s="38">
        <v>281</v>
      </c>
      <c r="H224" s="38">
        <v>0</v>
      </c>
      <c r="I224" s="38">
        <v>0</v>
      </c>
      <c r="J224" s="38">
        <v>2</v>
      </c>
      <c r="K224" s="38">
        <v>0</v>
      </c>
      <c r="L224" s="38">
        <v>0</v>
      </c>
      <c r="M224" s="29">
        <v>283</v>
      </c>
    </row>
    <row r="225" spans="1:13" x14ac:dyDescent="0.25">
      <c r="A225" s="5">
        <v>218</v>
      </c>
      <c r="B225" s="4" t="s">
        <v>266</v>
      </c>
      <c r="C225" s="4" t="s">
        <v>52</v>
      </c>
      <c r="D225" s="39">
        <v>0</v>
      </c>
      <c r="E225" s="39">
        <v>0</v>
      </c>
      <c r="F225" s="39">
        <v>0</v>
      </c>
      <c r="G225" s="39">
        <v>301</v>
      </c>
      <c r="H225" s="39">
        <v>0</v>
      </c>
      <c r="I225" s="39">
        <v>0</v>
      </c>
      <c r="J225" s="39">
        <v>2</v>
      </c>
      <c r="K225" s="39">
        <v>0</v>
      </c>
      <c r="L225" s="39">
        <v>0</v>
      </c>
      <c r="M225" s="30">
        <v>303</v>
      </c>
    </row>
    <row r="226" spans="1:13" x14ac:dyDescent="0.25">
      <c r="A226" s="27">
        <v>219</v>
      </c>
      <c r="B226" s="28" t="s">
        <v>267</v>
      </c>
      <c r="C226" s="28" t="s">
        <v>51</v>
      </c>
      <c r="D226" s="38">
        <v>0</v>
      </c>
      <c r="E226" s="38">
        <v>0</v>
      </c>
      <c r="F226" s="38">
        <v>0</v>
      </c>
      <c r="G226" s="38">
        <v>834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29">
        <v>834</v>
      </c>
    </row>
    <row r="227" spans="1:13" x14ac:dyDescent="0.25">
      <c r="A227" s="5">
        <v>220</v>
      </c>
      <c r="B227" s="4" t="s">
        <v>268</v>
      </c>
      <c r="C227" s="4" t="s">
        <v>32</v>
      </c>
      <c r="D227" s="39">
        <v>0</v>
      </c>
      <c r="E227" s="39">
        <v>0</v>
      </c>
      <c r="F227" s="39">
        <v>0</v>
      </c>
      <c r="G227" s="39">
        <v>192</v>
      </c>
      <c r="H227" s="39">
        <v>0</v>
      </c>
      <c r="I227" s="39">
        <v>0</v>
      </c>
      <c r="J227" s="39">
        <v>1</v>
      </c>
      <c r="K227" s="39">
        <v>0</v>
      </c>
      <c r="L227" s="39">
        <v>0</v>
      </c>
      <c r="M227" s="30">
        <v>193</v>
      </c>
    </row>
    <row r="228" spans="1:13" x14ac:dyDescent="0.25">
      <c r="A228" s="27">
        <v>221</v>
      </c>
      <c r="B228" s="28" t="s">
        <v>269</v>
      </c>
      <c r="C228" s="28" t="s">
        <v>29</v>
      </c>
      <c r="D228" s="38">
        <v>1</v>
      </c>
      <c r="E228" s="38">
        <v>0</v>
      </c>
      <c r="F228" s="38">
        <v>0</v>
      </c>
      <c r="G228" s="38">
        <v>3733</v>
      </c>
      <c r="H228" s="38">
        <v>0</v>
      </c>
      <c r="I228" s="38">
        <v>0</v>
      </c>
      <c r="J228" s="38">
        <v>3</v>
      </c>
      <c r="K228" s="38">
        <v>0</v>
      </c>
      <c r="L228" s="38">
        <v>0</v>
      </c>
      <c r="M228" s="29">
        <v>3737</v>
      </c>
    </row>
    <row r="229" spans="1:13" x14ac:dyDescent="0.25">
      <c r="A229" s="5">
        <v>222</v>
      </c>
      <c r="B229" s="4" t="s">
        <v>270</v>
      </c>
      <c r="C229" s="4" t="s">
        <v>37</v>
      </c>
      <c r="D229" s="39">
        <v>0</v>
      </c>
      <c r="E229" s="39">
        <v>0</v>
      </c>
      <c r="F229" s="39">
        <v>0</v>
      </c>
      <c r="G229" s="39">
        <v>732</v>
      </c>
      <c r="H229" s="39">
        <v>0</v>
      </c>
      <c r="I229" s="39">
        <v>0</v>
      </c>
      <c r="J229" s="39">
        <v>0</v>
      </c>
      <c r="K229" s="39">
        <v>1</v>
      </c>
      <c r="L229" s="39">
        <v>0</v>
      </c>
      <c r="M229" s="30">
        <v>733</v>
      </c>
    </row>
    <row r="230" spans="1:13" x14ac:dyDescent="0.25">
      <c r="A230" s="27">
        <v>223</v>
      </c>
      <c r="B230" s="28" t="s">
        <v>271</v>
      </c>
      <c r="C230" s="28" t="s">
        <v>37</v>
      </c>
      <c r="D230" s="38">
        <v>9</v>
      </c>
      <c r="E230" s="38">
        <v>0</v>
      </c>
      <c r="F230" s="38">
        <v>0</v>
      </c>
      <c r="G230" s="38">
        <v>1291</v>
      </c>
      <c r="H230" s="38">
        <v>0</v>
      </c>
      <c r="I230" s="38">
        <v>0</v>
      </c>
      <c r="J230" s="38">
        <v>1</v>
      </c>
      <c r="K230" s="38">
        <v>0</v>
      </c>
      <c r="L230" s="38">
        <v>0</v>
      </c>
      <c r="M230" s="29">
        <v>1301</v>
      </c>
    </row>
    <row r="231" spans="1:13" x14ac:dyDescent="0.25">
      <c r="A231" s="5">
        <v>224</v>
      </c>
      <c r="B231" s="4" t="s">
        <v>272</v>
      </c>
      <c r="C231" s="4" t="s">
        <v>37</v>
      </c>
      <c r="D231" s="39">
        <v>1</v>
      </c>
      <c r="E231" s="39">
        <v>0</v>
      </c>
      <c r="F231" s="39">
        <v>0</v>
      </c>
      <c r="G231" s="39">
        <v>1437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0">
        <v>1438</v>
      </c>
    </row>
    <row r="232" spans="1:13" x14ac:dyDescent="0.25">
      <c r="A232" s="27">
        <v>225</v>
      </c>
      <c r="B232" s="28" t="s">
        <v>273</v>
      </c>
      <c r="C232" s="28" t="s">
        <v>37</v>
      </c>
      <c r="D232" s="38">
        <v>1</v>
      </c>
      <c r="E232" s="38">
        <v>0</v>
      </c>
      <c r="F232" s="38">
        <v>0</v>
      </c>
      <c r="G232" s="38">
        <v>878</v>
      </c>
      <c r="H232" s="38">
        <v>0</v>
      </c>
      <c r="I232" s="38">
        <v>0</v>
      </c>
      <c r="J232" s="38">
        <v>1</v>
      </c>
      <c r="K232" s="38">
        <v>0</v>
      </c>
      <c r="L232" s="38">
        <v>0</v>
      </c>
      <c r="M232" s="29">
        <v>880</v>
      </c>
    </row>
    <row r="233" spans="1:13" x14ac:dyDescent="0.25">
      <c r="A233" s="5">
        <v>226</v>
      </c>
      <c r="B233" s="4" t="s">
        <v>274</v>
      </c>
      <c r="C233" s="4" t="s">
        <v>37</v>
      </c>
      <c r="D233" s="39">
        <v>0</v>
      </c>
      <c r="E233" s="39">
        <v>0</v>
      </c>
      <c r="F233" s="39">
        <v>0</v>
      </c>
      <c r="G233" s="39">
        <v>1302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0">
        <v>1302</v>
      </c>
    </row>
    <row r="234" spans="1:13" x14ac:dyDescent="0.25">
      <c r="A234" s="27">
        <v>227</v>
      </c>
      <c r="B234" s="28" t="s">
        <v>275</v>
      </c>
      <c r="C234" s="28" t="s">
        <v>30</v>
      </c>
      <c r="D234" s="38">
        <v>0</v>
      </c>
      <c r="E234" s="38">
        <v>0</v>
      </c>
      <c r="F234" s="38">
        <v>0</v>
      </c>
      <c r="G234" s="38">
        <v>500</v>
      </c>
      <c r="H234" s="38">
        <v>0</v>
      </c>
      <c r="I234" s="38">
        <v>0</v>
      </c>
      <c r="J234" s="38">
        <v>1</v>
      </c>
      <c r="K234" s="38">
        <v>0</v>
      </c>
      <c r="L234" s="38">
        <v>0</v>
      </c>
      <c r="M234" s="29">
        <v>501</v>
      </c>
    </row>
    <row r="235" spans="1:13" x14ac:dyDescent="0.25">
      <c r="A235" s="5">
        <v>228</v>
      </c>
      <c r="B235" s="4" t="s">
        <v>276</v>
      </c>
      <c r="C235" s="4" t="s">
        <v>52</v>
      </c>
      <c r="D235" s="39">
        <v>3</v>
      </c>
      <c r="E235" s="39">
        <v>0</v>
      </c>
      <c r="F235" s="39">
        <v>0</v>
      </c>
      <c r="G235" s="39">
        <v>1193</v>
      </c>
      <c r="H235" s="39">
        <v>0</v>
      </c>
      <c r="I235" s="39">
        <v>0</v>
      </c>
      <c r="J235" s="39">
        <v>1</v>
      </c>
      <c r="K235" s="39">
        <v>0</v>
      </c>
      <c r="L235" s="39">
        <v>0</v>
      </c>
      <c r="M235" s="30">
        <v>1197</v>
      </c>
    </row>
    <row r="236" spans="1:13" x14ac:dyDescent="0.25">
      <c r="A236" s="27">
        <v>229</v>
      </c>
      <c r="B236" s="28" t="s">
        <v>277</v>
      </c>
      <c r="C236" s="28" t="s">
        <v>20</v>
      </c>
      <c r="D236" s="38">
        <v>0</v>
      </c>
      <c r="E236" s="38">
        <v>0</v>
      </c>
      <c r="F236" s="38">
        <v>0</v>
      </c>
      <c r="G236" s="38">
        <v>922</v>
      </c>
      <c r="H236" s="38">
        <v>0</v>
      </c>
      <c r="I236" s="38">
        <v>0</v>
      </c>
      <c r="J236" s="38">
        <v>1</v>
      </c>
      <c r="K236" s="38">
        <v>0</v>
      </c>
      <c r="L236" s="38">
        <v>0</v>
      </c>
      <c r="M236" s="29">
        <v>923</v>
      </c>
    </row>
    <row r="237" spans="1:13" x14ac:dyDescent="0.25">
      <c r="A237" s="5">
        <v>230</v>
      </c>
      <c r="B237" s="4" t="s">
        <v>278</v>
      </c>
      <c r="C237" s="4" t="s">
        <v>42</v>
      </c>
      <c r="D237" s="39">
        <v>0</v>
      </c>
      <c r="E237" s="39">
        <v>0</v>
      </c>
      <c r="F237" s="39">
        <v>0</v>
      </c>
      <c r="G237" s="39">
        <v>5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0">
        <v>5</v>
      </c>
    </row>
    <row r="238" spans="1:13" x14ac:dyDescent="0.25">
      <c r="A238" s="27">
        <v>231</v>
      </c>
      <c r="B238" s="28" t="s">
        <v>279</v>
      </c>
      <c r="C238" s="28" t="s">
        <v>22</v>
      </c>
      <c r="D238" s="38">
        <v>3</v>
      </c>
      <c r="E238" s="38">
        <v>0</v>
      </c>
      <c r="F238" s="38">
        <v>0</v>
      </c>
      <c r="G238" s="38">
        <v>2146</v>
      </c>
      <c r="H238" s="38">
        <v>0</v>
      </c>
      <c r="I238" s="38">
        <v>0</v>
      </c>
      <c r="J238" s="38">
        <v>1</v>
      </c>
      <c r="K238" s="38">
        <v>1</v>
      </c>
      <c r="L238" s="38">
        <v>0</v>
      </c>
      <c r="M238" s="29">
        <v>2151</v>
      </c>
    </row>
    <row r="239" spans="1:13" x14ac:dyDescent="0.25">
      <c r="A239" s="5">
        <v>232</v>
      </c>
      <c r="B239" s="4" t="s">
        <v>280</v>
      </c>
      <c r="C239" s="4" t="s">
        <v>23</v>
      </c>
      <c r="D239" s="39">
        <v>0</v>
      </c>
      <c r="E239" s="39">
        <v>0</v>
      </c>
      <c r="F239" s="39">
        <v>0</v>
      </c>
      <c r="G239" s="39">
        <v>117</v>
      </c>
      <c r="H239" s="39">
        <v>0</v>
      </c>
      <c r="I239" s="39">
        <v>0</v>
      </c>
      <c r="J239" s="39">
        <v>1</v>
      </c>
      <c r="K239" s="39">
        <v>0</v>
      </c>
      <c r="L239" s="39">
        <v>0</v>
      </c>
      <c r="M239" s="30">
        <v>118</v>
      </c>
    </row>
    <row r="240" spans="1:13" x14ac:dyDescent="0.25">
      <c r="A240" s="27">
        <v>233</v>
      </c>
      <c r="B240" s="28" t="s">
        <v>281</v>
      </c>
      <c r="C240" s="28" t="s">
        <v>41</v>
      </c>
      <c r="D240" s="38">
        <v>0</v>
      </c>
      <c r="E240" s="38">
        <v>0</v>
      </c>
      <c r="F240" s="38">
        <v>0</v>
      </c>
      <c r="G240" s="38">
        <v>201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29">
        <v>201</v>
      </c>
    </row>
    <row r="241" spans="1:13" x14ac:dyDescent="0.25">
      <c r="A241" s="5">
        <v>234</v>
      </c>
      <c r="B241" s="4" t="s">
        <v>282</v>
      </c>
      <c r="C241" s="4" t="s">
        <v>20</v>
      </c>
      <c r="D241" s="39">
        <v>0</v>
      </c>
      <c r="E241" s="39">
        <v>0</v>
      </c>
      <c r="F241" s="39">
        <v>0</v>
      </c>
      <c r="G241" s="39">
        <v>1109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0">
        <v>1109</v>
      </c>
    </row>
    <row r="242" spans="1:13" x14ac:dyDescent="0.25">
      <c r="A242" s="27">
        <v>235</v>
      </c>
      <c r="B242" s="28" t="s">
        <v>283</v>
      </c>
      <c r="C242" s="28" t="s">
        <v>50</v>
      </c>
      <c r="D242" s="38">
        <v>0</v>
      </c>
      <c r="E242" s="38">
        <v>0</v>
      </c>
      <c r="F242" s="38">
        <v>0</v>
      </c>
      <c r="G242" s="38">
        <v>864</v>
      </c>
      <c r="H242" s="38">
        <v>0</v>
      </c>
      <c r="I242" s="38">
        <v>0</v>
      </c>
      <c r="J242" s="38">
        <v>1</v>
      </c>
      <c r="K242" s="38">
        <v>0</v>
      </c>
      <c r="L242" s="38">
        <v>0</v>
      </c>
      <c r="M242" s="29">
        <v>865</v>
      </c>
    </row>
    <row r="243" spans="1:13" x14ac:dyDescent="0.25">
      <c r="A243" s="5">
        <v>236</v>
      </c>
      <c r="B243" s="4" t="s">
        <v>284</v>
      </c>
      <c r="C243" s="4" t="s">
        <v>36</v>
      </c>
      <c r="D243" s="39">
        <v>0</v>
      </c>
      <c r="E243" s="39">
        <v>0</v>
      </c>
      <c r="F243" s="39">
        <v>0</v>
      </c>
      <c r="G243" s="39">
        <v>184</v>
      </c>
      <c r="H243" s="39">
        <v>0</v>
      </c>
      <c r="I243" s="39">
        <v>0</v>
      </c>
      <c r="J243" s="39">
        <v>1</v>
      </c>
      <c r="K243" s="39">
        <v>0</v>
      </c>
      <c r="L243" s="39">
        <v>0</v>
      </c>
      <c r="M243" s="30">
        <v>185</v>
      </c>
    </row>
    <row r="244" spans="1:13" x14ac:dyDescent="0.25">
      <c r="A244" s="27">
        <v>237</v>
      </c>
      <c r="B244" s="28" t="s">
        <v>285</v>
      </c>
      <c r="C244" s="28" t="s">
        <v>40</v>
      </c>
      <c r="D244" s="38">
        <v>8</v>
      </c>
      <c r="E244" s="38">
        <v>0</v>
      </c>
      <c r="F244" s="38">
        <v>0</v>
      </c>
      <c r="G244" s="38">
        <v>1204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29">
        <v>1212</v>
      </c>
    </row>
    <row r="245" spans="1:13" x14ac:dyDescent="0.25">
      <c r="A245" s="5">
        <v>238</v>
      </c>
      <c r="B245" s="4" t="s">
        <v>286</v>
      </c>
      <c r="C245" s="4" t="s">
        <v>40</v>
      </c>
      <c r="D245" s="39">
        <v>2</v>
      </c>
      <c r="E245" s="39">
        <v>0</v>
      </c>
      <c r="F245" s="39">
        <v>0</v>
      </c>
      <c r="G245" s="39">
        <v>1125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0">
        <v>1127</v>
      </c>
    </row>
    <row r="246" spans="1:13" x14ac:dyDescent="0.25">
      <c r="A246" s="27">
        <v>239</v>
      </c>
      <c r="B246" s="28" t="s">
        <v>287</v>
      </c>
      <c r="C246" s="28" t="s">
        <v>40</v>
      </c>
      <c r="D246" s="38">
        <v>2</v>
      </c>
      <c r="E246" s="38">
        <v>0</v>
      </c>
      <c r="F246" s="38">
        <v>0</v>
      </c>
      <c r="G246" s="38">
        <v>1453</v>
      </c>
      <c r="H246" s="38">
        <v>0</v>
      </c>
      <c r="I246" s="38">
        <v>0</v>
      </c>
      <c r="J246" s="38">
        <v>1</v>
      </c>
      <c r="K246" s="38">
        <v>0</v>
      </c>
      <c r="L246" s="38">
        <v>0</v>
      </c>
      <c r="M246" s="29">
        <v>1456</v>
      </c>
    </row>
    <row r="247" spans="1:13" x14ac:dyDescent="0.25">
      <c r="A247" s="5">
        <v>240</v>
      </c>
      <c r="B247" s="4" t="s">
        <v>288</v>
      </c>
      <c r="C247" s="4" t="s">
        <v>40</v>
      </c>
      <c r="D247" s="39">
        <v>1</v>
      </c>
      <c r="E247" s="39">
        <v>0</v>
      </c>
      <c r="F247" s="39">
        <v>0</v>
      </c>
      <c r="G247" s="39">
        <v>151</v>
      </c>
      <c r="H247" s="39">
        <v>0</v>
      </c>
      <c r="I247" s="39">
        <v>0</v>
      </c>
      <c r="J247" s="39">
        <v>1</v>
      </c>
      <c r="K247" s="39">
        <v>0</v>
      </c>
      <c r="L247" s="39">
        <v>0</v>
      </c>
      <c r="M247" s="30">
        <v>153</v>
      </c>
    </row>
    <row r="248" spans="1:13" x14ac:dyDescent="0.25">
      <c r="A248" s="27">
        <v>241</v>
      </c>
      <c r="B248" s="28" t="s">
        <v>289</v>
      </c>
      <c r="C248" s="28" t="s">
        <v>51</v>
      </c>
      <c r="D248" s="38">
        <v>4</v>
      </c>
      <c r="E248" s="38">
        <v>0</v>
      </c>
      <c r="F248" s="38">
        <v>0</v>
      </c>
      <c r="G248" s="38">
        <v>1077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29">
        <v>1081</v>
      </c>
    </row>
    <row r="249" spans="1:13" x14ac:dyDescent="0.25">
      <c r="A249" s="5">
        <v>242</v>
      </c>
      <c r="B249" s="4" t="s">
        <v>290</v>
      </c>
      <c r="C249" s="4" t="s">
        <v>29</v>
      </c>
      <c r="D249" s="39">
        <v>10</v>
      </c>
      <c r="E249" s="39">
        <v>0</v>
      </c>
      <c r="F249" s="39">
        <v>0</v>
      </c>
      <c r="G249" s="39">
        <v>2920</v>
      </c>
      <c r="H249" s="39">
        <v>0</v>
      </c>
      <c r="I249" s="39">
        <v>0</v>
      </c>
      <c r="J249" s="39">
        <v>1</v>
      </c>
      <c r="K249" s="39">
        <v>0</v>
      </c>
      <c r="L249" s="39">
        <v>0</v>
      </c>
      <c r="M249" s="30">
        <v>2931</v>
      </c>
    </row>
    <row r="250" spans="1:13" x14ac:dyDescent="0.25">
      <c r="A250" s="27">
        <v>243</v>
      </c>
      <c r="B250" s="28" t="s">
        <v>291</v>
      </c>
      <c r="C250" s="28" t="s">
        <v>46</v>
      </c>
      <c r="D250" s="38">
        <v>0</v>
      </c>
      <c r="E250" s="38">
        <v>0</v>
      </c>
      <c r="F250" s="38">
        <v>0</v>
      </c>
      <c r="G250" s="38">
        <v>347</v>
      </c>
      <c r="H250" s="38">
        <v>0</v>
      </c>
      <c r="I250" s="38">
        <v>0</v>
      </c>
      <c r="J250" s="38">
        <v>1</v>
      </c>
      <c r="K250" s="38">
        <v>0</v>
      </c>
      <c r="L250" s="38">
        <v>0</v>
      </c>
      <c r="M250" s="29">
        <v>348</v>
      </c>
    </row>
    <row r="251" spans="1:13" x14ac:dyDescent="0.25">
      <c r="A251" s="5">
        <v>244</v>
      </c>
      <c r="B251" s="4" t="s">
        <v>292</v>
      </c>
      <c r="C251" s="4" t="s">
        <v>46</v>
      </c>
      <c r="D251" s="39">
        <v>0</v>
      </c>
      <c r="E251" s="39">
        <v>0</v>
      </c>
      <c r="F251" s="39">
        <v>0</v>
      </c>
      <c r="G251" s="39">
        <v>583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0">
        <v>583</v>
      </c>
    </row>
    <row r="252" spans="1:13" x14ac:dyDescent="0.25">
      <c r="A252" s="27">
        <v>245</v>
      </c>
      <c r="B252" s="28" t="s">
        <v>293</v>
      </c>
      <c r="C252" s="28" t="s">
        <v>46</v>
      </c>
      <c r="D252" s="38">
        <v>0</v>
      </c>
      <c r="E252" s="38">
        <v>0</v>
      </c>
      <c r="F252" s="38">
        <v>0</v>
      </c>
      <c r="G252" s="38">
        <v>265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29">
        <v>265</v>
      </c>
    </row>
    <row r="253" spans="1:13" x14ac:dyDescent="0.25">
      <c r="A253" s="5">
        <v>246</v>
      </c>
      <c r="B253" s="4" t="s">
        <v>294</v>
      </c>
      <c r="C253" s="4" t="s">
        <v>29</v>
      </c>
      <c r="D253" s="39">
        <v>11</v>
      </c>
      <c r="E253" s="39">
        <v>5</v>
      </c>
      <c r="F253" s="39">
        <v>0</v>
      </c>
      <c r="G253" s="39">
        <v>6429</v>
      </c>
      <c r="H253" s="39">
        <v>0</v>
      </c>
      <c r="I253" s="39">
        <v>0</v>
      </c>
      <c r="J253" s="39">
        <v>6</v>
      </c>
      <c r="K253" s="39">
        <v>0</v>
      </c>
      <c r="L253" s="39">
        <v>0</v>
      </c>
      <c r="M253" s="30">
        <v>6451</v>
      </c>
    </row>
    <row r="254" spans="1:13" x14ac:dyDescent="0.25">
      <c r="A254" s="27">
        <v>247</v>
      </c>
      <c r="B254" s="28" t="s">
        <v>295</v>
      </c>
      <c r="C254" s="28" t="s">
        <v>28</v>
      </c>
      <c r="D254" s="38">
        <v>6</v>
      </c>
      <c r="E254" s="38">
        <v>1</v>
      </c>
      <c r="F254" s="38">
        <v>1</v>
      </c>
      <c r="G254" s="38">
        <v>6821</v>
      </c>
      <c r="H254" s="38">
        <v>0</v>
      </c>
      <c r="I254" s="38">
        <v>0</v>
      </c>
      <c r="J254" s="38">
        <v>7</v>
      </c>
      <c r="K254" s="38">
        <v>0</v>
      </c>
      <c r="L254" s="38">
        <v>0</v>
      </c>
      <c r="M254" s="29">
        <v>6836</v>
      </c>
    </row>
    <row r="255" spans="1:13" x14ac:dyDescent="0.25">
      <c r="A255" s="5">
        <v>248</v>
      </c>
      <c r="B255" s="4" t="s">
        <v>296</v>
      </c>
      <c r="C255" s="4" t="s">
        <v>29</v>
      </c>
      <c r="D255" s="39">
        <v>3</v>
      </c>
      <c r="E255" s="39">
        <v>0</v>
      </c>
      <c r="F255" s="39">
        <v>0</v>
      </c>
      <c r="G255" s="39">
        <v>2568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0">
        <v>2571</v>
      </c>
    </row>
    <row r="256" spans="1:13" x14ac:dyDescent="0.25">
      <c r="A256" s="27">
        <v>249</v>
      </c>
      <c r="B256" s="28" t="s">
        <v>297</v>
      </c>
      <c r="C256" s="28" t="s">
        <v>33</v>
      </c>
      <c r="D256" s="38">
        <v>0</v>
      </c>
      <c r="E256" s="38">
        <v>0</v>
      </c>
      <c r="F256" s="38">
        <v>0</v>
      </c>
      <c r="G256" s="38">
        <v>17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29">
        <v>17</v>
      </c>
    </row>
    <row r="257" spans="1:13" x14ac:dyDescent="0.25">
      <c r="A257" s="5">
        <v>250</v>
      </c>
      <c r="B257" s="4" t="s">
        <v>298</v>
      </c>
      <c r="C257" s="4" t="s">
        <v>27</v>
      </c>
      <c r="D257" s="39">
        <v>0</v>
      </c>
      <c r="E257" s="39">
        <v>1</v>
      </c>
      <c r="F257" s="39">
        <v>0</v>
      </c>
      <c r="G257" s="39">
        <v>3163</v>
      </c>
      <c r="H257" s="39">
        <v>0</v>
      </c>
      <c r="I257" s="39">
        <v>0</v>
      </c>
      <c r="J257" s="39">
        <v>2</v>
      </c>
      <c r="K257" s="39">
        <v>0</v>
      </c>
      <c r="L257" s="39">
        <v>0</v>
      </c>
      <c r="M257" s="30">
        <v>3166</v>
      </c>
    </row>
    <row r="258" spans="1:13" x14ac:dyDescent="0.25">
      <c r="A258" s="27">
        <v>251</v>
      </c>
      <c r="B258" s="28" t="s">
        <v>299</v>
      </c>
      <c r="C258" s="28" t="s">
        <v>45</v>
      </c>
      <c r="D258" s="38">
        <v>0</v>
      </c>
      <c r="E258" s="38">
        <v>0</v>
      </c>
      <c r="F258" s="38">
        <v>0</v>
      </c>
      <c r="G258" s="38">
        <v>118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29">
        <v>118</v>
      </c>
    </row>
    <row r="259" spans="1:13" x14ac:dyDescent="0.25">
      <c r="A259" s="5">
        <v>252</v>
      </c>
      <c r="B259" s="4" t="s">
        <v>300</v>
      </c>
      <c r="C259" s="4" t="s">
        <v>46</v>
      </c>
      <c r="D259" s="39">
        <v>40</v>
      </c>
      <c r="E259" s="39">
        <v>9</v>
      </c>
      <c r="F259" s="39">
        <v>1</v>
      </c>
      <c r="G259" s="39">
        <v>19030</v>
      </c>
      <c r="H259" s="39">
        <v>0</v>
      </c>
      <c r="I259" s="39">
        <v>0</v>
      </c>
      <c r="J259" s="39">
        <v>8</v>
      </c>
      <c r="K259" s="39">
        <v>3</v>
      </c>
      <c r="L259" s="39">
        <v>0</v>
      </c>
      <c r="M259" s="30">
        <v>19091</v>
      </c>
    </row>
    <row r="260" spans="1:13" x14ac:dyDescent="0.25">
      <c r="A260" s="27">
        <v>253</v>
      </c>
      <c r="B260" s="28" t="s">
        <v>301</v>
      </c>
      <c r="C260" s="28" t="s">
        <v>29</v>
      </c>
      <c r="D260" s="38">
        <v>40</v>
      </c>
      <c r="E260" s="38">
        <v>17</v>
      </c>
      <c r="F260" s="38">
        <v>0</v>
      </c>
      <c r="G260" s="38">
        <v>28498</v>
      </c>
      <c r="H260" s="38">
        <v>0</v>
      </c>
      <c r="I260" s="38">
        <v>1</v>
      </c>
      <c r="J260" s="38">
        <v>18</v>
      </c>
      <c r="K260" s="38">
        <v>6</v>
      </c>
      <c r="L260" s="38">
        <v>0</v>
      </c>
      <c r="M260" s="29">
        <v>28580</v>
      </c>
    </row>
    <row r="261" spans="1:13" x14ac:dyDescent="0.25">
      <c r="A261" s="5">
        <v>254</v>
      </c>
      <c r="B261" s="4" t="s">
        <v>302</v>
      </c>
      <c r="C261" s="4" t="s">
        <v>34</v>
      </c>
      <c r="D261" s="39">
        <v>0</v>
      </c>
      <c r="E261" s="39">
        <v>0</v>
      </c>
      <c r="F261" s="39">
        <v>0</v>
      </c>
      <c r="G261" s="39">
        <v>260</v>
      </c>
      <c r="H261" s="39">
        <v>0</v>
      </c>
      <c r="I261" s="39">
        <v>0</v>
      </c>
      <c r="J261" s="39">
        <v>1</v>
      </c>
      <c r="K261" s="39">
        <v>0</v>
      </c>
      <c r="L261" s="39">
        <v>0</v>
      </c>
      <c r="M261" s="30">
        <v>261</v>
      </c>
    </row>
    <row r="262" spans="1:13" x14ac:dyDescent="0.25">
      <c r="A262" s="27">
        <v>255</v>
      </c>
      <c r="B262" s="28" t="s">
        <v>303</v>
      </c>
      <c r="C262" s="28" t="s">
        <v>38</v>
      </c>
      <c r="D262" s="38">
        <v>0</v>
      </c>
      <c r="E262" s="38">
        <v>0</v>
      </c>
      <c r="F262" s="38">
        <v>0</v>
      </c>
      <c r="G262" s="38">
        <v>17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29">
        <v>17</v>
      </c>
    </row>
    <row r="263" spans="1:13" x14ac:dyDescent="0.25">
      <c r="A263" s="5">
        <v>256</v>
      </c>
      <c r="B263" s="4" t="s">
        <v>304</v>
      </c>
      <c r="C263" s="4" t="s">
        <v>38</v>
      </c>
      <c r="D263" s="39">
        <v>0</v>
      </c>
      <c r="E263" s="39">
        <v>0</v>
      </c>
      <c r="F263" s="39">
        <v>0</v>
      </c>
      <c r="G263" s="39">
        <v>239</v>
      </c>
      <c r="H263" s="39">
        <v>0</v>
      </c>
      <c r="I263" s="39">
        <v>0</v>
      </c>
      <c r="J263" s="39">
        <v>1</v>
      </c>
      <c r="K263" s="39">
        <v>0</v>
      </c>
      <c r="L263" s="39">
        <v>0</v>
      </c>
      <c r="M263" s="30">
        <v>240</v>
      </c>
    </row>
    <row r="264" spans="1:13" x14ac:dyDescent="0.25">
      <c r="A264" s="27">
        <v>257</v>
      </c>
      <c r="B264" s="28" t="s">
        <v>305</v>
      </c>
      <c r="C264" s="28" t="s">
        <v>38</v>
      </c>
      <c r="D264" s="38">
        <v>0</v>
      </c>
      <c r="E264" s="38">
        <v>0</v>
      </c>
      <c r="F264" s="38">
        <v>0</v>
      </c>
      <c r="G264" s="38">
        <v>109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29">
        <v>109</v>
      </c>
    </row>
    <row r="265" spans="1:13" x14ac:dyDescent="0.25">
      <c r="A265" s="5">
        <v>258</v>
      </c>
      <c r="B265" s="4" t="s">
        <v>306</v>
      </c>
      <c r="C265" s="4" t="s">
        <v>38</v>
      </c>
      <c r="D265" s="39">
        <v>0</v>
      </c>
      <c r="E265" s="39">
        <v>0</v>
      </c>
      <c r="F265" s="39">
        <v>0</v>
      </c>
      <c r="G265" s="39">
        <v>116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0">
        <v>116</v>
      </c>
    </row>
    <row r="266" spans="1:13" x14ac:dyDescent="0.25">
      <c r="A266" s="27">
        <v>259</v>
      </c>
      <c r="B266" s="28" t="s">
        <v>307</v>
      </c>
      <c r="C266" s="28" t="s">
        <v>45</v>
      </c>
      <c r="D266" s="38">
        <v>0</v>
      </c>
      <c r="E266" s="38">
        <v>0</v>
      </c>
      <c r="F266" s="38">
        <v>0</v>
      </c>
      <c r="G266" s="38">
        <v>94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29">
        <v>94</v>
      </c>
    </row>
    <row r="267" spans="1:13" x14ac:dyDescent="0.25">
      <c r="A267" s="5">
        <v>260</v>
      </c>
      <c r="B267" s="4" t="s">
        <v>308</v>
      </c>
      <c r="C267" s="4" t="s">
        <v>42</v>
      </c>
      <c r="D267" s="39">
        <v>0</v>
      </c>
      <c r="E267" s="39">
        <v>0</v>
      </c>
      <c r="F267" s="39">
        <v>0</v>
      </c>
      <c r="G267" s="39">
        <v>11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30">
        <v>11</v>
      </c>
    </row>
    <row r="268" spans="1:13" x14ac:dyDescent="0.25">
      <c r="A268" s="27">
        <v>261</v>
      </c>
      <c r="B268" s="28" t="s">
        <v>539</v>
      </c>
      <c r="C268" s="28" t="s">
        <v>42</v>
      </c>
      <c r="D268" s="38">
        <v>0</v>
      </c>
      <c r="E268" s="38">
        <v>0</v>
      </c>
      <c r="F268" s="38">
        <v>0</v>
      </c>
      <c r="G268" s="38">
        <v>2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29">
        <v>2</v>
      </c>
    </row>
    <row r="269" spans="1:13" x14ac:dyDescent="0.25">
      <c r="A269" s="5">
        <v>262</v>
      </c>
      <c r="B269" s="4" t="s">
        <v>309</v>
      </c>
      <c r="C269" s="4" t="s">
        <v>45</v>
      </c>
      <c r="D269" s="39">
        <v>0</v>
      </c>
      <c r="E269" s="39">
        <v>0</v>
      </c>
      <c r="F269" s="39">
        <v>0</v>
      </c>
      <c r="G269" s="39">
        <v>437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0">
        <v>437</v>
      </c>
    </row>
    <row r="270" spans="1:13" x14ac:dyDescent="0.25">
      <c r="A270" s="27">
        <v>263</v>
      </c>
      <c r="B270" s="28" t="s">
        <v>310</v>
      </c>
      <c r="C270" s="28" t="s">
        <v>45</v>
      </c>
      <c r="D270" s="38">
        <v>0</v>
      </c>
      <c r="E270" s="38">
        <v>0</v>
      </c>
      <c r="F270" s="38">
        <v>0</v>
      </c>
      <c r="G270" s="38">
        <v>21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29">
        <v>21</v>
      </c>
    </row>
    <row r="271" spans="1:13" x14ac:dyDescent="0.25">
      <c r="A271" s="5">
        <v>264</v>
      </c>
      <c r="B271" s="4" t="s">
        <v>311</v>
      </c>
      <c r="C271" s="4" t="s">
        <v>45</v>
      </c>
      <c r="D271" s="39">
        <v>0</v>
      </c>
      <c r="E271" s="39">
        <v>0</v>
      </c>
      <c r="F271" s="39">
        <v>0</v>
      </c>
      <c r="G271" s="39">
        <v>137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30">
        <v>137</v>
      </c>
    </row>
    <row r="272" spans="1:13" x14ac:dyDescent="0.25">
      <c r="A272" s="27">
        <v>265</v>
      </c>
      <c r="B272" s="28" t="s">
        <v>312</v>
      </c>
      <c r="C272" s="28" t="s">
        <v>49</v>
      </c>
      <c r="D272" s="38">
        <v>29</v>
      </c>
      <c r="E272" s="38">
        <v>2</v>
      </c>
      <c r="F272" s="38">
        <v>1</v>
      </c>
      <c r="G272" s="38">
        <v>7285</v>
      </c>
      <c r="H272" s="38">
        <v>0</v>
      </c>
      <c r="I272" s="38">
        <v>0</v>
      </c>
      <c r="J272" s="38">
        <v>20</v>
      </c>
      <c r="K272" s="38">
        <v>3</v>
      </c>
      <c r="L272" s="38">
        <v>0</v>
      </c>
      <c r="M272" s="29">
        <v>7340</v>
      </c>
    </row>
    <row r="273" spans="1:13" x14ac:dyDescent="0.25">
      <c r="A273" s="5">
        <v>266</v>
      </c>
      <c r="B273" s="4" t="s">
        <v>313</v>
      </c>
      <c r="C273" s="4" t="s">
        <v>52</v>
      </c>
      <c r="D273" s="39">
        <v>0</v>
      </c>
      <c r="E273" s="39">
        <v>0</v>
      </c>
      <c r="F273" s="39">
        <v>0</v>
      </c>
      <c r="G273" s="39">
        <v>717</v>
      </c>
      <c r="H273" s="39">
        <v>0</v>
      </c>
      <c r="I273" s="39">
        <v>0</v>
      </c>
      <c r="J273" s="39">
        <v>1</v>
      </c>
      <c r="K273" s="39">
        <v>0</v>
      </c>
      <c r="L273" s="39">
        <v>0</v>
      </c>
      <c r="M273" s="30">
        <v>718</v>
      </c>
    </row>
    <row r="274" spans="1:13" x14ac:dyDescent="0.25">
      <c r="A274" s="27">
        <v>267</v>
      </c>
      <c r="B274" s="28" t="s">
        <v>314</v>
      </c>
      <c r="C274" s="28" t="s">
        <v>41</v>
      </c>
      <c r="D274" s="38">
        <v>0</v>
      </c>
      <c r="E274" s="38">
        <v>0</v>
      </c>
      <c r="F274" s="38">
        <v>0</v>
      </c>
      <c r="G274" s="38">
        <v>328</v>
      </c>
      <c r="H274" s="38">
        <v>0</v>
      </c>
      <c r="I274" s="38">
        <v>0</v>
      </c>
      <c r="J274" s="38">
        <v>2</v>
      </c>
      <c r="K274" s="38">
        <v>0</v>
      </c>
      <c r="L274" s="38">
        <v>0</v>
      </c>
      <c r="M274" s="29">
        <v>330</v>
      </c>
    </row>
    <row r="275" spans="1:13" x14ac:dyDescent="0.25">
      <c r="A275" s="5">
        <v>268</v>
      </c>
      <c r="B275" s="4" t="s">
        <v>315</v>
      </c>
      <c r="C275" s="4" t="s">
        <v>41</v>
      </c>
      <c r="D275" s="39">
        <v>0</v>
      </c>
      <c r="E275" s="39">
        <v>0</v>
      </c>
      <c r="F275" s="39">
        <v>0</v>
      </c>
      <c r="G275" s="39">
        <v>223</v>
      </c>
      <c r="H275" s="39">
        <v>0</v>
      </c>
      <c r="I275" s="39">
        <v>0</v>
      </c>
      <c r="J275" s="39">
        <v>2</v>
      </c>
      <c r="K275" s="39">
        <v>0</v>
      </c>
      <c r="L275" s="39">
        <v>0</v>
      </c>
      <c r="M275" s="30">
        <v>225</v>
      </c>
    </row>
    <row r="276" spans="1:13" x14ac:dyDescent="0.25">
      <c r="A276" s="27">
        <v>269</v>
      </c>
      <c r="B276" s="28" t="s">
        <v>316</v>
      </c>
      <c r="C276" s="28" t="s">
        <v>41</v>
      </c>
      <c r="D276" s="38">
        <v>0</v>
      </c>
      <c r="E276" s="38">
        <v>0</v>
      </c>
      <c r="F276" s="38">
        <v>0</v>
      </c>
      <c r="G276" s="38">
        <v>127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29">
        <v>127</v>
      </c>
    </row>
    <row r="277" spans="1:13" x14ac:dyDescent="0.25">
      <c r="A277" s="5">
        <v>270</v>
      </c>
      <c r="B277" s="4" t="s">
        <v>317</v>
      </c>
      <c r="C277" s="4" t="s">
        <v>43</v>
      </c>
      <c r="D277" s="39">
        <v>2</v>
      </c>
      <c r="E277" s="39">
        <v>0</v>
      </c>
      <c r="F277" s="39">
        <v>0</v>
      </c>
      <c r="G277" s="39">
        <v>890</v>
      </c>
      <c r="H277" s="39">
        <v>0</v>
      </c>
      <c r="I277" s="39">
        <v>0</v>
      </c>
      <c r="J277" s="39">
        <v>3</v>
      </c>
      <c r="K277" s="39">
        <v>0</v>
      </c>
      <c r="L277" s="39">
        <v>0</v>
      </c>
      <c r="M277" s="30">
        <v>895</v>
      </c>
    </row>
    <row r="278" spans="1:13" x14ac:dyDescent="0.25">
      <c r="A278" s="27">
        <v>271</v>
      </c>
      <c r="B278" s="28" t="s">
        <v>318</v>
      </c>
      <c r="C278" s="28" t="s">
        <v>43</v>
      </c>
      <c r="D278" s="38">
        <v>0</v>
      </c>
      <c r="E278" s="38">
        <v>0</v>
      </c>
      <c r="F278" s="38">
        <v>0</v>
      </c>
      <c r="G278" s="38">
        <v>5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29">
        <v>5</v>
      </c>
    </row>
    <row r="279" spans="1:13" x14ac:dyDescent="0.25">
      <c r="A279" s="5">
        <v>272</v>
      </c>
      <c r="B279" s="4" t="s">
        <v>319</v>
      </c>
      <c r="C279" s="4" t="s">
        <v>42</v>
      </c>
      <c r="D279" s="39">
        <v>0</v>
      </c>
      <c r="E279" s="39">
        <v>0</v>
      </c>
      <c r="F279" s="39">
        <v>0</v>
      </c>
      <c r="G279" s="39">
        <v>19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0">
        <v>19</v>
      </c>
    </row>
    <row r="280" spans="1:13" x14ac:dyDescent="0.25">
      <c r="A280" s="27">
        <v>273</v>
      </c>
      <c r="B280" s="28" t="s">
        <v>320</v>
      </c>
      <c r="C280" s="28" t="s">
        <v>46</v>
      </c>
      <c r="D280" s="38">
        <v>0</v>
      </c>
      <c r="E280" s="38">
        <v>0</v>
      </c>
      <c r="F280" s="38">
        <v>0</v>
      </c>
      <c r="G280" s="38">
        <v>666</v>
      </c>
      <c r="H280" s="38">
        <v>0</v>
      </c>
      <c r="I280" s="38">
        <v>0</v>
      </c>
      <c r="J280" s="38">
        <v>4</v>
      </c>
      <c r="K280" s="38">
        <v>0</v>
      </c>
      <c r="L280" s="38">
        <v>0</v>
      </c>
      <c r="M280" s="29">
        <v>670</v>
      </c>
    </row>
    <row r="281" spans="1:13" x14ac:dyDescent="0.25">
      <c r="A281" s="5">
        <v>274</v>
      </c>
      <c r="B281" s="4" t="s">
        <v>321</v>
      </c>
      <c r="C281" s="4" t="s">
        <v>40</v>
      </c>
      <c r="D281" s="39">
        <v>64</v>
      </c>
      <c r="E281" s="39">
        <v>0</v>
      </c>
      <c r="F281" s="39">
        <v>1</v>
      </c>
      <c r="G281" s="39">
        <v>4860</v>
      </c>
      <c r="H281" s="39">
        <v>0</v>
      </c>
      <c r="I281" s="39">
        <v>0</v>
      </c>
      <c r="J281" s="39">
        <v>2</v>
      </c>
      <c r="K281" s="39">
        <v>3</v>
      </c>
      <c r="L281" s="39">
        <v>0</v>
      </c>
      <c r="M281" s="30">
        <v>4930</v>
      </c>
    </row>
    <row r="282" spans="1:13" x14ac:dyDescent="0.25">
      <c r="A282" s="27">
        <v>275</v>
      </c>
      <c r="B282" s="28" t="s">
        <v>322</v>
      </c>
      <c r="C282" s="28" t="s">
        <v>43</v>
      </c>
      <c r="D282" s="38">
        <v>0</v>
      </c>
      <c r="E282" s="38">
        <v>0</v>
      </c>
      <c r="F282" s="38">
        <v>0</v>
      </c>
      <c r="G282" s="38">
        <v>5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29">
        <v>5</v>
      </c>
    </row>
    <row r="283" spans="1:13" x14ac:dyDescent="0.25">
      <c r="A283" s="5">
        <v>276</v>
      </c>
      <c r="B283" s="4" t="s">
        <v>323</v>
      </c>
      <c r="C283" s="4" t="s">
        <v>52</v>
      </c>
      <c r="D283" s="39">
        <v>82</v>
      </c>
      <c r="E283" s="39">
        <v>7</v>
      </c>
      <c r="F283" s="39">
        <v>4</v>
      </c>
      <c r="G283" s="39">
        <v>41978</v>
      </c>
      <c r="H283" s="39">
        <v>0</v>
      </c>
      <c r="I283" s="39">
        <v>0</v>
      </c>
      <c r="J283" s="39">
        <v>20</v>
      </c>
      <c r="K283" s="39">
        <v>6</v>
      </c>
      <c r="L283" s="39">
        <v>0</v>
      </c>
      <c r="M283" s="30">
        <v>42097</v>
      </c>
    </row>
    <row r="284" spans="1:13" x14ac:dyDescent="0.25">
      <c r="A284" s="27">
        <v>277</v>
      </c>
      <c r="B284" s="28" t="s">
        <v>324</v>
      </c>
      <c r="C284" s="28" t="s">
        <v>30</v>
      </c>
      <c r="D284" s="38">
        <v>0</v>
      </c>
      <c r="E284" s="38">
        <v>0</v>
      </c>
      <c r="F284" s="38">
        <v>0</v>
      </c>
      <c r="G284" s="38">
        <v>354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29">
        <v>354</v>
      </c>
    </row>
    <row r="285" spans="1:13" x14ac:dyDescent="0.25">
      <c r="A285" s="5">
        <v>278</v>
      </c>
      <c r="B285" s="4" t="s">
        <v>325</v>
      </c>
      <c r="C285" s="4" t="s">
        <v>30</v>
      </c>
      <c r="D285" s="39">
        <v>0</v>
      </c>
      <c r="E285" s="39">
        <v>0</v>
      </c>
      <c r="F285" s="39">
        <v>0</v>
      </c>
      <c r="G285" s="39">
        <v>115</v>
      </c>
      <c r="H285" s="39">
        <v>0</v>
      </c>
      <c r="I285" s="39">
        <v>0</v>
      </c>
      <c r="J285" s="39">
        <v>1</v>
      </c>
      <c r="K285" s="39">
        <v>0</v>
      </c>
      <c r="L285" s="39">
        <v>0</v>
      </c>
      <c r="M285" s="30">
        <v>116</v>
      </c>
    </row>
    <row r="286" spans="1:13" x14ac:dyDescent="0.25">
      <c r="A286" s="27">
        <v>279</v>
      </c>
      <c r="B286" s="28" t="s">
        <v>326</v>
      </c>
      <c r="C286" s="28" t="s">
        <v>26</v>
      </c>
      <c r="D286" s="38">
        <v>0</v>
      </c>
      <c r="E286" s="38">
        <v>0</v>
      </c>
      <c r="F286" s="38">
        <v>0</v>
      </c>
      <c r="G286" s="38">
        <v>527</v>
      </c>
      <c r="H286" s="38">
        <v>0</v>
      </c>
      <c r="I286" s="38">
        <v>0</v>
      </c>
      <c r="J286" s="38">
        <v>1</v>
      </c>
      <c r="K286" s="38">
        <v>0</v>
      </c>
      <c r="L286" s="38">
        <v>0</v>
      </c>
      <c r="M286" s="29">
        <v>528</v>
      </c>
    </row>
    <row r="287" spans="1:13" x14ac:dyDescent="0.25">
      <c r="A287" s="5">
        <v>280</v>
      </c>
      <c r="B287" s="4" t="s">
        <v>327</v>
      </c>
      <c r="C287" s="4" t="s">
        <v>42</v>
      </c>
      <c r="D287" s="39">
        <v>2</v>
      </c>
      <c r="E287" s="39">
        <v>0</v>
      </c>
      <c r="F287" s="39">
        <v>0</v>
      </c>
      <c r="G287" s="39">
        <v>728</v>
      </c>
      <c r="H287" s="39">
        <v>0</v>
      </c>
      <c r="I287" s="39">
        <v>0</v>
      </c>
      <c r="J287" s="39">
        <v>2</v>
      </c>
      <c r="K287" s="39">
        <v>0</v>
      </c>
      <c r="L287" s="39">
        <v>0</v>
      </c>
      <c r="M287" s="30">
        <v>732</v>
      </c>
    </row>
    <row r="288" spans="1:13" x14ac:dyDescent="0.25">
      <c r="A288" s="27">
        <v>281</v>
      </c>
      <c r="B288" s="28" t="s">
        <v>328</v>
      </c>
      <c r="C288" s="28" t="s">
        <v>37</v>
      </c>
      <c r="D288" s="38">
        <v>0</v>
      </c>
      <c r="E288" s="38">
        <v>0</v>
      </c>
      <c r="F288" s="38">
        <v>0</v>
      </c>
      <c r="G288" s="38">
        <v>129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29">
        <v>129</v>
      </c>
    </row>
    <row r="289" spans="1:13" x14ac:dyDescent="0.25">
      <c r="A289" s="5">
        <v>282</v>
      </c>
      <c r="B289" s="4" t="s">
        <v>329</v>
      </c>
      <c r="C289" s="4" t="s">
        <v>37</v>
      </c>
      <c r="D289" s="39">
        <v>6</v>
      </c>
      <c r="E289" s="39">
        <v>0</v>
      </c>
      <c r="F289" s="39">
        <v>0</v>
      </c>
      <c r="G289" s="39">
        <v>1338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30">
        <v>1344</v>
      </c>
    </row>
    <row r="290" spans="1:13" x14ac:dyDescent="0.25">
      <c r="A290" s="27">
        <v>283</v>
      </c>
      <c r="B290" s="28" t="s">
        <v>330</v>
      </c>
      <c r="C290" s="28" t="s">
        <v>42</v>
      </c>
      <c r="D290" s="38">
        <v>6</v>
      </c>
      <c r="E290" s="38">
        <v>0</v>
      </c>
      <c r="F290" s="38">
        <v>0</v>
      </c>
      <c r="G290" s="38">
        <v>1033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29">
        <v>1039</v>
      </c>
    </row>
    <row r="291" spans="1:13" x14ac:dyDescent="0.25">
      <c r="A291" s="5">
        <v>284</v>
      </c>
      <c r="B291" s="4" t="s">
        <v>331</v>
      </c>
      <c r="C291" s="4" t="s">
        <v>49</v>
      </c>
      <c r="D291" s="39">
        <v>1</v>
      </c>
      <c r="E291" s="39">
        <v>0</v>
      </c>
      <c r="F291" s="39">
        <v>0</v>
      </c>
      <c r="G291" s="39">
        <v>1982</v>
      </c>
      <c r="H291" s="39">
        <v>0</v>
      </c>
      <c r="I291" s="39">
        <v>0</v>
      </c>
      <c r="J291" s="39">
        <v>1</v>
      </c>
      <c r="K291" s="39">
        <v>0</v>
      </c>
      <c r="L291" s="39">
        <v>0</v>
      </c>
      <c r="M291" s="30">
        <v>1984</v>
      </c>
    </row>
    <row r="292" spans="1:13" x14ac:dyDescent="0.25">
      <c r="A292" s="27">
        <v>285</v>
      </c>
      <c r="B292" s="28" t="s">
        <v>332</v>
      </c>
      <c r="C292" s="28" t="s">
        <v>49</v>
      </c>
      <c r="D292" s="38">
        <v>0</v>
      </c>
      <c r="E292" s="38">
        <v>0</v>
      </c>
      <c r="F292" s="38">
        <v>0</v>
      </c>
      <c r="G292" s="38">
        <v>630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29">
        <v>630</v>
      </c>
    </row>
    <row r="293" spans="1:13" x14ac:dyDescent="0.25">
      <c r="A293" s="5">
        <v>286</v>
      </c>
      <c r="B293" s="4" t="s">
        <v>333</v>
      </c>
      <c r="C293" s="4" t="s">
        <v>49</v>
      </c>
      <c r="D293" s="39">
        <v>0</v>
      </c>
      <c r="E293" s="39">
        <v>0</v>
      </c>
      <c r="F293" s="39">
        <v>0</v>
      </c>
      <c r="G293" s="39">
        <v>221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30">
        <v>221</v>
      </c>
    </row>
    <row r="294" spans="1:13" x14ac:dyDescent="0.25">
      <c r="A294" s="27">
        <v>287</v>
      </c>
      <c r="B294" s="28" t="s">
        <v>334</v>
      </c>
      <c r="C294" s="28" t="s">
        <v>49</v>
      </c>
      <c r="D294" s="38">
        <v>0</v>
      </c>
      <c r="E294" s="38">
        <v>0</v>
      </c>
      <c r="F294" s="38">
        <v>0</v>
      </c>
      <c r="G294" s="38">
        <v>1171</v>
      </c>
      <c r="H294" s="38">
        <v>0</v>
      </c>
      <c r="I294" s="38">
        <v>0</v>
      </c>
      <c r="J294" s="38">
        <v>1</v>
      </c>
      <c r="K294" s="38">
        <v>0</v>
      </c>
      <c r="L294" s="38">
        <v>0</v>
      </c>
      <c r="M294" s="29">
        <v>1172</v>
      </c>
    </row>
    <row r="295" spans="1:13" x14ac:dyDescent="0.25">
      <c r="A295" s="5">
        <v>288</v>
      </c>
      <c r="B295" s="4" t="s">
        <v>335</v>
      </c>
      <c r="C295" s="4" t="s">
        <v>29</v>
      </c>
      <c r="D295" s="39">
        <v>27</v>
      </c>
      <c r="E295" s="39">
        <v>0</v>
      </c>
      <c r="F295" s="39">
        <v>0</v>
      </c>
      <c r="G295" s="39">
        <v>5913</v>
      </c>
      <c r="H295" s="39">
        <v>0</v>
      </c>
      <c r="I295" s="39">
        <v>0</v>
      </c>
      <c r="J295" s="39">
        <v>3</v>
      </c>
      <c r="K295" s="39">
        <v>0</v>
      </c>
      <c r="L295" s="39">
        <v>0</v>
      </c>
      <c r="M295" s="30">
        <v>5943</v>
      </c>
    </row>
    <row r="296" spans="1:13" x14ac:dyDescent="0.25">
      <c r="A296" s="27">
        <v>289</v>
      </c>
      <c r="B296" s="28" t="s">
        <v>336</v>
      </c>
      <c r="C296" s="28" t="s">
        <v>47</v>
      </c>
      <c r="D296" s="38">
        <v>0</v>
      </c>
      <c r="E296" s="38">
        <v>0</v>
      </c>
      <c r="F296" s="38">
        <v>0</v>
      </c>
      <c r="G296" s="38">
        <v>191</v>
      </c>
      <c r="H296" s="38">
        <v>0</v>
      </c>
      <c r="I296" s="38">
        <v>0</v>
      </c>
      <c r="J296" s="38">
        <v>1</v>
      </c>
      <c r="K296" s="38">
        <v>0</v>
      </c>
      <c r="L296" s="38">
        <v>0</v>
      </c>
      <c r="M296" s="29">
        <v>192</v>
      </c>
    </row>
    <row r="297" spans="1:13" x14ac:dyDescent="0.25">
      <c r="A297" s="5">
        <v>290</v>
      </c>
      <c r="B297" s="4" t="s">
        <v>337</v>
      </c>
      <c r="C297" s="4" t="s">
        <v>47</v>
      </c>
      <c r="D297" s="39">
        <v>0</v>
      </c>
      <c r="E297" s="39">
        <v>0</v>
      </c>
      <c r="F297" s="39">
        <v>0</v>
      </c>
      <c r="G297" s="39">
        <v>20</v>
      </c>
      <c r="H297" s="39">
        <v>0</v>
      </c>
      <c r="I297" s="39">
        <v>0</v>
      </c>
      <c r="J297" s="39">
        <v>1</v>
      </c>
      <c r="K297" s="39">
        <v>0</v>
      </c>
      <c r="L297" s="39">
        <v>0</v>
      </c>
      <c r="M297" s="30">
        <v>21</v>
      </c>
    </row>
    <row r="298" spans="1:13" x14ac:dyDescent="0.25">
      <c r="A298" s="27">
        <v>291</v>
      </c>
      <c r="B298" s="28" t="s">
        <v>338</v>
      </c>
      <c r="C298" s="28" t="s">
        <v>51</v>
      </c>
      <c r="D298" s="38">
        <v>1</v>
      </c>
      <c r="E298" s="38">
        <v>0</v>
      </c>
      <c r="F298" s="38">
        <v>0</v>
      </c>
      <c r="G298" s="38">
        <v>1805</v>
      </c>
      <c r="H298" s="38">
        <v>0</v>
      </c>
      <c r="I298" s="38">
        <v>0</v>
      </c>
      <c r="J298" s="38">
        <v>2</v>
      </c>
      <c r="K298" s="38">
        <v>5</v>
      </c>
      <c r="L298" s="38">
        <v>0</v>
      </c>
      <c r="M298" s="29">
        <v>1813</v>
      </c>
    </row>
    <row r="299" spans="1:13" x14ac:dyDescent="0.25">
      <c r="A299" s="5">
        <v>292</v>
      </c>
      <c r="B299" s="4" t="s">
        <v>339</v>
      </c>
      <c r="C299" s="4" t="s">
        <v>26</v>
      </c>
      <c r="D299" s="39">
        <v>3</v>
      </c>
      <c r="E299" s="39">
        <v>0</v>
      </c>
      <c r="F299" s="39">
        <v>0</v>
      </c>
      <c r="G299" s="39">
        <v>868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0">
        <v>871</v>
      </c>
    </row>
    <row r="300" spans="1:13" x14ac:dyDescent="0.25">
      <c r="A300" s="27">
        <v>293</v>
      </c>
      <c r="B300" s="28" t="s">
        <v>340</v>
      </c>
      <c r="C300" s="28" t="s">
        <v>23</v>
      </c>
      <c r="D300" s="38">
        <v>0</v>
      </c>
      <c r="E300" s="38">
        <v>0</v>
      </c>
      <c r="F300" s="38">
        <v>0</v>
      </c>
      <c r="G300" s="38">
        <v>354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29">
        <v>354</v>
      </c>
    </row>
    <row r="301" spans="1:13" x14ac:dyDescent="0.25">
      <c r="A301" s="5">
        <v>294</v>
      </c>
      <c r="B301" s="4" t="s">
        <v>341</v>
      </c>
      <c r="C301" s="4" t="s">
        <v>48</v>
      </c>
      <c r="D301" s="39">
        <v>0</v>
      </c>
      <c r="E301" s="39">
        <v>0</v>
      </c>
      <c r="F301" s="39">
        <v>0</v>
      </c>
      <c r="G301" s="39">
        <v>275</v>
      </c>
      <c r="H301" s="39">
        <v>0</v>
      </c>
      <c r="I301" s="39">
        <v>0</v>
      </c>
      <c r="J301" s="39">
        <v>1</v>
      </c>
      <c r="K301" s="39">
        <v>0</v>
      </c>
      <c r="L301" s="39">
        <v>0</v>
      </c>
      <c r="M301" s="30">
        <v>276</v>
      </c>
    </row>
    <row r="302" spans="1:13" x14ac:dyDescent="0.25">
      <c r="A302" s="27">
        <v>295</v>
      </c>
      <c r="B302" s="28" t="s">
        <v>342</v>
      </c>
      <c r="C302" s="28" t="s">
        <v>48</v>
      </c>
      <c r="D302" s="38">
        <v>0</v>
      </c>
      <c r="E302" s="38">
        <v>0</v>
      </c>
      <c r="F302" s="38">
        <v>0</v>
      </c>
      <c r="G302" s="38">
        <v>6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29">
        <v>6</v>
      </c>
    </row>
    <row r="303" spans="1:13" x14ac:dyDescent="0.25">
      <c r="A303" s="5">
        <v>296</v>
      </c>
      <c r="B303" s="4" t="s">
        <v>343</v>
      </c>
      <c r="C303" s="4" t="s">
        <v>32</v>
      </c>
      <c r="D303" s="39">
        <v>0</v>
      </c>
      <c r="E303" s="39">
        <v>0</v>
      </c>
      <c r="F303" s="39">
        <v>0</v>
      </c>
      <c r="G303" s="39">
        <v>162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0">
        <v>162</v>
      </c>
    </row>
    <row r="304" spans="1:13" x14ac:dyDescent="0.25">
      <c r="A304" s="27">
        <v>297</v>
      </c>
      <c r="B304" s="28" t="s">
        <v>344</v>
      </c>
      <c r="C304" s="28" t="s">
        <v>51</v>
      </c>
      <c r="D304" s="38">
        <v>0</v>
      </c>
      <c r="E304" s="38">
        <v>0</v>
      </c>
      <c r="F304" s="38">
        <v>0</v>
      </c>
      <c r="G304" s="38">
        <v>779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29">
        <v>779</v>
      </c>
    </row>
    <row r="305" spans="1:13" x14ac:dyDescent="0.25">
      <c r="A305" s="5">
        <v>298</v>
      </c>
      <c r="B305" s="4" t="s">
        <v>345</v>
      </c>
      <c r="C305" s="4" t="s">
        <v>51</v>
      </c>
      <c r="D305" s="39">
        <v>1</v>
      </c>
      <c r="E305" s="39">
        <v>0</v>
      </c>
      <c r="F305" s="39">
        <v>0</v>
      </c>
      <c r="G305" s="39">
        <v>573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30">
        <v>574</v>
      </c>
    </row>
    <row r="306" spans="1:13" x14ac:dyDescent="0.25">
      <c r="A306" s="27">
        <v>299</v>
      </c>
      <c r="B306" s="28" t="s">
        <v>346</v>
      </c>
      <c r="C306" s="28" t="s">
        <v>42</v>
      </c>
      <c r="D306" s="38">
        <v>0</v>
      </c>
      <c r="E306" s="38">
        <v>0</v>
      </c>
      <c r="F306" s="38">
        <v>0</v>
      </c>
      <c r="G306" s="38">
        <v>244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29">
        <v>244</v>
      </c>
    </row>
    <row r="307" spans="1:13" x14ac:dyDescent="0.25">
      <c r="A307" s="5">
        <v>300</v>
      </c>
      <c r="B307" s="4" t="s">
        <v>347</v>
      </c>
      <c r="C307" s="4" t="s">
        <v>20</v>
      </c>
      <c r="D307" s="39">
        <v>0</v>
      </c>
      <c r="E307" s="39">
        <v>0</v>
      </c>
      <c r="F307" s="39">
        <v>0</v>
      </c>
      <c r="G307" s="39">
        <v>177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30">
        <v>177</v>
      </c>
    </row>
    <row r="308" spans="1:13" x14ac:dyDescent="0.25">
      <c r="A308" s="27">
        <v>301</v>
      </c>
      <c r="B308" s="28" t="s">
        <v>348</v>
      </c>
      <c r="C308" s="28" t="s">
        <v>41</v>
      </c>
      <c r="D308" s="38">
        <v>0</v>
      </c>
      <c r="E308" s="38">
        <v>0</v>
      </c>
      <c r="F308" s="38">
        <v>0</v>
      </c>
      <c r="G308" s="38">
        <v>104</v>
      </c>
      <c r="H308" s="38">
        <v>0</v>
      </c>
      <c r="I308" s="38">
        <v>0</v>
      </c>
      <c r="J308" s="38">
        <v>1</v>
      </c>
      <c r="K308" s="38">
        <v>0</v>
      </c>
      <c r="L308" s="38">
        <v>0</v>
      </c>
      <c r="M308" s="29">
        <v>105</v>
      </c>
    </row>
    <row r="309" spans="1:13" x14ac:dyDescent="0.25">
      <c r="A309" s="5">
        <v>302</v>
      </c>
      <c r="B309" s="4" t="s">
        <v>349</v>
      </c>
      <c r="C309" s="4" t="s">
        <v>36</v>
      </c>
      <c r="D309" s="39">
        <v>2</v>
      </c>
      <c r="E309" s="39">
        <v>0</v>
      </c>
      <c r="F309" s="39">
        <v>0</v>
      </c>
      <c r="G309" s="39">
        <v>177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30">
        <v>179</v>
      </c>
    </row>
    <row r="310" spans="1:13" x14ac:dyDescent="0.25">
      <c r="A310" s="27">
        <v>303</v>
      </c>
      <c r="B310" s="28" t="s">
        <v>350</v>
      </c>
      <c r="C310" s="28" t="s">
        <v>42</v>
      </c>
      <c r="D310" s="38">
        <v>0</v>
      </c>
      <c r="E310" s="38">
        <v>0</v>
      </c>
      <c r="F310" s="38">
        <v>0</v>
      </c>
      <c r="G310" s="38">
        <v>4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29">
        <v>4</v>
      </c>
    </row>
    <row r="311" spans="1:13" x14ac:dyDescent="0.25">
      <c r="A311" s="5">
        <v>304</v>
      </c>
      <c r="B311" s="4" t="s">
        <v>351</v>
      </c>
      <c r="C311" s="4" t="s">
        <v>41</v>
      </c>
      <c r="D311" s="39">
        <v>0</v>
      </c>
      <c r="E311" s="39">
        <v>0</v>
      </c>
      <c r="F311" s="39">
        <v>0</v>
      </c>
      <c r="G311" s="39">
        <v>173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30">
        <v>173</v>
      </c>
    </row>
    <row r="312" spans="1:13" x14ac:dyDescent="0.25">
      <c r="A312" s="27">
        <v>305</v>
      </c>
      <c r="B312" s="28" t="s">
        <v>352</v>
      </c>
      <c r="C312" s="28" t="s">
        <v>29</v>
      </c>
      <c r="D312" s="38">
        <v>2</v>
      </c>
      <c r="E312" s="38">
        <v>0</v>
      </c>
      <c r="F312" s="38">
        <v>0</v>
      </c>
      <c r="G312" s="38">
        <v>3689</v>
      </c>
      <c r="H312" s="38">
        <v>0</v>
      </c>
      <c r="I312" s="38">
        <v>0</v>
      </c>
      <c r="J312" s="38">
        <v>2</v>
      </c>
      <c r="K312" s="38">
        <v>0</v>
      </c>
      <c r="L312" s="38">
        <v>0</v>
      </c>
      <c r="M312" s="29">
        <v>3693</v>
      </c>
    </row>
    <row r="313" spans="1:13" x14ac:dyDescent="0.25">
      <c r="A313" s="5">
        <v>306</v>
      </c>
      <c r="B313" s="4" t="s">
        <v>353</v>
      </c>
      <c r="C313" s="4" t="s">
        <v>29</v>
      </c>
      <c r="D313" s="39">
        <v>0</v>
      </c>
      <c r="E313" s="39">
        <v>0</v>
      </c>
      <c r="F313" s="39">
        <v>0</v>
      </c>
      <c r="G313" s="39">
        <v>2526</v>
      </c>
      <c r="H313" s="39">
        <v>0</v>
      </c>
      <c r="I313" s="39">
        <v>0</v>
      </c>
      <c r="J313" s="39">
        <v>4</v>
      </c>
      <c r="K313" s="39">
        <v>0</v>
      </c>
      <c r="L313" s="39">
        <v>0</v>
      </c>
      <c r="M313" s="30">
        <v>2530</v>
      </c>
    </row>
    <row r="314" spans="1:13" x14ac:dyDescent="0.25">
      <c r="A314" s="27">
        <v>307</v>
      </c>
      <c r="B314" s="28" t="s">
        <v>354</v>
      </c>
      <c r="C314" s="28" t="s">
        <v>52</v>
      </c>
      <c r="D314" s="38">
        <v>0</v>
      </c>
      <c r="E314" s="38">
        <v>0</v>
      </c>
      <c r="F314" s="38">
        <v>0</v>
      </c>
      <c r="G314" s="38">
        <v>418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29">
        <v>418</v>
      </c>
    </row>
    <row r="315" spans="1:13" x14ac:dyDescent="0.25">
      <c r="A315" s="5">
        <v>308</v>
      </c>
      <c r="B315" s="4" t="s">
        <v>355</v>
      </c>
      <c r="C315" s="4" t="s">
        <v>52</v>
      </c>
      <c r="D315" s="39">
        <v>0</v>
      </c>
      <c r="E315" s="39">
        <v>0</v>
      </c>
      <c r="F315" s="39">
        <v>0</v>
      </c>
      <c r="G315" s="39">
        <v>63</v>
      </c>
      <c r="H315" s="39">
        <v>0</v>
      </c>
      <c r="I315" s="39">
        <v>0</v>
      </c>
      <c r="J315" s="39">
        <v>1</v>
      </c>
      <c r="K315" s="39">
        <v>0</v>
      </c>
      <c r="L315" s="39">
        <v>0</v>
      </c>
      <c r="M315" s="30">
        <v>64</v>
      </c>
    </row>
    <row r="316" spans="1:13" x14ac:dyDescent="0.25">
      <c r="A316" s="27">
        <v>309</v>
      </c>
      <c r="B316" s="28" t="s">
        <v>356</v>
      </c>
      <c r="C316" s="28" t="s">
        <v>52</v>
      </c>
      <c r="D316" s="38">
        <v>0</v>
      </c>
      <c r="E316" s="38">
        <v>0</v>
      </c>
      <c r="F316" s="38">
        <v>0</v>
      </c>
      <c r="G316" s="38">
        <v>201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29">
        <v>201</v>
      </c>
    </row>
    <row r="317" spans="1:13" x14ac:dyDescent="0.25">
      <c r="A317" s="5">
        <v>310</v>
      </c>
      <c r="B317" s="4" t="s">
        <v>357</v>
      </c>
      <c r="C317" s="4" t="s">
        <v>52</v>
      </c>
      <c r="D317" s="39">
        <v>0</v>
      </c>
      <c r="E317" s="39">
        <v>0</v>
      </c>
      <c r="F317" s="39">
        <v>0</v>
      </c>
      <c r="G317" s="39">
        <v>102</v>
      </c>
      <c r="H317" s="39">
        <v>0</v>
      </c>
      <c r="I317" s="39">
        <v>0</v>
      </c>
      <c r="J317" s="39">
        <v>1</v>
      </c>
      <c r="K317" s="39">
        <v>0</v>
      </c>
      <c r="L317" s="39">
        <v>0</v>
      </c>
      <c r="M317" s="30">
        <v>103</v>
      </c>
    </row>
    <row r="318" spans="1:13" x14ac:dyDescent="0.25">
      <c r="A318" s="27">
        <v>311</v>
      </c>
      <c r="B318" s="28" t="s">
        <v>358</v>
      </c>
      <c r="C318" s="28" t="s">
        <v>34</v>
      </c>
      <c r="D318" s="38">
        <v>0</v>
      </c>
      <c r="E318" s="38">
        <v>0</v>
      </c>
      <c r="F318" s="38">
        <v>0</v>
      </c>
      <c r="G318" s="38">
        <v>250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29">
        <v>250</v>
      </c>
    </row>
    <row r="319" spans="1:13" x14ac:dyDescent="0.25">
      <c r="A319" s="5">
        <v>312</v>
      </c>
      <c r="B319" s="4" t="s">
        <v>359</v>
      </c>
      <c r="C319" s="4" t="s">
        <v>51</v>
      </c>
      <c r="D319" s="39">
        <v>0</v>
      </c>
      <c r="E319" s="39">
        <v>0</v>
      </c>
      <c r="F319" s="39">
        <v>0</v>
      </c>
      <c r="G319" s="39">
        <v>545</v>
      </c>
      <c r="H319" s="39">
        <v>0</v>
      </c>
      <c r="I319" s="39">
        <v>0</v>
      </c>
      <c r="J319" s="39">
        <v>1</v>
      </c>
      <c r="K319" s="39">
        <v>0</v>
      </c>
      <c r="L319" s="39">
        <v>0</v>
      </c>
      <c r="M319" s="30">
        <v>546</v>
      </c>
    </row>
    <row r="320" spans="1:13" x14ac:dyDescent="0.25">
      <c r="A320" s="27">
        <v>313</v>
      </c>
      <c r="B320" s="28" t="s">
        <v>360</v>
      </c>
      <c r="C320" s="28" t="s">
        <v>51</v>
      </c>
      <c r="D320" s="38">
        <v>0</v>
      </c>
      <c r="E320" s="38">
        <v>0</v>
      </c>
      <c r="F320" s="38">
        <v>0</v>
      </c>
      <c r="G320" s="38">
        <v>857</v>
      </c>
      <c r="H320" s="38">
        <v>0</v>
      </c>
      <c r="I320" s="38">
        <v>0</v>
      </c>
      <c r="J320" s="38">
        <v>1</v>
      </c>
      <c r="K320" s="38">
        <v>0</v>
      </c>
      <c r="L320" s="38">
        <v>0</v>
      </c>
      <c r="M320" s="29">
        <v>858</v>
      </c>
    </row>
    <row r="321" spans="1:13" x14ac:dyDescent="0.25">
      <c r="A321" s="5">
        <v>314</v>
      </c>
      <c r="B321" s="4" t="s">
        <v>361</v>
      </c>
      <c r="C321" s="4" t="s">
        <v>51</v>
      </c>
      <c r="D321" s="39">
        <v>0</v>
      </c>
      <c r="E321" s="39">
        <v>0</v>
      </c>
      <c r="F321" s="39">
        <v>0</v>
      </c>
      <c r="G321" s="39">
        <v>1165</v>
      </c>
      <c r="H321" s="39">
        <v>0</v>
      </c>
      <c r="I321" s="39">
        <v>0</v>
      </c>
      <c r="J321" s="39">
        <v>0</v>
      </c>
      <c r="K321" s="39">
        <v>0</v>
      </c>
      <c r="L321" s="39">
        <v>0</v>
      </c>
      <c r="M321" s="30">
        <v>1165</v>
      </c>
    </row>
    <row r="322" spans="1:13" x14ac:dyDescent="0.25">
      <c r="A322" s="27">
        <v>315</v>
      </c>
      <c r="B322" s="28" t="s">
        <v>362</v>
      </c>
      <c r="C322" s="28" t="s">
        <v>51</v>
      </c>
      <c r="D322" s="38">
        <v>0</v>
      </c>
      <c r="E322" s="38">
        <v>0</v>
      </c>
      <c r="F322" s="38">
        <v>0</v>
      </c>
      <c r="G322" s="38">
        <v>477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29">
        <v>477</v>
      </c>
    </row>
    <row r="323" spans="1:13" x14ac:dyDescent="0.25">
      <c r="A323" s="5">
        <v>316</v>
      </c>
      <c r="B323" s="4" t="s">
        <v>363</v>
      </c>
      <c r="C323" s="4" t="s">
        <v>51</v>
      </c>
      <c r="D323" s="39">
        <v>0</v>
      </c>
      <c r="E323" s="39">
        <v>0</v>
      </c>
      <c r="F323" s="39">
        <v>0</v>
      </c>
      <c r="G323" s="39">
        <v>511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0">
        <v>511</v>
      </c>
    </row>
    <row r="324" spans="1:13" x14ac:dyDescent="0.25">
      <c r="A324" s="27">
        <v>317</v>
      </c>
      <c r="B324" s="28" t="s">
        <v>364</v>
      </c>
      <c r="C324" s="28" t="s">
        <v>29</v>
      </c>
      <c r="D324" s="38">
        <v>0</v>
      </c>
      <c r="E324" s="38">
        <v>0</v>
      </c>
      <c r="F324" s="38">
        <v>0</v>
      </c>
      <c r="G324" s="38">
        <v>1284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29">
        <v>1284</v>
      </c>
    </row>
    <row r="325" spans="1:13" x14ac:dyDescent="0.25">
      <c r="A325" s="5">
        <v>318</v>
      </c>
      <c r="B325" s="4" t="s">
        <v>365</v>
      </c>
      <c r="C325" s="4" t="s">
        <v>50</v>
      </c>
      <c r="D325" s="39">
        <v>19</v>
      </c>
      <c r="E325" s="39">
        <v>0</v>
      </c>
      <c r="F325" s="39">
        <v>1</v>
      </c>
      <c r="G325" s="39">
        <v>11239</v>
      </c>
      <c r="H325" s="39">
        <v>0</v>
      </c>
      <c r="I325" s="39">
        <v>0</v>
      </c>
      <c r="J325" s="39">
        <v>5</v>
      </c>
      <c r="K325" s="39">
        <v>7</v>
      </c>
      <c r="L325" s="39">
        <v>0</v>
      </c>
      <c r="M325" s="30">
        <v>11271</v>
      </c>
    </row>
    <row r="326" spans="1:13" x14ac:dyDescent="0.25">
      <c r="A326" s="27">
        <v>319</v>
      </c>
      <c r="B326" s="28" t="s">
        <v>366</v>
      </c>
      <c r="C326" s="28" t="s">
        <v>52</v>
      </c>
      <c r="D326" s="38">
        <v>0</v>
      </c>
      <c r="E326" s="38">
        <v>0</v>
      </c>
      <c r="F326" s="38">
        <v>0</v>
      </c>
      <c r="G326" s="38">
        <v>187</v>
      </c>
      <c r="H326" s="38">
        <v>0</v>
      </c>
      <c r="I326" s="38">
        <v>0</v>
      </c>
      <c r="J326" s="38">
        <v>1</v>
      </c>
      <c r="K326" s="38">
        <v>0</v>
      </c>
      <c r="L326" s="38">
        <v>0</v>
      </c>
      <c r="M326" s="29">
        <v>188</v>
      </c>
    </row>
    <row r="327" spans="1:13" x14ac:dyDescent="0.25">
      <c r="A327" s="5">
        <v>320</v>
      </c>
      <c r="B327" s="4" t="s">
        <v>367</v>
      </c>
      <c r="C327" s="4" t="s">
        <v>52</v>
      </c>
      <c r="D327" s="39">
        <v>1</v>
      </c>
      <c r="E327" s="39">
        <v>0</v>
      </c>
      <c r="F327" s="39">
        <v>0</v>
      </c>
      <c r="G327" s="39">
        <v>263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0">
        <v>264</v>
      </c>
    </row>
    <row r="328" spans="1:13" x14ac:dyDescent="0.25">
      <c r="A328" s="27">
        <v>321</v>
      </c>
      <c r="B328" s="28" t="s">
        <v>368</v>
      </c>
      <c r="C328" s="28" t="s">
        <v>50</v>
      </c>
      <c r="D328" s="38">
        <v>1</v>
      </c>
      <c r="E328" s="38">
        <v>0</v>
      </c>
      <c r="F328" s="38">
        <v>0</v>
      </c>
      <c r="G328" s="38">
        <v>482</v>
      </c>
      <c r="H328" s="38">
        <v>0</v>
      </c>
      <c r="I328" s="38">
        <v>0</v>
      </c>
      <c r="J328" s="38">
        <v>1</v>
      </c>
      <c r="K328" s="38">
        <v>0</v>
      </c>
      <c r="L328" s="38">
        <v>0</v>
      </c>
      <c r="M328" s="29">
        <v>484</v>
      </c>
    </row>
    <row r="329" spans="1:13" x14ac:dyDescent="0.25">
      <c r="A329" s="5">
        <v>322</v>
      </c>
      <c r="B329" s="4" t="s">
        <v>369</v>
      </c>
      <c r="C329" s="4" t="s">
        <v>50</v>
      </c>
      <c r="D329" s="39">
        <v>0</v>
      </c>
      <c r="E329" s="39">
        <v>0</v>
      </c>
      <c r="F329" s="39">
        <v>0</v>
      </c>
      <c r="G329" s="39">
        <v>777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30">
        <v>777</v>
      </c>
    </row>
    <row r="330" spans="1:13" x14ac:dyDescent="0.25">
      <c r="A330" s="27">
        <v>323</v>
      </c>
      <c r="B330" s="28" t="s">
        <v>370</v>
      </c>
      <c r="C330" s="28" t="s">
        <v>52</v>
      </c>
      <c r="D330" s="38">
        <v>0</v>
      </c>
      <c r="E330" s="38">
        <v>0</v>
      </c>
      <c r="F330" s="38">
        <v>0</v>
      </c>
      <c r="G330" s="38">
        <v>940</v>
      </c>
      <c r="H330" s="38">
        <v>0</v>
      </c>
      <c r="I330" s="38">
        <v>0</v>
      </c>
      <c r="J330" s="38">
        <v>2</v>
      </c>
      <c r="K330" s="38">
        <v>0</v>
      </c>
      <c r="L330" s="38">
        <v>0</v>
      </c>
      <c r="M330" s="29">
        <v>942</v>
      </c>
    </row>
    <row r="331" spans="1:13" x14ac:dyDescent="0.25">
      <c r="A331" s="5">
        <v>324</v>
      </c>
      <c r="B331" s="4" t="s">
        <v>371</v>
      </c>
      <c r="C331" s="4" t="s">
        <v>51</v>
      </c>
      <c r="D331" s="39">
        <v>0</v>
      </c>
      <c r="E331" s="39">
        <v>0</v>
      </c>
      <c r="F331" s="39">
        <v>0</v>
      </c>
      <c r="G331" s="39">
        <v>503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0">
        <v>503</v>
      </c>
    </row>
    <row r="332" spans="1:13" x14ac:dyDescent="0.25">
      <c r="A332" s="27">
        <v>325</v>
      </c>
      <c r="B332" s="28" t="s">
        <v>372</v>
      </c>
      <c r="C332" s="28" t="s">
        <v>19</v>
      </c>
      <c r="D332" s="38">
        <v>0</v>
      </c>
      <c r="E332" s="38">
        <v>0</v>
      </c>
      <c r="F332" s="38">
        <v>0</v>
      </c>
      <c r="G332" s="38">
        <v>98</v>
      </c>
      <c r="H332" s="38">
        <v>0</v>
      </c>
      <c r="I332" s="38">
        <v>0</v>
      </c>
      <c r="J332" s="38">
        <v>1</v>
      </c>
      <c r="K332" s="38">
        <v>0</v>
      </c>
      <c r="L332" s="38">
        <v>0</v>
      </c>
      <c r="M332" s="29">
        <v>99</v>
      </c>
    </row>
    <row r="333" spans="1:13" x14ac:dyDescent="0.25">
      <c r="A333" s="5">
        <v>326</v>
      </c>
      <c r="B333" s="4" t="s">
        <v>373</v>
      </c>
      <c r="C333" s="4" t="s">
        <v>52</v>
      </c>
      <c r="D333" s="39">
        <v>0</v>
      </c>
      <c r="E333" s="39">
        <v>0</v>
      </c>
      <c r="F333" s="39">
        <v>0</v>
      </c>
      <c r="G333" s="39">
        <v>115</v>
      </c>
      <c r="H333" s="39">
        <v>0</v>
      </c>
      <c r="I333" s="39">
        <v>0</v>
      </c>
      <c r="J333" s="39">
        <v>1</v>
      </c>
      <c r="K333" s="39">
        <v>0</v>
      </c>
      <c r="L333" s="39">
        <v>0</v>
      </c>
      <c r="M333" s="30">
        <v>116</v>
      </c>
    </row>
    <row r="334" spans="1:13" x14ac:dyDescent="0.25">
      <c r="A334" s="27">
        <v>327</v>
      </c>
      <c r="B334" s="28" t="s">
        <v>374</v>
      </c>
      <c r="C334" s="28" t="s">
        <v>32</v>
      </c>
      <c r="D334" s="38">
        <v>5</v>
      </c>
      <c r="E334" s="38">
        <v>1</v>
      </c>
      <c r="F334" s="38">
        <v>1</v>
      </c>
      <c r="G334" s="38">
        <v>3785</v>
      </c>
      <c r="H334" s="38">
        <v>0</v>
      </c>
      <c r="I334" s="38">
        <v>0</v>
      </c>
      <c r="J334" s="38">
        <v>2</v>
      </c>
      <c r="K334" s="38">
        <v>1</v>
      </c>
      <c r="L334" s="38">
        <v>0</v>
      </c>
      <c r="M334" s="29">
        <v>3795</v>
      </c>
    </row>
    <row r="335" spans="1:13" x14ac:dyDescent="0.25">
      <c r="A335" s="5">
        <v>328</v>
      </c>
      <c r="B335" s="4" t="s">
        <v>375</v>
      </c>
      <c r="C335" s="4" t="s">
        <v>51</v>
      </c>
      <c r="D335" s="39">
        <v>23</v>
      </c>
      <c r="E335" s="39">
        <v>5</v>
      </c>
      <c r="F335" s="39">
        <v>4</v>
      </c>
      <c r="G335" s="39">
        <v>22788</v>
      </c>
      <c r="H335" s="39">
        <v>2</v>
      </c>
      <c r="I335" s="39">
        <v>0</v>
      </c>
      <c r="J335" s="39">
        <v>3</v>
      </c>
      <c r="K335" s="39">
        <v>8</v>
      </c>
      <c r="L335" s="39">
        <v>0</v>
      </c>
      <c r="M335" s="30">
        <v>22833</v>
      </c>
    </row>
    <row r="336" spans="1:13" x14ac:dyDescent="0.25">
      <c r="A336" s="27">
        <v>329</v>
      </c>
      <c r="B336" s="28" t="s">
        <v>376</v>
      </c>
      <c r="C336" s="28" t="s">
        <v>46</v>
      </c>
      <c r="D336" s="38">
        <v>0</v>
      </c>
      <c r="E336" s="38">
        <v>0</v>
      </c>
      <c r="F336" s="38">
        <v>0</v>
      </c>
      <c r="G336" s="38">
        <v>756</v>
      </c>
      <c r="H336" s="38">
        <v>0</v>
      </c>
      <c r="I336" s="38">
        <v>0</v>
      </c>
      <c r="J336" s="38">
        <v>4</v>
      </c>
      <c r="K336" s="38">
        <v>0</v>
      </c>
      <c r="L336" s="38">
        <v>0</v>
      </c>
      <c r="M336" s="29">
        <v>760</v>
      </c>
    </row>
    <row r="337" spans="1:13" x14ac:dyDescent="0.25">
      <c r="A337" s="5">
        <v>330</v>
      </c>
      <c r="B337" s="4" t="s">
        <v>377</v>
      </c>
      <c r="C337" s="4" t="s">
        <v>47</v>
      </c>
      <c r="D337" s="39">
        <v>5</v>
      </c>
      <c r="E337" s="39">
        <v>0</v>
      </c>
      <c r="F337" s="39">
        <v>4</v>
      </c>
      <c r="G337" s="39">
        <v>2701</v>
      </c>
      <c r="H337" s="39">
        <v>0</v>
      </c>
      <c r="I337" s="39">
        <v>0</v>
      </c>
      <c r="J337" s="39">
        <v>2</v>
      </c>
      <c r="K337" s="39">
        <v>1</v>
      </c>
      <c r="L337" s="39">
        <v>0</v>
      </c>
      <c r="M337" s="30">
        <v>2713</v>
      </c>
    </row>
    <row r="338" spans="1:13" x14ac:dyDescent="0.25">
      <c r="A338" s="27">
        <v>331</v>
      </c>
      <c r="B338" s="28" t="s">
        <v>378</v>
      </c>
      <c r="C338" s="28" t="s">
        <v>29</v>
      </c>
      <c r="D338" s="38">
        <v>14</v>
      </c>
      <c r="E338" s="38">
        <v>0</v>
      </c>
      <c r="F338" s="38">
        <v>0</v>
      </c>
      <c r="G338" s="38">
        <v>2971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29">
        <v>2985</v>
      </c>
    </row>
    <row r="339" spans="1:13" x14ac:dyDescent="0.25">
      <c r="A339" s="5">
        <v>332</v>
      </c>
      <c r="B339" s="4" t="s">
        <v>379</v>
      </c>
      <c r="C339" s="4" t="s">
        <v>22</v>
      </c>
      <c r="D339" s="39">
        <v>3</v>
      </c>
      <c r="E339" s="39">
        <v>0</v>
      </c>
      <c r="F339" s="39">
        <v>0</v>
      </c>
      <c r="G339" s="39">
        <v>1990</v>
      </c>
      <c r="H339" s="39">
        <v>0</v>
      </c>
      <c r="I339" s="39">
        <v>0</v>
      </c>
      <c r="J339" s="39">
        <v>2</v>
      </c>
      <c r="K339" s="39">
        <v>0</v>
      </c>
      <c r="L339" s="39">
        <v>0</v>
      </c>
      <c r="M339" s="30">
        <v>1995</v>
      </c>
    </row>
    <row r="340" spans="1:13" x14ac:dyDescent="0.25">
      <c r="A340" s="27">
        <v>333</v>
      </c>
      <c r="B340" s="28" t="s">
        <v>380</v>
      </c>
      <c r="C340" s="28" t="s">
        <v>27</v>
      </c>
      <c r="D340" s="38">
        <v>0</v>
      </c>
      <c r="E340" s="38">
        <v>0</v>
      </c>
      <c r="F340" s="38">
        <v>0</v>
      </c>
      <c r="G340" s="38">
        <v>328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29">
        <v>328</v>
      </c>
    </row>
    <row r="341" spans="1:13" x14ac:dyDescent="0.25">
      <c r="A341" s="5">
        <v>334</v>
      </c>
      <c r="B341" s="4" t="s">
        <v>381</v>
      </c>
      <c r="C341" s="4" t="s">
        <v>46</v>
      </c>
      <c r="D341" s="39">
        <v>2</v>
      </c>
      <c r="E341" s="39">
        <v>0</v>
      </c>
      <c r="F341" s="39">
        <v>0</v>
      </c>
      <c r="G341" s="39">
        <v>459</v>
      </c>
      <c r="H341" s="39">
        <v>0</v>
      </c>
      <c r="I341" s="39">
        <v>0</v>
      </c>
      <c r="J341" s="39">
        <v>1</v>
      </c>
      <c r="K341" s="39">
        <v>3</v>
      </c>
      <c r="L341" s="39">
        <v>0</v>
      </c>
      <c r="M341" s="30">
        <v>465</v>
      </c>
    </row>
    <row r="342" spans="1:13" x14ac:dyDescent="0.25">
      <c r="A342" s="27">
        <v>335</v>
      </c>
      <c r="B342" s="28" t="s">
        <v>382</v>
      </c>
      <c r="C342" s="28" t="s">
        <v>35</v>
      </c>
      <c r="D342" s="38">
        <v>5</v>
      </c>
      <c r="E342" s="38">
        <v>0</v>
      </c>
      <c r="F342" s="38">
        <v>0</v>
      </c>
      <c r="G342" s="38">
        <v>3273</v>
      </c>
      <c r="H342" s="38">
        <v>0</v>
      </c>
      <c r="I342" s="38">
        <v>0</v>
      </c>
      <c r="J342" s="38">
        <v>8</v>
      </c>
      <c r="K342" s="38">
        <v>0</v>
      </c>
      <c r="L342" s="38">
        <v>0</v>
      </c>
      <c r="M342" s="29">
        <v>3286</v>
      </c>
    </row>
    <row r="343" spans="1:13" x14ac:dyDescent="0.25">
      <c r="A343" s="5">
        <v>336</v>
      </c>
      <c r="B343" s="4" t="s">
        <v>383</v>
      </c>
      <c r="C343" s="4" t="s">
        <v>42</v>
      </c>
      <c r="D343" s="39">
        <v>0</v>
      </c>
      <c r="E343" s="39">
        <v>0</v>
      </c>
      <c r="F343" s="39">
        <v>0</v>
      </c>
      <c r="G343" s="39">
        <v>32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0">
        <v>32</v>
      </c>
    </row>
    <row r="344" spans="1:13" x14ac:dyDescent="0.25">
      <c r="A344" s="27">
        <v>337</v>
      </c>
      <c r="B344" s="28" t="s">
        <v>384</v>
      </c>
      <c r="C344" s="28" t="s">
        <v>46</v>
      </c>
      <c r="D344" s="38">
        <v>3</v>
      </c>
      <c r="E344" s="38">
        <v>0</v>
      </c>
      <c r="F344" s="38">
        <v>0</v>
      </c>
      <c r="G344" s="38">
        <v>622</v>
      </c>
      <c r="H344" s="38">
        <v>0</v>
      </c>
      <c r="I344" s="38">
        <v>0</v>
      </c>
      <c r="J344" s="38">
        <v>2</v>
      </c>
      <c r="K344" s="38">
        <v>0</v>
      </c>
      <c r="L344" s="38">
        <v>0</v>
      </c>
      <c r="M344" s="29">
        <v>627</v>
      </c>
    </row>
    <row r="345" spans="1:13" x14ac:dyDescent="0.25">
      <c r="A345" s="5">
        <v>338</v>
      </c>
      <c r="B345" s="4" t="s">
        <v>385</v>
      </c>
      <c r="C345" s="4" t="s">
        <v>50</v>
      </c>
      <c r="D345" s="39">
        <v>0</v>
      </c>
      <c r="E345" s="39">
        <v>0</v>
      </c>
      <c r="F345" s="39">
        <v>0</v>
      </c>
      <c r="G345" s="39">
        <v>388</v>
      </c>
      <c r="H345" s="39">
        <v>0</v>
      </c>
      <c r="I345" s="39">
        <v>0</v>
      </c>
      <c r="J345" s="39">
        <v>1</v>
      </c>
      <c r="K345" s="39">
        <v>0</v>
      </c>
      <c r="L345" s="39">
        <v>0</v>
      </c>
      <c r="M345" s="30">
        <v>389</v>
      </c>
    </row>
    <row r="346" spans="1:13" x14ac:dyDescent="0.25">
      <c r="A346" s="27">
        <v>339</v>
      </c>
      <c r="B346" s="28" t="s">
        <v>386</v>
      </c>
      <c r="C346" s="28" t="s">
        <v>47</v>
      </c>
      <c r="D346" s="38">
        <v>0</v>
      </c>
      <c r="E346" s="38">
        <v>0</v>
      </c>
      <c r="F346" s="38">
        <v>0</v>
      </c>
      <c r="G346" s="38">
        <v>285</v>
      </c>
      <c r="H346" s="38">
        <v>0</v>
      </c>
      <c r="I346" s="38">
        <v>0</v>
      </c>
      <c r="J346" s="38">
        <v>1</v>
      </c>
      <c r="K346" s="38">
        <v>0</v>
      </c>
      <c r="L346" s="38">
        <v>0</v>
      </c>
      <c r="M346" s="29">
        <v>286</v>
      </c>
    </row>
    <row r="347" spans="1:13" x14ac:dyDescent="0.25">
      <c r="A347" s="5">
        <v>340</v>
      </c>
      <c r="B347" s="4" t="s">
        <v>387</v>
      </c>
      <c r="C347" s="4" t="s">
        <v>50</v>
      </c>
      <c r="D347" s="39">
        <v>0</v>
      </c>
      <c r="E347" s="39">
        <v>0</v>
      </c>
      <c r="F347" s="39">
        <v>0</v>
      </c>
      <c r="G347" s="39">
        <v>453</v>
      </c>
      <c r="H347" s="39">
        <v>0</v>
      </c>
      <c r="I347" s="39">
        <v>0</v>
      </c>
      <c r="J347" s="39">
        <v>1</v>
      </c>
      <c r="K347" s="39">
        <v>0</v>
      </c>
      <c r="L347" s="39">
        <v>0</v>
      </c>
      <c r="M347" s="30">
        <v>454</v>
      </c>
    </row>
    <row r="348" spans="1:13" x14ac:dyDescent="0.25">
      <c r="A348" s="27">
        <v>341</v>
      </c>
      <c r="B348" s="28" t="s">
        <v>388</v>
      </c>
      <c r="C348" s="28" t="s">
        <v>50</v>
      </c>
      <c r="D348" s="38">
        <v>0</v>
      </c>
      <c r="E348" s="38">
        <v>0</v>
      </c>
      <c r="F348" s="38">
        <v>0</v>
      </c>
      <c r="G348" s="38">
        <v>620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29">
        <v>620</v>
      </c>
    </row>
    <row r="349" spans="1:13" x14ac:dyDescent="0.25">
      <c r="A349" s="5">
        <v>342</v>
      </c>
      <c r="B349" s="4" t="s">
        <v>389</v>
      </c>
      <c r="C349" s="4" t="s">
        <v>33</v>
      </c>
      <c r="D349" s="39">
        <v>0</v>
      </c>
      <c r="E349" s="39">
        <v>0</v>
      </c>
      <c r="F349" s="39">
        <v>0</v>
      </c>
      <c r="G349" s="39">
        <v>624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0">
        <v>624</v>
      </c>
    </row>
    <row r="350" spans="1:13" x14ac:dyDescent="0.25">
      <c r="A350" s="27">
        <v>343</v>
      </c>
      <c r="B350" s="28" t="s">
        <v>390</v>
      </c>
      <c r="C350" s="28" t="s">
        <v>29</v>
      </c>
      <c r="D350" s="38">
        <v>10</v>
      </c>
      <c r="E350" s="38">
        <v>0</v>
      </c>
      <c r="F350" s="38">
        <v>0</v>
      </c>
      <c r="G350" s="38">
        <v>5553</v>
      </c>
      <c r="H350" s="38">
        <v>0</v>
      </c>
      <c r="I350" s="38">
        <v>0</v>
      </c>
      <c r="J350" s="38">
        <v>6</v>
      </c>
      <c r="K350" s="38">
        <v>0</v>
      </c>
      <c r="L350" s="38">
        <v>0</v>
      </c>
      <c r="M350" s="29">
        <v>5569</v>
      </c>
    </row>
    <row r="351" spans="1:13" x14ac:dyDescent="0.25">
      <c r="A351" s="5">
        <v>344</v>
      </c>
      <c r="B351" s="4" t="s">
        <v>391</v>
      </c>
      <c r="C351" s="4" t="s">
        <v>28</v>
      </c>
      <c r="D351" s="39">
        <v>4</v>
      </c>
      <c r="E351" s="39">
        <v>0</v>
      </c>
      <c r="F351" s="39">
        <v>0</v>
      </c>
      <c r="G351" s="39">
        <v>5572</v>
      </c>
      <c r="H351" s="39">
        <v>0</v>
      </c>
      <c r="I351" s="39">
        <v>0</v>
      </c>
      <c r="J351" s="39">
        <v>1</v>
      </c>
      <c r="K351" s="39">
        <v>0</v>
      </c>
      <c r="L351" s="39">
        <v>0</v>
      </c>
      <c r="M351" s="30">
        <v>5577</v>
      </c>
    </row>
    <row r="352" spans="1:13" x14ac:dyDescent="0.25">
      <c r="A352" s="27">
        <v>345</v>
      </c>
      <c r="B352" s="28" t="s">
        <v>392</v>
      </c>
      <c r="C352" s="28" t="s">
        <v>50</v>
      </c>
      <c r="D352" s="38">
        <v>0</v>
      </c>
      <c r="E352" s="38">
        <v>0</v>
      </c>
      <c r="F352" s="38">
        <v>0</v>
      </c>
      <c r="G352" s="38">
        <v>825</v>
      </c>
      <c r="H352" s="38">
        <v>0</v>
      </c>
      <c r="I352" s="38">
        <v>0</v>
      </c>
      <c r="J352" s="38">
        <v>2</v>
      </c>
      <c r="K352" s="38">
        <v>0</v>
      </c>
      <c r="L352" s="38">
        <v>0</v>
      </c>
      <c r="M352" s="29">
        <v>827</v>
      </c>
    </row>
    <row r="353" spans="1:13" x14ac:dyDescent="0.25">
      <c r="A353" s="5">
        <v>346</v>
      </c>
      <c r="B353" s="4" t="s">
        <v>393</v>
      </c>
      <c r="C353" s="4" t="s">
        <v>43</v>
      </c>
      <c r="D353" s="39">
        <v>0</v>
      </c>
      <c r="E353" s="39">
        <v>0</v>
      </c>
      <c r="F353" s="39">
        <v>0</v>
      </c>
      <c r="G353" s="39">
        <v>8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0">
        <v>8</v>
      </c>
    </row>
    <row r="354" spans="1:13" x14ac:dyDescent="0.25">
      <c r="A354" s="27">
        <v>347</v>
      </c>
      <c r="B354" s="28" t="s">
        <v>394</v>
      </c>
      <c r="C354" s="28" t="s">
        <v>42</v>
      </c>
      <c r="D354" s="38">
        <v>0</v>
      </c>
      <c r="E354" s="38">
        <v>0</v>
      </c>
      <c r="F354" s="38">
        <v>0</v>
      </c>
      <c r="G354" s="38">
        <v>72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29">
        <v>72</v>
      </c>
    </row>
    <row r="355" spans="1:13" x14ac:dyDescent="0.25">
      <c r="A355" s="5">
        <v>348</v>
      </c>
      <c r="B355" s="4" t="s">
        <v>395</v>
      </c>
      <c r="C355" s="4" t="s">
        <v>28</v>
      </c>
      <c r="D355" s="39">
        <v>1</v>
      </c>
      <c r="E355" s="39">
        <v>1</v>
      </c>
      <c r="F355" s="39">
        <v>0</v>
      </c>
      <c r="G355" s="39">
        <v>5428</v>
      </c>
      <c r="H355" s="39">
        <v>0</v>
      </c>
      <c r="I355" s="39">
        <v>0</v>
      </c>
      <c r="J355" s="39">
        <v>1</v>
      </c>
      <c r="K355" s="39">
        <v>0</v>
      </c>
      <c r="L355" s="39">
        <v>0</v>
      </c>
      <c r="M355" s="30">
        <v>5431</v>
      </c>
    </row>
    <row r="356" spans="1:13" x14ac:dyDescent="0.25">
      <c r="A356" s="27">
        <v>349</v>
      </c>
      <c r="B356" s="28" t="s">
        <v>396</v>
      </c>
      <c r="C356" s="28" t="s">
        <v>44</v>
      </c>
      <c r="D356" s="38">
        <v>37</v>
      </c>
      <c r="E356" s="38">
        <v>2</v>
      </c>
      <c r="F356" s="38">
        <v>1</v>
      </c>
      <c r="G356" s="38">
        <v>15888</v>
      </c>
      <c r="H356" s="38">
        <v>1</v>
      </c>
      <c r="I356" s="38">
        <v>0</v>
      </c>
      <c r="J356" s="38">
        <v>11</v>
      </c>
      <c r="K356" s="38">
        <v>1</v>
      </c>
      <c r="L356" s="38">
        <v>0</v>
      </c>
      <c r="M356" s="29">
        <v>15941</v>
      </c>
    </row>
    <row r="357" spans="1:13" x14ac:dyDescent="0.25">
      <c r="A357" s="5">
        <v>350</v>
      </c>
      <c r="B357" s="4" t="s">
        <v>397</v>
      </c>
      <c r="C357" s="4" t="s">
        <v>44</v>
      </c>
      <c r="D357" s="39">
        <v>0</v>
      </c>
      <c r="E357" s="39">
        <v>0</v>
      </c>
      <c r="F357" s="39">
        <v>0</v>
      </c>
      <c r="G357" s="39">
        <v>813</v>
      </c>
      <c r="H357" s="39">
        <v>0</v>
      </c>
      <c r="I357" s="39">
        <v>0</v>
      </c>
      <c r="J357" s="39">
        <v>0</v>
      </c>
      <c r="K357" s="39">
        <v>0</v>
      </c>
      <c r="L357" s="39">
        <v>0</v>
      </c>
      <c r="M357" s="30">
        <v>813</v>
      </c>
    </row>
    <row r="358" spans="1:13" x14ac:dyDescent="0.25">
      <c r="A358" s="27">
        <v>351</v>
      </c>
      <c r="B358" s="28" t="s">
        <v>398</v>
      </c>
      <c r="C358" s="28" t="s">
        <v>28</v>
      </c>
      <c r="D358" s="38">
        <v>1</v>
      </c>
      <c r="E358" s="38">
        <v>0</v>
      </c>
      <c r="F358" s="38">
        <v>0</v>
      </c>
      <c r="G358" s="38">
        <v>3713</v>
      </c>
      <c r="H358" s="38">
        <v>0</v>
      </c>
      <c r="I358" s="38">
        <v>0</v>
      </c>
      <c r="J358" s="38">
        <v>0</v>
      </c>
      <c r="K358" s="38">
        <v>1</v>
      </c>
      <c r="L358" s="38">
        <v>0</v>
      </c>
      <c r="M358" s="29">
        <v>3715</v>
      </c>
    </row>
    <row r="359" spans="1:13" x14ac:dyDescent="0.25">
      <c r="A359" s="5">
        <v>352</v>
      </c>
      <c r="B359" s="4" t="s">
        <v>399</v>
      </c>
      <c r="C359" s="4" t="s">
        <v>52</v>
      </c>
      <c r="D359" s="39">
        <v>5</v>
      </c>
      <c r="E359" s="39">
        <v>4</v>
      </c>
      <c r="F359" s="39">
        <v>0</v>
      </c>
      <c r="G359" s="39">
        <v>2571</v>
      </c>
      <c r="H359" s="39">
        <v>0</v>
      </c>
      <c r="I359" s="39">
        <v>0</v>
      </c>
      <c r="J359" s="39">
        <v>3</v>
      </c>
      <c r="K359" s="39">
        <v>0</v>
      </c>
      <c r="L359" s="39">
        <v>0</v>
      </c>
      <c r="M359" s="30">
        <v>2583</v>
      </c>
    </row>
    <row r="360" spans="1:13" x14ac:dyDescent="0.25">
      <c r="A360" s="27">
        <v>353</v>
      </c>
      <c r="B360" s="28" t="s">
        <v>400</v>
      </c>
      <c r="C360" s="28" t="s">
        <v>33</v>
      </c>
      <c r="D360" s="38">
        <v>0</v>
      </c>
      <c r="E360" s="38">
        <v>0</v>
      </c>
      <c r="F360" s="38">
        <v>0</v>
      </c>
      <c r="G360" s="38">
        <v>593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29">
        <v>593</v>
      </c>
    </row>
    <row r="361" spans="1:13" x14ac:dyDescent="0.25">
      <c r="A361" s="5">
        <v>354</v>
      </c>
      <c r="B361" s="4" t="s">
        <v>401</v>
      </c>
      <c r="C361" s="4" t="s">
        <v>51</v>
      </c>
      <c r="D361" s="39">
        <v>0</v>
      </c>
      <c r="E361" s="39">
        <v>0</v>
      </c>
      <c r="F361" s="39">
        <v>0</v>
      </c>
      <c r="G361" s="39">
        <v>66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0">
        <v>66</v>
      </c>
    </row>
    <row r="362" spans="1:13" x14ac:dyDescent="0.25">
      <c r="A362" s="27">
        <v>355</v>
      </c>
      <c r="B362" s="28" t="s">
        <v>402</v>
      </c>
      <c r="C362" s="28" t="s">
        <v>37</v>
      </c>
      <c r="D362" s="38">
        <v>0</v>
      </c>
      <c r="E362" s="38">
        <v>0</v>
      </c>
      <c r="F362" s="38">
        <v>0</v>
      </c>
      <c r="G362" s="38">
        <v>503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29">
        <v>503</v>
      </c>
    </row>
    <row r="363" spans="1:13" x14ac:dyDescent="0.25">
      <c r="A363" s="5">
        <v>356</v>
      </c>
      <c r="B363" s="4" t="s">
        <v>403</v>
      </c>
      <c r="C363" s="4" t="s">
        <v>37</v>
      </c>
      <c r="D363" s="39">
        <v>0</v>
      </c>
      <c r="E363" s="39">
        <v>0</v>
      </c>
      <c r="F363" s="39">
        <v>0</v>
      </c>
      <c r="G363" s="39">
        <v>39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30">
        <v>39</v>
      </c>
    </row>
    <row r="364" spans="1:13" x14ac:dyDescent="0.25">
      <c r="A364" s="27">
        <v>357</v>
      </c>
      <c r="B364" s="28" t="s">
        <v>404</v>
      </c>
      <c r="C364" s="28" t="s">
        <v>50</v>
      </c>
      <c r="D364" s="38">
        <v>1</v>
      </c>
      <c r="E364" s="38">
        <v>0</v>
      </c>
      <c r="F364" s="38">
        <v>0</v>
      </c>
      <c r="G364" s="38">
        <v>680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29">
        <v>681</v>
      </c>
    </row>
    <row r="365" spans="1:13" x14ac:dyDescent="0.25">
      <c r="A365" s="5">
        <v>358</v>
      </c>
      <c r="B365" s="4" t="s">
        <v>405</v>
      </c>
      <c r="C365" s="4" t="s">
        <v>20</v>
      </c>
      <c r="D365" s="39">
        <v>0</v>
      </c>
      <c r="E365" s="39">
        <v>0</v>
      </c>
      <c r="F365" s="39">
        <v>0</v>
      </c>
      <c r="G365" s="39">
        <v>616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0">
        <v>616</v>
      </c>
    </row>
    <row r="366" spans="1:13" x14ac:dyDescent="0.25">
      <c r="A366" s="27">
        <v>359</v>
      </c>
      <c r="B366" s="28" t="s">
        <v>406</v>
      </c>
      <c r="C366" s="28" t="s">
        <v>20</v>
      </c>
      <c r="D366" s="38">
        <v>0</v>
      </c>
      <c r="E366" s="38">
        <v>0</v>
      </c>
      <c r="F366" s="38">
        <v>0</v>
      </c>
      <c r="G366" s="38">
        <v>167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29">
        <v>167</v>
      </c>
    </row>
    <row r="367" spans="1:13" x14ac:dyDescent="0.25">
      <c r="A367" s="5">
        <v>360</v>
      </c>
      <c r="B367" s="4" t="s">
        <v>407</v>
      </c>
      <c r="C367" s="4" t="s">
        <v>46</v>
      </c>
      <c r="D367" s="39">
        <v>1</v>
      </c>
      <c r="E367" s="39">
        <v>0</v>
      </c>
      <c r="F367" s="39">
        <v>0</v>
      </c>
      <c r="G367" s="39">
        <v>566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0">
        <v>567</v>
      </c>
    </row>
    <row r="368" spans="1:13" x14ac:dyDescent="0.25">
      <c r="A368" s="27">
        <v>361</v>
      </c>
      <c r="B368" s="28" t="s">
        <v>408</v>
      </c>
      <c r="C368" s="28" t="s">
        <v>45</v>
      </c>
      <c r="D368" s="38">
        <v>0</v>
      </c>
      <c r="E368" s="38">
        <v>0</v>
      </c>
      <c r="F368" s="38">
        <v>0</v>
      </c>
      <c r="G368" s="38">
        <v>326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29">
        <v>326</v>
      </c>
    </row>
    <row r="369" spans="1:13" x14ac:dyDescent="0.25">
      <c r="A369" s="5">
        <v>362</v>
      </c>
      <c r="B369" s="4" t="s">
        <v>409</v>
      </c>
      <c r="C369" s="4" t="s">
        <v>29</v>
      </c>
      <c r="D369" s="39">
        <v>2</v>
      </c>
      <c r="E369" s="39">
        <v>0</v>
      </c>
      <c r="F369" s="39">
        <v>0</v>
      </c>
      <c r="G369" s="39">
        <v>3324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0">
        <v>3326</v>
      </c>
    </row>
    <row r="370" spans="1:13" x14ac:dyDescent="0.25">
      <c r="A370" s="27">
        <v>363</v>
      </c>
      <c r="B370" s="28" t="s">
        <v>410</v>
      </c>
      <c r="C370" s="28" t="s">
        <v>30</v>
      </c>
      <c r="D370" s="38">
        <v>20</v>
      </c>
      <c r="E370" s="38">
        <v>9</v>
      </c>
      <c r="F370" s="38">
        <v>2</v>
      </c>
      <c r="G370" s="38">
        <v>12647</v>
      </c>
      <c r="H370" s="38">
        <v>1</v>
      </c>
      <c r="I370" s="38">
        <v>0</v>
      </c>
      <c r="J370" s="38">
        <v>12</v>
      </c>
      <c r="K370" s="38">
        <v>1</v>
      </c>
      <c r="L370" s="38">
        <v>0</v>
      </c>
      <c r="M370" s="29">
        <v>12692</v>
      </c>
    </row>
    <row r="371" spans="1:13" x14ac:dyDescent="0.25">
      <c r="A371" s="5">
        <v>364</v>
      </c>
      <c r="B371" s="4" t="s">
        <v>411</v>
      </c>
      <c r="C371" s="4" t="s">
        <v>47</v>
      </c>
      <c r="D371" s="39">
        <v>0</v>
      </c>
      <c r="E371" s="39">
        <v>0</v>
      </c>
      <c r="F371" s="39">
        <v>0</v>
      </c>
      <c r="G371" s="39">
        <v>357</v>
      </c>
      <c r="H371" s="39">
        <v>0</v>
      </c>
      <c r="I371" s="39">
        <v>0</v>
      </c>
      <c r="J371" s="39">
        <v>2</v>
      </c>
      <c r="K371" s="39">
        <v>0</v>
      </c>
      <c r="L371" s="39">
        <v>0</v>
      </c>
      <c r="M371" s="30">
        <v>359</v>
      </c>
    </row>
    <row r="372" spans="1:13" x14ac:dyDescent="0.25">
      <c r="A372" s="27">
        <v>365</v>
      </c>
      <c r="B372" s="28" t="s">
        <v>412</v>
      </c>
      <c r="C372" s="28" t="s">
        <v>51</v>
      </c>
      <c r="D372" s="38">
        <v>0</v>
      </c>
      <c r="E372" s="38">
        <v>0</v>
      </c>
      <c r="F372" s="38">
        <v>0</v>
      </c>
      <c r="G372" s="38">
        <v>992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29">
        <v>992</v>
      </c>
    </row>
    <row r="373" spans="1:13" x14ac:dyDescent="0.25">
      <c r="A373" s="5">
        <v>366</v>
      </c>
      <c r="B373" s="4" t="s">
        <v>413</v>
      </c>
      <c r="C373" s="4" t="s">
        <v>37</v>
      </c>
      <c r="D373" s="39">
        <v>0</v>
      </c>
      <c r="E373" s="39">
        <v>0</v>
      </c>
      <c r="F373" s="39">
        <v>0</v>
      </c>
      <c r="G373" s="39">
        <v>726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30">
        <v>726</v>
      </c>
    </row>
    <row r="374" spans="1:13" x14ac:dyDescent="0.25">
      <c r="A374" s="27">
        <v>367</v>
      </c>
      <c r="B374" s="28" t="s">
        <v>414</v>
      </c>
      <c r="C374" s="28" t="s">
        <v>29</v>
      </c>
      <c r="D374" s="38">
        <v>35</v>
      </c>
      <c r="E374" s="38">
        <v>0</v>
      </c>
      <c r="F374" s="38">
        <v>0</v>
      </c>
      <c r="G374" s="38">
        <v>3504</v>
      </c>
      <c r="H374" s="38">
        <v>0</v>
      </c>
      <c r="I374" s="38">
        <v>0</v>
      </c>
      <c r="J374" s="38">
        <v>3</v>
      </c>
      <c r="K374" s="38">
        <v>2</v>
      </c>
      <c r="L374" s="38">
        <v>0</v>
      </c>
      <c r="M374" s="29">
        <v>3544</v>
      </c>
    </row>
    <row r="375" spans="1:13" x14ac:dyDescent="0.25">
      <c r="A375" s="5">
        <v>368</v>
      </c>
      <c r="B375" s="4" t="s">
        <v>415</v>
      </c>
      <c r="C375" s="4" t="s">
        <v>32</v>
      </c>
      <c r="D375" s="39">
        <v>0</v>
      </c>
      <c r="E375" s="39">
        <v>0</v>
      </c>
      <c r="F375" s="39">
        <v>0</v>
      </c>
      <c r="G375" s="39">
        <v>131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30">
        <v>131</v>
      </c>
    </row>
    <row r="376" spans="1:13" x14ac:dyDescent="0.25">
      <c r="A376" s="27">
        <v>369</v>
      </c>
      <c r="B376" s="28" t="s">
        <v>416</v>
      </c>
      <c r="C376" s="28" t="s">
        <v>39</v>
      </c>
      <c r="D376" s="38">
        <v>0</v>
      </c>
      <c r="E376" s="38">
        <v>0</v>
      </c>
      <c r="F376" s="38">
        <v>0</v>
      </c>
      <c r="G376" s="38">
        <v>25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29">
        <v>25</v>
      </c>
    </row>
    <row r="377" spans="1:13" x14ac:dyDescent="0.25">
      <c r="A377" s="5">
        <v>370</v>
      </c>
      <c r="B377" s="4" t="s">
        <v>417</v>
      </c>
      <c r="C377" s="4" t="s">
        <v>42</v>
      </c>
      <c r="D377" s="39">
        <v>0</v>
      </c>
      <c r="E377" s="39">
        <v>0</v>
      </c>
      <c r="F377" s="39">
        <v>0</v>
      </c>
      <c r="G377" s="39">
        <v>2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0">
        <v>2</v>
      </c>
    </row>
    <row r="378" spans="1:13" x14ac:dyDescent="0.25">
      <c r="A378" s="27">
        <v>371</v>
      </c>
      <c r="B378" s="28" t="s">
        <v>418</v>
      </c>
      <c r="C378" s="28" t="s">
        <v>42</v>
      </c>
      <c r="D378" s="38">
        <v>1</v>
      </c>
      <c r="E378" s="38">
        <v>0</v>
      </c>
      <c r="F378" s="38">
        <v>0</v>
      </c>
      <c r="G378" s="38">
        <v>52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29">
        <v>53</v>
      </c>
    </row>
    <row r="379" spans="1:13" x14ac:dyDescent="0.25">
      <c r="A379" s="5">
        <v>372</v>
      </c>
      <c r="B379" s="4" t="s">
        <v>419</v>
      </c>
      <c r="C379" s="4" t="s">
        <v>28</v>
      </c>
      <c r="D379" s="39">
        <v>4</v>
      </c>
      <c r="E379" s="39">
        <v>1</v>
      </c>
      <c r="F379" s="39">
        <v>0</v>
      </c>
      <c r="G379" s="39">
        <v>3125</v>
      </c>
      <c r="H379" s="39">
        <v>0</v>
      </c>
      <c r="I379" s="39">
        <v>0</v>
      </c>
      <c r="J379" s="39">
        <v>3</v>
      </c>
      <c r="K379" s="39">
        <v>1</v>
      </c>
      <c r="L379" s="39">
        <v>0</v>
      </c>
      <c r="M379" s="30">
        <v>3134</v>
      </c>
    </row>
    <row r="380" spans="1:13" x14ac:dyDescent="0.25">
      <c r="A380" s="27">
        <v>373</v>
      </c>
      <c r="B380" s="28" t="s">
        <v>420</v>
      </c>
      <c r="C380" s="28" t="s">
        <v>27</v>
      </c>
      <c r="D380" s="38">
        <v>5</v>
      </c>
      <c r="E380" s="38">
        <v>0</v>
      </c>
      <c r="F380" s="38">
        <v>0</v>
      </c>
      <c r="G380" s="38">
        <v>3473</v>
      </c>
      <c r="H380" s="38">
        <v>0</v>
      </c>
      <c r="I380" s="38">
        <v>0</v>
      </c>
      <c r="J380" s="38">
        <v>3</v>
      </c>
      <c r="K380" s="38">
        <v>3</v>
      </c>
      <c r="L380" s="38">
        <v>0</v>
      </c>
      <c r="M380" s="29">
        <v>3484</v>
      </c>
    </row>
    <row r="381" spans="1:13" x14ac:dyDescent="0.25">
      <c r="A381" s="5">
        <v>374</v>
      </c>
      <c r="B381" s="4" t="s">
        <v>421</v>
      </c>
      <c r="C381" s="4" t="s">
        <v>28</v>
      </c>
      <c r="D381" s="39">
        <v>0</v>
      </c>
      <c r="E381" s="39">
        <v>1</v>
      </c>
      <c r="F381" s="39">
        <v>0</v>
      </c>
      <c r="G381" s="39">
        <v>3122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0">
        <v>3123</v>
      </c>
    </row>
    <row r="382" spans="1:13" x14ac:dyDescent="0.25">
      <c r="A382" s="27">
        <v>375</v>
      </c>
      <c r="B382" s="28" t="s">
        <v>422</v>
      </c>
      <c r="C382" s="28" t="s">
        <v>43</v>
      </c>
      <c r="D382" s="38">
        <v>0</v>
      </c>
      <c r="E382" s="38">
        <v>0</v>
      </c>
      <c r="F382" s="38">
        <v>0</v>
      </c>
      <c r="G382" s="38">
        <v>61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29">
        <v>61</v>
      </c>
    </row>
    <row r="383" spans="1:13" x14ac:dyDescent="0.25">
      <c r="A383" s="5">
        <v>376</v>
      </c>
      <c r="B383" s="4" t="s">
        <v>423</v>
      </c>
      <c r="C383" s="4" t="s">
        <v>23</v>
      </c>
      <c r="D383" s="39">
        <v>0</v>
      </c>
      <c r="E383" s="39">
        <v>0</v>
      </c>
      <c r="F383" s="39">
        <v>0</v>
      </c>
      <c r="G383" s="39">
        <v>743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0">
        <v>743</v>
      </c>
    </row>
    <row r="384" spans="1:13" x14ac:dyDescent="0.25">
      <c r="A384" s="27">
        <v>377</v>
      </c>
      <c r="B384" s="28" t="s">
        <v>424</v>
      </c>
      <c r="C384" s="28" t="s">
        <v>28</v>
      </c>
      <c r="D384" s="38">
        <v>1</v>
      </c>
      <c r="E384" s="38">
        <v>0</v>
      </c>
      <c r="F384" s="38">
        <v>0</v>
      </c>
      <c r="G384" s="38">
        <v>1441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29">
        <v>1442</v>
      </c>
    </row>
    <row r="385" spans="1:13" x14ac:dyDescent="0.25">
      <c r="A385" s="5">
        <v>378</v>
      </c>
      <c r="B385" s="4" t="s">
        <v>425</v>
      </c>
      <c r="C385" s="4" t="s">
        <v>44</v>
      </c>
      <c r="D385" s="39">
        <v>0</v>
      </c>
      <c r="E385" s="39">
        <v>0</v>
      </c>
      <c r="F385" s="39">
        <v>0</v>
      </c>
      <c r="G385" s="39">
        <v>941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30">
        <v>941</v>
      </c>
    </row>
    <row r="386" spans="1:13" x14ac:dyDescent="0.25">
      <c r="A386" s="27">
        <v>379</v>
      </c>
      <c r="B386" s="28" t="s">
        <v>426</v>
      </c>
      <c r="C386" s="28" t="s">
        <v>44</v>
      </c>
      <c r="D386" s="38">
        <v>0</v>
      </c>
      <c r="E386" s="38">
        <v>0</v>
      </c>
      <c r="F386" s="38">
        <v>0</v>
      </c>
      <c r="G386" s="38">
        <v>1109</v>
      </c>
      <c r="H386" s="38">
        <v>0</v>
      </c>
      <c r="I386" s="38">
        <v>0</v>
      </c>
      <c r="J386" s="38">
        <v>1</v>
      </c>
      <c r="K386" s="38">
        <v>0</v>
      </c>
      <c r="L386" s="38">
        <v>0</v>
      </c>
      <c r="M386" s="29">
        <v>1110</v>
      </c>
    </row>
    <row r="387" spans="1:13" x14ac:dyDescent="0.25">
      <c r="A387" s="5">
        <v>380</v>
      </c>
      <c r="B387" s="4" t="s">
        <v>427</v>
      </c>
      <c r="C387" s="4" t="s">
        <v>41</v>
      </c>
      <c r="D387" s="39">
        <v>0</v>
      </c>
      <c r="E387" s="39">
        <v>0</v>
      </c>
      <c r="F387" s="39">
        <v>0</v>
      </c>
      <c r="G387" s="39">
        <v>81</v>
      </c>
      <c r="H387" s="39">
        <v>0</v>
      </c>
      <c r="I387" s="39">
        <v>0</v>
      </c>
      <c r="J387" s="39">
        <v>0</v>
      </c>
      <c r="K387" s="39">
        <v>0</v>
      </c>
      <c r="L387" s="39">
        <v>0</v>
      </c>
      <c r="M387" s="30">
        <v>81</v>
      </c>
    </row>
    <row r="388" spans="1:13" x14ac:dyDescent="0.25">
      <c r="A388" s="27">
        <v>381</v>
      </c>
      <c r="B388" s="28" t="s">
        <v>428</v>
      </c>
      <c r="C388" s="28" t="s">
        <v>20</v>
      </c>
      <c r="D388" s="38">
        <v>0</v>
      </c>
      <c r="E388" s="38">
        <v>0</v>
      </c>
      <c r="F388" s="38">
        <v>0</v>
      </c>
      <c r="G388" s="38">
        <v>150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29">
        <v>150</v>
      </c>
    </row>
    <row r="389" spans="1:13" x14ac:dyDescent="0.25">
      <c r="A389" s="5">
        <v>382</v>
      </c>
      <c r="B389" s="4" t="s">
        <v>429</v>
      </c>
      <c r="C389" s="4" t="s">
        <v>41</v>
      </c>
      <c r="D389" s="39">
        <v>0</v>
      </c>
      <c r="E389" s="39">
        <v>0</v>
      </c>
      <c r="F389" s="39">
        <v>0</v>
      </c>
      <c r="G389" s="39">
        <v>67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0">
        <v>67</v>
      </c>
    </row>
    <row r="390" spans="1:13" x14ac:dyDescent="0.25">
      <c r="A390" s="27">
        <v>383</v>
      </c>
      <c r="B390" s="28" t="s">
        <v>430</v>
      </c>
      <c r="C390" s="28" t="s">
        <v>28</v>
      </c>
      <c r="D390" s="38">
        <v>4</v>
      </c>
      <c r="E390" s="38">
        <v>3</v>
      </c>
      <c r="F390" s="38">
        <v>0</v>
      </c>
      <c r="G390" s="38">
        <v>2701</v>
      </c>
      <c r="H390" s="38">
        <v>0</v>
      </c>
      <c r="I390" s="38">
        <v>0</v>
      </c>
      <c r="J390" s="38">
        <v>0</v>
      </c>
      <c r="K390" s="38">
        <v>7</v>
      </c>
      <c r="L390" s="38">
        <v>0</v>
      </c>
      <c r="M390" s="29">
        <v>2715</v>
      </c>
    </row>
    <row r="391" spans="1:13" x14ac:dyDescent="0.25">
      <c r="A391" s="5">
        <v>384</v>
      </c>
      <c r="B391" s="4" t="s">
        <v>431</v>
      </c>
      <c r="C391" s="4" t="s">
        <v>33</v>
      </c>
      <c r="D391" s="39">
        <v>73</v>
      </c>
      <c r="E391" s="39">
        <v>1</v>
      </c>
      <c r="F391" s="39">
        <v>6</v>
      </c>
      <c r="G391" s="39">
        <v>8535</v>
      </c>
      <c r="H391" s="39">
        <v>2</v>
      </c>
      <c r="I391" s="39">
        <v>2</v>
      </c>
      <c r="J391" s="39">
        <v>4</v>
      </c>
      <c r="K391" s="39">
        <v>0</v>
      </c>
      <c r="L391" s="39">
        <v>0</v>
      </c>
      <c r="M391" s="30">
        <v>8623</v>
      </c>
    </row>
    <row r="392" spans="1:13" x14ac:dyDescent="0.25">
      <c r="A392" s="27">
        <v>385</v>
      </c>
      <c r="B392" s="28" t="s">
        <v>432</v>
      </c>
      <c r="C392" s="28" t="s">
        <v>30</v>
      </c>
      <c r="D392" s="38">
        <v>0</v>
      </c>
      <c r="E392" s="38">
        <v>0</v>
      </c>
      <c r="F392" s="38">
        <v>0</v>
      </c>
      <c r="G392" s="38">
        <v>1210</v>
      </c>
      <c r="H392" s="38">
        <v>0</v>
      </c>
      <c r="I392" s="38">
        <v>0</v>
      </c>
      <c r="J392" s="38">
        <v>1</v>
      </c>
      <c r="K392" s="38">
        <v>0</v>
      </c>
      <c r="L392" s="38">
        <v>0</v>
      </c>
      <c r="M392" s="29">
        <v>1211</v>
      </c>
    </row>
    <row r="393" spans="1:13" x14ac:dyDescent="0.25">
      <c r="A393" s="5">
        <v>386</v>
      </c>
      <c r="B393" s="4" t="s">
        <v>433</v>
      </c>
      <c r="C393" s="4" t="s">
        <v>52</v>
      </c>
      <c r="D393" s="39">
        <v>0</v>
      </c>
      <c r="E393" s="39">
        <v>0</v>
      </c>
      <c r="F393" s="39">
        <v>0</v>
      </c>
      <c r="G393" s="39">
        <v>339</v>
      </c>
      <c r="H393" s="39">
        <v>0</v>
      </c>
      <c r="I393" s="39">
        <v>0</v>
      </c>
      <c r="J393" s="39">
        <v>1</v>
      </c>
      <c r="K393" s="39">
        <v>0</v>
      </c>
      <c r="L393" s="39">
        <v>0</v>
      </c>
      <c r="M393" s="30">
        <v>340</v>
      </c>
    </row>
    <row r="394" spans="1:13" x14ac:dyDescent="0.25">
      <c r="A394" s="27">
        <v>387</v>
      </c>
      <c r="B394" s="28" t="s">
        <v>434</v>
      </c>
      <c r="C394" s="28" t="s">
        <v>29</v>
      </c>
      <c r="D394" s="38">
        <v>6</v>
      </c>
      <c r="E394" s="38">
        <v>0</v>
      </c>
      <c r="F394" s="38">
        <v>0</v>
      </c>
      <c r="G394" s="38">
        <v>911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29">
        <v>917</v>
      </c>
    </row>
    <row r="395" spans="1:13" x14ac:dyDescent="0.25">
      <c r="A395" s="5">
        <v>388</v>
      </c>
      <c r="B395" s="4" t="s">
        <v>435</v>
      </c>
      <c r="C395" s="4" t="s">
        <v>30</v>
      </c>
      <c r="D395" s="39">
        <v>0</v>
      </c>
      <c r="E395" s="39">
        <v>0</v>
      </c>
      <c r="F395" s="39">
        <v>0</v>
      </c>
      <c r="G395" s="39">
        <v>1032</v>
      </c>
      <c r="H395" s="39">
        <v>0</v>
      </c>
      <c r="I395" s="39">
        <v>0</v>
      </c>
      <c r="J395" s="39">
        <v>1</v>
      </c>
      <c r="K395" s="39">
        <v>0</v>
      </c>
      <c r="L395" s="39">
        <v>0</v>
      </c>
      <c r="M395" s="30">
        <v>1033</v>
      </c>
    </row>
    <row r="396" spans="1:13" x14ac:dyDescent="0.25">
      <c r="A396" s="27">
        <v>389</v>
      </c>
      <c r="B396" s="28" t="s">
        <v>436</v>
      </c>
      <c r="C396" s="28" t="s">
        <v>42</v>
      </c>
      <c r="D396" s="38">
        <v>0</v>
      </c>
      <c r="E396" s="38">
        <v>0</v>
      </c>
      <c r="F396" s="38">
        <v>0</v>
      </c>
      <c r="G396" s="38">
        <v>38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29">
        <v>38</v>
      </c>
    </row>
    <row r="397" spans="1:13" x14ac:dyDescent="0.25">
      <c r="A397" s="5">
        <v>390</v>
      </c>
      <c r="B397" s="4" t="s">
        <v>437</v>
      </c>
      <c r="C397" s="4" t="s">
        <v>26</v>
      </c>
      <c r="D397" s="39">
        <v>0</v>
      </c>
      <c r="E397" s="39">
        <v>0</v>
      </c>
      <c r="F397" s="39">
        <v>0</v>
      </c>
      <c r="G397" s="39">
        <v>352</v>
      </c>
      <c r="H397" s="39">
        <v>0</v>
      </c>
      <c r="I397" s="39">
        <v>0</v>
      </c>
      <c r="J397" s="39">
        <v>1</v>
      </c>
      <c r="K397" s="39">
        <v>0</v>
      </c>
      <c r="L397" s="39">
        <v>0</v>
      </c>
      <c r="M397" s="30">
        <v>353</v>
      </c>
    </row>
    <row r="398" spans="1:13" x14ac:dyDescent="0.25">
      <c r="A398" s="27">
        <v>391</v>
      </c>
      <c r="B398" s="28" t="s">
        <v>438</v>
      </c>
      <c r="C398" s="28" t="s">
        <v>50</v>
      </c>
      <c r="D398" s="38">
        <v>0</v>
      </c>
      <c r="E398" s="38">
        <v>0</v>
      </c>
      <c r="F398" s="38">
        <v>0</v>
      </c>
      <c r="G398" s="38">
        <v>313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29">
        <v>313</v>
      </c>
    </row>
    <row r="399" spans="1:13" x14ac:dyDescent="0.25">
      <c r="A399" s="5">
        <v>392</v>
      </c>
      <c r="B399" s="4" t="s">
        <v>439</v>
      </c>
      <c r="C399" s="4" t="s">
        <v>30</v>
      </c>
      <c r="D399" s="39">
        <v>0</v>
      </c>
      <c r="E399" s="39">
        <v>0</v>
      </c>
      <c r="F399" s="39">
        <v>0</v>
      </c>
      <c r="G399" s="39">
        <v>367</v>
      </c>
      <c r="H399" s="39">
        <v>0</v>
      </c>
      <c r="I399" s="39">
        <v>0</v>
      </c>
      <c r="J399" s="39">
        <v>1</v>
      </c>
      <c r="K399" s="39">
        <v>0</v>
      </c>
      <c r="L399" s="39">
        <v>0</v>
      </c>
      <c r="M399" s="30">
        <v>368</v>
      </c>
    </row>
    <row r="400" spans="1:13" x14ac:dyDescent="0.25">
      <c r="A400" s="27">
        <v>393</v>
      </c>
      <c r="B400" s="28" t="s">
        <v>440</v>
      </c>
      <c r="C400" s="28" t="s">
        <v>23</v>
      </c>
      <c r="D400" s="38">
        <v>0</v>
      </c>
      <c r="E400" s="38">
        <v>0</v>
      </c>
      <c r="F400" s="38">
        <v>0</v>
      </c>
      <c r="G400" s="38">
        <v>233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29">
        <v>233</v>
      </c>
    </row>
    <row r="401" spans="1:13" x14ac:dyDescent="0.25">
      <c r="A401" s="5">
        <v>394</v>
      </c>
      <c r="B401" s="4" t="s">
        <v>441</v>
      </c>
      <c r="C401" s="4" t="s">
        <v>28</v>
      </c>
      <c r="D401" s="39">
        <v>69</v>
      </c>
      <c r="E401" s="39">
        <v>26</v>
      </c>
      <c r="F401" s="39">
        <v>2</v>
      </c>
      <c r="G401" s="39">
        <v>41368</v>
      </c>
      <c r="H401" s="39">
        <v>1</v>
      </c>
      <c r="I401" s="39">
        <v>0</v>
      </c>
      <c r="J401" s="39">
        <v>18</v>
      </c>
      <c r="K401" s="39">
        <v>12</v>
      </c>
      <c r="L401" s="39">
        <v>0</v>
      </c>
      <c r="M401" s="30">
        <v>41496</v>
      </c>
    </row>
    <row r="402" spans="1:13" x14ac:dyDescent="0.25">
      <c r="A402" s="27">
        <v>395</v>
      </c>
      <c r="B402" s="28" t="s">
        <v>442</v>
      </c>
      <c r="C402" s="28" t="s">
        <v>38</v>
      </c>
      <c r="D402" s="38">
        <v>0</v>
      </c>
      <c r="E402" s="38">
        <v>0</v>
      </c>
      <c r="F402" s="38">
        <v>0</v>
      </c>
      <c r="G402" s="38">
        <v>81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29">
        <v>81</v>
      </c>
    </row>
    <row r="403" spans="1:13" x14ac:dyDescent="0.25">
      <c r="A403" s="5">
        <v>396</v>
      </c>
      <c r="B403" s="4" t="s">
        <v>443</v>
      </c>
      <c r="C403" s="4" t="s">
        <v>38</v>
      </c>
      <c r="D403" s="39">
        <v>0</v>
      </c>
      <c r="E403" s="39">
        <v>0</v>
      </c>
      <c r="F403" s="39">
        <v>0</v>
      </c>
      <c r="G403" s="39">
        <v>77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0">
        <v>77</v>
      </c>
    </row>
    <row r="404" spans="1:13" x14ac:dyDescent="0.25">
      <c r="A404" s="27">
        <v>397</v>
      </c>
      <c r="B404" s="28" t="s">
        <v>444</v>
      </c>
      <c r="C404" s="28" t="s">
        <v>22</v>
      </c>
      <c r="D404" s="38">
        <v>38</v>
      </c>
      <c r="E404" s="38">
        <v>1</v>
      </c>
      <c r="F404" s="38">
        <v>0</v>
      </c>
      <c r="G404" s="38">
        <v>9354</v>
      </c>
      <c r="H404" s="38">
        <v>0</v>
      </c>
      <c r="I404" s="38">
        <v>0</v>
      </c>
      <c r="J404" s="38">
        <v>9</v>
      </c>
      <c r="K404" s="38">
        <v>0</v>
      </c>
      <c r="L404" s="38">
        <v>0</v>
      </c>
      <c r="M404" s="29">
        <v>9402</v>
      </c>
    </row>
    <row r="405" spans="1:13" x14ac:dyDescent="0.25">
      <c r="A405" s="5">
        <v>398</v>
      </c>
      <c r="B405" s="4" t="s">
        <v>445</v>
      </c>
      <c r="C405" s="4" t="s">
        <v>52</v>
      </c>
      <c r="D405" s="39">
        <v>0</v>
      </c>
      <c r="E405" s="39">
        <v>0</v>
      </c>
      <c r="F405" s="39">
        <v>0</v>
      </c>
      <c r="G405" s="39">
        <v>1215</v>
      </c>
      <c r="H405" s="39">
        <v>0</v>
      </c>
      <c r="I405" s="39">
        <v>0</v>
      </c>
      <c r="J405" s="39">
        <v>0</v>
      </c>
      <c r="K405" s="39">
        <v>0</v>
      </c>
      <c r="L405" s="39">
        <v>0</v>
      </c>
      <c r="M405" s="30">
        <v>1215</v>
      </c>
    </row>
    <row r="406" spans="1:13" x14ac:dyDescent="0.25">
      <c r="A406" s="27">
        <v>399</v>
      </c>
      <c r="B406" s="28" t="s">
        <v>446</v>
      </c>
      <c r="C406" s="28" t="s">
        <v>32</v>
      </c>
      <c r="D406" s="38">
        <v>0</v>
      </c>
      <c r="E406" s="38">
        <v>1</v>
      </c>
      <c r="F406" s="38">
        <v>0</v>
      </c>
      <c r="G406" s="38">
        <v>216</v>
      </c>
      <c r="H406" s="38">
        <v>0</v>
      </c>
      <c r="I406" s="38">
        <v>0</v>
      </c>
      <c r="J406" s="38">
        <v>1</v>
      </c>
      <c r="K406" s="38">
        <v>0</v>
      </c>
      <c r="L406" s="38">
        <v>0</v>
      </c>
      <c r="M406" s="29">
        <v>218</v>
      </c>
    </row>
    <row r="407" spans="1:13" x14ac:dyDescent="0.25">
      <c r="A407" s="5">
        <v>400</v>
      </c>
      <c r="B407" s="4" t="s">
        <v>447</v>
      </c>
      <c r="C407" s="4" t="s">
        <v>44</v>
      </c>
      <c r="D407" s="39">
        <v>0</v>
      </c>
      <c r="E407" s="39">
        <v>0</v>
      </c>
      <c r="F407" s="39">
        <v>0</v>
      </c>
      <c r="G407" s="39">
        <v>1544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30">
        <v>1544</v>
      </c>
    </row>
    <row r="408" spans="1:13" x14ac:dyDescent="0.25">
      <c r="A408" s="27">
        <v>401</v>
      </c>
      <c r="B408" s="28" t="s">
        <v>448</v>
      </c>
      <c r="C408" s="28" t="s">
        <v>52</v>
      </c>
      <c r="D408" s="38">
        <v>1</v>
      </c>
      <c r="E408" s="38">
        <v>0</v>
      </c>
      <c r="F408" s="38">
        <v>0</v>
      </c>
      <c r="G408" s="38">
        <v>1887</v>
      </c>
      <c r="H408" s="38">
        <v>0</v>
      </c>
      <c r="I408" s="38">
        <v>0</v>
      </c>
      <c r="J408" s="38">
        <v>4</v>
      </c>
      <c r="K408" s="38">
        <v>0</v>
      </c>
      <c r="L408" s="38">
        <v>0</v>
      </c>
      <c r="M408" s="29">
        <v>1892</v>
      </c>
    </row>
    <row r="409" spans="1:13" x14ac:dyDescent="0.25">
      <c r="A409" s="5">
        <v>402</v>
      </c>
      <c r="B409" s="4" t="s">
        <v>449</v>
      </c>
      <c r="C409" s="4" t="s">
        <v>46</v>
      </c>
      <c r="D409" s="39">
        <v>0</v>
      </c>
      <c r="E409" s="39">
        <v>0</v>
      </c>
      <c r="F409" s="39">
        <v>0</v>
      </c>
      <c r="G409" s="39">
        <v>374</v>
      </c>
      <c r="H409" s="39">
        <v>0</v>
      </c>
      <c r="I409" s="39">
        <v>0</v>
      </c>
      <c r="J409" s="39">
        <v>1</v>
      </c>
      <c r="K409" s="39">
        <v>0</v>
      </c>
      <c r="L409" s="39">
        <v>0</v>
      </c>
      <c r="M409" s="30">
        <v>375</v>
      </c>
    </row>
    <row r="410" spans="1:13" x14ac:dyDescent="0.25">
      <c r="A410" s="27">
        <v>403</v>
      </c>
      <c r="B410" s="28" t="s">
        <v>450</v>
      </c>
      <c r="C410" s="28" t="s">
        <v>29</v>
      </c>
      <c r="D410" s="38">
        <v>113</v>
      </c>
      <c r="E410" s="38">
        <v>3</v>
      </c>
      <c r="F410" s="38">
        <v>0</v>
      </c>
      <c r="G410" s="38">
        <v>22469</v>
      </c>
      <c r="H410" s="38">
        <v>2</v>
      </c>
      <c r="I410" s="38">
        <v>2</v>
      </c>
      <c r="J410" s="38">
        <v>26</v>
      </c>
      <c r="K410" s="38">
        <v>0</v>
      </c>
      <c r="L410" s="38">
        <v>0</v>
      </c>
      <c r="M410" s="29">
        <v>22615</v>
      </c>
    </row>
    <row r="411" spans="1:13" x14ac:dyDescent="0.25">
      <c r="A411" s="5">
        <v>404</v>
      </c>
      <c r="B411" s="4" t="s">
        <v>451</v>
      </c>
      <c r="C411" s="4" t="s">
        <v>47</v>
      </c>
      <c r="D411" s="39">
        <v>0</v>
      </c>
      <c r="E411" s="39">
        <v>0</v>
      </c>
      <c r="F411" s="39">
        <v>0</v>
      </c>
      <c r="G411" s="39">
        <v>178</v>
      </c>
      <c r="H411" s="39">
        <v>0</v>
      </c>
      <c r="I411" s="39">
        <v>0</v>
      </c>
      <c r="J411" s="39">
        <v>1</v>
      </c>
      <c r="K411" s="39">
        <v>0</v>
      </c>
      <c r="L411" s="39">
        <v>0</v>
      </c>
      <c r="M411" s="30">
        <v>179</v>
      </c>
    </row>
    <row r="412" spans="1:13" x14ac:dyDescent="0.25">
      <c r="A412" s="27">
        <v>405</v>
      </c>
      <c r="B412" s="28" t="s">
        <v>452</v>
      </c>
      <c r="C412" s="28" t="s">
        <v>50</v>
      </c>
      <c r="D412" s="38">
        <v>0</v>
      </c>
      <c r="E412" s="38">
        <v>0</v>
      </c>
      <c r="F412" s="38">
        <v>0</v>
      </c>
      <c r="G412" s="38">
        <v>586</v>
      </c>
      <c r="H412" s="38">
        <v>0</v>
      </c>
      <c r="I412" s="38">
        <v>0</v>
      </c>
      <c r="J412" s="38">
        <v>1</v>
      </c>
      <c r="K412" s="38">
        <v>0</v>
      </c>
      <c r="L412" s="38">
        <v>0</v>
      </c>
      <c r="M412" s="29">
        <v>587</v>
      </c>
    </row>
    <row r="413" spans="1:13" x14ac:dyDescent="0.25">
      <c r="A413" s="5">
        <v>406</v>
      </c>
      <c r="B413" s="4" t="s">
        <v>453</v>
      </c>
      <c r="C413" s="4" t="s">
        <v>41</v>
      </c>
      <c r="D413" s="39">
        <v>0</v>
      </c>
      <c r="E413" s="39">
        <v>0</v>
      </c>
      <c r="F413" s="39">
        <v>0</v>
      </c>
      <c r="G413" s="39">
        <v>593</v>
      </c>
      <c r="H413" s="39">
        <v>0</v>
      </c>
      <c r="I413" s="39">
        <v>0</v>
      </c>
      <c r="J413" s="39">
        <v>0</v>
      </c>
      <c r="K413" s="39">
        <v>0</v>
      </c>
      <c r="L413" s="39">
        <v>0</v>
      </c>
      <c r="M413" s="30">
        <v>593</v>
      </c>
    </row>
    <row r="414" spans="1:13" x14ac:dyDescent="0.25">
      <c r="A414" s="27">
        <v>407</v>
      </c>
      <c r="B414" s="28" t="s">
        <v>454</v>
      </c>
      <c r="C414" s="28" t="s">
        <v>52</v>
      </c>
      <c r="D414" s="38">
        <v>3</v>
      </c>
      <c r="E414" s="38">
        <v>0</v>
      </c>
      <c r="F414" s="38">
        <v>0</v>
      </c>
      <c r="G414" s="38">
        <v>1776</v>
      </c>
      <c r="H414" s="38">
        <v>0</v>
      </c>
      <c r="I414" s="38">
        <v>0</v>
      </c>
      <c r="J414" s="38">
        <v>1</v>
      </c>
      <c r="K414" s="38">
        <v>0</v>
      </c>
      <c r="L414" s="38">
        <v>0</v>
      </c>
      <c r="M414" s="29">
        <v>1780</v>
      </c>
    </row>
    <row r="415" spans="1:13" x14ac:dyDescent="0.25">
      <c r="A415" s="5">
        <v>408</v>
      </c>
      <c r="B415" s="4" t="s">
        <v>455</v>
      </c>
      <c r="C415" s="4" t="s">
        <v>20</v>
      </c>
      <c r="D415" s="39">
        <v>0</v>
      </c>
      <c r="E415" s="39">
        <v>0</v>
      </c>
      <c r="F415" s="39">
        <v>0</v>
      </c>
      <c r="G415" s="39">
        <v>210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30">
        <v>210</v>
      </c>
    </row>
    <row r="416" spans="1:13" x14ac:dyDescent="0.25">
      <c r="A416" s="27">
        <v>409</v>
      </c>
      <c r="B416" s="28" t="s">
        <v>456</v>
      </c>
      <c r="C416" s="28" t="s">
        <v>30</v>
      </c>
      <c r="D416" s="38">
        <v>0</v>
      </c>
      <c r="E416" s="38">
        <v>1</v>
      </c>
      <c r="F416" s="38">
        <v>0</v>
      </c>
      <c r="G416" s="38">
        <v>1867</v>
      </c>
      <c r="H416" s="38">
        <v>0</v>
      </c>
      <c r="I416" s="38">
        <v>0</v>
      </c>
      <c r="J416" s="38">
        <v>1</v>
      </c>
      <c r="K416" s="38">
        <v>0</v>
      </c>
      <c r="L416" s="38">
        <v>0</v>
      </c>
      <c r="M416" s="29">
        <v>1869</v>
      </c>
    </row>
    <row r="417" spans="1:13" x14ac:dyDescent="0.25">
      <c r="A417" s="5">
        <v>410</v>
      </c>
      <c r="B417" s="4" t="s">
        <v>457</v>
      </c>
      <c r="C417" s="4" t="s">
        <v>46</v>
      </c>
      <c r="D417" s="39">
        <v>0</v>
      </c>
      <c r="E417" s="39">
        <v>0</v>
      </c>
      <c r="F417" s="39">
        <v>0</v>
      </c>
      <c r="G417" s="39">
        <v>243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30">
        <v>243</v>
      </c>
    </row>
    <row r="418" spans="1:13" x14ac:dyDescent="0.25">
      <c r="A418" s="27">
        <v>411</v>
      </c>
      <c r="B418" s="28" t="s">
        <v>458</v>
      </c>
      <c r="C418" s="28" t="s">
        <v>30</v>
      </c>
      <c r="D418" s="38">
        <v>0</v>
      </c>
      <c r="E418" s="38">
        <v>0</v>
      </c>
      <c r="F418" s="38">
        <v>0</v>
      </c>
      <c r="G418" s="38">
        <v>857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29">
        <v>857</v>
      </c>
    </row>
    <row r="419" spans="1:13" x14ac:dyDescent="0.25">
      <c r="A419" s="5">
        <v>412</v>
      </c>
      <c r="B419" s="4" t="s">
        <v>459</v>
      </c>
      <c r="C419" s="4" t="s">
        <v>29</v>
      </c>
      <c r="D419" s="39">
        <v>0</v>
      </c>
      <c r="E419" s="39">
        <v>0</v>
      </c>
      <c r="F419" s="39">
        <v>0</v>
      </c>
      <c r="G419" s="39">
        <v>1525</v>
      </c>
      <c r="H419" s="39">
        <v>0</v>
      </c>
      <c r="I419" s="39">
        <v>0</v>
      </c>
      <c r="J419" s="39">
        <v>0</v>
      </c>
      <c r="K419" s="39">
        <v>0</v>
      </c>
      <c r="L419" s="39">
        <v>0</v>
      </c>
      <c r="M419" s="30">
        <v>1525</v>
      </c>
    </row>
    <row r="420" spans="1:13" x14ac:dyDescent="0.25">
      <c r="A420" s="27">
        <v>413</v>
      </c>
      <c r="B420" s="28" t="s">
        <v>460</v>
      </c>
      <c r="C420" s="28" t="s">
        <v>24</v>
      </c>
      <c r="D420" s="38">
        <v>8</v>
      </c>
      <c r="E420" s="38">
        <v>6</v>
      </c>
      <c r="F420" s="38">
        <v>0</v>
      </c>
      <c r="G420" s="38">
        <v>14747</v>
      </c>
      <c r="H420" s="38">
        <v>0</v>
      </c>
      <c r="I420" s="38">
        <v>0</v>
      </c>
      <c r="J420" s="38">
        <v>3</v>
      </c>
      <c r="K420" s="38">
        <v>1</v>
      </c>
      <c r="L420" s="38">
        <v>0</v>
      </c>
      <c r="M420" s="29">
        <v>14765</v>
      </c>
    </row>
    <row r="421" spans="1:13" x14ac:dyDescent="0.25">
      <c r="A421" s="5">
        <v>414</v>
      </c>
      <c r="B421" s="4" t="s">
        <v>461</v>
      </c>
      <c r="C421" s="4" t="s">
        <v>50</v>
      </c>
      <c r="D421" s="39">
        <v>1</v>
      </c>
      <c r="E421" s="39">
        <v>0</v>
      </c>
      <c r="F421" s="39">
        <v>0</v>
      </c>
      <c r="G421" s="39">
        <v>1197</v>
      </c>
      <c r="H421" s="39">
        <v>0</v>
      </c>
      <c r="I421" s="39">
        <v>0</v>
      </c>
      <c r="J421" s="39">
        <v>1</v>
      </c>
      <c r="K421" s="39">
        <v>0</v>
      </c>
      <c r="L421" s="39">
        <v>0</v>
      </c>
      <c r="M421" s="30">
        <v>1199</v>
      </c>
    </row>
    <row r="422" spans="1:13" x14ac:dyDescent="0.25">
      <c r="A422" s="27">
        <v>415</v>
      </c>
      <c r="B422" s="28" t="s">
        <v>462</v>
      </c>
      <c r="C422" s="28" t="s">
        <v>50</v>
      </c>
      <c r="D422" s="38">
        <v>0</v>
      </c>
      <c r="E422" s="38">
        <v>0</v>
      </c>
      <c r="F422" s="38">
        <v>0</v>
      </c>
      <c r="G422" s="38">
        <v>307</v>
      </c>
      <c r="H422" s="38">
        <v>0</v>
      </c>
      <c r="I422" s="38">
        <v>0</v>
      </c>
      <c r="J422" s="38">
        <v>1</v>
      </c>
      <c r="K422" s="38">
        <v>0</v>
      </c>
      <c r="L422" s="38">
        <v>0</v>
      </c>
      <c r="M422" s="29">
        <v>308</v>
      </c>
    </row>
    <row r="423" spans="1:13" x14ac:dyDescent="0.25">
      <c r="A423" s="5">
        <v>416</v>
      </c>
      <c r="B423" s="4" t="s">
        <v>463</v>
      </c>
      <c r="C423" s="4" t="s">
        <v>46</v>
      </c>
      <c r="D423" s="39">
        <v>0</v>
      </c>
      <c r="E423" s="39">
        <v>0</v>
      </c>
      <c r="F423" s="39">
        <v>0</v>
      </c>
      <c r="G423" s="39">
        <v>336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30">
        <v>336</v>
      </c>
    </row>
    <row r="424" spans="1:13" x14ac:dyDescent="0.25">
      <c r="A424" s="27">
        <v>417</v>
      </c>
      <c r="B424" s="28" t="s">
        <v>464</v>
      </c>
      <c r="C424" s="28" t="s">
        <v>43</v>
      </c>
      <c r="D424" s="38">
        <v>5</v>
      </c>
      <c r="E424" s="38">
        <v>0</v>
      </c>
      <c r="F424" s="38">
        <v>0</v>
      </c>
      <c r="G424" s="38">
        <v>1112</v>
      </c>
      <c r="H424" s="38">
        <v>0</v>
      </c>
      <c r="I424" s="38">
        <v>0</v>
      </c>
      <c r="J424" s="38">
        <v>2</v>
      </c>
      <c r="K424" s="38">
        <v>0</v>
      </c>
      <c r="L424" s="38">
        <v>0</v>
      </c>
      <c r="M424" s="29">
        <v>1119</v>
      </c>
    </row>
    <row r="425" spans="1:13" x14ac:dyDescent="0.25">
      <c r="A425" s="5">
        <v>418</v>
      </c>
      <c r="B425" s="4" t="s">
        <v>465</v>
      </c>
      <c r="C425" s="4" t="s">
        <v>43</v>
      </c>
      <c r="D425" s="39">
        <v>0</v>
      </c>
      <c r="E425" s="39">
        <v>0</v>
      </c>
      <c r="F425" s="39">
        <v>0</v>
      </c>
      <c r="G425" s="39">
        <v>43</v>
      </c>
      <c r="H425" s="39">
        <v>0</v>
      </c>
      <c r="I425" s="39">
        <v>0</v>
      </c>
      <c r="J425" s="39">
        <v>0</v>
      </c>
      <c r="K425" s="39">
        <v>0</v>
      </c>
      <c r="L425" s="39">
        <v>0</v>
      </c>
      <c r="M425" s="30">
        <v>43</v>
      </c>
    </row>
    <row r="426" spans="1:13" x14ac:dyDescent="0.25">
      <c r="A426" s="27">
        <v>419</v>
      </c>
      <c r="B426" s="28" t="s">
        <v>466</v>
      </c>
      <c r="C426" s="28" t="s">
        <v>28</v>
      </c>
      <c r="D426" s="38">
        <v>1</v>
      </c>
      <c r="E426" s="38">
        <v>0</v>
      </c>
      <c r="F426" s="38">
        <v>0</v>
      </c>
      <c r="G426" s="38">
        <v>3143</v>
      </c>
      <c r="H426" s="38">
        <v>0</v>
      </c>
      <c r="I426" s="38">
        <v>0</v>
      </c>
      <c r="J426" s="38">
        <v>0</v>
      </c>
      <c r="K426" s="38">
        <v>0</v>
      </c>
      <c r="L426" s="38">
        <v>0</v>
      </c>
      <c r="M426" s="29">
        <v>3144</v>
      </c>
    </row>
    <row r="427" spans="1:13" x14ac:dyDescent="0.25">
      <c r="A427" s="5">
        <v>420</v>
      </c>
      <c r="B427" s="4" t="s">
        <v>467</v>
      </c>
      <c r="C427" s="4" t="s">
        <v>27</v>
      </c>
      <c r="D427" s="39">
        <v>1</v>
      </c>
      <c r="E427" s="39">
        <v>0</v>
      </c>
      <c r="F427" s="39">
        <v>0</v>
      </c>
      <c r="G427" s="39">
        <v>3593</v>
      </c>
      <c r="H427" s="39">
        <v>0</v>
      </c>
      <c r="I427" s="39">
        <v>0</v>
      </c>
      <c r="J427" s="39">
        <v>2</v>
      </c>
      <c r="K427" s="39">
        <v>0</v>
      </c>
      <c r="L427" s="39">
        <v>0</v>
      </c>
      <c r="M427" s="30">
        <v>3596</v>
      </c>
    </row>
    <row r="428" spans="1:13" x14ac:dyDescent="0.25">
      <c r="A428" s="27">
        <v>421</v>
      </c>
      <c r="B428" s="28" t="s">
        <v>468</v>
      </c>
      <c r="C428" s="28" t="s">
        <v>20</v>
      </c>
      <c r="D428" s="38">
        <v>0</v>
      </c>
      <c r="E428" s="38">
        <v>0</v>
      </c>
      <c r="F428" s="38">
        <v>0</v>
      </c>
      <c r="G428" s="38">
        <v>84</v>
      </c>
      <c r="H428" s="38">
        <v>0</v>
      </c>
      <c r="I428" s="38">
        <v>0</v>
      </c>
      <c r="J428" s="38">
        <v>0</v>
      </c>
      <c r="K428" s="38">
        <v>0</v>
      </c>
      <c r="L428" s="38">
        <v>0</v>
      </c>
      <c r="M428" s="29">
        <v>84</v>
      </c>
    </row>
    <row r="429" spans="1:13" x14ac:dyDescent="0.25">
      <c r="A429" s="5">
        <v>422</v>
      </c>
      <c r="B429" s="4" t="s">
        <v>469</v>
      </c>
      <c r="C429" s="4" t="s">
        <v>27</v>
      </c>
      <c r="D429" s="39">
        <v>13</v>
      </c>
      <c r="E429" s="39">
        <v>0</v>
      </c>
      <c r="F429" s="39">
        <v>0</v>
      </c>
      <c r="G429" s="39">
        <v>8786</v>
      </c>
      <c r="H429" s="39">
        <v>0</v>
      </c>
      <c r="I429" s="39">
        <v>0</v>
      </c>
      <c r="J429" s="39">
        <v>13</v>
      </c>
      <c r="K429" s="39">
        <v>0</v>
      </c>
      <c r="L429" s="39">
        <v>0</v>
      </c>
      <c r="M429" s="30">
        <v>8812</v>
      </c>
    </row>
    <row r="430" spans="1:13" x14ac:dyDescent="0.25">
      <c r="A430" s="27">
        <v>423</v>
      </c>
      <c r="B430" s="28" t="s">
        <v>470</v>
      </c>
      <c r="C430" s="28" t="s">
        <v>32</v>
      </c>
      <c r="D430" s="38">
        <v>0</v>
      </c>
      <c r="E430" s="38">
        <v>0</v>
      </c>
      <c r="F430" s="38">
        <v>0</v>
      </c>
      <c r="G430" s="38">
        <v>157</v>
      </c>
      <c r="H430" s="38">
        <v>0</v>
      </c>
      <c r="I430" s="38">
        <v>0</v>
      </c>
      <c r="J430" s="38">
        <v>1</v>
      </c>
      <c r="K430" s="38">
        <v>0</v>
      </c>
      <c r="L430" s="38">
        <v>0</v>
      </c>
      <c r="M430" s="29">
        <v>158</v>
      </c>
    </row>
    <row r="431" spans="1:13" x14ac:dyDescent="0.25">
      <c r="A431" s="5">
        <v>424</v>
      </c>
      <c r="B431" s="4" t="s">
        <v>471</v>
      </c>
      <c r="C431" s="4" t="s">
        <v>28</v>
      </c>
      <c r="D431" s="39">
        <v>22</v>
      </c>
      <c r="E431" s="39">
        <v>0</v>
      </c>
      <c r="F431" s="39">
        <v>0</v>
      </c>
      <c r="G431" s="39">
        <v>9185</v>
      </c>
      <c r="H431" s="39">
        <v>0</v>
      </c>
      <c r="I431" s="39">
        <v>0</v>
      </c>
      <c r="J431" s="39">
        <v>2</v>
      </c>
      <c r="K431" s="39">
        <v>4</v>
      </c>
      <c r="L431" s="39">
        <v>0</v>
      </c>
      <c r="M431" s="30">
        <v>9213</v>
      </c>
    </row>
    <row r="432" spans="1:13" x14ac:dyDescent="0.25">
      <c r="A432" s="27">
        <v>425</v>
      </c>
      <c r="B432" s="28" t="s">
        <v>472</v>
      </c>
      <c r="C432" s="28" t="s">
        <v>41</v>
      </c>
      <c r="D432" s="38">
        <v>0</v>
      </c>
      <c r="E432" s="38">
        <v>0</v>
      </c>
      <c r="F432" s="38">
        <v>0</v>
      </c>
      <c r="G432" s="38">
        <v>138</v>
      </c>
      <c r="H432" s="38">
        <v>0</v>
      </c>
      <c r="I432" s="38">
        <v>0</v>
      </c>
      <c r="J432" s="38">
        <v>0</v>
      </c>
      <c r="K432" s="38">
        <v>0</v>
      </c>
      <c r="L432" s="38">
        <v>0</v>
      </c>
      <c r="M432" s="29">
        <v>138</v>
      </c>
    </row>
    <row r="433" spans="1:13" x14ac:dyDescent="0.25">
      <c r="A433" s="5">
        <v>426</v>
      </c>
      <c r="B433" s="4" t="s">
        <v>473</v>
      </c>
      <c r="C433" s="4" t="s">
        <v>41</v>
      </c>
      <c r="D433" s="39">
        <v>0</v>
      </c>
      <c r="E433" s="39">
        <v>0</v>
      </c>
      <c r="F433" s="39">
        <v>0</v>
      </c>
      <c r="G433" s="39">
        <v>80</v>
      </c>
      <c r="H433" s="39">
        <v>0</v>
      </c>
      <c r="I433" s="39">
        <v>0</v>
      </c>
      <c r="J433" s="39">
        <v>0</v>
      </c>
      <c r="K433" s="39">
        <v>0</v>
      </c>
      <c r="L433" s="39">
        <v>0</v>
      </c>
      <c r="M433" s="30">
        <v>80</v>
      </c>
    </row>
    <row r="434" spans="1:13" x14ac:dyDescent="0.25">
      <c r="A434" s="27">
        <v>427</v>
      </c>
      <c r="B434" s="28" t="s">
        <v>474</v>
      </c>
      <c r="C434" s="28" t="s">
        <v>41</v>
      </c>
      <c r="D434" s="38">
        <v>0</v>
      </c>
      <c r="E434" s="38">
        <v>0</v>
      </c>
      <c r="F434" s="38">
        <v>0</v>
      </c>
      <c r="G434" s="38">
        <v>46</v>
      </c>
      <c r="H434" s="38">
        <v>0</v>
      </c>
      <c r="I434" s="38">
        <v>0</v>
      </c>
      <c r="J434" s="38">
        <v>0</v>
      </c>
      <c r="K434" s="38">
        <v>0</v>
      </c>
      <c r="L434" s="38">
        <v>0</v>
      </c>
      <c r="M434" s="29">
        <v>46</v>
      </c>
    </row>
    <row r="435" spans="1:13" x14ac:dyDescent="0.25">
      <c r="A435" s="5">
        <v>428</v>
      </c>
      <c r="B435" s="4" t="s">
        <v>475</v>
      </c>
      <c r="C435" s="4" t="s">
        <v>41</v>
      </c>
      <c r="D435" s="39">
        <v>0</v>
      </c>
      <c r="E435" s="39">
        <v>0</v>
      </c>
      <c r="F435" s="39">
        <v>0</v>
      </c>
      <c r="G435" s="39">
        <v>323</v>
      </c>
      <c r="H435" s="39">
        <v>0</v>
      </c>
      <c r="I435" s="39">
        <v>0</v>
      </c>
      <c r="J435" s="39">
        <v>1</v>
      </c>
      <c r="K435" s="39">
        <v>0</v>
      </c>
      <c r="L435" s="39">
        <v>0</v>
      </c>
      <c r="M435" s="30">
        <v>324</v>
      </c>
    </row>
    <row r="436" spans="1:13" x14ac:dyDescent="0.25">
      <c r="A436" s="27">
        <v>429</v>
      </c>
      <c r="B436" s="28" t="s">
        <v>476</v>
      </c>
      <c r="C436" s="28" t="s">
        <v>40</v>
      </c>
      <c r="D436" s="38">
        <v>3</v>
      </c>
      <c r="E436" s="38">
        <v>0</v>
      </c>
      <c r="F436" s="38">
        <v>0</v>
      </c>
      <c r="G436" s="38">
        <v>923</v>
      </c>
      <c r="H436" s="38">
        <v>0</v>
      </c>
      <c r="I436" s="38">
        <v>0</v>
      </c>
      <c r="J436" s="38">
        <v>1</v>
      </c>
      <c r="K436" s="38">
        <v>0</v>
      </c>
      <c r="L436" s="38">
        <v>0</v>
      </c>
      <c r="M436" s="29">
        <v>927</v>
      </c>
    </row>
    <row r="437" spans="1:13" x14ac:dyDescent="0.25">
      <c r="A437" s="5">
        <v>430</v>
      </c>
      <c r="B437" s="4" t="s">
        <v>477</v>
      </c>
      <c r="C437" s="4" t="s">
        <v>40</v>
      </c>
      <c r="D437" s="39">
        <v>1</v>
      </c>
      <c r="E437" s="39">
        <v>0</v>
      </c>
      <c r="F437" s="39">
        <v>0</v>
      </c>
      <c r="G437" s="39">
        <v>285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30">
        <v>286</v>
      </c>
    </row>
    <row r="438" spans="1:13" x14ac:dyDescent="0.25">
      <c r="A438" s="27">
        <v>431</v>
      </c>
      <c r="B438" s="28" t="s">
        <v>478</v>
      </c>
      <c r="C438" s="28" t="s">
        <v>27</v>
      </c>
      <c r="D438" s="38">
        <v>3</v>
      </c>
      <c r="E438" s="38">
        <v>0</v>
      </c>
      <c r="F438" s="38">
        <v>0</v>
      </c>
      <c r="G438" s="38">
        <v>3088</v>
      </c>
      <c r="H438" s="38">
        <v>0</v>
      </c>
      <c r="I438" s="38">
        <v>0</v>
      </c>
      <c r="J438" s="38">
        <v>1</v>
      </c>
      <c r="K438" s="38">
        <v>0</v>
      </c>
      <c r="L438" s="38">
        <v>0</v>
      </c>
      <c r="M438" s="29">
        <v>3092</v>
      </c>
    </row>
    <row r="439" spans="1:13" x14ac:dyDescent="0.25">
      <c r="A439" s="5">
        <v>432</v>
      </c>
      <c r="B439" s="4" t="s">
        <v>479</v>
      </c>
      <c r="C439" s="4" t="s">
        <v>29</v>
      </c>
      <c r="D439" s="39">
        <v>9</v>
      </c>
      <c r="E439" s="39">
        <v>0</v>
      </c>
      <c r="F439" s="39">
        <v>0</v>
      </c>
      <c r="G439" s="39">
        <v>2311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0">
        <v>2320</v>
      </c>
    </row>
    <row r="440" spans="1:13" x14ac:dyDescent="0.25">
      <c r="A440" s="27">
        <v>433</v>
      </c>
      <c r="B440" s="28" t="s">
        <v>480</v>
      </c>
      <c r="C440" s="28" t="s">
        <v>26</v>
      </c>
      <c r="D440" s="38">
        <v>0</v>
      </c>
      <c r="E440" s="38">
        <v>0</v>
      </c>
      <c r="F440" s="38">
        <v>0</v>
      </c>
      <c r="G440" s="38">
        <v>334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29">
        <v>334</v>
      </c>
    </row>
    <row r="441" spans="1:13" x14ac:dyDescent="0.25">
      <c r="A441" s="5">
        <v>434</v>
      </c>
      <c r="B441" s="4" t="s">
        <v>481</v>
      </c>
      <c r="C441" s="4" t="s">
        <v>42</v>
      </c>
      <c r="D441" s="39">
        <v>0</v>
      </c>
      <c r="E441" s="39">
        <v>0</v>
      </c>
      <c r="F441" s="39">
        <v>0</v>
      </c>
      <c r="G441" s="39">
        <v>12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0">
        <v>12</v>
      </c>
    </row>
    <row r="442" spans="1:13" x14ac:dyDescent="0.25">
      <c r="A442" s="27">
        <v>435</v>
      </c>
      <c r="B442" s="28" t="s">
        <v>482</v>
      </c>
      <c r="C442" s="28" t="s">
        <v>29</v>
      </c>
      <c r="D442" s="38">
        <v>459</v>
      </c>
      <c r="E442" s="38">
        <v>47</v>
      </c>
      <c r="F442" s="38">
        <v>8</v>
      </c>
      <c r="G442" s="38">
        <v>92842</v>
      </c>
      <c r="H442" s="38">
        <v>4</v>
      </c>
      <c r="I442" s="38">
        <v>2</v>
      </c>
      <c r="J442" s="38">
        <v>136</v>
      </c>
      <c r="K442" s="38">
        <v>29</v>
      </c>
      <c r="L442" s="38">
        <v>3</v>
      </c>
      <c r="M442" s="29">
        <v>93530</v>
      </c>
    </row>
    <row r="443" spans="1:13" x14ac:dyDescent="0.25">
      <c r="A443" s="5">
        <v>436</v>
      </c>
      <c r="B443" s="4" t="s">
        <v>483</v>
      </c>
      <c r="C443" s="4" t="s">
        <v>28</v>
      </c>
      <c r="D443" s="39">
        <v>41</v>
      </c>
      <c r="E443" s="39">
        <v>3</v>
      </c>
      <c r="F443" s="39">
        <v>0</v>
      </c>
      <c r="G443" s="39">
        <v>14348</v>
      </c>
      <c r="H443" s="39">
        <v>0</v>
      </c>
      <c r="I443" s="39">
        <v>0</v>
      </c>
      <c r="J443" s="39">
        <v>5</v>
      </c>
      <c r="K443" s="39">
        <v>1</v>
      </c>
      <c r="L443" s="39">
        <v>0</v>
      </c>
      <c r="M443" s="30">
        <v>14398</v>
      </c>
    </row>
    <row r="444" spans="1:13" x14ac:dyDescent="0.25">
      <c r="A444" s="27">
        <v>437</v>
      </c>
      <c r="B444" s="28" t="s">
        <v>484</v>
      </c>
      <c r="C444" s="28" t="s">
        <v>31</v>
      </c>
      <c r="D444" s="38">
        <v>1</v>
      </c>
      <c r="E444" s="38">
        <v>0</v>
      </c>
      <c r="F444" s="38">
        <v>0</v>
      </c>
      <c r="G444" s="38">
        <v>891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29">
        <v>892</v>
      </c>
    </row>
    <row r="445" spans="1:13" x14ac:dyDescent="0.25">
      <c r="A445" s="5">
        <v>438</v>
      </c>
      <c r="B445" s="4" t="s">
        <v>485</v>
      </c>
      <c r="C445" s="4" t="s">
        <v>21</v>
      </c>
      <c r="D445" s="39">
        <v>1</v>
      </c>
      <c r="E445" s="39">
        <v>0</v>
      </c>
      <c r="F445" s="39">
        <v>0</v>
      </c>
      <c r="G445" s="39">
        <v>2582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0">
        <v>2583</v>
      </c>
    </row>
    <row r="446" spans="1:13" x14ac:dyDescent="0.25">
      <c r="A446" s="27">
        <v>439</v>
      </c>
      <c r="B446" s="28" t="s">
        <v>486</v>
      </c>
      <c r="C446" s="28" t="s">
        <v>46</v>
      </c>
      <c r="D446" s="38">
        <v>0</v>
      </c>
      <c r="E446" s="38">
        <v>0</v>
      </c>
      <c r="F446" s="38">
        <v>0</v>
      </c>
      <c r="G446" s="38">
        <v>315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29">
        <v>315</v>
      </c>
    </row>
    <row r="447" spans="1:13" x14ac:dyDescent="0.25">
      <c r="A447" s="5">
        <v>440</v>
      </c>
      <c r="B447" s="4" t="s">
        <v>487</v>
      </c>
      <c r="C447" s="4" t="s">
        <v>43</v>
      </c>
      <c r="D447" s="39">
        <v>0</v>
      </c>
      <c r="E447" s="39">
        <v>0</v>
      </c>
      <c r="F447" s="39">
        <v>0</v>
      </c>
      <c r="G447" s="39">
        <v>8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30">
        <v>8</v>
      </c>
    </row>
    <row r="448" spans="1:13" x14ac:dyDescent="0.25">
      <c r="A448" s="27">
        <v>441</v>
      </c>
      <c r="B448" s="28" t="s">
        <v>488</v>
      </c>
      <c r="C448" s="28" t="s">
        <v>34</v>
      </c>
      <c r="D448" s="38">
        <v>0</v>
      </c>
      <c r="E448" s="38">
        <v>0</v>
      </c>
      <c r="F448" s="38">
        <v>0</v>
      </c>
      <c r="G448" s="38">
        <v>119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29">
        <v>119</v>
      </c>
    </row>
    <row r="449" spans="1:13" x14ac:dyDescent="0.25">
      <c r="A449" s="5">
        <v>442</v>
      </c>
      <c r="B449" s="4" t="s">
        <v>489</v>
      </c>
      <c r="C449" s="4" t="s">
        <v>46</v>
      </c>
      <c r="D449" s="39">
        <v>1</v>
      </c>
      <c r="E449" s="39">
        <v>0</v>
      </c>
      <c r="F449" s="39">
        <v>0</v>
      </c>
      <c r="G449" s="39">
        <v>501</v>
      </c>
      <c r="H449" s="39">
        <v>0</v>
      </c>
      <c r="I449" s="39">
        <v>0</v>
      </c>
      <c r="J449" s="39">
        <v>1</v>
      </c>
      <c r="K449" s="39">
        <v>0</v>
      </c>
      <c r="L449" s="39">
        <v>0</v>
      </c>
      <c r="M449" s="30">
        <v>503</v>
      </c>
    </row>
    <row r="450" spans="1:13" x14ac:dyDescent="0.25">
      <c r="A450" s="27">
        <v>443</v>
      </c>
      <c r="B450" s="28" t="s">
        <v>490</v>
      </c>
      <c r="C450" s="28" t="s">
        <v>31</v>
      </c>
      <c r="D450" s="38">
        <v>0</v>
      </c>
      <c r="E450" s="38">
        <v>0</v>
      </c>
      <c r="F450" s="38">
        <v>0</v>
      </c>
      <c r="G450" s="38">
        <v>883</v>
      </c>
      <c r="H450" s="38">
        <v>0</v>
      </c>
      <c r="I450" s="38">
        <v>0</v>
      </c>
      <c r="J450" s="38">
        <v>0</v>
      </c>
      <c r="K450" s="38">
        <v>0</v>
      </c>
      <c r="L450" s="38">
        <v>0</v>
      </c>
      <c r="M450" s="29">
        <v>883</v>
      </c>
    </row>
    <row r="451" spans="1:13" x14ac:dyDescent="0.25">
      <c r="A451" s="5">
        <v>444</v>
      </c>
      <c r="B451" s="4" t="s">
        <v>491</v>
      </c>
      <c r="C451" s="4" t="s">
        <v>50</v>
      </c>
      <c r="D451" s="39">
        <v>0</v>
      </c>
      <c r="E451" s="39">
        <v>0</v>
      </c>
      <c r="F451" s="39">
        <v>0</v>
      </c>
      <c r="G451" s="39">
        <v>1576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30">
        <v>1576</v>
      </c>
    </row>
    <row r="452" spans="1:13" x14ac:dyDescent="0.25">
      <c r="A452" s="27">
        <v>445</v>
      </c>
      <c r="B452" s="28" t="s">
        <v>492</v>
      </c>
      <c r="C452" s="28" t="s">
        <v>31</v>
      </c>
      <c r="D452" s="38">
        <v>1</v>
      </c>
      <c r="E452" s="38">
        <v>0</v>
      </c>
      <c r="F452" s="38">
        <v>0</v>
      </c>
      <c r="G452" s="38">
        <v>858</v>
      </c>
      <c r="H452" s="38">
        <v>0</v>
      </c>
      <c r="I452" s="38">
        <v>0</v>
      </c>
      <c r="J452" s="38">
        <v>1</v>
      </c>
      <c r="K452" s="38">
        <v>0</v>
      </c>
      <c r="L452" s="38">
        <v>0</v>
      </c>
      <c r="M452" s="29">
        <v>860</v>
      </c>
    </row>
    <row r="453" spans="1:13" x14ac:dyDescent="0.25">
      <c r="A453" s="5">
        <v>446</v>
      </c>
      <c r="B453" s="4" t="s">
        <v>493</v>
      </c>
      <c r="C453" s="4" t="s">
        <v>22</v>
      </c>
      <c r="D453" s="39">
        <v>363</v>
      </c>
      <c r="E453" s="39">
        <v>11</v>
      </c>
      <c r="F453" s="39">
        <v>3</v>
      </c>
      <c r="G453" s="39">
        <v>80936</v>
      </c>
      <c r="H453" s="39">
        <v>2</v>
      </c>
      <c r="I453" s="39">
        <v>10</v>
      </c>
      <c r="J453" s="39">
        <v>50</v>
      </c>
      <c r="K453" s="39">
        <v>3</v>
      </c>
      <c r="L453" s="39">
        <v>1</v>
      </c>
      <c r="M453" s="30">
        <v>81379</v>
      </c>
    </row>
    <row r="454" spans="1:13" x14ac:dyDescent="0.25">
      <c r="A454" s="27">
        <v>447</v>
      </c>
      <c r="B454" s="28" t="s">
        <v>494</v>
      </c>
      <c r="C454" s="28" t="s">
        <v>22</v>
      </c>
      <c r="D454" s="38">
        <v>52</v>
      </c>
      <c r="E454" s="38">
        <v>4</v>
      </c>
      <c r="F454" s="38">
        <v>0</v>
      </c>
      <c r="G454" s="38">
        <v>32871</v>
      </c>
      <c r="H454" s="38">
        <v>0</v>
      </c>
      <c r="I454" s="38">
        <v>1</v>
      </c>
      <c r="J454" s="38">
        <v>5</v>
      </c>
      <c r="K454" s="38">
        <v>1</v>
      </c>
      <c r="L454" s="38">
        <v>1</v>
      </c>
      <c r="M454" s="29">
        <v>32935</v>
      </c>
    </row>
    <row r="455" spans="1:13" x14ac:dyDescent="0.25">
      <c r="A455" s="5">
        <v>448</v>
      </c>
      <c r="B455" s="4" t="s">
        <v>495</v>
      </c>
      <c r="C455" s="4" t="s">
        <v>37</v>
      </c>
      <c r="D455" s="39">
        <v>0</v>
      </c>
      <c r="E455" s="39">
        <v>0</v>
      </c>
      <c r="F455" s="39">
        <v>0</v>
      </c>
      <c r="G455" s="39">
        <v>801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30">
        <v>801</v>
      </c>
    </row>
    <row r="456" spans="1:13" x14ac:dyDescent="0.25">
      <c r="A456" s="27">
        <v>449</v>
      </c>
      <c r="B456" s="28" t="s">
        <v>496</v>
      </c>
      <c r="C456" s="28" t="s">
        <v>52</v>
      </c>
      <c r="D456" s="38">
        <v>0</v>
      </c>
      <c r="E456" s="38">
        <v>0</v>
      </c>
      <c r="F456" s="38">
        <v>0</v>
      </c>
      <c r="G456" s="38">
        <v>1237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29">
        <v>1237</v>
      </c>
    </row>
    <row r="457" spans="1:13" x14ac:dyDescent="0.25">
      <c r="A457" s="5">
        <v>450</v>
      </c>
      <c r="B457" s="4" t="s">
        <v>497</v>
      </c>
      <c r="C457" s="4" t="s">
        <v>26</v>
      </c>
      <c r="D457" s="39">
        <v>0</v>
      </c>
      <c r="E457" s="39">
        <v>0</v>
      </c>
      <c r="F457" s="39">
        <v>0</v>
      </c>
      <c r="G457" s="39">
        <v>487</v>
      </c>
      <c r="H457" s="39">
        <v>0</v>
      </c>
      <c r="I457" s="39">
        <v>0</v>
      </c>
      <c r="J457" s="39">
        <v>1</v>
      </c>
      <c r="K457" s="39">
        <v>0</v>
      </c>
      <c r="L457" s="39">
        <v>0</v>
      </c>
      <c r="M457" s="30">
        <v>488</v>
      </c>
    </row>
    <row r="458" spans="1:13" x14ac:dyDescent="0.25">
      <c r="A458" s="27">
        <v>451</v>
      </c>
      <c r="B458" s="28" t="s">
        <v>498</v>
      </c>
      <c r="C458" s="28" t="s">
        <v>26</v>
      </c>
      <c r="D458" s="38">
        <v>0</v>
      </c>
      <c r="E458" s="38">
        <v>0</v>
      </c>
      <c r="F458" s="38">
        <v>0</v>
      </c>
      <c r="G458" s="38">
        <v>335</v>
      </c>
      <c r="H458" s="38">
        <v>0</v>
      </c>
      <c r="I458" s="38">
        <v>0</v>
      </c>
      <c r="J458" s="38">
        <v>1</v>
      </c>
      <c r="K458" s="38">
        <v>0</v>
      </c>
      <c r="L458" s="38">
        <v>0</v>
      </c>
      <c r="M458" s="29">
        <v>336</v>
      </c>
    </row>
    <row r="459" spans="1:13" x14ac:dyDescent="0.25">
      <c r="A459" s="5">
        <v>452</v>
      </c>
      <c r="B459" s="4" t="s">
        <v>499</v>
      </c>
      <c r="C459" s="4" t="s">
        <v>37</v>
      </c>
      <c r="D459" s="39">
        <v>0</v>
      </c>
      <c r="E459" s="39">
        <v>0</v>
      </c>
      <c r="F459" s="39">
        <v>0</v>
      </c>
      <c r="G459" s="39">
        <v>1</v>
      </c>
      <c r="H459" s="39">
        <v>0</v>
      </c>
      <c r="I459" s="39">
        <v>0</v>
      </c>
      <c r="J459" s="39">
        <v>0</v>
      </c>
      <c r="K459" s="39">
        <v>0</v>
      </c>
      <c r="L459" s="39">
        <v>0</v>
      </c>
      <c r="M459" s="30">
        <v>1</v>
      </c>
    </row>
    <row r="460" spans="1:13" x14ac:dyDescent="0.25">
      <c r="A460" s="27">
        <v>453</v>
      </c>
      <c r="B460" s="28" t="s">
        <v>500</v>
      </c>
      <c r="C460" s="28" t="s">
        <v>36</v>
      </c>
      <c r="D460" s="38">
        <v>3</v>
      </c>
      <c r="E460" s="38">
        <v>0</v>
      </c>
      <c r="F460" s="38">
        <v>0</v>
      </c>
      <c r="G460" s="38">
        <v>2839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29">
        <v>2842</v>
      </c>
    </row>
    <row r="461" spans="1:13" x14ac:dyDescent="0.25">
      <c r="A461" s="5">
        <v>454</v>
      </c>
      <c r="B461" s="4" t="s">
        <v>501</v>
      </c>
      <c r="C461" s="4" t="s">
        <v>52</v>
      </c>
      <c r="D461" s="39">
        <v>0</v>
      </c>
      <c r="E461" s="39">
        <v>0</v>
      </c>
      <c r="F461" s="39">
        <v>0</v>
      </c>
      <c r="G461" s="39">
        <v>289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30">
        <v>289</v>
      </c>
    </row>
    <row r="462" spans="1:13" x14ac:dyDescent="0.25">
      <c r="A462" s="27">
        <v>455</v>
      </c>
      <c r="B462" s="28" t="s">
        <v>502</v>
      </c>
      <c r="C462" s="28" t="s">
        <v>52</v>
      </c>
      <c r="D462" s="38">
        <v>0</v>
      </c>
      <c r="E462" s="38">
        <v>0</v>
      </c>
      <c r="F462" s="38">
        <v>0</v>
      </c>
      <c r="G462" s="38">
        <v>376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29">
        <v>376</v>
      </c>
    </row>
    <row r="463" spans="1:13" x14ac:dyDescent="0.25">
      <c r="A463" s="5">
        <v>456</v>
      </c>
      <c r="B463" s="4" t="s">
        <v>503</v>
      </c>
      <c r="C463" s="4" t="s">
        <v>52</v>
      </c>
      <c r="D463" s="39">
        <v>0</v>
      </c>
      <c r="E463" s="39">
        <v>0</v>
      </c>
      <c r="F463" s="39">
        <v>0</v>
      </c>
      <c r="G463" s="39">
        <v>504</v>
      </c>
      <c r="H463" s="39">
        <v>0</v>
      </c>
      <c r="I463" s="39">
        <v>0</v>
      </c>
      <c r="J463" s="39">
        <v>1</v>
      </c>
      <c r="K463" s="39">
        <v>0</v>
      </c>
      <c r="L463" s="39">
        <v>0</v>
      </c>
      <c r="M463" s="30">
        <v>505</v>
      </c>
    </row>
    <row r="464" spans="1:13" x14ac:dyDescent="0.25">
      <c r="A464" s="27">
        <v>457</v>
      </c>
      <c r="B464" s="28" t="s">
        <v>504</v>
      </c>
      <c r="C464" s="28" t="s">
        <v>31</v>
      </c>
      <c r="D464" s="38">
        <v>0</v>
      </c>
      <c r="E464" s="38">
        <v>0</v>
      </c>
      <c r="F464" s="38">
        <v>0</v>
      </c>
      <c r="G464" s="38">
        <v>390</v>
      </c>
      <c r="H464" s="38">
        <v>0</v>
      </c>
      <c r="I464" s="38">
        <v>0</v>
      </c>
      <c r="J464" s="38">
        <v>0</v>
      </c>
      <c r="K464" s="38">
        <v>1</v>
      </c>
      <c r="L464" s="38">
        <v>0</v>
      </c>
      <c r="M464" s="29">
        <v>391</v>
      </c>
    </row>
    <row r="465" spans="1:13" x14ac:dyDescent="0.25">
      <c r="A465" s="5">
        <v>458</v>
      </c>
      <c r="B465" s="4" t="s">
        <v>505</v>
      </c>
      <c r="C465" s="4" t="s">
        <v>34</v>
      </c>
      <c r="D465" s="39">
        <v>1</v>
      </c>
      <c r="E465" s="39">
        <v>0</v>
      </c>
      <c r="F465" s="39">
        <v>0</v>
      </c>
      <c r="G465" s="39">
        <v>1593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30">
        <v>1594</v>
      </c>
    </row>
    <row r="466" spans="1:13" x14ac:dyDescent="0.25">
      <c r="A466" s="27">
        <v>459</v>
      </c>
      <c r="B466" s="28" t="s">
        <v>506</v>
      </c>
      <c r="C466" s="28" t="s">
        <v>27</v>
      </c>
      <c r="D466" s="38">
        <v>22</v>
      </c>
      <c r="E466" s="38">
        <v>1</v>
      </c>
      <c r="F466" s="38">
        <v>0</v>
      </c>
      <c r="G466" s="38">
        <v>7751</v>
      </c>
      <c r="H466" s="38">
        <v>0</v>
      </c>
      <c r="I466" s="38">
        <v>0</v>
      </c>
      <c r="J466" s="38">
        <v>3</v>
      </c>
      <c r="K466" s="38">
        <v>1</v>
      </c>
      <c r="L466" s="38">
        <v>0</v>
      </c>
      <c r="M466" s="29">
        <v>7778</v>
      </c>
    </row>
    <row r="467" spans="1:13" x14ac:dyDescent="0.25">
      <c r="A467" s="5">
        <v>460</v>
      </c>
      <c r="B467" s="4" t="s">
        <v>507</v>
      </c>
      <c r="C467" s="4" t="s">
        <v>52</v>
      </c>
      <c r="D467" s="39">
        <v>1</v>
      </c>
      <c r="E467" s="39">
        <v>0</v>
      </c>
      <c r="F467" s="39">
        <v>0</v>
      </c>
      <c r="G467" s="39">
        <v>1975</v>
      </c>
      <c r="H467" s="39">
        <v>0</v>
      </c>
      <c r="I467" s="39">
        <v>0</v>
      </c>
      <c r="J467" s="39">
        <v>1</v>
      </c>
      <c r="K467" s="39">
        <v>0</v>
      </c>
      <c r="L467" s="39">
        <v>0</v>
      </c>
      <c r="M467" s="30">
        <v>1977</v>
      </c>
    </row>
    <row r="468" spans="1:13" x14ac:dyDescent="0.25">
      <c r="A468" s="27">
        <v>461</v>
      </c>
      <c r="B468" s="28" t="s">
        <v>508</v>
      </c>
      <c r="C468" s="28" t="s">
        <v>26</v>
      </c>
      <c r="D468" s="38">
        <v>0</v>
      </c>
      <c r="E468" s="38">
        <v>0</v>
      </c>
      <c r="F468" s="38">
        <v>0</v>
      </c>
      <c r="G468" s="38">
        <v>646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29">
        <v>646</v>
      </c>
    </row>
    <row r="469" spans="1:13" x14ac:dyDescent="0.25">
      <c r="A469" s="5">
        <v>462</v>
      </c>
      <c r="B469" s="4" t="s">
        <v>509</v>
      </c>
      <c r="C469" s="4" t="s">
        <v>28</v>
      </c>
      <c r="D469" s="39">
        <v>23</v>
      </c>
      <c r="E469" s="39">
        <v>1</v>
      </c>
      <c r="F469" s="39">
        <v>0</v>
      </c>
      <c r="G469" s="39">
        <v>7116</v>
      </c>
      <c r="H469" s="39">
        <v>0</v>
      </c>
      <c r="I469" s="39">
        <v>0</v>
      </c>
      <c r="J469" s="39">
        <v>2</v>
      </c>
      <c r="K469" s="39">
        <v>0</v>
      </c>
      <c r="L469" s="39">
        <v>0</v>
      </c>
      <c r="M469" s="30">
        <v>7142</v>
      </c>
    </row>
    <row r="470" spans="1:13" x14ac:dyDescent="0.25">
      <c r="A470" s="27">
        <v>463</v>
      </c>
      <c r="B470" s="28" t="s">
        <v>510</v>
      </c>
      <c r="C470" s="28" t="s">
        <v>43</v>
      </c>
      <c r="D470" s="38">
        <v>0</v>
      </c>
      <c r="E470" s="38">
        <v>0</v>
      </c>
      <c r="F470" s="38">
        <v>0</v>
      </c>
      <c r="G470" s="38">
        <v>88</v>
      </c>
      <c r="H470" s="38">
        <v>0</v>
      </c>
      <c r="I470" s="38">
        <v>0</v>
      </c>
      <c r="J470" s="38">
        <v>1</v>
      </c>
      <c r="K470" s="38">
        <v>0</v>
      </c>
      <c r="L470" s="38">
        <v>0</v>
      </c>
      <c r="M470" s="29">
        <v>89</v>
      </c>
    </row>
    <row r="471" spans="1:13" x14ac:dyDescent="0.25">
      <c r="A471" s="5">
        <v>464</v>
      </c>
      <c r="B471" s="4" t="s">
        <v>511</v>
      </c>
      <c r="C471" s="4" t="s">
        <v>43</v>
      </c>
      <c r="D471" s="39">
        <v>0</v>
      </c>
      <c r="E471" s="39">
        <v>0</v>
      </c>
      <c r="F471" s="39">
        <v>0</v>
      </c>
      <c r="G471" s="39">
        <v>40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0">
        <v>40</v>
      </c>
    </row>
    <row r="472" spans="1:13" x14ac:dyDescent="0.25">
      <c r="A472" s="27">
        <v>465</v>
      </c>
      <c r="B472" s="28" t="s">
        <v>512</v>
      </c>
      <c r="C472" s="28" t="s">
        <v>28</v>
      </c>
      <c r="D472" s="38">
        <v>0</v>
      </c>
      <c r="E472" s="38">
        <v>0</v>
      </c>
      <c r="F472" s="38">
        <v>0</v>
      </c>
      <c r="G472" s="38">
        <v>2454</v>
      </c>
      <c r="H472" s="38">
        <v>0</v>
      </c>
      <c r="I472" s="38">
        <v>0</v>
      </c>
      <c r="J472" s="38">
        <v>1</v>
      </c>
      <c r="K472" s="38">
        <v>0</v>
      </c>
      <c r="L472" s="38">
        <v>0</v>
      </c>
      <c r="M472" s="29">
        <v>2455</v>
      </c>
    </row>
    <row r="473" spans="1:13" x14ac:dyDescent="0.25">
      <c r="A473" s="5">
        <v>466</v>
      </c>
      <c r="B473" s="4" t="s">
        <v>513</v>
      </c>
      <c r="C473" s="4" t="s">
        <v>39</v>
      </c>
      <c r="D473" s="39">
        <v>1</v>
      </c>
      <c r="E473" s="39">
        <v>0</v>
      </c>
      <c r="F473" s="39">
        <v>0</v>
      </c>
      <c r="G473" s="39">
        <v>1201</v>
      </c>
      <c r="H473" s="39">
        <v>0</v>
      </c>
      <c r="I473" s="39">
        <v>0</v>
      </c>
      <c r="J473" s="39">
        <v>1</v>
      </c>
      <c r="K473" s="39">
        <v>0</v>
      </c>
      <c r="L473" s="39">
        <v>0</v>
      </c>
      <c r="M473" s="30">
        <v>1203</v>
      </c>
    </row>
    <row r="474" spans="1:13" x14ac:dyDescent="0.25">
      <c r="A474" s="27">
        <v>467</v>
      </c>
      <c r="B474" s="28" t="s">
        <v>514</v>
      </c>
      <c r="C474" s="28" t="s">
        <v>39</v>
      </c>
      <c r="D474" s="38">
        <v>0</v>
      </c>
      <c r="E474" s="38">
        <v>0</v>
      </c>
      <c r="F474" s="38">
        <v>0</v>
      </c>
      <c r="G474" s="38">
        <v>162</v>
      </c>
      <c r="H474" s="38">
        <v>0</v>
      </c>
      <c r="I474" s="38">
        <v>0</v>
      </c>
      <c r="J474" s="38">
        <v>1</v>
      </c>
      <c r="K474" s="38">
        <v>0</v>
      </c>
      <c r="L474" s="38">
        <v>0</v>
      </c>
      <c r="M474" s="29">
        <v>163</v>
      </c>
    </row>
    <row r="475" spans="1:13" x14ac:dyDescent="0.25">
      <c r="A475" s="5">
        <v>468</v>
      </c>
      <c r="B475" s="4" t="s">
        <v>515</v>
      </c>
      <c r="C475" s="4" t="s">
        <v>41</v>
      </c>
      <c r="D475" s="39">
        <v>0</v>
      </c>
      <c r="E475" s="39">
        <v>0</v>
      </c>
      <c r="F475" s="39">
        <v>0</v>
      </c>
      <c r="G475" s="39">
        <v>273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30">
        <v>273</v>
      </c>
    </row>
    <row r="476" spans="1:13" x14ac:dyDescent="0.25">
      <c r="A476" s="27">
        <v>469</v>
      </c>
      <c r="B476" s="28" t="s">
        <v>516</v>
      </c>
      <c r="C476" s="28" t="s">
        <v>41</v>
      </c>
      <c r="D476" s="38">
        <v>1</v>
      </c>
      <c r="E476" s="38">
        <v>0</v>
      </c>
      <c r="F476" s="38">
        <v>1</v>
      </c>
      <c r="G476" s="38">
        <v>224</v>
      </c>
      <c r="H476" s="38">
        <v>0</v>
      </c>
      <c r="I476" s="38">
        <v>0</v>
      </c>
      <c r="J476" s="38">
        <v>0</v>
      </c>
      <c r="K476" s="38">
        <v>1</v>
      </c>
      <c r="L476" s="38">
        <v>0</v>
      </c>
      <c r="M476" s="29">
        <v>227</v>
      </c>
    </row>
    <row r="477" spans="1:13" x14ac:dyDescent="0.25">
      <c r="A477" s="5">
        <v>470</v>
      </c>
      <c r="B477" s="4" t="s">
        <v>517</v>
      </c>
      <c r="C477" s="4" t="s">
        <v>52</v>
      </c>
      <c r="D477" s="39">
        <v>0</v>
      </c>
      <c r="E477" s="39">
        <v>0</v>
      </c>
      <c r="F477" s="39">
        <v>0</v>
      </c>
      <c r="G477" s="39">
        <v>2179</v>
      </c>
      <c r="H477" s="39">
        <v>0</v>
      </c>
      <c r="I477" s="39">
        <v>0</v>
      </c>
      <c r="J477" s="39">
        <v>2</v>
      </c>
      <c r="K477" s="39">
        <v>0</v>
      </c>
      <c r="L477" s="39">
        <v>0</v>
      </c>
      <c r="M477" s="30">
        <v>2181</v>
      </c>
    </row>
    <row r="478" spans="1:13" x14ac:dyDescent="0.25">
      <c r="A478" s="27">
        <v>471</v>
      </c>
      <c r="B478" s="28" t="s">
        <v>518</v>
      </c>
      <c r="C478" s="28" t="s">
        <v>47</v>
      </c>
      <c r="D478" s="38">
        <v>0</v>
      </c>
      <c r="E478" s="38">
        <v>0</v>
      </c>
      <c r="F478" s="38">
        <v>0</v>
      </c>
      <c r="G478" s="38">
        <v>91</v>
      </c>
      <c r="H478" s="38">
        <v>0</v>
      </c>
      <c r="I478" s="38">
        <v>0</v>
      </c>
      <c r="J478" s="38">
        <v>1</v>
      </c>
      <c r="K478" s="38">
        <v>0</v>
      </c>
      <c r="L478" s="38">
        <v>0</v>
      </c>
      <c r="M478" s="29">
        <v>92</v>
      </c>
    </row>
    <row r="479" spans="1:13" x14ac:dyDescent="0.25">
      <c r="A479" s="5">
        <v>472</v>
      </c>
      <c r="B479" s="4" t="s">
        <v>519</v>
      </c>
      <c r="C479" s="4" t="s">
        <v>42</v>
      </c>
      <c r="D479" s="39">
        <v>0</v>
      </c>
      <c r="E479" s="39">
        <v>0</v>
      </c>
      <c r="F479" s="39">
        <v>0</v>
      </c>
      <c r="G479" s="39">
        <v>21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0">
        <v>21</v>
      </c>
    </row>
    <row r="480" spans="1:13" x14ac:dyDescent="0.25">
      <c r="A480" s="27">
        <v>473</v>
      </c>
      <c r="B480" s="28" t="s">
        <v>520</v>
      </c>
      <c r="C480" s="28" t="s">
        <v>47</v>
      </c>
      <c r="D480" s="38">
        <v>1</v>
      </c>
      <c r="E480" s="38">
        <v>0</v>
      </c>
      <c r="F480" s="38">
        <v>0</v>
      </c>
      <c r="G480" s="38">
        <v>354</v>
      </c>
      <c r="H480" s="38">
        <v>0</v>
      </c>
      <c r="I480" s="38">
        <v>0</v>
      </c>
      <c r="J480" s="38">
        <v>1</v>
      </c>
      <c r="K480" s="38">
        <v>0</v>
      </c>
      <c r="L480" s="38">
        <v>0</v>
      </c>
      <c r="M480" s="29">
        <v>356</v>
      </c>
    </row>
    <row r="481" spans="1:13" x14ac:dyDescent="0.25">
      <c r="A481" s="5">
        <v>474</v>
      </c>
      <c r="B481" s="4" t="s">
        <v>521</v>
      </c>
      <c r="C481" s="4" t="s">
        <v>49</v>
      </c>
      <c r="D481" s="39">
        <v>0</v>
      </c>
      <c r="E481" s="39">
        <v>0</v>
      </c>
      <c r="F481" s="39">
        <v>0</v>
      </c>
      <c r="G481" s="39">
        <v>730</v>
      </c>
      <c r="H481" s="39">
        <v>0</v>
      </c>
      <c r="I481" s="39">
        <v>0</v>
      </c>
      <c r="J481" s="39">
        <v>0</v>
      </c>
      <c r="K481" s="39">
        <v>0</v>
      </c>
      <c r="L481" s="39">
        <v>0</v>
      </c>
      <c r="M481" s="30">
        <v>730</v>
      </c>
    </row>
    <row r="482" spans="1:13" x14ac:dyDescent="0.25">
      <c r="A482" s="27">
        <v>475</v>
      </c>
      <c r="B482" s="28" t="s">
        <v>522</v>
      </c>
      <c r="C482" s="28" t="s">
        <v>46</v>
      </c>
      <c r="D482" s="38">
        <v>0</v>
      </c>
      <c r="E482" s="38">
        <v>0</v>
      </c>
      <c r="F482" s="38">
        <v>0</v>
      </c>
      <c r="G482" s="38">
        <v>249</v>
      </c>
      <c r="H482" s="38">
        <v>0</v>
      </c>
      <c r="I482" s="38">
        <v>0</v>
      </c>
      <c r="J482" s="38">
        <v>1</v>
      </c>
      <c r="K482" s="38">
        <v>0</v>
      </c>
      <c r="L482" s="38">
        <v>0</v>
      </c>
      <c r="M482" s="29">
        <v>250</v>
      </c>
    </row>
    <row r="483" spans="1:13" x14ac:dyDescent="0.25">
      <c r="A483" s="5">
        <v>476</v>
      </c>
      <c r="B483" s="4" t="s">
        <v>523</v>
      </c>
      <c r="C483" s="4" t="s">
        <v>29</v>
      </c>
      <c r="D483" s="39">
        <v>0</v>
      </c>
      <c r="E483" s="39">
        <v>0</v>
      </c>
      <c r="F483" s="39">
        <v>0</v>
      </c>
      <c r="G483" s="39">
        <v>1507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0">
        <v>1507</v>
      </c>
    </row>
    <row r="484" spans="1:13" x14ac:dyDescent="0.25">
      <c r="A484" s="27">
        <v>477</v>
      </c>
      <c r="B484" s="28" t="s">
        <v>524</v>
      </c>
      <c r="C484" s="28" t="s">
        <v>38</v>
      </c>
      <c r="D484" s="38">
        <v>0</v>
      </c>
      <c r="E484" s="38">
        <v>0</v>
      </c>
      <c r="F484" s="38">
        <v>0</v>
      </c>
      <c r="G484" s="38">
        <v>86</v>
      </c>
      <c r="H484" s="38">
        <v>0</v>
      </c>
      <c r="I484" s="38">
        <v>0</v>
      </c>
      <c r="J484" s="38">
        <v>1</v>
      </c>
      <c r="K484" s="38">
        <v>0</v>
      </c>
      <c r="L484" s="38">
        <v>0</v>
      </c>
      <c r="M484" s="29">
        <v>87</v>
      </c>
    </row>
    <row r="485" spans="1:13" x14ac:dyDescent="0.25">
      <c r="A485" s="5">
        <v>478</v>
      </c>
      <c r="B485" s="4" t="s">
        <v>525</v>
      </c>
      <c r="C485" s="4" t="s">
        <v>29</v>
      </c>
      <c r="D485" s="39">
        <v>0</v>
      </c>
      <c r="E485" s="39">
        <v>0</v>
      </c>
      <c r="F485" s="39">
        <v>0</v>
      </c>
      <c r="G485" s="39">
        <v>2834</v>
      </c>
      <c r="H485" s="39">
        <v>0</v>
      </c>
      <c r="I485" s="39">
        <v>0</v>
      </c>
      <c r="J485" s="39">
        <v>1</v>
      </c>
      <c r="K485" s="39">
        <v>0</v>
      </c>
      <c r="L485" s="39">
        <v>0</v>
      </c>
      <c r="M485" s="30">
        <v>2835</v>
      </c>
    </row>
    <row r="486" spans="1:13" x14ac:dyDescent="0.25">
      <c r="A486" s="27">
        <v>479</v>
      </c>
      <c r="B486" s="28" t="s">
        <v>526</v>
      </c>
      <c r="C486" s="28" t="s">
        <v>37</v>
      </c>
      <c r="D486" s="38">
        <v>0</v>
      </c>
      <c r="E486" s="38">
        <v>0</v>
      </c>
      <c r="F486" s="38">
        <v>0</v>
      </c>
      <c r="G486" s="38">
        <v>1052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29">
        <v>1052</v>
      </c>
    </row>
    <row r="487" spans="1:13" x14ac:dyDescent="0.25">
      <c r="A487" s="5">
        <v>480</v>
      </c>
      <c r="B487" s="4" t="s">
        <v>527</v>
      </c>
      <c r="C487" s="4" t="s">
        <v>37</v>
      </c>
      <c r="D487" s="39">
        <v>0</v>
      </c>
      <c r="E487" s="39">
        <v>0</v>
      </c>
      <c r="F487" s="39">
        <v>0</v>
      </c>
      <c r="G487" s="39">
        <v>246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30">
        <v>246</v>
      </c>
    </row>
    <row r="488" spans="1:13" x14ac:dyDescent="0.25">
      <c r="A488" s="27">
        <v>481</v>
      </c>
      <c r="B488" s="28" t="s">
        <v>528</v>
      </c>
      <c r="C488" s="28" t="s">
        <v>29</v>
      </c>
      <c r="D488" s="38">
        <v>0</v>
      </c>
      <c r="E488" s="38">
        <v>0</v>
      </c>
      <c r="F488" s="38">
        <v>0</v>
      </c>
      <c r="G488" s="38">
        <v>4245</v>
      </c>
      <c r="H488" s="38">
        <v>0</v>
      </c>
      <c r="I488" s="38">
        <v>0</v>
      </c>
      <c r="J488" s="38">
        <v>2</v>
      </c>
      <c r="K488" s="38">
        <v>0</v>
      </c>
      <c r="L488" s="38">
        <v>0</v>
      </c>
      <c r="M488" s="29">
        <v>4247</v>
      </c>
    </row>
    <row r="489" spans="1:13" x14ac:dyDescent="0.25">
      <c r="A489" s="5">
        <v>482</v>
      </c>
      <c r="B489" s="4" t="s">
        <v>529</v>
      </c>
      <c r="C489" s="4" t="s">
        <v>46</v>
      </c>
      <c r="D489" s="39">
        <v>0</v>
      </c>
      <c r="E489" s="39">
        <v>0</v>
      </c>
      <c r="F489" s="39">
        <v>0</v>
      </c>
      <c r="G489" s="39">
        <v>499</v>
      </c>
      <c r="H489" s="39">
        <v>0</v>
      </c>
      <c r="I489" s="39">
        <v>0</v>
      </c>
      <c r="J489" s="39">
        <v>1</v>
      </c>
      <c r="K489" s="39">
        <v>0</v>
      </c>
      <c r="L489" s="39">
        <v>0</v>
      </c>
      <c r="M489" s="30">
        <v>500</v>
      </c>
    </row>
    <row r="490" spans="1:13" x14ac:dyDescent="0.25">
      <c r="A490" s="27">
        <v>483</v>
      </c>
      <c r="B490" s="28" t="s">
        <v>530</v>
      </c>
      <c r="C490" s="28" t="s">
        <v>48</v>
      </c>
      <c r="D490" s="38">
        <v>0</v>
      </c>
      <c r="E490" s="38">
        <v>0</v>
      </c>
      <c r="F490" s="38">
        <v>0</v>
      </c>
      <c r="G490" s="38">
        <v>96</v>
      </c>
      <c r="H490" s="38">
        <v>0</v>
      </c>
      <c r="I490" s="38">
        <v>0</v>
      </c>
      <c r="J490" s="38">
        <v>0</v>
      </c>
      <c r="K490" s="38">
        <v>0</v>
      </c>
      <c r="L490" s="38">
        <v>0</v>
      </c>
      <c r="M490" s="29">
        <v>96</v>
      </c>
    </row>
    <row r="491" spans="1:13" x14ac:dyDescent="0.25">
      <c r="A491" s="5">
        <v>484</v>
      </c>
      <c r="B491" s="4" t="s">
        <v>531</v>
      </c>
      <c r="C491" s="4" t="s">
        <v>42</v>
      </c>
      <c r="D491" s="39">
        <v>0</v>
      </c>
      <c r="E491" s="39">
        <v>0</v>
      </c>
      <c r="F491" s="39">
        <v>0</v>
      </c>
      <c r="G491" s="39">
        <v>15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0">
        <v>15</v>
      </c>
    </row>
    <row r="492" spans="1:13" x14ac:dyDescent="0.25">
      <c r="A492" s="27">
        <v>485</v>
      </c>
      <c r="B492" s="28" t="s">
        <v>532</v>
      </c>
      <c r="C492" s="28" t="s">
        <v>37</v>
      </c>
      <c r="D492" s="38">
        <v>0</v>
      </c>
      <c r="E492" s="38">
        <v>0</v>
      </c>
      <c r="F492" s="38">
        <v>0</v>
      </c>
      <c r="G492" s="38">
        <v>341</v>
      </c>
      <c r="H492" s="38">
        <v>0</v>
      </c>
      <c r="I492" s="38">
        <v>0</v>
      </c>
      <c r="J492" s="38">
        <v>0</v>
      </c>
      <c r="K492" s="38">
        <v>0</v>
      </c>
      <c r="L492" s="38">
        <v>0</v>
      </c>
      <c r="M492" s="29">
        <v>341</v>
      </c>
    </row>
    <row r="493" spans="1:13" x14ac:dyDescent="0.25">
      <c r="A493" s="5">
        <v>486</v>
      </c>
      <c r="B493" s="4" t="s">
        <v>533</v>
      </c>
      <c r="C493" s="4" t="s">
        <v>28</v>
      </c>
      <c r="D493" s="39">
        <v>0</v>
      </c>
      <c r="E493" s="39">
        <v>0</v>
      </c>
      <c r="F493" s="39">
        <v>0</v>
      </c>
      <c r="G493" s="39">
        <v>3442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30">
        <v>3442</v>
      </c>
    </row>
    <row r="494" spans="1:13" x14ac:dyDescent="0.25">
      <c r="A494" s="27">
        <v>487</v>
      </c>
      <c r="B494" s="28" t="s">
        <v>534</v>
      </c>
      <c r="C494" s="28" t="s">
        <v>28</v>
      </c>
      <c r="D494" s="38">
        <v>0</v>
      </c>
      <c r="E494" s="38">
        <v>0</v>
      </c>
      <c r="F494" s="38">
        <v>0</v>
      </c>
      <c r="G494" s="38">
        <v>2117</v>
      </c>
      <c r="H494" s="38">
        <v>0</v>
      </c>
      <c r="I494" s="38">
        <v>0</v>
      </c>
      <c r="J494" s="38">
        <v>0</v>
      </c>
      <c r="K494" s="38">
        <v>3</v>
      </c>
      <c r="L494" s="38">
        <v>0</v>
      </c>
      <c r="M494" s="29">
        <v>2120</v>
      </c>
    </row>
    <row r="495" spans="1:13" x14ac:dyDescent="0.25">
      <c r="A495" s="5">
        <v>488</v>
      </c>
      <c r="B495" s="4" t="s">
        <v>535</v>
      </c>
      <c r="C495" s="4" t="s">
        <v>42</v>
      </c>
      <c r="D495" s="39">
        <v>0</v>
      </c>
      <c r="E495" s="39">
        <v>0</v>
      </c>
      <c r="F495" s="39">
        <v>0</v>
      </c>
      <c r="G495" s="39">
        <v>14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0">
        <v>14</v>
      </c>
    </row>
    <row r="496" spans="1:13" x14ac:dyDescent="0.25">
      <c r="A496" s="27">
        <v>489</v>
      </c>
      <c r="B496" s="28" t="s">
        <v>536</v>
      </c>
      <c r="C496" s="28" t="s">
        <v>42</v>
      </c>
      <c r="D496" s="38">
        <v>0</v>
      </c>
      <c r="E496" s="38">
        <v>0</v>
      </c>
      <c r="F496" s="38">
        <v>0</v>
      </c>
      <c r="G496" s="38">
        <v>12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29">
        <v>12</v>
      </c>
    </row>
    <row r="497" spans="1:15" x14ac:dyDescent="0.25">
      <c r="A497" s="5">
        <v>490</v>
      </c>
      <c r="B497" s="4" t="s">
        <v>537</v>
      </c>
      <c r="C497" s="4" t="s">
        <v>24</v>
      </c>
      <c r="D497" s="39">
        <v>24</v>
      </c>
      <c r="E497" s="39">
        <v>21</v>
      </c>
      <c r="F497" s="39">
        <v>1</v>
      </c>
      <c r="G497" s="39">
        <v>12844</v>
      </c>
      <c r="H497" s="39">
        <v>0</v>
      </c>
      <c r="I497" s="39">
        <v>0</v>
      </c>
      <c r="J497" s="39">
        <v>8</v>
      </c>
      <c r="K497" s="39">
        <v>16</v>
      </c>
      <c r="L497" s="39">
        <v>0</v>
      </c>
      <c r="M497" s="30">
        <v>12914</v>
      </c>
    </row>
    <row r="498" spans="1:15" x14ac:dyDescent="0.25">
      <c r="A498" s="27">
        <v>491</v>
      </c>
      <c r="B498" s="28" t="s">
        <v>629</v>
      </c>
      <c r="C498" s="28" t="s">
        <v>27</v>
      </c>
      <c r="D498" s="38">
        <v>6</v>
      </c>
      <c r="E498" s="38">
        <v>0</v>
      </c>
      <c r="F498" s="38">
        <v>0</v>
      </c>
      <c r="G498" s="38">
        <v>1116</v>
      </c>
      <c r="H498" s="38">
        <v>0</v>
      </c>
      <c r="I498" s="38">
        <v>0</v>
      </c>
      <c r="J498" s="38">
        <v>1</v>
      </c>
      <c r="K498" s="38">
        <v>0</v>
      </c>
      <c r="L498" s="38">
        <v>0</v>
      </c>
      <c r="M498" s="29">
        <v>1123</v>
      </c>
    </row>
    <row r="499" spans="1:15" customFormat="1" x14ac:dyDescent="0.25">
      <c r="A499" s="249" t="s">
        <v>9</v>
      </c>
      <c r="B499" s="250"/>
      <c r="C499" s="46"/>
      <c r="D499" s="46">
        <v>8367</v>
      </c>
      <c r="E499" s="46">
        <v>606</v>
      </c>
      <c r="F499" s="46">
        <v>265</v>
      </c>
      <c r="G499" s="46">
        <v>1880546</v>
      </c>
      <c r="H499" s="46">
        <v>421</v>
      </c>
      <c r="I499" s="46">
        <v>2653</v>
      </c>
      <c r="J499" s="46">
        <v>1454</v>
      </c>
      <c r="K499" s="46">
        <v>653</v>
      </c>
      <c r="L499" s="46">
        <v>180</v>
      </c>
      <c r="M499" s="46">
        <v>1895145</v>
      </c>
      <c r="O499" s="213"/>
    </row>
    <row r="503" spans="1:15" ht="409.5" customHeight="1" x14ac:dyDescent="0.25">
      <c r="E503" s="188"/>
      <c r="F503" s="188"/>
      <c r="G503" s="188"/>
      <c r="H503" s="188"/>
      <c r="I503" s="188"/>
      <c r="J503" s="188"/>
      <c r="K503" s="188"/>
      <c r="L503" s="187"/>
      <c r="M503" s="187"/>
    </row>
    <row r="504" spans="1:15" x14ac:dyDescent="0.25">
      <c r="E504" s="187"/>
      <c r="F504" s="187"/>
      <c r="G504" s="187"/>
      <c r="H504" s="187"/>
      <c r="I504" s="187"/>
      <c r="J504" s="187"/>
      <c r="K504" s="187"/>
      <c r="L504" s="187"/>
      <c r="M504" s="187"/>
    </row>
    <row r="505" spans="1:15" x14ac:dyDescent="0.25">
      <c r="E505" s="187"/>
      <c r="F505" s="187"/>
      <c r="G505" s="187"/>
      <c r="H505" s="187"/>
      <c r="I505" s="187"/>
      <c r="J505" s="187"/>
      <c r="K505" s="187"/>
      <c r="L505" s="187"/>
      <c r="M505" s="187"/>
    </row>
    <row r="506" spans="1:15" x14ac:dyDescent="0.25">
      <c r="E506" s="187"/>
      <c r="F506" s="187"/>
      <c r="G506" s="187"/>
      <c r="H506" s="187"/>
      <c r="I506" s="187"/>
      <c r="J506" s="187"/>
      <c r="K506" s="187"/>
      <c r="L506" s="187"/>
      <c r="M506" s="187"/>
    </row>
    <row r="507" spans="1:15" x14ac:dyDescent="0.25">
      <c r="E507" s="187"/>
      <c r="F507" s="187"/>
      <c r="G507" s="187"/>
      <c r="H507" s="187"/>
      <c r="I507" s="187"/>
      <c r="J507" s="187"/>
      <c r="K507" s="187"/>
      <c r="L507" s="187"/>
      <c r="M507" s="187"/>
    </row>
    <row r="508" spans="1:15" x14ac:dyDescent="0.25">
      <c r="E508" s="187"/>
      <c r="F508" s="187"/>
      <c r="G508" s="187"/>
      <c r="H508" s="187"/>
      <c r="I508" s="187"/>
      <c r="J508" s="187"/>
      <c r="K508" s="187"/>
      <c r="L508" s="187"/>
      <c r="M508" s="187"/>
    </row>
    <row r="509" spans="1:15" x14ac:dyDescent="0.25">
      <c r="E509" s="187"/>
      <c r="F509" s="187"/>
      <c r="G509" s="187"/>
      <c r="H509" s="187"/>
      <c r="I509" s="187"/>
      <c r="J509" s="187"/>
      <c r="K509" s="187"/>
      <c r="L509" s="187"/>
      <c r="M509" s="187"/>
    </row>
    <row r="510" spans="1:15" x14ac:dyDescent="0.25">
      <c r="E510" s="187"/>
      <c r="F510" s="187"/>
      <c r="G510" s="187"/>
      <c r="H510" s="187"/>
      <c r="I510" s="187"/>
      <c r="J510" s="187"/>
      <c r="K510" s="187"/>
      <c r="L510" s="187"/>
      <c r="M510" s="187"/>
    </row>
    <row r="511" spans="1:15" x14ac:dyDescent="0.25">
      <c r="E511" s="187"/>
      <c r="F511" s="187"/>
      <c r="G511" s="187"/>
      <c r="H511" s="187"/>
      <c r="I511" s="187"/>
      <c r="J511" s="187"/>
      <c r="K511" s="187"/>
      <c r="L511" s="187"/>
      <c r="M511" s="187"/>
    </row>
  </sheetData>
  <mergeCells count="6">
    <mergeCell ref="A499:B499"/>
    <mergeCell ref="B6:B7"/>
    <mergeCell ref="A6:A7"/>
    <mergeCell ref="M6:M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0"/>
  <sheetViews>
    <sheetView showGridLines="0" zoomScale="90" zoomScaleNormal="90" workbookViewId="0">
      <pane ySplit="1" topLeftCell="A2" activePane="bottomLeft" state="frozen"/>
      <selection activeCell="S496" sqref="S496"/>
      <selection pane="bottomLeft" activeCell="L2" sqref="L2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774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43" t="s">
        <v>12</v>
      </c>
      <c r="B6" s="245" t="s">
        <v>11</v>
      </c>
      <c r="C6" s="247" t="s">
        <v>10</v>
      </c>
      <c r="D6" s="247"/>
      <c r="E6" s="247"/>
      <c r="F6" s="247"/>
      <c r="G6" s="247"/>
      <c r="H6" s="247"/>
      <c r="I6" s="247"/>
      <c r="J6" s="247"/>
      <c r="K6" s="247"/>
      <c r="L6" s="248" t="s">
        <v>14</v>
      </c>
    </row>
    <row r="7" spans="1:12" x14ac:dyDescent="0.25">
      <c r="A7" s="244"/>
      <c r="B7" s="246"/>
      <c r="C7" s="41" t="s">
        <v>0</v>
      </c>
      <c r="D7" s="41" t="s">
        <v>1</v>
      </c>
      <c r="E7" s="41" t="s">
        <v>2</v>
      </c>
      <c r="F7" s="41" t="s">
        <v>3</v>
      </c>
      <c r="G7" s="41" t="s">
        <v>4</v>
      </c>
      <c r="H7" s="41" t="s">
        <v>5</v>
      </c>
      <c r="I7" s="41" t="s">
        <v>6</v>
      </c>
      <c r="J7" s="41" t="s">
        <v>7</v>
      </c>
      <c r="K7" s="41" t="s">
        <v>8</v>
      </c>
      <c r="L7" s="248"/>
    </row>
    <row r="8" spans="1:12" x14ac:dyDescent="0.25">
      <c r="A8" s="24">
        <v>1</v>
      </c>
      <c r="B8" s="25" t="s">
        <v>20</v>
      </c>
      <c r="C8" s="43">
        <v>0</v>
      </c>
      <c r="D8" s="43">
        <v>1</v>
      </c>
      <c r="E8" s="43">
        <v>1</v>
      </c>
      <c r="F8" s="43">
        <v>9039</v>
      </c>
      <c r="G8" s="43">
        <v>0</v>
      </c>
      <c r="H8" s="43">
        <v>0</v>
      </c>
      <c r="I8" s="43">
        <v>3</v>
      </c>
      <c r="J8" s="43">
        <v>1</v>
      </c>
      <c r="K8" s="43">
        <v>0</v>
      </c>
      <c r="L8" s="26">
        <v>9045</v>
      </c>
    </row>
    <row r="9" spans="1:12" x14ac:dyDescent="0.25">
      <c r="A9" s="16">
        <v>2</v>
      </c>
      <c r="B9" s="22" t="s">
        <v>21</v>
      </c>
      <c r="C9" s="44">
        <v>23</v>
      </c>
      <c r="D9" s="44">
        <v>1</v>
      </c>
      <c r="E9" s="44">
        <v>2</v>
      </c>
      <c r="F9" s="44">
        <v>19341</v>
      </c>
      <c r="G9" s="44">
        <v>0</v>
      </c>
      <c r="H9" s="44">
        <v>0</v>
      </c>
      <c r="I9" s="44">
        <v>3</v>
      </c>
      <c r="J9" s="44">
        <v>1</v>
      </c>
      <c r="K9" s="44">
        <v>0</v>
      </c>
      <c r="L9" s="23">
        <v>19371</v>
      </c>
    </row>
    <row r="10" spans="1:12" x14ac:dyDescent="0.25">
      <c r="A10" s="24">
        <v>3</v>
      </c>
      <c r="B10" s="25" t="s">
        <v>22</v>
      </c>
      <c r="C10" s="43">
        <v>170</v>
      </c>
      <c r="D10" s="43">
        <v>7</v>
      </c>
      <c r="E10" s="43">
        <v>0</v>
      </c>
      <c r="F10" s="43">
        <v>63442</v>
      </c>
      <c r="G10" s="43">
        <v>1</v>
      </c>
      <c r="H10" s="43">
        <v>7</v>
      </c>
      <c r="I10" s="43">
        <v>16</v>
      </c>
      <c r="J10" s="43">
        <v>6</v>
      </c>
      <c r="K10" s="43">
        <v>2</v>
      </c>
      <c r="L10" s="26">
        <v>63651</v>
      </c>
    </row>
    <row r="11" spans="1:12" x14ac:dyDescent="0.25">
      <c r="A11" s="16">
        <v>4</v>
      </c>
      <c r="B11" s="22" t="s">
        <v>23</v>
      </c>
      <c r="C11" s="44">
        <v>1</v>
      </c>
      <c r="D11" s="44">
        <v>0</v>
      </c>
      <c r="E11" s="44">
        <v>0</v>
      </c>
      <c r="F11" s="44">
        <v>4249</v>
      </c>
      <c r="G11" s="44">
        <v>0</v>
      </c>
      <c r="H11" s="44">
        <v>0</v>
      </c>
      <c r="I11" s="44">
        <v>3</v>
      </c>
      <c r="J11" s="44">
        <v>1</v>
      </c>
      <c r="K11" s="44">
        <v>0</v>
      </c>
      <c r="L11" s="23">
        <v>4254</v>
      </c>
    </row>
    <row r="12" spans="1:12" x14ac:dyDescent="0.25">
      <c r="A12" s="24">
        <v>5</v>
      </c>
      <c r="B12" s="25" t="s">
        <v>24</v>
      </c>
      <c r="C12" s="43">
        <v>17</v>
      </c>
      <c r="D12" s="43">
        <v>10</v>
      </c>
      <c r="E12" s="43">
        <v>1</v>
      </c>
      <c r="F12" s="43">
        <v>21110</v>
      </c>
      <c r="G12" s="43">
        <v>0</v>
      </c>
      <c r="H12" s="43">
        <v>0</v>
      </c>
      <c r="I12" s="43">
        <v>1</v>
      </c>
      <c r="J12" s="43">
        <v>9</v>
      </c>
      <c r="K12" s="43">
        <v>0</v>
      </c>
      <c r="L12" s="26">
        <v>21148</v>
      </c>
    </row>
    <row r="13" spans="1:12" x14ac:dyDescent="0.25">
      <c r="A13" s="16">
        <v>6</v>
      </c>
      <c r="B13" s="22" t="s">
        <v>25</v>
      </c>
      <c r="C13" s="44">
        <v>3250</v>
      </c>
      <c r="D13" s="44">
        <v>123</v>
      </c>
      <c r="E13" s="44">
        <v>95</v>
      </c>
      <c r="F13" s="44">
        <v>227126</v>
      </c>
      <c r="G13" s="44">
        <v>192</v>
      </c>
      <c r="H13" s="44">
        <v>1993</v>
      </c>
      <c r="I13" s="44">
        <v>127</v>
      </c>
      <c r="J13" s="44">
        <v>190</v>
      </c>
      <c r="K13" s="44">
        <v>140</v>
      </c>
      <c r="L13" s="23">
        <v>233236</v>
      </c>
    </row>
    <row r="14" spans="1:12" x14ac:dyDescent="0.25">
      <c r="A14" s="24">
        <v>7</v>
      </c>
      <c r="B14" s="25" t="s">
        <v>19</v>
      </c>
      <c r="C14" s="43">
        <v>0</v>
      </c>
      <c r="D14" s="43">
        <v>0</v>
      </c>
      <c r="E14" s="43">
        <v>0</v>
      </c>
      <c r="F14" s="43">
        <v>1324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26">
        <v>1324</v>
      </c>
    </row>
    <row r="15" spans="1:12" x14ac:dyDescent="0.25">
      <c r="A15" s="16">
        <v>8</v>
      </c>
      <c r="B15" s="22" t="s">
        <v>26</v>
      </c>
      <c r="C15" s="44">
        <v>7</v>
      </c>
      <c r="D15" s="44">
        <v>0</v>
      </c>
      <c r="E15" s="44">
        <v>1</v>
      </c>
      <c r="F15" s="44">
        <v>8975</v>
      </c>
      <c r="G15" s="44">
        <v>0</v>
      </c>
      <c r="H15" s="44">
        <v>0</v>
      </c>
      <c r="I15" s="44">
        <v>1</v>
      </c>
      <c r="J15" s="44">
        <v>1</v>
      </c>
      <c r="K15" s="44">
        <v>0</v>
      </c>
      <c r="L15" s="23">
        <v>8985</v>
      </c>
    </row>
    <row r="16" spans="1:12" x14ac:dyDescent="0.25">
      <c r="A16" s="24">
        <v>9</v>
      </c>
      <c r="B16" s="25" t="s">
        <v>27</v>
      </c>
      <c r="C16" s="43">
        <v>220</v>
      </c>
      <c r="D16" s="43">
        <v>19</v>
      </c>
      <c r="E16" s="43">
        <v>6</v>
      </c>
      <c r="F16" s="43">
        <v>152895</v>
      </c>
      <c r="G16" s="43">
        <v>0</v>
      </c>
      <c r="H16" s="43">
        <v>0</v>
      </c>
      <c r="I16" s="43">
        <v>48</v>
      </c>
      <c r="J16" s="43">
        <v>24</v>
      </c>
      <c r="K16" s="43">
        <v>2</v>
      </c>
      <c r="L16" s="26">
        <v>153214</v>
      </c>
    </row>
    <row r="17" spans="1:12" x14ac:dyDescent="0.25">
      <c r="A17" s="16">
        <v>10</v>
      </c>
      <c r="B17" s="22" t="s">
        <v>28</v>
      </c>
      <c r="C17" s="44">
        <v>66</v>
      </c>
      <c r="D17" s="44">
        <v>15</v>
      </c>
      <c r="E17" s="44">
        <v>1</v>
      </c>
      <c r="F17" s="44">
        <v>94667</v>
      </c>
      <c r="G17" s="44">
        <v>0</v>
      </c>
      <c r="H17" s="44">
        <v>0</v>
      </c>
      <c r="I17" s="44">
        <v>13</v>
      </c>
      <c r="J17" s="44">
        <v>16</v>
      </c>
      <c r="K17" s="44">
        <v>0</v>
      </c>
      <c r="L17" s="23">
        <v>94778</v>
      </c>
    </row>
    <row r="18" spans="1:12" x14ac:dyDescent="0.25">
      <c r="A18" s="24">
        <v>11</v>
      </c>
      <c r="B18" s="25" t="s">
        <v>29</v>
      </c>
      <c r="C18" s="43">
        <v>278</v>
      </c>
      <c r="D18" s="43">
        <v>23</v>
      </c>
      <c r="E18" s="43">
        <v>4</v>
      </c>
      <c r="F18" s="43">
        <v>119903</v>
      </c>
      <c r="G18" s="43">
        <v>0</v>
      </c>
      <c r="H18" s="43">
        <v>0</v>
      </c>
      <c r="I18" s="43">
        <v>46</v>
      </c>
      <c r="J18" s="43">
        <v>25</v>
      </c>
      <c r="K18" s="43">
        <v>1</v>
      </c>
      <c r="L18" s="26">
        <v>120280</v>
      </c>
    </row>
    <row r="19" spans="1:12" x14ac:dyDescent="0.25">
      <c r="A19" s="16">
        <v>12</v>
      </c>
      <c r="B19" s="22" t="s">
        <v>30</v>
      </c>
      <c r="C19" s="44">
        <v>6</v>
      </c>
      <c r="D19" s="44">
        <v>1</v>
      </c>
      <c r="E19" s="44">
        <v>1</v>
      </c>
      <c r="F19" s="44">
        <v>14243</v>
      </c>
      <c r="G19" s="44">
        <v>0</v>
      </c>
      <c r="H19" s="44">
        <v>0</v>
      </c>
      <c r="I19" s="44">
        <v>1</v>
      </c>
      <c r="J19" s="44">
        <v>1</v>
      </c>
      <c r="K19" s="44">
        <v>0</v>
      </c>
      <c r="L19" s="23">
        <v>14253</v>
      </c>
    </row>
    <row r="20" spans="1:12" x14ac:dyDescent="0.25">
      <c r="A20" s="24">
        <v>13</v>
      </c>
      <c r="B20" s="25" t="s">
        <v>31</v>
      </c>
      <c r="C20" s="43">
        <v>10</v>
      </c>
      <c r="D20" s="43">
        <v>1</v>
      </c>
      <c r="E20" s="43">
        <v>1</v>
      </c>
      <c r="F20" s="43">
        <v>9913</v>
      </c>
      <c r="G20" s="43">
        <v>1</v>
      </c>
      <c r="H20" s="43">
        <v>0</v>
      </c>
      <c r="I20" s="43">
        <v>1</v>
      </c>
      <c r="J20" s="43">
        <v>1</v>
      </c>
      <c r="K20" s="43">
        <v>0</v>
      </c>
      <c r="L20" s="26">
        <v>9928</v>
      </c>
    </row>
    <row r="21" spans="1:12" x14ac:dyDescent="0.25">
      <c r="A21" s="16">
        <v>14</v>
      </c>
      <c r="B21" s="22" t="s">
        <v>32</v>
      </c>
      <c r="C21" s="44">
        <v>9</v>
      </c>
      <c r="D21" s="44">
        <v>0</v>
      </c>
      <c r="E21" s="44">
        <v>1</v>
      </c>
      <c r="F21" s="44">
        <v>5156</v>
      </c>
      <c r="G21" s="44">
        <v>0</v>
      </c>
      <c r="H21" s="44">
        <v>0</v>
      </c>
      <c r="I21" s="44">
        <v>1</v>
      </c>
      <c r="J21" s="44">
        <v>1</v>
      </c>
      <c r="K21" s="44">
        <v>0</v>
      </c>
      <c r="L21" s="23">
        <v>5168</v>
      </c>
    </row>
    <row r="22" spans="1:12" x14ac:dyDescent="0.25">
      <c r="A22" s="24">
        <v>15</v>
      </c>
      <c r="B22" s="25" t="s">
        <v>33</v>
      </c>
      <c r="C22" s="43">
        <v>20</v>
      </c>
      <c r="D22" s="43">
        <v>3</v>
      </c>
      <c r="E22" s="43">
        <v>1</v>
      </c>
      <c r="F22" s="43">
        <v>14430</v>
      </c>
      <c r="G22" s="43">
        <v>0</v>
      </c>
      <c r="H22" s="43">
        <v>0</v>
      </c>
      <c r="I22" s="43">
        <v>2</v>
      </c>
      <c r="J22" s="43">
        <v>2</v>
      </c>
      <c r="K22" s="43">
        <v>0</v>
      </c>
      <c r="L22" s="26">
        <v>14458</v>
      </c>
    </row>
    <row r="23" spans="1:12" x14ac:dyDescent="0.25">
      <c r="A23" s="16">
        <v>16</v>
      </c>
      <c r="B23" s="22" t="s">
        <v>34</v>
      </c>
      <c r="C23" s="44">
        <v>0</v>
      </c>
      <c r="D23" s="44">
        <v>0</v>
      </c>
      <c r="E23" s="44">
        <v>0</v>
      </c>
      <c r="F23" s="44">
        <v>1046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23">
        <v>1046</v>
      </c>
    </row>
    <row r="24" spans="1:12" x14ac:dyDescent="0.25">
      <c r="A24" s="24">
        <v>17</v>
      </c>
      <c r="B24" s="25" t="s">
        <v>35</v>
      </c>
      <c r="C24" s="43">
        <v>6</v>
      </c>
      <c r="D24" s="43">
        <v>0</v>
      </c>
      <c r="E24" s="43">
        <v>0</v>
      </c>
      <c r="F24" s="43">
        <v>4262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26">
        <v>4268</v>
      </c>
    </row>
    <row r="25" spans="1:12" x14ac:dyDescent="0.25">
      <c r="A25" s="16">
        <v>18</v>
      </c>
      <c r="B25" s="22" t="s">
        <v>36</v>
      </c>
      <c r="C25" s="44">
        <v>16</v>
      </c>
      <c r="D25" s="44">
        <v>0</v>
      </c>
      <c r="E25" s="44">
        <v>0</v>
      </c>
      <c r="F25" s="44">
        <v>10350</v>
      </c>
      <c r="G25" s="44">
        <v>0</v>
      </c>
      <c r="H25" s="44">
        <v>0</v>
      </c>
      <c r="I25" s="44">
        <v>1</v>
      </c>
      <c r="J25" s="44">
        <v>1</v>
      </c>
      <c r="K25" s="44">
        <v>0</v>
      </c>
      <c r="L25" s="23">
        <v>10368</v>
      </c>
    </row>
    <row r="26" spans="1:12" x14ac:dyDescent="0.25">
      <c r="A26" s="24">
        <v>19</v>
      </c>
      <c r="B26" s="25" t="s">
        <v>37</v>
      </c>
      <c r="C26" s="43">
        <v>10</v>
      </c>
      <c r="D26" s="43">
        <v>0</v>
      </c>
      <c r="E26" s="43">
        <v>0</v>
      </c>
      <c r="F26" s="43">
        <v>10399</v>
      </c>
      <c r="G26" s="43">
        <v>0</v>
      </c>
      <c r="H26" s="43">
        <v>0</v>
      </c>
      <c r="I26" s="43">
        <v>2</v>
      </c>
      <c r="J26" s="43">
        <v>2</v>
      </c>
      <c r="K26" s="43">
        <v>0</v>
      </c>
      <c r="L26" s="26">
        <v>10413</v>
      </c>
    </row>
    <row r="27" spans="1:12" x14ac:dyDescent="0.25">
      <c r="A27" s="16">
        <v>20</v>
      </c>
      <c r="B27" s="22" t="s">
        <v>38</v>
      </c>
      <c r="C27" s="44">
        <v>1</v>
      </c>
      <c r="D27" s="44">
        <v>0</v>
      </c>
      <c r="E27" s="44">
        <v>1</v>
      </c>
      <c r="F27" s="44">
        <v>1903</v>
      </c>
      <c r="G27" s="44">
        <v>0</v>
      </c>
      <c r="H27" s="44">
        <v>0</v>
      </c>
      <c r="I27" s="44">
        <v>1</v>
      </c>
      <c r="J27" s="44">
        <v>1</v>
      </c>
      <c r="K27" s="44">
        <v>0</v>
      </c>
      <c r="L27" s="23">
        <v>1907</v>
      </c>
    </row>
    <row r="28" spans="1:12" x14ac:dyDescent="0.25">
      <c r="A28" s="24">
        <v>21</v>
      </c>
      <c r="B28" s="25" t="s">
        <v>39</v>
      </c>
      <c r="C28" s="43">
        <v>0</v>
      </c>
      <c r="D28" s="43">
        <v>0</v>
      </c>
      <c r="E28" s="43">
        <v>0</v>
      </c>
      <c r="F28" s="43">
        <v>1044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26">
        <v>1044</v>
      </c>
    </row>
    <row r="29" spans="1:12" x14ac:dyDescent="0.25">
      <c r="A29" s="16">
        <v>22</v>
      </c>
      <c r="B29" s="22" t="s">
        <v>40</v>
      </c>
      <c r="C29" s="44">
        <v>2</v>
      </c>
      <c r="D29" s="44">
        <v>0</v>
      </c>
      <c r="E29" s="44">
        <v>1</v>
      </c>
      <c r="F29" s="44">
        <v>5425</v>
      </c>
      <c r="G29" s="44">
        <v>0</v>
      </c>
      <c r="H29" s="44">
        <v>0</v>
      </c>
      <c r="I29" s="44">
        <v>0</v>
      </c>
      <c r="J29" s="44">
        <v>1</v>
      </c>
      <c r="K29" s="44">
        <v>0</v>
      </c>
      <c r="L29" s="23">
        <v>5429</v>
      </c>
    </row>
    <row r="30" spans="1:12" x14ac:dyDescent="0.25">
      <c r="A30" s="24">
        <v>23</v>
      </c>
      <c r="B30" s="25" t="s">
        <v>41</v>
      </c>
      <c r="C30" s="43">
        <v>1</v>
      </c>
      <c r="D30" s="43">
        <v>1</v>
      </c>
      <c r="E30" s="43">
        <v>1</v>
      </c>
      <c r="F30" s="43">
        <v>4579</v>
      </c>
      <c r="G30" s="43">
        <v>0</v>
      </c>
      <c r="H30" s="43">
        <v>0</v>
      </c>
      <c r="I30" s="43">
        <v>1</v>
      </c>
      <c r="J30" s="43">
        <v>1</v>
      </c>
      <c r="K30" s="43">
        <v>0</v>
      </c>
      <c r="L30" s="26">
        <v>4584</v>
      </c>
    </row>
    <row r="31" spans="1:12" x14ac:dyDescent="0.25">
      <c r="A31" s="16">
        <v>24</v>
      </c>
      <c r="B31" s="22" t="s">
        <v>42</v>
      </c>
      <c r="C31" s="44">
        <v>4</v>
      </c>
      <c r="D31" s="44">
        <v>0</v>
      </c>
      <c r="E31" s="44">
        <v>1</v>
      </c>
      <c r="F31" s="44">
        <v>6777</v>
      </c>
      <c r="G31" s="44">
        <v>0</v>
      </c>
      <c r="H31" s="44">
        <v>0</v>
      </c>
      <c r="I31" s="44">
        <v>0</v>
      </c>
      <c r="J31" s="44">
        <v>2</v>
      </c>
      <c r="K31" s="44">
        <v>0</v>
      </c>
      <c r="L31" s="23">
        <v>6784</v>
      </c>
    </row>
    <row r="32" spans="1:12" x14ac:dyDescent="0.25">
      <c r="A32" s="24">
        <v>25</v>
      </c>
      <c r="B32" s="25" t="s">
        <v>43</v>
      </c>
      <c r="C32" s="43">
        <v>0</v>
      </c>
      <c r="D32" s="43">
        <v>0</v>
      </c>
      <c r="E32" s="43">
        <v>0</v>
      </c>
      <c r="F32" s="43">
        <v>1786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26">
        <v>1786</v>
      </c>
    </row>
    <row r="33" spans="1:12" x14ac:dyDescent="0.25">
      <c r="A33" s="16">
        <v>26</v>
      </c>
      <c r="B33" s="22" t="s">
        <v>44</v>
      </c>
      <c r="C33" s="44">
        <v>11</v>
      </c>
      <c r="D33" s="44">
        <v>0</v>
      </c>
      <c r="E33" s="44">
        <v>1</v>
      </c>
      <c r="F33" s="44">
        <v>17108</v>
      </c>
      <c r="G33" s="44">
        <v>0</v>
      </c>
      <c r="H33" s="44">
        <v>0</v>
      </c>
      <c r="I33" s="44">
        <v>4</v>
      </c>
      <c r="J33" s="44">
        <v>1</v>
      </c>
      <c r="K33" s="44">
        <v>0</v>
      </c>
      <c r="L33" s="23">
        <v>17125</v>
      </c>
    </row>
    <row r="34" spans="1:12" x14ac:dyDescent="0.25">
      <c r="A34" s="24">
        <v>27</v>
      </c>
      <c r="B34" s="25" t="s">
        <v>45</v>
      </c>
      <c r="C34" s="43">
        <v>0</v>
      </c>
      <c r="D34" s="43">
        <v>0</v>
      </c>
      <c r="E34" s="43">
        <v>0</v>
      </c>
      <c r="F34" s="43">
        <v>522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26">
        <v>522</v>
      </c>
    </row>
    <row r="35" spans="1:12" x14ac:dyDescent="0.25">
      <c r="A35" s="16">
        <v>28</v>
      </c>
      <c r="B35" s="22" t="s">
        <v>46</v>
      </c>
      <c r="C35" s="44">
        <v>22</v>
      </c>
      <c r="D35" s="44">
        <v>1</v>
      </c>
      <c r="E35" s="44">
        <v>1</v>
      </c>
      <c r="F35" s="44">
        <v>16050</v>
      </c>
      <c r="G35" s="44">
        <v>0</v>
      </c>
      <c r="H35" s="44">
        <v>0</v>
      </c>
      <c r="I35" s="44">
        <v>2</v>
      </c>
      <c r="J35" s="44">
        <v>3</v>
      </c>
      <c r="K35" s="44">
        <v>0</v>
      </c>
      <c r="L35" s="23">
        <v>16079</v>
      </c>
    </row>
    <row r="36" spans="1:12" x14ac:dyDescent="0.25">
      <c r="A36" s="24">
        <v>29</v>
      </c>
      <c r="B36" s="25" t="s">
        <v>47</v>
      </c>
      <c r="C36" s="43">
        <v>0</v>
      </c>
      <c r="D36" s="43">
        <v>0</v>
      </c>
      <c r="E36" s="43">
        <v>2</v>
      </c>
      <c r="F36" s="43">
        <v>2340</v>
      </c>
      <c r="G36" s="43">
        <v>0</v>
      </c>
      <c r="H36" s="43">
        <v>0</v>
      </c>
      <c r="I36" s="43">
        <v>0</v>
      </c>
      <c r="J36" s="43">
        <v>1</v>
      </c>
      <c r="K36" s="43">
        <v>0</v>
      </c>
      <c r="L36" s="26">
        <v>2343</v>
      </c>
    </row>
    <row r="37" spans="1:12" x14ac:dyDescent="0.25">
      <c r="A37" s="16">
        <v>30</v>
      </c>
      <c r="B37" s="22" t="s">
        <v>48</v>
      </c>
      <c r="C37" s="44">
        <v>2</v>
      </c>
      <c r="D37" s="44">
        <v>0</v>
      </c>
      <c r="E37" s="44">
        <v>1</v>
      </c>
      <c r="F37" s="44">
        <v>3292</v>
      </c>
      <c r="G37" s="44">
        <v>0</v>
      </c>
      <c r="H37" s="44">
        <v>0</v>
      </c>
      <c r="I37" s="44">
        <v>0</v>
      </c>
      <c r="J37" s="44">
        <v>1</v>
      </c>
      <c r="K37" s="44">
        <v>0</v>
      </c>
      <c r="L37" s="23">
        <v>3296</v>
      </c>
    </row>
    <row r="38" spans="1:12" x14ac:dyDescent="0.25">
      <c r="A38" s="24">
        <v>31</v>
      </c>
      <c r="B38" s="25" t="s">
        <v>49</v>
      </c>
      <c r="C38" s="43">
        <v>6</v>
      </c>
      <c r="D38" s="43">
        <v>1</v>
      </c>
      <c r="E38" s="43">
        <v>1</v>
      </c>
      <c r="F38" s="43">
        <v>10053</v>
      </c>
      <c r="G38" s="43">
        <v>0</v>
      </c>
      <c r="H38" s="43">
        <v>0</v>
      </c>
      <c r="I38" s="43">
        <v>0</v>
      </c>
      <c r="J38" s="43">
        <v>2</v>
      </c>
      <c r="K38" s="43">
        <v>0</v>
      </c>
      <c r="L38" s="26">
        <v>10063</v>
      </c>
    </row>
    <row r="39" spans="1:12" x14ac:dyDescent="0.25">
      <c r="A39" s="16">
        <v>32</v>
      </c>
      <c r="B39" s="22" t="s">
        <v>50</v>
      </c>
      <c r="C39" s="44">
        <v>4</v>
      </c>
      <c r="D39" s="44">
        <v>0</v>
      </c>
      <c r="E39" s="44">
        <v>1</v>
      </c>
      <c r="F39" s="44">
        <v>15173</v>
      </c>
      <c r="G39" s="44">
        <v>0</v>
      </c>
      <c r="H39" s="44">
        <v>0</v>
      </c>
      <c r="I39" s="44">
        <v>2</v>
      </c>
      <c r="J39" s="44">
        <v>5</v>
      </c>
      <c r="K39" s="44">
        <v>0</v>
      </c>
      <c r="L39" s="23">
        <v>15185</v>
      </c>
    </row>
    <row r="40" spans="1:12" x14ac:dyDescent="0.25">
      <c r="A40" s="24">
        <v>33</v>
      </c>
      <c r="B40" s="25" t="s">
        <v>51</v>
      </c>
      <c r="C40" s="43">
        <v>13</v>
      </c>
      <c r="D40" s="43">
        <v>2</v>
      </c>
      <c r="E40" s="43">
        <v>1</v>
      </c>
      <c r="F40" s="43">
        <v>17050</v>
      </c>
      <c r="G40" s="43">
        <v>0</v>
      </c>
      <c r="H40" s="43">
        <v>0</v>
      </c>
      <c r="I40" s="43">
        <v>2</v>
      </c>
      <c r="J40" s="43">
        <v>6</v>
      </c>
      <c r="K40" s="43">
        <v>0</v>
      </c>
      <c r="L40" s="26">
        <v>17074</v>
      </c>
    </row>
    <row r="41" spans="1:12" x14ac:dyDescent="0.25">
      <c r="A41" s="16">
        <v>34</v>
      </c>
      <c r="B41" s="22" t="s">
        <v>52</v>
      </c>
      <c r="C41" s="44">
        <v>31</v>
      </c>
      <c r="D41" s="44">
        <v>0</v>
      </c>
      <c r="E41" s="44">
        <v>3</v>
      </c>
      <c r="F41" s="44">
        <v>43451</v>
      </c>
      <c r="G41" s="44">
        <v>0</v>
      </c>
      <c r="H41" s="44">
        <v>0</v>
      </c>
      <c r="I41" s="44">
        <v>4</v>
      </c>
      <c r="J41" s="44">
        <v>5</v>
      </c>
      <c r="K41" s="44">
        <v>0</v>
      </c>
      <c r="L41" s="23">
        <v>43494</v>
      </c>
    </row>
    <row r="42" spans="1:12" x14ac:dyDescent="0.25">
      <c r="A42" s="241" t="s">
        <v>9</v>
      </c>
      <c r="B42" s="242"/>
      <c r="C42" s="37">
        <v>4206</v>
      </c>
      <c r="D42" s="37">
        <v>209</v>
      </c>
      <c r="E42" s="37">
        <v>130</v>
      </c>
      <c r="F42" s="37">
        <v>938423</v>
      </c>
      <c r="G42" s="37">
        <v>194</v>
      </c>
      <c r="H42" s="37">
        <v>2000</v>
      </c>
      <c r="I42" s="37">
        <v>285</v>
      </c>
      <c r="J42" s="37">
        <v>311</v>
      </c>
      <c r="K42" s="37">
        <v>145</v>
      </c>
      <c r="L42" s="37">
        <v>945903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99"/>
  <sheetViews>
    <sheetView showGridLines="0" zoomScale="90" zoomScaleNormal="90" workbookViewId="0">
      <pane ySplit="1" topLeftCell="A454" activePane="bottomLeft" state="frozen"/>
      <selection activeCell="S496" sqref="S496"/>
      <selection pane="bottomLeft" activeCell="Q466" sqref="Q466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775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45" t="s">
        <v>12</v>
      </c>
      <c r="B6" s="245" t="s">
        <v>13</v>
      </c>
      <c r="C6" s="245" t="s">
        <v>11</v>
      </c>
      <c r="D6" s="247" t="s">
        <v>10</v>
      </c>
      <c r="E6" s="247"/>
      <c r="F6" s="247"/>
      <c r="G6" s="247"/>
      <c r="H6" s="247"/>
      <c r="I6" s="247"/>
      <c r="J6" s="247"/>
      <c r="K6" s="247"/>
      <c r="L6" s="247"/>
      <c r="M6" s="247" t="s">
        <v>14</v>
      </c>
    </row>
    <row r="7" spans="1:13" x14ac:dyDescent="0.25">
      <c r="A7" s="246"/>
      <c r="B7" s="246"/>
      <c r="C7" s="246"/>
      <c r="D7" s="42" t="s">
        <v>0</v>
      </c>
      <c r="E7" s="42" t="s">
        <v>1</v>
      </c>
      <c r="F7" s="42" t="s">
        <v>2</v>
      </c>
      <c r="G7" s="42" t="s">
        <v>3</v>
      </c>
      <c r="H7" s="42" t="s">
        <v>4</v>
      </c>
      <c r="I7" s="42" t="s">
        <v>5</v>
      </c>
      <c r="J7" s="42" t="s">
        <v>6</v>
      </c>
      <c r="K7" s="42" t="s">
        <v>7</v>
      </c>
      <c r="L7" s="42" t="s">
        <v>8</v>
      </c>
      <c r="M7" s="247"/>
    </row>
    <row r="8" spans="1:13" x14ac:dyDescent="0.25">
      <c r="A8" s="27">
        <v>1</v>
      </c>
      <c r="B8" s="40" t="s">
        <v>53</v>
      </c>
      <c r="C8" s="28" t="s">
        <v>20</v>
      </c>
      <c r="D8" s="38">
        <v>0</v>
      </c>
      <c r="E8" s="38">
        <v>0</v>
      </c>
      <c r="F8" s="38">
        <v>0</v>
      </c>
      <c r="G8" s="38">
        <v>249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249</v>
      </c>
    </row>
    <row r="9" spans="1:13" x14ac:dyDescent="0.25">
      <c r="A9" s="5">
        <v>2</v>
      </c>
      <c r="B9" s="45" t="s">
        <v>54</v>
      </c>
      <c r="C9" s="4" t="s">
        <v>20</v>
      </c>
      <c r="D9" s="39">
        <v>0</v>
      </c>
      <c r="E9" s="39">
        <v>0</v>
      </c>
      <c r="F9" s="39">
        <v>0</v>
      </c>
      <c r="G9" s="39">
        <v>154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154</v>
      </c>
    </row>
    <row r="10" spans="1:13" x14ac:dyDescent="0.25">
      <c r="A10" s="27">
        <v>3</v>
      </c>
      <c r="B10" s="40" t="s">
        <v>55</v>
      </c>
      <c r="C10" s="28" t="s">
        <v>20</v>
      </c>
      <c r="D10" s="38">
        <v>0</v>
      </c>
      <c r="E10" s="38">
        <v>0</v>
      </c>
      <c r="F10" s="38">
        <v>0</v>
      </c>
      <c r="G10" s="38">
        <v>1125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1125</v>
      </c>
    </row>
    <row r="11" spans="1:13" x14ac:dyDescent="0.25">
      <c r="A11" s="5">
        <v>4</v>
      </c>
      <c r="B11" s="45" t="s">
        <v>56</v>
      </c>
      <c r="C11" s="4" t="s">
        <v>20</v>
      </c>
      <c r="D11" s="39">
        <v>0</v>
      </c>
      <c r="E11" s="39">
        <v>0</v>
      </c>
      <c r="F11" s="39">
        <v>0</v>
      </c>
      <c r="G11" s="39">
        <v>103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103</v>
      </c>
    </row>
    <row r="12" spans="1:13" x14ac:dyDescent="0.25">
      <c r="A12" s="27">
        <v>5</v>
      </c>
      <c r="B12" s="40" t="s">
        <v>57</v>
      </c>
      <c r="C12" s="28" t="s">
        <v>20</v>
      </c>
      <c r="D12" s="38">
        <v>0</v>
      </c>
      <c r="E12" s="38">
        <v>0</v>
      </c>
      <c r="F12" s="38">
        <v>0</v>
      </c>
      <c r="G12" s="38">
        <v>222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222</v>
      </c>
    </row>
    <row r="13" spans="1:13" x14ac:dyDescent="0.25">
      <c r="A13" s="5">
        <v>6</v>
      </c>
      <c r="B13" s="45" t="s">
        <v>58</v>
      </c>
      <c r="C13" s="4" t="s">
        <v>20</v>
      </c>
      <c r="D13" s="39">
        <v>0</v>
      </c>
      <c r="E13" s="39">
        <v>0</v>
      </c>
      <c r="F13" s="39">
        <v>0</v>
      </c>
      <c r="G13" s="39">
        <v>66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66</v>
      </c>
    </row>
    <row r="14" spans="1:13" x14ac:dyDescent="0.25">
      <c r="A14" s="27">
        <v>7</v>
      </c>
      <c r="B14" s="40" t="s">
        <v>59</v>
      </c>
      <c r="C14" s="28" t="s">
        <v>20</v>
      </c>
      <c r="D14" s="38">
        <v>0</v>
      </c>
      <c r="E14" s="38">
        <v>0</v>
      </c>
      <c r="F14" s="38">
        <v>0</v>
      </c>
      <c r="G14" s="38">
        <v>334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334</v>
      </c>
    </row>
    <row r="15" spans="1:13" x14ac:dyDescent="0.25">
      <c r="A15" s="5">
        <v>8</v>
      </c>
      <c r="B15" s="45" t="s">
        <v>60</v>
      </c>
      <c r="C15" s="4" t="s">
        <v>20</v>
      </c>
      <c r="D15" s="39">
        <v>0</v>
      </c>
      <c r="E15" s="39">
        <v>0</v>
      </c>
      <c r="F15" s="39">
        <v>0</v>
      </c>
      <c r="G15" s="39">
        <v>236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236</v>
      </c>
    </row>
    <row r="16" spans="1:13" x14ac:dyDescent="0.25">
      <c r="A16" s="27">
        <v>9</v>
      </c>
      <c r="B16" s="40" t="s">
        <v>61</v>
      </c>
      <c r="C16" s="28" t="s">
        <v>20</v>
      </c>
      <c r="D16" s="38">
        <v>0</v>
      </c>
      <c r="E16" s="38">
        <v>0</v>
      </c>
      <c r="F16" s="38">
        <v>0</v>
      </c>
      <c r="G16" s="38">
        <v>126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126</v>
      </c>
    </row>
    <row r="17" spans="1:14" x14ac:dyDescent="0.25">
      <c r="A17" s="5">
        <v>10</v>
      </c>
      <c r="B17" s="45" t="s">
        <v>62</v>
      </c>
      <c r="C17" s="4" t="s">
        <v>20</v>
      </c>
      <c r="D17" s="39">
        <v>0</v>
      </c>
      <c r="E17" s="39">
        <v>0</v>
      </c>
      <c r="F17" s="39">
        <v>0</v>
      </c>
      <c r="G17" s="39">
        <v>186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186</v>
      </c>
    </row>
    <row r="18" spans="1:14" x14ac:dyDescent="0.25">
      <c r="A18" s="27">
        <v>11</v>
      </c>
      <c r="B18" s="40" t="s">
        <v>63</v>
      </c>
      <c r="C18" s="28" t="s">
        <v>20</v>
      </c>
      <c r="D18" s="38">
        <v>0</v>
      </c>
      <c r="E18" s="38">
        <v>0</v>
      </c>
      <c r="F18" s="38">
        <v>0</v>
      </c>
      <c r="G18" s="38">
        <v>402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402</v>
      </c>
    </row>
    <row r="19" spans="1:14" x14ac:dyDescent="0.25">
      <c r="A19" s="5">
        <v>12</v>
      </c>
      <c r="B19" s="45" t="s">
        <v>64</v>
      </c>
      <c r="C19" s="4" t="s">
        <v>50</v>
      </c>
      <c r="D19" s="39">
        <v>0</v>
      </c>
      <c r="E19" s="39">
        <v>0</v>
      </c>
      <c r="F19" s="39">
        <v>0</v>
      </c>
      <c r="G19" s="39">
        <v>868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868</v>
      </c>
    </row>
    <row r="20" spans="1:14" x14ac:dyDescent="0.25">
      <c r="A20" s="27">
        <v>13</v>
      </c>
      <c r="B20" s="40" t="s">
        <v>65</v>
      </c>
      <c r="C20" s="28" t="s">
        <v>41</v>
      </c>
      <c r="D20" s="38">
        <v>0</v>
      </c>
      <c r="E20" s="38">
        <v>0</v>
      </c>
      <c r="F20" s="38">
        <v>0</v>
      </c>
      <c r="G20" s="38">
        <v>95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95</v>
      </c>
    </row>
    <row r="21" spans="1:14" x14ac:dyDescent="0.25">
      <c r="A21" s="5">
        <v>14</v>
      </c>
      <c r="B21" s="45" t="s">
        <v>66</v>
      </c>
      <c r="C21" s="4" t="s">
        <v>38</v>
      </c>
      <c r="D21" s="39">
        <v>1</v>
      </c>
      <c r="E21" s="39">
        <v>0</v>
      </c>
      <c r="F21" s="39">
        <v>1</v>
      </c>
      <c r="G21" s="39">
        <v>1316</v>
      </c>
      <c r="H21" s="39">
        <v>0</v>
      </c>
      <c r="I21" s="39">
        <v>0</v>
      </c>
      <c r="J21" s="39">
        <v>0</v>
      </c>
      <c r="K21" s="39">
        <v>1</v>
      </c>
      <c r="L21" s="39">
        <v>0</v>
      </c>
      <c r="M21" s="39">
        <v>1319</v>
      </c>
    </row>
    <row r="22" spans="1:14" x14ac:dyDescent="0.25">
      <c r="A22" s="27">
        <v>15</v>
      </c>
      <c r="B22" s="40" t="s">
        <v>67</v>
      </c>
      <c r="C22" s="28" t="s">
        <v>52</v>
      </c>
      <c r="D22" s="38">
        <v>1</v>
      </c>
      <c r="E22" s="38">
        <v>0</v>
      </c>
      <c r="F22" s="38">
        <v>0</v>
      </c>
      <c r="G22" s="38">
        <v>822</v>
      </c>
      <c r="H22" s="38">
        <v>0</v>
      </c>
      <c r="I22" s="38">
        <v>0</v>
      </c>
      <c r="J22" s="38">
        <v>1</v>
      </c>
      <c r="K22" s="38">
        <v>0</v>
      </c>
      <c r="L22" s="38">
        <v>0</v>
      </c>
      <c r="M22" s="38">
        <v>824</v>
      </c>
    </row>
    <row r="23" spans="1:14" x14ac:dyDescent="0.25">
      <c r="A23" s="5">
        <v>16</v>
      </c>
      <c r="B23" s="45" t="s">
        <v>68</v>
      </c>
      <c r="C23" s="4" t="s">
        <v>42</v>
      </c>
      <c r="D23" s="39">
        <v>0</v>
      </c>
      <c r="E23" s="39">
        <v>0</v>
      </c>
      <c r="F23" s="39">
        <v>0</v>
      </c>
      <c r="G23" s="39">
        <v>10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10</v>
      </c>
    </row>
    <row r="24" spans="1:14" x14ac:dyDescent="0.25">
      <c r="A24" s="27">
        <v>17</v>
      </c>
      <c r="B24" s="40" t="s">
        <v>69</v>
      </c>
      <c r="C24" s="28" t="s">
        <v>21</v>
      </c>
      <c r="D24" s="38">
        <v>6</v>
      </c>
      <c r="E24" s="38">
        <v>0</v>
      </c>
      <c r="F24" s="38">
        <v>0</v>
      </c>
      <c r="G24" s="38">
        <v>3405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3411</v>
      </c>
    </row>
    <row r="25" spans="1:14" x14ac:dyDescent="0.25">
      <c r="A25" s="5">
        <v>18</v>
      </c>
      <c r="B25" s="45" t="s">
        <v>70</v>
      </c>
      <c r="C25" s="4" t="s">
        <v>31</v>
      </c>
      <c r="D25" s="39">
        <v>0</v>
      </c>
      <c r="E25" s="39">
        <v>0</v>
      </c>
      <c r="F25" s="39">
        <v>0</v>
      </c>
      <c r="G25" s="39">
        <v>100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100</v>
      </c>
    </row>
    <row r="26" spans="1:14" x14ac:dyDescent="0.25">
      <c r="A26" s="27">
        <v>19</v>
      </c>
      <c r="B26" s="40" t="s">
        <v>71</v>
      </c>
      <c r="C26" s="28" t="s">
        <v>33</v>
      </c>
      <c r="D26" s="38">
        <v>8</v>
      </c>
      <c r="E26" s="38">
        <v>2</v>
      </c>
      <c r="F26" s="38">
        <v>0</v>
      </c>
      <c r="G26" s="38">
        <v>6016</v>
      </c>
      <c r="H26" s="38">
        <v>0</v>
      </c>
      <c r="I26" s="38">
        <v>0</v>
      </c>
      <c r="J26" s="38">
        <v>1</v>
      </c>
      <c r="K26" s="38">
        <v>1</v>
      </c>
      <c r="L26" s="38">
        <v>0</v>
      </c>
      <c r="M26" s="38">
        <v>6028</v>
      </c>
    </row>
    <row r="27" spans="1:14" x14ac:dyDescent="0.25">
      <c r="A27" s="5">
        <v>20</v>
      </c>
      <c r="B27" s="45" t="s">
        <v>72</v>
      </c>
      <c r="C27" s="4" t="s">
        <v>20</v>
      </c>
      <c r="D27" s="39">
        <v>0</v>
      </c>
      <c r="E27" s="39">
        <v>1</v>
      </c>
      <c r="F27" s="39">
        <v>1</v>
      </c>
      <c r="G27" s="39">
        <v>2831</v>
      </c>
      <c r="H27" s="39">
        <v>0</v>
      </c>
      <c r="I27" s="39">
        <v>0</v>
      </c>
      <c r="J27" s="39">
        <v>3</v>
      </c>
      <c r="K27" s="39">
        <v>1</v>
      </c>
      <c r="L27" s="39">
        <v>0</v>
      </c>
      <c r="M27" s="39">
        <v>2837</v>
      </c>
    </row>
    <row r="28" spans="1:14" x14ac:dyDescent="0.25">
      <c r="A28" s="27">
        <v>21</v>
      </c>
      <c r="B28" s="40" t="s">
        <v>73</v>
      </c>
      <c r="C28" s="28" t="s">
        <v>37</v>
      </c>
      <c r="D28" s="38">
        <v>8</v>
      </c>
      <c r="E28" s="38">
        <v>0</v>
      </c>
      <c r="F28" s="38">
        <v>0</v>
      </c>
      <c r="G28" s="38">
        <v>6026</v>
      </c>
      <c r="H28" s="38">
        <v>0</v>
      </c>
      <c r="I28" s="38">
        <v>0</v>
      </c>
      <c r="J28" s="38">
        <v>2</v>
      </c>
      <c r="K28" s="38">
        <v>2</v>
      </c>
      <c r="L28" s="38">
        <v>0</v>
      </c>
      <c r="M28" s="38">
        <v>6038</v>
      </c>
    </row>
    <row r="29" spans="1:14" x14ac:dyDescent="0.25">
      <c r="A29" s="5">
        <v>22</v>
      </c>
      <c r="B29" s="45" t="s">
        <v>74</v>
      </c>
      <c r="C29" s="4" t="s">
        <v>27</v>
      </c>
      <c r="D29" s="39">
        <v>92</v>
      </c>
      <c r="E29" s="39">
        <v>15</v>
      </c>
      <c r="F29" s="39">
        <v>5</v>
      </c>
      <c r="G29" s="39">
        <v>38416</v>
      </c>
      <c r="H29" s="39">
        <v>0</v>
      </c>
      <c r="I29" s="39">
        <v>0</v>
      </c>
      <c r="J29" s="39">
        <v>16</v>
      </c>
      <c r="K29" s="39">
        <v>12</v>
      </c>
      <c r="L29" s="39">
        <v>0</v>
      </c>
      <c r="M29" s="39">
        <v>38556</v>
      </c>
      <c r="N29" s="111"/>
    </row>
    <row r="30" spans="1:14" x14ac:dyDescent="0.25">
      <c r="A30" s="27">
        <v>23</v>
      </c>
      <c r="B30" s="40" t="s">
        <v>75</v>
      </c>
      <c r="C30" s="28" t="s">
        <v>27</v>
      </c>
      <c r="D30" s="38">
        <v>2</v>
      </c>
      <c r="E30" s="38">
        <v>0</v>
      </c>
      <c r="F30" s="38">
        <v>0</v>
      </c>
      <c r="G30" s="38">
        <v>846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848</v>
      </c>
    </row>
    <row r="31" spans="1:14" x14ac:dyDescent="0.25">
      <c r="A31" s="5">
        <v>24</v>
      </c>
      <c r="B31" s="45" t="s">
        <v>76</v>
      </c>
      <c r="C31" s="4" t="s">
        <v>47</v>
      </c>
      <c r="D31" s="39">
        <v>0</v>
      </c>
      <c r="E31" s="39">
        <v>0</v>
      </c>
      <c r="F31" s="39">
        <v>0</v>
      </c>
      <c r="G31" s="39">
        <v>328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328</v>
      </c>
    </row>
    <row r="32" spans="1:14" x14ac:dyDescent="0.25">
      <c r="A32" s="27">
        <v>25</v>
      </c>
      <c r="B32" s="40" t="s">
        <v>77</v>
      </c>
      <c r="C32" s="28" t="s">
        <v>47</v>
      </c>
      <c r="D32" s="38">
        <v>0</v>
      </c>
      <c r="E32" s="38">
        <v>0</v>
      </c>
      <c r="F32" s="38">
        <v>0</v>
      </c>
      <c r="G32" s="38">
        <v>55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55</v>
      </c>
    </row>
    <row r="33" spans="1:13" x14ac:dyDescent="0.25">
      <c r="A33" s="5">
        <v>26</v>
      </c>
      <c r="B33" s="4" t="s">
        <v>78</v>
      </c>
      <c r="C33" s="4" t="s">
        <v>47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38">
        <v>0</v>
      </c>
      <c r="E34" s="38">
        <v>0</v>
      </c>
      <c r="F34" s="38">
        <v>0</v>
      </c>
      <c r="G34" s="38">
        <v>907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907</v>
      </c>
    </row>
    <row r="35" spans="1:13" x14ac:dyDescent="0.25">
      <c r="A35" s="5">
        <v>28</v>
      </c>
      <c r="B35" s="4" t="s">
        <v>80</v>
      </c>
      <c r="C35" s="4" t="s">
        <v>35</v>
      </c>
      <c r="D35" s="39">
        <v>0</v>
      </c>
      <c r="E35" s="39">
        <v>0</v>
      </c>
      <c r="F35" s="39">
        <v>0</v>
      </c>
      <c r="G35" s="39">
        <v>291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291</v>
      </c>
    </row>
    <row r="36" spans="1:13" x14ac:dyDescent="0.25">
      <c r="A36" s="27">
        <v>29</v>
      </c>
      <c r="B36" s="28" t="s">
        <v>81</v>
      </c>
      <c r="C36" s="28" t="s">
        <v>35</v>
      </c>
      <c r="D36" s="38">
        <v>0</v>
      </c>
      <c r="E36" s="38">
        <v>0</v>
      </c>
      <c r="F36" s="38">
        <v>0</v>
      </c>
      <c r="G36" s="38">
        <v>225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225</v>
      </c>
    </row>
    <row r="37" spans="1:13" x14ac:dyDescent="0.25">
      <c r="A37" s="5">
        <v>30</v>
      </c>
      <c r="B37" s="4" t="s">
        <v>82</v>
      </c>
      <c r="C37" s="4" t="s">
        <v>35</v>
      </c>
      <c r="D37" s="39">
        <v>1</v>
      </c>
      <c r="E37" s="39">
        <v>0</v>
      </c>
      <c r="F37" s="39">
        <v>0</v>
      </c>
      <c r="G37" s="39">
        <v>403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404</v>
      </c>
    </row>
    <row r="38" spans="1:13" x14ac:dyDescent="0.25">
      <c r="A38" s="27">
        <v>31</v>
      </c>
      <c r="B38" s="28" t="s">
        <v>83</v>
      </c>
      <c r="C38" s="28" t="s">
        <v>29</v>
      </c>
      <c r="D38" s="38">
        <v>0</v>
      </c>
      <c r="E38" s="38">
        <v>0</v>
      </c>
      <c r="F38" s="38">
        <v>0</v>
      </c>
      <c r="G38" s="38">
        <v>712</v>
      </c>
      <c r="H38" s="38">
        <v>0</v>
      </c>
      <c r="I38" s="38">
        <v>0</v>
      </c>
      <c r="J38" s="38">
        <v>1</v>
      </c>
      <c r="K38" s="38">
        <v>0</v>
      </c>
      <c r="L38" s="38">
        <v>0</v>
      </c>
      <c r="M38" s="38">
        <v>713</v>
      </c>
    </row>
    <row r="39" spans="1:13" x14ac:dyDescent="0.25">
      <c r="A39" s="5">
        <v>32</v>
      </c>
      <c r="B39" s="4" t="s">
        <v>84</v>
      </c>
      <c r="C39" s="4" t="s">
        <v>21</v>
      </c>
      <c r="D39" s="39">
        <v>0</v>
      </c>
      <c r="E39" s="39">
        <v>0</v>
      </c>
      <c r="F39" s="39">
        <v>0</v>
      </c>
      <c r="G39" s="39">
        <v>346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346</v>
      </c>
    </row>
    <row r="40" spans="1:13" x14ac:dyDescent="0.25">
      <c r="A40" s="27">
        <v>33</v>
      </c>
      <c r="B40" s="28" t="s">
        <v>630</v>
      </c>
      <c r="C40" s="28" t="s">
        <v>31</v>
      </c>
      <c r="D40" s="38">
        <v>2</v>
      </c>
      <c r="E40" s="38">
        <v>0</v>
      </c>
      <c r="F40" s="38">
        <v>0</v>
      </c>
      <c r="G40" s="38">
        <v>572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574</v>
      </c>
    </row>
    <row r="41" spans="1:13" x14ac:dyDescent="0.25">
      <c r="A41" s="5">
        <v>34</v>
      </c>
      <c r="B41" s="4" t="s">
        <v>629</v>
      </c>
      <c r="C41" s="4" t="s">
        <v>27</v>
      </c>
      <c r="D41" s="39">
        <v>1</v>
      </c>
      <c r="E41" s="39">
        <v>0</v>
      </c>
      <c r="F41" s="39">
        <v>0</v>
      </c>
      <c r="G41" s="39">
        <v>410</v>
      </c>
      <c r="H41" s="39">
        <v>0</v>
      </c>
      <c r="I41" s="39">
        <v>0</v>
      </c>
      <c r="J41" s="39">
        <v>1</v>
      </c>
      <c r="K41" s="39">
        <v>0</v>
      </c>
      <c r="L41" s="39">
        <v>0</v>
      </c>
      <c r="M41" s="39">
        <v>412</v>
      </c>
    </row>
    <row r="42" spans="1:13" x14ac:dyDescent="0.25">
      <c r="A42" s="27">
        <v>35</v>
      </c>
      <c r="B42" s="28" t="s">
        <v>86</v>
      </c>
      <c r="C42" s="28" t="s">
        <v>31</v>
      </c>
      <c r="D42" s="38">
        <v>2</v>
      </c>
      <c r="E42" s="38">
        <v>0</v>
      </c>
      <c r="F42" s="38">
        <v>0</v>
      </c>
      <c r="G42" s="38">
        <v>1460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1462</v>
      </c>
    </row>
    <row r="43" spans="1:13" x14ac:dyDescent="0.25">
      <c r="A43" s="5">
        <v>36</v>
      </c>
      <c r="B43" s="4" t="s">
        <v>87</v>
      </c>
      <c r="C43" s="4" t="s">
        <v>31</v>
      </c>
      <c r="D43" s="39">
        <v>5</v>
      </c>
      <c r="E43" s="39">
        <v>1</v>
      </c>
      <c r="F43" s="39">
        <v>1</v>
      </c>
      <c r="G43" s="39">
        <v>4649</v>
      </c>
      <c r="H43" s="39">
        <v>1</v>
      </c>
      <c r="I43" s="39">
        <v>0</v>
      </c>
      <c r="J43" s="39">
        <v>1</v>
      </c>
      <c r="K43" s="39">
        <v>0</v>
      </c>
      <c r="L43" s="39">
        <v>0</v>
      </c>
      <c r="M43" s="39">
        <v>4658</v>
      </c>
    </row>
    <row r="44" spans="1:13" x14ac:dyDescent="0.25">
      <c r="A44" s="27">
        <v>37</v>
      </c>
      <c r="B44" s="28" t="s">
        <v>88</v>
      </c>
      <c r="C44" s="28" t="s">
        <v>28</v>
      </c>
      <c r="D44" s="38">
        <v>0</v>
      </c>
      <c r="E44" s="38">
        <v>0</v>
      </c>
      <c r="F44" s="38">
        <v>0</v>
      </c>
      <c r="G44" s="38">
        <v>1476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1476</v>
      </c>
    </row>
    <row r="45" spans="1:13" x14ac:dyDescent="0.25">
      <c r="A45" s="5">
        <v>38</v>
      </c>
      <c r="B45" s="4" t="s">
        <v>89</v>
      </c>
      <c r="C45" s="4" t="s">
        <v>46</v>
      </c>
      <c r="D45" s="39">
        <v>0</v>
      </c>
      <c r="E45" s="39">
        <v>0</v>
      </c>
      <c r="F45" s="39">
        <v>0</v>
      </c>
      <c r="G45" s="39">
        <v>103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103</v>
      </c>
    </row>
    <row r="46" spans="1:13" x14ac:dyDescent="0.25">
      <c r="A46" s="27">
        <v>39</v>
      </c>
      <c r="B46" s="40" t="s">
        <v>90</v>
      </c>
      <c r="C46" s="28" t="s">
        <v>24</v>
      </c>
      <c r="D46" s="38">
        <v>1</v>
      </c>
      <c r="E46" s="38">
        <v>0</v>
      </c>
      <c r="F46" s="38">
        <v>0</v>
      </c>
      <c r="G46" s="38">
        <v>3556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3557</v>
      </c>
    </row>
    <row r="47" spans="1:13" x14ac:dyDescent="0.25">
      <c r="A47" s="5">
        <v>40</v>
      </c>
      <c r="B47" s="4" t="s">
        <v>91</v>
      </c>
      <c r="C47" s="4" t="s">
        <v>51</v>
      </c>
      <c r="D47" s="39">
        <v>0</v>
      </c>
      <c r="E47" s="39">
        <v>0</v>
      </c>
      <c r="F47" s="39">
        <v>0</v>
      </c>
      <c r="G47" s="39">
        <v>421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421</v>
      </c>
    </row>
    <row r="48" spans="1:13" x14ac:dyDescent="0.25">
      <c r="A48" s="27">
        <v>41</v>
      </c>
      <c r="B48" s="28" t="s">
        <v>92</v>
      </c>
      <c r="C48" s="28" t="s">
        <v>28</v>
      </c>
      <c r="D48" s="38">
        <v>2</v>
      </c>
      <c r="E48" s="38">
        <v>0</v>
      </c>
      <c r="F48" s="38">
        <v>0</v>
      </c>
      <c r="G48" s="38">
        <v>5561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5563</v>
      </c>
    </row>
    <row r="49" spans="1:13" x14ac:dyDescent="0.25">
      <c r="A49" s="5">
        <v>42</v>
      </c>
      <c r="B49" s="4" t="s">
        <v>93</v>
      </c>
      <c r="C49" s="4" t="s">
        <v>29</v>
      </c>
      <c r="D49" s="39">
        <v>0</v>
      </c>
      <c r="E49" s="39">
        <v>0</v>
      </c>
      <c r="F49" s="39">
        <v>1</v>
      </c>
      <c r="G49" s="39">
        <v>2344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2345</v>
      </c>
    </row>
    <row r="50" spans="1:13" x14ac:dyDescent="0.25">
      <c r="A50" s="27">
        <v>43</v>
      </c>
      <c r="B50" s="28" t="s">
        <v>94</v>
      </c>
      <c r="C50" s="28" t="s">
        <v>31</v>
      </c>
      <c r="D50" s="38">
        <v>1</v>
      </c>
      <c r="E50" s="38">
        <v>0</v>
      </c>
      <c r="F50" s="38">
        <v>0</v>
      </c>
      <c r="G50" s="38">
        <v>327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328</v>
      </c>
    </row>
    <row r="51" spans="1:13" x14ac:dyDescent="0.25">
      <c r="A51" s="5">
        <v>44</v>
      </c>
      <c r="B51" s="4" t="s">
        <v>95</v>
      </c>
      <c r="C51" s="4" t="s">
        <v>32</v>
      </c>
      <c r="D51" s="39">
        <v>0</v>
      </c>
      <c r="E51" s="39">
        <v>0</v>
      </c>
      <c r="F51" s="39">
        <v>0</v>
      </c>
      <c r="G51" s="39">
        <v>121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121</v>
      </c>
    </row>
    <row r="52" spans="1:13" x14ac:dyDescent="0.25">
      <c r="A52" s="27">
        <v>45</v>
      </c>
      <c r="B52" s="28" t="s">
        <v>96</v>
      </c>
      <c r="C52" s="28" t="s">
        <v>32</v>
      </c>
      <c r="D52" s="38">
        <v>0</v>
      </c>
      <c r="E52" s="38">
        <v>0</v>
      </c>
      <c r="F52" s="38">
        <v>0</v>
      </c>
      <c r="G52" s="38">
        <v>127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127</v>
      </c>
    </row>
    <row r="53" spans="1:13" x14ac:dyDescent="0.25">
      <c r="A53" s="5">
        <v>46</v>
      </c>
      <c r="B53" s="4" t="s">
        <v>97</v>
      </c>
      <c r="C53" s="4" t="s">
        <v>32</v>
      </c>
      <c r="D53" s="39">
        <v>0</v>
      </c>
      <c r="E53" s="39">
        <v>0</v>
      </c>
      <c r="F53" s="39">
        <v>0</v>
      </c>
      <c r="G53" s="39">
        <v>161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161</v>
      </c>
    </row>
    <row r="54" spans="1:13" x14ac:dyDescent="0.25">
      <c r="A54" s="27">
        <v>47</v>
      </c>
      <c r="B54" s="28" t="s">
        <v>98</v>
      </c>
      <c r="C54" s="28" t="s">
        <v>46</v>
      </c>
      <c r="D54" s="38">
        <v>0</v>
      </c>
      <c r="E54" s="38">
        <v>0</v>
      </c>
      <c r="F54" s="38">
        <v>0</v>
      </c>
      <c r="G54" s="38">
        <v>135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135</v>
      </c>
    </row>
    <row r="55" spans="1:13" x14ac:dyDescent="0.25">
      <c r="A55" s="5">
        <v>48</v>
      </c>
      <c r="B55" s="4" t="s">
        <v>99</v>
      </c>
      <c r="C55" s="4" t="s">
        <v>36</v>
      </c>
      <c r="D55" s="39">
        <v>16</v>
      </c>
      <c r="E55" s="39">
        <v>0</v>
      </c>
      <c r="F55" s="39">
        <v>0</v>
      </c>
      <c r="G55" s="39">
        <v>7912</v>
      </c>
      <c r="H55" s="39">
        <v>0</v>
      </c>
      <c r="I55" s="39">
        <v>0</v>
      </c>
      <c r="J55" s="39">
        <v>1</v>
      </c>
      <c r="K55" s="39">
        <v>1</v>
      </c>
      <c r="L55" s="39">
        <v>0</v>
      </c>
      <c r="M55" s="39">
        <v>7930</v>
      </c>
    </row>
    <row r="56" spans="1:13" x14ac:dyDescent="0.25">
      <c r="A56" s="27">
        <v>49</v>
      </c>
      <c r="B56" s="28" t="s">
        <v>100</v>
      </c>
      <c r="C56" s="28" t="s">
        <v>28</v>
      </c>
      <c r="D56" s="38">
        <v>0</v>
      </c>
      <c r="E56" s="38">
        <v>0</v>
      </c>
      <c r="F56" s="38">
        <v>0</v>
      </c>
      <c r="G56" s="38">
        <v>840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840</v>
      </c>
    </row>
    <row r="57" spans="1:13" x14ac:dyDescent="0.25">
      <c r="A57" s="5">
        <v>50</v>
      </c>
      <c r="B57" s="45" t="s">
        <v>101</v>
      </c>
      <c r="C57" s="4" t="s">
        <v>26</v>
      </c>
      <c r="D57" s="39">
        <v>0</v>
      </c>
      <c r="E57" s="39">
        <v>0</v>
      </c>
      <c r="F57" s="39">
        <v>0</v>
      </c>
      <c r="G57" s="39">
        <v>670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670</v>
      </c>
    </row>
    <row r="58" spans="1:13" x14ac:dyDescent="0.25">
      <c r="A58" s="27">
        <v>51</v>
      </c>
      <c r="B58" s="40" t="s">
        <v>102</v>
      </c>
      <c r="C58" s="28" t="s">
        <v>29</v>
      </c>
      <c r="D58" s="38">
        <v>0</v>
      </c>
      <c r="E58" s="38">
        <v>0</v>
      </c>
      <c r="F58" s="38">
        <v>0</v>
      </c>
      <c r="G58" s="38">
        <v>614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614</v>
      </c>
    </row>
    <row r="59" spans="1:13" x14ac:dyDescent="0.25">
      <c r="A59" s="5">
        <v>52</v>
      </c>
      <c r="B59" s="45" t="s">
        <v>103</v>
      </c>
      <c r="C59" s="4" t="s">
        <v>52</v>
      </c>
      <c r="D59" s="39">
        <v>0</v>
      </c>
      <c r="E59" s="39">
        <v>0</v>
      </c>
      <c r="F59" s="39">
        <v>0</v>
      </c>
      <c r="G59" s="39">
        <v>433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433</v>
      </c>
    </row>
    <row r="60" spans="1:13" x14ac:dyDescent="0.25">
      <c r="A60" s="27">
        <v>53</v>
      </c>
      <c r="B60" s="40" t="s">
        <v>104</v>
      </c>
      <c r="C60" s="28" t="s">
        <v>48</v>
      </c>
      <c r="D60" s="38">
        <v>1</v>
      </c>
      <c r="E60" s="38">
        <v>0</v>
      </c>
      <c r="F60" s="38">
        <v>0</v>
      </c>
      <c r="G60" s="38">
        <v>338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339</v>
      </c>
    </row>
    <row r="61" spans="1:13" x14ac:dyDescent="0.25">
      <c r="A61" s="5">
        <v>54</v>
      </c>
      <c r="B61" s="45" t="s">
        <v>105</v>
      </c>
      <c r="C61" s="4" t="s">
        <v>27</v>
      </c>
      <c r="D61" s="39">
        <v>65</v>
      </c>
      <c r="E61" s="39">
        <v>2</v>
      </c>
      <c r="F61" s="39">
        <v>1</v>
      </c>
      <c r="G61" s="39">
        <v>38603</v>
      </c>
      <c r="H61" s="39">
        <v>0</v>
      </c>
      <c r="I61" s="39">
        <v>0</v>
      </c>
      <c r="J61" s="39">
        <v>5</v>
      </c>
      <c r="K61" s="39">
        <v>4</v>
      </c>
      <c r="L61" s="39">
        <v>1</v>
      </c>
      <c r="M61" s="39">
        <v>38681</v>
      </c>
    </row>
    <row r="62" spans="1:13" x14ac:dyDescent="0.25">
      <c r="A62" s="27">
        <v>55</v>
      </c>
      <c r="B62" s="40" t="s">
        <v>106</v>
      </c>
      <c r="C62" s="28" t="s">
        <v>35</v>
      </c>
      <c r="D62" s="38">
        <v>1</v>
      </c>
      <c r="E62" s="38">
        <v>0</v>
      </c>
      <c r="F62" s="38">
        <v>0</v>
      </c>
      <c r="G62" s="38">
        <v>459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460</v>
      </c>
    </row>
    <row r="63" spans="1:13" x14ac:dyDescent="0.25">
      <c r="A63" s="5">
        <v>56</v>
      </c>
      <c r="B63" s="45" t="s">
        <v>107</v>
      </c>
      <c r="C63" s="4" t="s">
        <v>35</v>
      </c>
      <c r="D63" s="39">
        <v>0</v>
      </c>
      <c r="E63" s="39">
        <v>0</v>
      </c>
      <c r="F63" s="39">
        <v>0</v>
      </c>
      <c r="G63" s="39">
        <v>202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202</v>
      </c>
    </row>
    <row r="64" spans="1:13" x14ac:dyDescent="0.25">
      <c r="A64" s="27">
        <v>57</v>
      </c>
      <c r="B64" s="40" t="s">
        <v>108</v>
      </c>
      <c r="C64" s="28" t="s">
        <v>41</v>
      </c>
      <c r="D64" s="38">
        <v>0</v>
      </c>
      <c r="E64" s="38">
        <v>0</v>
      </c>
      <c r="F64" s="38">
        <v>0</v>
      </c>
      <c r="G64" s="38">
        <v>242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242</v>
      </c>
    </row>
    <row r="65" spans="1:13" x14ac:dyDescent="0.25">
      <c r="A65" s="5">
        <v>58</v>
      </c>
      <c r="B65" s="45" t="s">
        <v>109</v>
      </c>
      <c r="C65" s="4" t="s">
        <v>20</v>
      </c>
      <c r="D65" s="39">
        <v>0</v>
      </c>
      <c r="E65" s="39">
        <v>0</v>
      </c>
      <c r="F65" s="39">
        <v>0</v>
      </c>
      <c r="G65" s="39">
        <v>80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80</v>
      </c>
    </row>
    <row r="66" spans="1:13" x14ac:dyDescent="0.25">
      <c r="A66" s="27">
        <v>59</v>
      </c>
      <c r="B66" s="40" t="s">
        <v>110</v>
      </c>
      <c r="C66" s="28" t="s">
        <v>44</v>
      </c>
      <c r="D66" s="38">
        <v>0</v>
      </c>
      <c r="E66" s="38">
        <v>0</v>
      </c>
      <c r="F66" s="38">
        <v>0</v>
      </c>
      <c r="G66" s="38">
        <v>1650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1650</v>
      </c>
    </row>
    <row r="67" spans="1:13" x14ac:dyDescent="0.25">
      <c r="A67" s="5">
        <v>60</v>
      </c>
      <c r="B67" s="45" t="s">
        <v>111</v>
      </c>
      <c r="C67" s="4" t="s">
        <v>30</v>
      </c>
      <c r="D67" s="39">
        <v>0</v>
      </c>
      <c r="E67" s="39">
        <v>0</v>
      </c>
      <c r="F67" s="39">
        <v>0</v>
      </c>
      <c r="G67" s="39">
        <v>192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192</v>
      </c>
    </row>
    <row r="68" spans="1:13" x14ac:dyDescent="0.25">
      <c r="A68" s="27">
        <v>61</v>
      </c>
      <c r="B68" s="40" t="s">
        <v>23</v>
      </c>
      <c r="C68" s="28" t="s">
        <v>23</v>
      </c>
      <c r="D68" s="38">
        <v>1</v>
      </c>
      <c r="E68" s="38">
        <v>0</v>
      </c>
      <c r="F68" s="38">
        <v>0</v>
      </c>
      <c r="G68" s="38">
        <v>2403</v>
      </c>
      <c r="H68" s="38">
        <v>0</v>
      </c>
      <c r="I68" s="38">
        <v>0</v>
      </c>
      <c r="J68" s="38">
        <v>3</v>
      </c>
      <c r="K68" s="38">
        <v>1</v>
      </c>
      <c r="L68" s="38">
        <v>0</v>
      </c>
      <c r="M68" s="38">
        <v>2408</v>
      </c>
    </row>
    <row r="69" spans="1:13" x14ac:dyDescent="0.25">
      <c r="A69" s="5">
        <v>62</v>
      </c>
      <c r="B69" s="45" t="s">
        <v>112</v>
      </c>
      <c r="C69" s="4" t="s">
        <v>23</v>
      </c>
      <c r="D69" s="39">
        <v>0</v>
      </c>
      <c r="E69" s="39">
        <v>0</v>
      </c>
      <c r="F69" s="39">
        <v>0</v>
      </c>
      <c r="G69" s="39">
        <v>299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299</v>
      </c>
    </row>
    <row r="70" spans="1:13" x14ac:dyDescent="0.25">
      <c r="A70" s="27">
        <v>63</v>
      </c>
      <c r="B70" s="40" t="s">
        <v>113</v>
      </c>
      <c r="C70" s="28" t="s">
        <v>23</v>
      </c>
      <c r="D70" s="38">
        <v>0</v>
      </c>
      <c r="E70" s="38">
        <v>0</v>
      </c>
      <c r="F70" s="38">
        <v>0</v>
      </c>
      <c r="G70" s="38">
        <v>78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78</v>
      </c>
    </row>
    <row r="71" spans="1:13" x14ac:dyDescent="0.25">
      <c r="A71" s="5">
        <v>64</v>
      </c>
      <c r="B71" s="45" t="s">
        <v>114</v>
      </c>
      <c r="C71" s="4" t="s">
        <v>23</v>
      </c>
      <c r="D71" s="39">
        <v>0</v>
      </c>
      <c r="E71" s="39">
        <v>0</v>
      </c>
      <c r="F71" s="39">
        <v>0</v>
      </c>
      <c r="G71" s="39">
        <v>280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280</v>
      </c>
    </row>
    <row r="72" spans="1:13" x14ac:dyDescent="0.25">
      <c r="A72" s="27">
        <v>65</v>
      </c>
      <c r="B72" s="40" t="s">
        <v>115</v>
      </c>
      <c r="C72" s="28" t="s">
        <v>33</v>
      </c>
      <c r="D72" s="38">
        <v>2</v>
      </c>
      <c r="E72" s="38">
        <v>0</v>
      </c>
      <c r="F72" s="38">
        <v>0</v>
      </c>
      <c r="G72" s="38">
        <v>310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312</v>
      </c>
    </row>
    <row r="73" spans="1:13" x14ac:dyDescent="0.25">
      <c r="A73" s="5">
        <v>66</v>
      </c>
      <c r="B73" s="45" t="s">
        <v>116</v>
      </c>
      <c r="C73" s="4" t="s">
        <v>42</v>
      </c>
      <c r="D73" s="39">
        <v>0</v>
      </c>
      <c r="E73" s="39">
        <v>0</v>
      </c>
      <c r="F73" s="39">
        <v>0</v>
      </c>
      <c r="G73" s="39">
        <v>191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191</v>
      </c>
    </row>
    <row r="74" spans="1:13" x14ac:dyDescent="0.25">
      <c r="A74" s="27">
        <v>67</v>
      </c>
      <c r="B74" s="40" t="s">
        <v>117</v>
      </c>
      <c r="C74" s="28" t="s">
        <v>40</v>
      </c>
      <c r="D74" s="38">
        <v>0</v>
      </c>
      <c r="E74" s="38">
        <v>0</v>
      </c>
      <c r="F74" s="38">
        <v>0</v>
      </c>
      <c r="G74" s="38">
        <v>357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357</v>
      </c>
    </row>
    <row r="75" spans="1:13" x14ac:dyDescent="0.25">
      <c r="A75" s="5">
        <v>68</v>
      </c>
      <c r="B75" s="45" t="s">
        <v>118</v>
      </c>
      <c r="C75" s="4" t="s">
        <v>52</v>
      </c>
      <c r="D75" s="39">
        <v>0</v>
      </c>
      <c r="E75" s="39">
        <v>0</v>
      </c>
      <c r="F75" s="39">
        <v>0</v>
      </c>
      <c r="G75" s="39">
        <v>1060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1060</v>
      </c>
    </row>
    <row r="76" spans="1:13" x14ac:dyDescent="0.25">
      <c r="A76" s="27">
        <v>69</v>
      </c>
      <c r="B76" s="40" t="s">
        <v>119</v>
      </c>
      <c r="C76" s="28" t="s">
        <v>36</v>
      </c>
      <c r="D76" s="38">
        <v>0</v>
      </c>
      <c r="E76" s="38">
        <v>0</v>
      </c>
      <c r="F76" s="38">
        <v>0</v>
      </c>
      <c r="G76" s="38">
        <v>307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307</v>
      </c>
    </row>
    <row r="77" spans="1:13" x14ac:dyDescent="0.25">
      <c r="A77" s="5">
        <v>70</v>
      </c>
      <c r="B77" s="45" t="s">
        <v>120</v>
      </c>
      <c r="C77" s="4" t="s">
        <v>20</v>
      </c>
      <c r="D77" s="39">
        <v>0</v>
      </c>
      <c r="E77" s="39">
        <v>0</v>
      </c>
      <c r="F77" s="39">
        <v>0</v>
      </c>
      <c r="G77" s="39">
        <v>869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869</v>
      </c>
    </row>
    <row r="78" spans="1:13" x14ac:dyDescent="0.25">
      <c r="A78" s="27">
        <v>71</v>
      </c>
      <c r="B78" s="40" t="s">
        <v>121</v>
      </c>
      <c r="C78" s="28" t="s">
        <v>49</v>
      </c>
      <c r="D78" s="38">
        <v>0</v>
      </c>
      <c r="E78" s="38">
        <v>0</v>
      </c>
      <c r="F78" s="38">
        <v>0</v>
      </c>
      <c r="G78" s="38">
        <v>1043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1043</v>
      </c>
    </row>
    <row r="79" spans="1:13" x14ac:dyDescent="0.25">
      <c r="A79" s="5">
        <v>72</v>
      </c>
      <c r="B79" s="45" t="s">
        <v>122</v>
      </c>
      <c r="C79" s="4" t="s">
        <v>29</v>
      </c>
      <c r="D79" s="39">
        <v>1</v>
      </c>
      <c r="E79" s="39">
        <v>0</v>
      </c>
      <c r="F79" s="39">
        <v>0</v>
      </c>
      <c r="G79" s="39">
        <v>2223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2224</v>
      </c>
    </row>
    <row r="80" spans="1:13" x14ac:dyDescent="0.25">
      <c r="A80" s="27">
        <v>73</v>
      </c>
      <c r="B80" s="40" t="s">
        <v>123</v>
      </c>
      <c r="C80" s="28" t="s">
        <v>28</v>
      </c>
      <c r="D80" s="38">
        <v>0</v>
      </c>
      <c r="E80" s="38">
        <v>0</v>
      </c>
      <c r="F80" s="38">
        <v>0</v>
      </c>
      <c r="G80" s="38">
        <v>1010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1010</v>
      </c>
    </row>
    <row r="81" spans="1:13" x14ac:dyDescent="0.25">
      <c r="A81" s="5">
        <v>74</v>
      </c>
      <c r="B81" s="45" t="s">
        <v>124</v>
      </c>
      <c r="C81" s="4" t="s">
        <v>19</v>
      </c>
      <c r="D81" s="39">
        <v>0</v>
      </c>
      <c r="E81" s="39">
        <v>0</v>
      </c>
      <c r="F81" s="39">
        <v>0</v>
      </c>
      <c r="G81" s="39">
        <v>36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36</v>
      </c>
    </row>
    <row r="82" spans="1:13" x14ac:dyDescent="0.25">
      <c r="A82" s="27">
        <v>75</v>
      </c>
      <c r="B82" s="40" t="s">
        <v>125</v>
      </c>
      <c r="C82" s="28" t="s">
        <v>27</v>
      </c>
      <c r="D82" s="38">
        <v>32</v>
      </c>
      <c r="E82" s="38">
        <v>2</v>
      </c>
      <c r="F82" s="38">
        <v>0</v>
      </c>
      <c r="G82" s="38">
        <v>25015</v>
      </c>
      <c r="H82" s="38">
        <v>0</v>
      </c>
      <c r="I82" s="38">
        <v>0</v>
      </c>
      <c r="J82" s="38">
        <v>6</v>
      </c>
      <c r="K82" s="38">
        <v>3</v>
      </c>
      <c r="L82" s="38">
        <v>0</v>
      </c>
      <c r="M82" s="38">
        <v>25058</v>
      </c>
    </row>
    <row r="83" spans="1:13" x14ac:dyDescent="0.25">
      <c r="A83" s="5">
        <v>76</v>
      </c>
      <c r="B83" s="45" t="s">
        <v>126</v>
      </c>
      <c r="C83" s="4" t="s">
        <v>29</v>
      </c>
      <c r="D83" s="39">
        <v>0</v>
      </c>
      <c r="E83" s="39">
        <v>0</v>
      </c>
      <c r="F83" s="39">
        <v>0</v>
      </c>
      <c r="G83" s="39">
        <v>1404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1404</v>
      </c>
    </row>
    <row r="84" spans="1:13" x14ac:dyDescent="0.25">
      <c r="A84" s="27">
        <v>77</v>
      </c>
      <c r="B84" s="40" t="s">
        <v>127</v>
      </c>
      <c r="C84" s="28" t="s">
        <v>49</v>
      </c>
      <c r="D84" s="38">
        <v>0</v>
      </c>
      <c r="E84" s="38">
        <v>0</v>
      </c>
      <c r="F84" s="38">
        <v>0</v>
      </c>
      <c r="G84" s="38">
        <v>7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7</v>
      </c>
    </row>
    <row r="85" spans="1:13" x14ac:dyDescent="0.25">
      <c r="A85" s="5">
        <v>78</v>
      </c>
      <c r="B85" s="45" t="s">
        <v>128</v>
      </c>
      <c r="C85" s="4" t="s">
        <v>49</v>
      </c>
      <c r="D85" s="39">
        <v>0</v>
      </c>
      <c r="E85" s="39">
        <v>0</v>
      </c>
      <c r="F85" s="39">
        <v>0</v>
      </c>
      <c r="G85" s="39">
        <v>12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12</v>
      </c>
    </row>
    <row r="86" spans="1:13" x14ac:dyDescent="0.25">
      <c r="A86" s="27">
        <v>79</v>
      </c>
      <c r="B86" s="40" t="s">
        <v>129</v>
      </c>
      <c r="C86" s="28" t="s">
        <v>49</v>
      </c>
      <c r="D86" s="38">
        <v>0</v>
      </c>
      <c r="E86" s="38">
        <v>0</v>
      </c>
      <c r="F86" s="38">
        <v>0</v>
      </c>
      <c r="G86" s="38">
        <v>35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35</v>
      </c>
    </row>
    <row r="87" spans="1:13" x14ac:dyDescent="0.25">
      <c r="A87" s="5">
        <v>80</v>
      </c>
      <c r="B87" s="45" t="s">
        <v>130</v>
      </c>
      <c r="C87" s="4" t="s">
        <v>49</v>
      </c>
      <c r="D87" s="39">
        <v>0</v>
      </c>
      <c r="E87" s="39">
        <v>0</v>
      </c>
      <c r="F87" s="39">
        <v>0</v>
      </c>
      <c r="G87" s="39">
        <v>190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190</v>
      </c>
    </row>
    <row r="88" spans="1:13" x14ac:dyDescent="0.25">
      <c r="A88" s="27">
        <v>81</v>
      </c>
      <c r="B88" s="40" t="s">
        <v>131</v>
      </c>
      <c r="C88" s="28" t="s">
        <v>48</v>
      </c>
      <c r="D88" s="38">
        <v>0</v>
      </c>
      <c r="E88" s="38">
        <v>0</v>
      </c>
      <c r="F88" s="38">
        <v>0</v>
      </c>
      <c r="G88" s="38">
        <v>42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42</v>
      </c>
    </row>
    <row r="89" spans="1:13" x14ac:dyDescent="0.25">
      <c r="A89" s="5">
        <v>82</v>
      </c>
      <c r="B89" s="45" t="s">
        <v>132</v>
      </c>
      <c r="C89" s="4" t="s">
        <v>29</v>
      </c>
      <c r="D89" s="39">
        <v>0</v>
      </c>
      <c r="E89" s="39">
        <v>0</v>
      </c>
      <c r="F89" s="39">
        <v>0</v>
      </c>
      <c r="G89" s="39">
        <v>575</v>
      </c>
      <c r="H89" s="39">
        <v>0</v>
      </c>
      <c r="I89" s="39">
        <v>0</v>
      </c>
      <c r="J89" s="39">
        <v>1</v>
      </c>
      <c r="K89" s="39">
        <v>0</v>
      </c>
      <c r="L89" s="39">
        <v>0</v>
      </c>
      <c r="M89" s="39">
        <v>576</v>
      </c>
    </row>
    <row r="90" spans="1:13" x14ac:dyDescent="0.25">
      <c r="A90" s="27">
        <v>83</v>
      </c>
      <c r="B90" s="28" t="s">
        <v>133</v>
      </c>
      <c r="C90" s="28" t="s">
        <v>46</v>
      </c>
      <c r="D90" s="38">
        <v>0</v>
      </c>
      <c r="E90" s="38">
        <v>0</v>
      </c>
      <c r="F90" s="38">
        <v>0</v>
      </c>
      <c r="G90" s="38">
        <v>350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350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9">
        <v>0</v>
      </c>
      <c r="E91" s="39">
        <v>0</v>
      </c>
      <c r="F91" s="39">
        <v>0</v>
      </c>
      <c r="G91" s="39">
        <v>112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112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8">
        <v>0</v>
      </c>
      <c r="E92" s="38">
        <v>0</v>
      </c>
      <c r="F92" s="38">
        <v>0</v>
      </c>
      <c r="G92" s="38">
        <v>1155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1155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9">
        <v>0</v>
      </c>
      <c r="E93" s="39">
        <v>0</v>
      </c>
      <c r="F93" s="39">
        <v>0</v>
      </c>
      <c r="G93" s="39">
        <v>20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20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8">
        <v>1</v>
      </c>
      <c r="E94" s="38">
        <v>0</v>
      </c>
      <c r="F94" s="38">
        <v>0</v>
      </c>
      <c r="G94" s="38">
        <v>1887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1888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9">
        <v>0</v>
      </c>
      <c r="E95" s="39">
        <v>0</v>
      </c>
      <c r="F95" s="39">
        <v>0</v>
      </c>
      <c r="G95" s="39">
        <v>1466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1466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8">
        <v>0</v>
      </c>
      <c r="E96" s="38">
        <v>0</v>
      </c>
      <c r="F96" s="38">
        <v>0</v>
      </c>
      <c r="G96" s="38">
        <v>814</v>
      </c>
      <c r="H96" s="38">
        <v>0</v>
      </c>
      <c r="I96" s="38">
        <v>0</v>
      </c>
      <c r="J96" s="38">
        <v>1</v>
      </c>
      <c r="K96" s="38">
        <v>0</v>
      </c>
      <c r="L96" s="38">
        <v>0</v>
      </c>
      <c r="M96" s="38">
        <v>815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9">
        <v>1</v>
      </c>
      <c r="E97" s="39">
        <v>0</v>
      </c>
      <c r="F97" s="39">
        <v>0</v>
      </c>
      <c r="G97" s="39">
        <v>1304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1305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8">
        <v>0</v>
      </c>
      <c r="E98" s="38">
        <v>0</v>
      </c>
      <c r="F98" s="38">
        <v>0</v>
      </c>
      <c r="G98" s="38">
        <v>179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179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9">
        <v>0</v>
      </c>
      <c r="E99" s="39">
        <v>0</v>
      </c>
      <c r="F99" s="39">
        <v>0</v>
      </c>
      <c r="G99" s="39">
        <v>118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118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8">
        <v>0</v>
      </c>
      <c r="E100" s="38">
        <v>0</v>
      </c>
      <c r="F100" s="38">
        <v>0</v>
      </c>
      <c r="G100" s="38">
        <v>549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549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9">
        <v>0</v>
      </c>
      <c r="E101" s="39">
        <v>0</v>
      </c>
      <c r="F101" s="39">
        <v>0</v>
      </c>
      <c r="G101" s="39">
        <v>39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39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8">
        <v>0</v>
      </c>
      <c r="E102" s="38">
        <v>0</v>
      </c>
      <c r="F102" s="38">
        <v>0</v>
      </c>
      <c r="G102" s="38">
        <v>84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84</v>
      </c>
    </row>
    <row r="103" spans="1:13" x14ac:dyDescent="0.25">
      <c r="A103" s="5">
        <v>96</v>
      </c>
      <c r="B103" s="4" t="s">
        <v>146</v>
      </c>
      <c r="C103" s="4" t="s">
        <v>38</v>
      </c>
      <c r="D103" s="39">
        <v>0</v>
      </c>
      <c r="E103" s="39">
        <v>0</v>
      </c>
      <c r="F103" s="39">
        <v>0</v>
      </c>
      <c r="G103" s="39">
        <v>2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2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8">
        <v>0</v>
      </c>
      <c r="E104" s="38">
        <v>0</v>
      </c>
      <c r="F104" s="38">
        <v>0</v>
      </c>
      <c r="G104" s="38">
        <v>97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97</v>
      </c>
    </row>
    <row r="105" spans="1:13" x14ac:dyDescent="0.25">
      <c r="A105" s="5">
        <v>98</v>
      </c>
      <c r="B105" s="4" t="s">
        <v>148</v>
      </c>
      <c r="C105" s="4" t="s">
        <v>48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9">
        <v>0</v>
      </c>
      <c r="E107" s="39">
        <v>0</v>
      </c>
      <c r="F107" s="39">
        <v>0</v>
      </c>
      <c r="G107" s="39">
        <v>32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32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9">
        <v>0</v>
      </c>
      <c r="E109" s="39">
        <v>0</v>
      </c>
      <c r="F109" s="39">
        <v>0</v>
      </c>
      <c r="G109" s="39">
        <v>1273</v>
      </c>
      <c r="H109" s="39">
        <v>0</v>
      </c>
      <c r="I109" s="39">
        <v>0</v>
      </c>
      <c r="J109" s="39">
        <v>1</v>
      </c>
      <c r="K109" s="39">
        <v>0</v>
      </c>
      <c r="L109" s="39">
        <v>0</v>
      </c>
      <c r="M109" s="39">
        <v>1274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8">
        <v>0</v>
      </c>
      <c r="E110" s="38">
        <v>0</v>
      </c>
      <c r="F110" s="38">
        <v>0</v>
      </c>
      <c r="G110" s="38">
        <v>1540</v>
      </c>
      <c r="H110" s="38">
        <v>0</v>
      </c>
      <c r="I110" s="38">
        <v>0</v>
      </c>
      <c r="J110" s="38">
        <v>2</v>
      </c>
      <c r="K110" s="38">
        <v>0</v>
      </c>
      <c r="L110" s="38">
        <v>0</v>
      </c>
      <c r="M110" s="38">
        <v>1542</v>
      </c>
    </row>
    <row r="111" spans="1:13" x14ac:dyDescent="0.25">
      <c r="A111" s="5">
        <v>104</v>
      </c>
      <c r="B111" s="4" t="s">
        <v>154</v>
      </c>
      <c r="C111" s="4" t="s">
        <v>28</v>
      </c>
      <c r="D111" s="39">
        <v>0</v>
      </c>
      <c r="E111" s="39">
        <v>0</v>
      </c>
      <c r="F111" s="39">
        <v>0</v>
      </c>
      <c r="G111" s="39">
        <v>3521</v>
      </c>
      <c r="H111" s="39">
        <v>0</v>
      </c>
      <c r="I111" s="39">
        <v>0</v>
      </c>
      <c r="J111" s="39">
        <v>1</v>
      </c>
      <c r="K111" s="39">
        <v>0</v>
      </c>
      <c r="L111" s="39">
        <v>0</v>
      </c>
      <c r="M111" s="39">
        <v>3522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8">
        <v>1</v>
      </c>
      <c r="E112" s="38">
        <v>2</v>
      </c>
      <c r="F112" s="38">
        <v>0</v>
      </c>
      <c r="G112" s="38">
        <v>3492</v>
      </c>
      <c r="H112" s="38">
        <v>0</v>
      </c>
      <c r="I112" s="38">
        <v>0</v>
      </c>
      <c r="J112" s="38">
        <v>1</v>
      </c>
      <c r="K112" s="38">
        <v>5</v>
      </c>
      <c r="L112" s="38">
        <v>0</v>
      </c>
      <c r="M112" s="38">
        <v>3501</v>
      </c>
    </row>
    <row r="113" spans="1:13" x14ac:dyDescent="0.25">
      <c r="A113" s="5">
        <v>106</v>
      </c>
      <c r="B113" s="4" t="s">
        <v>156</v>
      </c>
      <c r="C113" s="4" t="s">
        <v>27</v>
      </c>
      <c r="D113" s="39">
        <v>2</v>
      </c>
      <c r="E113" s="39">
        <v>0</v>
      </c>
      <c r="F113" s="39">
        <v>0</v>
      </c>
      <c r="G113" s="39">
        <v>3220</v>
      </c>
      <c r="H113" s="39">
        <v>0</v>
      </c>
      <c r="I113" s="39">
        <v>0</v>
      </c>
      <c r="J113" s="39">
        <v>3</v>
      </c>
      <c r="K113" s="39">
        <v>0</v>
      </c>
      <c r="L113" s="39">
        <v>0</v>
      </c>
      <c r="M113" s="39">
        <v>3225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8">
        <v>1</v>
      </c>
      <c r="E114" s="38">
        <v>0</v>
      </c>
      <c r="F114" s="38">
        <v>0</v>
      </c>
      <c r="G114" s="38">
        <v>5242</v>
      </c>
      <c r="H114" s="38">
        <v>0</v>
      </c>
      <c r="I114" s="38">
        <v>0</v>
      </c>
      <c r="J114" s="38">
        <v>1</v>
      </c>
      <c r="K114" s="38">
        <v>0</v>
      </c>
      <c r="L114" s="38">
        <v>0</v>
      </c>
      <c r="M114" s="38">
        <v>5244</v>
      </c>
    </row>
    <row r="115" spans="1:13" x14ac:dyDescent="0.25">
      <c r="A115" s="5">
        <v>108</v>
      </c>
      <c r="B115" s="4" t="s">
        <v>158</v>
      </c>
      <c r="C115" s="4" t="s">
        <v>52</v>
      </c>
      <c r="D115" s="39">
        <v>0</v>
      </c>
      <c r="E115" s="39">
        <v>0</v>
      </c>
      <c r="F115" s="39">
        <v>0</v>
      </c>
      <c r="G115" s="39">
        <v>321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321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9">
        <v>1</v>
      </c>
      <c r="E117" s="39">
        <v>0</v>
      </c>
      <c r="F117" s="39">
        <v>0</v>
      </c>
      <c r="G117" s="39">
        <v>3779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3780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8">
        <v>1</v>
      </c>
      <c r="E118" s="38">
        <v>0</v>
      </c>
      <c r="F118" s="38">
        <v>0</v>
      </c>
      <c r="G118" s="38">
        <v>1629</v>
      </c>
      <c r="H118" s="38">
        <v>0</v>
      </c>
      <c r="I118" s="38">
        <v>0</v>
      </c>
      <c r="J118" s="38">
        <v>1</v>
      </c>
      <c r="K118" s="38">
        <v>0</v>
      </c>
      <c r="L118" s="38">
        <v>0</v>
      </c>
      <c r="M118" s="38">
        <v>1631</v>
      </c>
    </row>
    <row r="119" spans="1:13" x14ac:dyDescent="0.25">
      <c r="A119" s="5">
        <v>112</v>
      </c>
      <c r="B119" s="4" t="s">
        <v>162</v>
      </c>
      <c r="C119" s="4" t="s">
        <v>21</v>
      </c>
      <c r="D119" s="39">
        <v>16</v>
      </c>
      <c r="E119" s="39">
        <v>1</v>
      </c>
      <c r="F119" s="39">
        <v>2</v>
      </c>
      <c r="G119" s="39">
        <v>9540</v>
      </c>
      <c r="H119" s="39">
        <v>0</v>
      </c>
      <c r="I119" s="39">
        <v>0</v>
      </c>
      <c r="J119" s="39">
        <v>3</v>
      </c>
      <c r="K119" s="39">
        <v>1</v>
      </c>
      <c r="L119" s="39">
        <v>0</v>
      </c>
      <c r="M119" s="39">
        <v>9563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8">
        <v>12</v>
      </c>
      <c r="E120" s="38">
        <v>0</v>
      </c>
      <c r="F120" s="38">
        <v>0</v>
      </c>
      <c r="G120" s="38">
        <v>20637</v>
      </c>
      <c r="H120" s="38">
        <v>0</v>
      </c>
      <c r="I120" s="38">
        <v>0</v>
      </c>
      <c r="J120" s="38">
        <v>2</v>
      </c>
      <c r="K120" s="38">
        <v>1</v>
      </c>
      <c r="L120" s="38">
        <v>1</v>
      </c>
      <c r="M120" s="38">
        <v>20653</v>
      </c>
    </row>
    <row r="121" spans="1:13" x14ac:dyDescent="0.25">
      <c r="A121" s="5">
        <v>114</v>
      </c>
      <c r="B121" s="4" t="s">
        <v>164</v>
      </c>
      <c r="C121" s="4" t="s">
        <v>50</v>
      </c>
      <c r="D121" s="39">
        <v>0</v>
      </c>
      <c r="E121" s="39">
        <v>0</v>
      </c>
      <c r="F121" s="39">
        <v>0</v>
      </c>
      <c r="G121" s="39">
        <v>331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331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8">
        <v>0</v>
      </c>
      <c r="E122" s="38">
        <v>0</v>
      </c>
      <c r="F122" s="38">
        <v>0</v>
      </c>
      <c r="G122" s="38">
        <v>6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6</v>
      </c>
    </row>
    <row r="123" spans="1:13" x14ac:dyDescent="0.25">
      <c r="A123" s="5">
        <v>116</v>
      </c>
      <c r="B123" s="4" t="s">
        <v>166</v>
      </c>
      <c r="C123" s="4" t="s">
        <v>40</v>
      </c>
      <c r="D123" s="39">
        <v>0</v>
      </c>
      <c r="E123" s="39">
        <v>0</v>
      </c>
      <c r="F123" s="39">
        <v>0</v>
      </c>
      <c r="G123" s="39">
        <v>178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178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8">
        <v>0</v>
      </c>
      <c r="E124" s="38">
        <v>0</v>
      </c>
      <c r="F124" s="38">
        <v>0</v>
      </c>
      <c r="G124" s="38">
        <v>49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49</v>
      </c>
    </row>
    <row r="125" spans="1:13" x14ac:dyDescent="0.25">
      <c r="A125" s="5">
        <v>118</v>
      </c>
      <c r="B125" s="4" t="s">
        <v>168</v>
      </c>
      <c r="C125" s="4" t="s">
        <v>44</v>
      </c>
      <c r="D125" s="39">
        <v>0</v>
      </c>
      <c r="E125" s="39">
        <v>0</v>
      </c>
      <c r="F125" s="39">
        <v>0</v>
      </c>
      <c r="G125" s="39">
        <v>1222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1222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8">
        <v>0</v>
      </c>
      <c r="E126" s="38">
        <v>0</v>
      </c>
      <c r="F126" s="38">
        <v>0</v>
      </c>
      <c r="G126" s="38">
        <v>85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85</v>
      </c>
    </row>
    <row r="127" spans="1:13" x14ac:dyDescent="0.25">
      <c r="A127" s="5">
        <v>120</v>
      </c>
      <c r="B127" s="4" t="s">
        <v>170</v>
      </c>
      <c r="C127" s="4" t="s">
        <v>41</v>
      </c>
      <c r="D127" s="39">
        <v>0</v>
      </c>
      <c r="E127" s="39">
        <v>0</v>
      </c>
      <c r="F127" s="39">
        <v>0</v>
      </c>
      <c r="G127" s="39">
        <v>185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185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8">
        <v>0</v>
      </c>
      <c r="E128" s="38">
        <v>0</v>
      </c>
      <c r="F128" s="38">
        <v>0</v>
      </c>
      <c r="G128" s="38">
        <v>151</v>
      </c>
      <c r="H128" s="38">
        <v>0</v>
      </c>
      <c r="I128" s="38">
        <v>0</v>
      </c>
      <c r="J128" s="38">
        <v>1</v>
      </c>
      <c r="K128" s="38">
        <v>0</v>
      </c>
      <c r="L128" s="38">
        <v>0</v>
      </c>
      <c r="M128" s="38">
        <v>152</v>
      </c>
    </row>
    <row r="129" spans="1:13" x14ac:dyDescent="0.25">
      <c r="A129" s="5">
        <v>122</v>
      </c>
      <c r="B129" s="4" t="s">
        <v>172</v>
      </c>
      <c r="C129" s="4" t="s">
        <v>43</v>
      </c>
      <c r="D129" s="39">
        <v>0</v>
      </c>
      <c r="E129" s="39">
        <v>0</v>
      </c>
      <c r="F129" s="39">
        <v>0</v>
      </c>
      <c r="G129" s="39">
        <v>70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70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8">
        <v>0</v>
      </c>
      <c r="E130" s="38">
        <v>0</v>
      </c>
      <c r="F130" s="38">
        <v>0</v>
      </c>
      <c r="G130" s="38">
        <v>183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183</v>
      </c>
    </row>
    <row r="131" spans="1:13" x14ac:dyDescent="0.25">
      <c r="A131" s="5">
        <v>124</v>
      </c>
      <c r="B131" s="4" t="s">
        <v>174</v>
      </c>
      <c r="C131" s="4" t="s">
        <v>27</v>
      </c>
      <c r="D131" s="39">
        <v>2</v>
      </c>
      <c r="E131" s="39">
        <v>0</v>
      </c>
      <c r="F131" s="39">
        <v>0</v>
      </c>
      <c r="G131" s="39">
        <v>1393</v>
      </c>
      <c r="H131" s="39">
        <v>0</v>
      </c>
      <c r="I131" s="39">
        <v>0</v>
      </c>
      <c r="J131" s="39">
        <v>1</v>
      </c>
      <c r="K131" s="39">
        <v>0</v>
      </c>
      <c r="L131" s="39">
        <v>0</v>
      </c>
      <c r="M131" s="39">
        <v>1396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8">
        <v>0</v>
      </c>
      <c r="E132" s="38">
        <v>0</v>
      </c>
      <c r="F132" s="38">
        <v>0</v>
      </c>
      <c r="G132" s="38">
        <v>56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56</v>
      </c>
    </row>
    <row r="133" spans="1:13" x14ac:dyDescent="0.25">
      <c r="A133" s="5">
        <v>126</v>
      </c>
      <c r="B133" s="4" t="s">
        <v>176</v>
      </c>
      <c r="C133" s="4" t="s">
        <v>21</v>
      </c>
      <c r="D133" s="39">
        <v>0</v>
      </c>
      <c r="E133" s="39">
        <v>0</v>
      </c>
      <c r="F133" s="39">
        <v>0</v>
      </c>
      <c r="G133" s="39">
        <v>1529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1529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8">
        <v>0</v>
      </c>
      <c r="E134" s="38">
        <v>0</v>
      </c>
      <c r="F134" s="38">
        <v>0</v>
      </c>
      <c r="G134" s="38">
        <v>1085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1085</v>
      </c>
    </row>
    <row r="135" spans="1:13" x14ac:dyDescent="0.25">
      <c r="A135" s="5">
        <v>128</v>
      </c>
      <c r="B135" s="4" t="s">
        <v>177</v>
      </c>
      <c r="C135" s="4" t="s">
        <v>19</v>
      </c>
      <c r="D135" s="39">
        <v>0</v>
      </c>
      <c r="E135" s="39">
        <v>0</v>
      </c>
      <c r="F135" s="39">
        <v>0</v>
      </c>
      <c r="G135" s="39">
        <v>36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36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8">
        <v>1</v>
      </c>
      <c r="E136" s="38">
        <v>0</v>
      </c>
      <c r="F136" s="38">
        <v>0</v>
      </c>
      <c r="G136" s="38">
        <v>1016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1017</v>
      </c>
    </row>
    <row r="137" spans="1:13" x14ac:dyDescent="0.25">
      <c r="A137" s="5">
        <v>130</v>
      </c>
      <c r="B137" s="4" t="s">
        <v>179</v>
      </c>
      <c r="C137" s="4" t="s">
        <v>29</v>
      </c>
      <c r="D137" s="39">
        <v>11</v>
      </c>
      <c r="E137" s="39">
        <v>1</v>
      </c>
      <c r="F137" s="39">
        <v>0</v>
      </c>
      <c r="G137" s="39">
        <v>3904</v>
      </c>
      <c r="H137" s="39">
        <v>0</v>
      </c>
      <c r="I137" s="39">
        <v>0</v>
      </c>
      <c r="J137" s="39">
        <v>1</v>
      </c>
      <c r="K137" s="39">
        <v>2</v>
      </c>
      <c r="L137" s="39">
        <v>0</v>
      </c>
      <c r="M137" s="39">
        <v>3919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8">
        <v>0</v>
      </c>
      <c r="E138" s="38">
        <v>0</v>
      </c>
      <c r="F138" s="38">
        <v>0</v>
      </c>
      <c r="G138" s="38">
        <v>1351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1351</v>
      </c>
    </row>
    <row r="139" spans="1:13" x14ac:dyDescent="0.25">
      <c r="A139" s="5">
        <v>132</v>
      </c>
      <c r="B139" s="4" t="s">
        <v>181</v>
      </c>
      <c r="C139" s="4" t="s">
        <v>24</v>
      </c>
      <c r="D139" s="39">
        <v>0</v>
      </c>
      <c r="E139" s="39">
        <v>0</v>
      </c>
      <c r="F139" s="39">
        <v>0</v>
      </c>
      <c r="G139" s="39">
        <v>1042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1042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8">
        <v>0</v>
      </c>
      <c r="E140" s="38">
        <v>0</v>
      </c>
      <c r="F140" s="38">
        <v>0</v>
      </c>
      <c r="G140" s="38">
        <v>57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57</v>
      </c>
    </row>
    <row r="141" spans="1:13" x14ac:dyDescent="0.25">
      <c r="A141" s="5">
        <v>134</v>
      </c>
      <c r="B141" s="4" t="s">
        <v>183</v>
      </c>
      <c r="C141" s="4" t="s">
        <v>52</v>
      </c>
      <c r="D141" s="39">
        <v>0</v>
      </c>
      <c r="E141" s="39">
        <v>0</v>
      </c>
      <c r="F141" s="39">
        <v>0</v>
      </c>
      <c r="G141" s="39">
        <v>118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118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8">
        <v>0</v>
      </c>
      <c r="E142" s="38">
        <v>0</v>
      </c>
      <c r="F142" s="38">
        <v>0</v>
      </c>
      <c r="G142" s="38">
        <v>43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43</v>
      </c>
    </row>
    <row r="143" spans="1:13" x14ac:dyDescent="0.25">
      <c r="A143" s="5">
        <v>136</v>
      </c>
      <c r="B143" s="4" t="s">
        <v>185</v>
      </c>
      <c r="C143" s="4" t="s">
        <v>39</v>
      </c>
      <c r="D143" s="39">
        <v>0</v>
      </c>
      <c r="E143" s="39">
        <v>0</v>
      </c>
      <c r="F143" s="39">
        <v>0</v>
      </c>
      <c r="G143" s="39">
        <v>45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45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8">
        <v>0</v>
      </c>
      <c r="E144" s="38">
        <v>0</v>
      </c>
      <c r="F144" s="38">
        <v>0</v>
      </c>
      <c r="G144" s="38">
        <v>15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15</v>
      </c>
    </row>
    <row r="145" spans="1:13" x14ac:dyDescent="0.25">
      <c r="A145" s="5">
        <v>138</v>
      </c>
      <c r="B145" s="4" t="s">
        <v>187</v>
      </c>
      <c r="C145" s="4" t="s">
        <v>39</v>
      </c>
      <c r="D145" s="39">
        <v>0</v>
      </c>
      <c r="E145" s="39">
        <v>0</v>
      </c>
      <c r="F145" s="39">
        <v>0</v>
      </c>
      <c r="G145" s="39">
        <v>43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43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8">
        <v>0</v>
      </c>
      <c r="E146" s="38">
        <v>0</v>
      </c>
      <c r="F146" s="38">
        <v>0</v>
      </c>
      <c r="G146" s="38">
        <v>83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83</v>
      </c>
    </row>
    <row r="147" spans="1:13" x14ac:dyDescent="0.25">
      <c r="A147" s="5">
        <v>140</v>
      </c>
      <c r="B147" s="4" t="s">
        <v>189</v>
      </c>
      <c r="C147" s="4" t="s">
        <v>31</v>
      </c>
      <c r="D147" s="39">
        <v>0</v>
      </c>
      <c r="E147" s="39">
        <v>0</v>
      </c>
      <c r="F147" s="39">
        <v>0</v>
      </c>
      <c r="G147" s="39">
        <v>236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236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8">
        <v>0</v>
      </c>
      <c r="E148" s="38">
        <v>0</v>
      </c>
      <c r="F148" s="38">
        <v>0</v>
      </c>
      <c r="G148" s="38">
        <v>193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193</v>
      </c>
    </row>
    <row r="149" spans="1:13" x14ac:dyDescent="0.25">
      <c r="A149" s="5">
        <v>142</v>
      </c>
      <c r="B149" s="4" t="s">
        <v>191</v>
      </c>
      <c r="C149" s="4" t="s">
        <v>31</v>
      </c>
      <c r="D149" s="39">
        <v>0</v>
      </c>
      <c r="E149" s="39">
        <v>0</v>
      </c>
      <c r="F149" s="39">
        <v>0</v>
      </c>
      <c r="G149" s="39">
        <v>196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196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8">
        <v>0</v>
      </c>
      <c r="E150" s="38">
        <v>0</v>
      </c>
      <c r="F150" s="38">
        <v>0</v>
      </c>
      <c r="G150" s="38">
        <v>147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147</v>
      </c>
    </row>
    <row r="151" spans="1:13" x14ac:dyDescent="0.25">
      <c r="A151" s="5">
        <v>144</v>
      </c>
      <c r="B151" s="4" t="s">
        <v>193</v>
      </c>
      <c r="C151" s="4" t="s">
        <v>44</v>
      </c>
      <c r="D151" s="39">
        <v>0</v>
      </c>
      <c r="E151" s="39">
        <v>0</v>
      </c>
      <c r="F151" s="39">
        <v>0</v>
      </c>
      <c r="G151" s="39">
        <v>436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436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8">
        <v>1</v>
      </c>
      <c r="E152" s="38">
        <v>0</v>
      </c>
      <c r="F152" s="38">
        <v>0</v>
      </c>
      <c r="G152" s="38">
        <v>554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555</v>
      </c>
    </row>
    <row r="153" spans="1:13" x14ac:dyDescent="0.25">
      <c r="A153" s="5">
        <v>146</v>
      </c>
      <c r="B153" s="4" t="s">
        <v>195</v>
      </c>
      <c r="C153" s="4" t="s">
        <v>27</v>
      </c>
      <c r="D153" s="39">
        <v>0</v>
      </c>
      <c r="E153" s="39">
        <v>0</v>
      </c>
      <c r="F153" s="39">
        <v>0</v>
      </c>
      <c r="G153" s="39">
        <v>1614</v>
      </c>
      <c r="H153" s="39">
        <v>0</v>
      </c>
      <c r="I153" s="39">
        <v>0</v>
      </c>
      <c r="J153" s="39">
        <v>1</v>
      </c>
      <c r="K153" s="39">
        <v>0</v>
      </c>
      <c r="L153" s="39">
        <v>0</v>
      </c>
      <c r="M153" s="39">
        <v>1615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9">
        <v>400</v>
      </c>
      <c r="E155" s="39">
        <v>18</v>
      </c>
      <c r="F155" s="39">
        <v>5</v>
      </c>
      <c r="G155" s="39">
        <v>61850</v>
      </c>
      <c r="H155" s="39">
        <v>9</v>
      </c>
      <c r="I155" s="39">
        <v>6</v>
      </c>
      <c r="J155" s="39">
        <v>9</v>
      </c>
      <c r="K155" s="39">
        <v>12</v>
      </c>
      <c r="L155" s="39">
        <v>2</v>
      </c>
      <c r="M155" s="39">
        <v>62311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8">
        <v>844</v>
      </c>
      <c r="E156" s="38">
        <v>45</v>
      </c>
      <c r="F156" s="38">
        <v>40</v>
      </c>
      <c r="G156" s="38">
        <v>26892</v>
      </c>
      <c r="H156" s="38">
        <v>67</v>
      </c>
      <c r="I156" s="38">
        <v>535</v>
      </c>
      <c r="J156" s="38">
        <v>38</v>
      </c>
      <c r="K156" s="38">
        <v>63</v>
      </c>
      <c r="L156" s="38">
        <v>45</v>
      </c>
      <c r="M156" s="38">
        <v>28569</v>
      </c>
    </row>
    <row r="157" spans="1:13" x14ac:dyDescent="0.25">
      <c r="A157" s="5">
        <v>150</v>
      </c>
      <c r="B157" s="4" t="s">
        <v>198</v>
      </c>
      <c r="C157" s="4" t="s">
        <v>25</v>
      </c>
      <c r="D157" s="39">
        <v>1629</v>
      </c>
      <c r="E157" s="39">
        <v>51</v>
      </c>
      <c r="F157" s="39">
        <v>44</v>
      </c>
      <c r="G157" s="39">
        <v>54157</v>
      </c>
      <c r="H157" s="39">
        <v>101</v>
      </c>
      <c r="I157" s="39">
        <v>1451</v>
      </c>
      <c r="J157" s="39">
        <v>57</v>
      </c>
      <c r="K157" s="39">
        <v>69</v>
      </c>
      <c r="L157" s="39">
        <v>92</v>
      </c>
      <c r="M157" s="39">
        <v>57651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8">
        <v>149</v>
      </c>
      <c r="E158" s="38">
        <v>6</v>
      </c>
      <c r="F158" s="38">
        <v>4</v>
      </c>
      <c r="G158" s="38">
        <v>45405</v>
      </c>
      <c r="H158" s="38">
        <v>8</v>
      </c>
      <c r="I158" s="38">
        <v>1</v>
      </c>
      <c r="J158" s="38">
        <v>18</v>
      </c>
      <c r="K158" s="38">
        <v>31</v>
      </c>
      <c r="L158" s="38">
        <v>0</v>
      </c>
      <c r="M158" s="38">
        <v>45622</v>
      </c>
    </row>
    <row r="159" spans="1:13" x14ac:dyDescent="0.25">
      <c r="A159" s="5">
        <v>152</v>
      </c>
      <c r="B159" s="4" t="s">
        <v>200</v>
      </c>
      <c r="C159" s="4" t="s">
        <v>25</v>
      </c>
      <c r="D159" s="39">
        <v>228</v>
      </c>
      <c r="E159" s="39">
        <v>3</v>
      </c>
      <c r="F159" s="39">
        <v>2</v>
      </c>
      <c r="G159" s="39">
        <v>38784</v>
      </c>
      <c r="H159" s="39">
        <v>7</v>
      </c>
      <c r="I159" s="39">
        <v>0</v>
      </c>
      <c r="J159" s="39">
        <v>5</v>
      </c>
      <c r="K159" s="39">
        <v>15</v>
      </c>
      <c r="L159" s="39">
        <v>1</v>
      </c>
      <c r="M159" s="39">
        <v>39045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8">
        <v>7</v>
      </c>
      <c r="E160" s="38">
        <v>0</v>
      </c>
      <c r="F160" s="38">
        <v>1</v>
      </c>
      <c r="G160" s="38">
        <v>5243</v>
      </c>
      <c r="H160" s="38">
        <v>0</v>
      </c>
      <c r="I160" s="38">
        <v>0</v>
      </c>
      <c r="J160" s="38">
        <v>1</v>
      </c>
      <c r="K160" s="38">
        <v>1</v>
      </c>
      <c r="L160" s="38">
        <v>0</v>
      </c>
      <c r="M160" s="38">
        <v>5253</v>
      </c>
    </row>
    <row r="161" spans="1:13" x14ac:dyDescent="0.25">
      <c r="A161" s="5">
        <v>154</v>
      </c>
      <c r="B161" s="4" t="s">
        <v>201</v>
      </c>
      <c r="C161" s="4" t="s">
        <v>42</v>
      </c>
      <c r="D161" s="39">
        <v>3</v>
      </c>
      <c r="E161" s="39">
        <v>0</v>
      </c>
      <c r="F161" s="39">
        <v>1</v>
      </c>
      <c r="G161" s="39">
        <v>4767</v>
      </c>
      <c r="H161" s="39">
        <v>0</v>
      </c>
      <c r="I161" s="39">
        <v>0</v>
      </c>
      <c r="J161" s="39">
        <v>0</v>
      </c>
      <c r="K161" s="39">
        <v>2</v>
      </c>
      <c r="L161" s="39">
        <v>0</v>
      </c>
      <c r="M161" s="39">
        <v>4773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8">
        <v>0</v>
      </c>
      <c r="E162" s="38">
        <v>0</v>
      </c>
      <c r="F162" s="38">
        <v>0</v>
      </c>
      <c r="G162" s="38">
        <v>123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123</v>
      </c>
    </row>
    <row r="163" spans="1:13" x14ac:dyDescent="0.25">
      <c r="A163" s="5">
        <v>156</v>
      </c>
      <c r="B163" s="4" t="s">
        <v>203</v>
      </c>
      <c r="C163" s="4" t="s">
        <v>29</v>
      </c>
      <c r="D163" s="39">
        <v>1</v>
      </c>
      <c r="E163" s="39">
        <v>0</v>
      </c>
      <c r="F163" s="39">
        <v>0</v>
      </c>
      <c r="G163" s="39">
        <v>3464</v>
      </c>
      <c r="H163" s="39">
        <v>0</v>
      </c>
      <c r="I163" s="39">
        <v>0</v>
      </c>
      <c r="J163" s="39">
        <v>1</v>
      </c>
      <c r="K163" s="39">
        <v>0</v>
      </c>
      <c r="L163" s="39">
        <v>0</v>
      </c>
      <c r="M163" s="39">
        <v>3466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8">
        <v>0</v>
      </c>
      <c r="E164" s="38">
        <v>0</v>
      </c>
      <c r="F164" s="38">
        <v>0</v>
      </c>
      <c r="G164" s="38">
        <v>575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575</v>
      </c>
    </row>
    <row r="165" spans="1:13" x14ac:dyDescent="0.25">
      <c r="A165" s="5">
        <v>158</v>
      </c>
      <c r="B165" s="4" t="s">
        <v>205</v>
      </c>
      <c r="C165" s="4" t="s">
        <v>46</v>
      </c>
      <c r="D165" s="39">
        <v>0</v>
      </c>
      <c r="E165" s="39">
        <v>0</v>
      </c>
      <c r="F165" s="39">
        <v>0</v>
      </c>
      <c r="G165" s="39">
        <v>140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140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8">
        <v>0</v>
      </c>
      <c r="E166" s="38">
        <v>0</v>
      </c>
      <c r="F166" s="38">
        <v>0</v>
      </c>
      <c r="G166" s="38">
        <v>1689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1689</v>
      </c>
    </row>
    <row r="167" spans="1:13" x14ac:dyDescent="0.25">
      <c r="A167" s="5">
        <v>160</v>
      </c>
      <c r="B167" s="4" t="s">
        <v>207</v>
      </c>
      <c r="C167" s="4" t="s">
        <v>29</v>
      </c>
      <c r="D167" s="39">
        <v>2</v>
      </c>
      <c r="E167" s="39">
        <v>0</v>
      </c>
      <c r="F167" s="39">
        <v>0</v>
      </c>
      <c r="G167" s="39">
        <v>2610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2612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8">
        <v>0</v>
      </c>
      <c r="E168" s="38">
        <v>0</v>
      </c>
      <c r="F168" s="38">
        <v>0</v>
      </c>
      <c r="G168" s="38">
        <v>119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119</v>
      </c>
    </row>
    <row r="169" spans="1:13" x14ac:dyDescent="0.25">
      <c r="A169" s="5">
        <v>162</v>
      </c>
      <c r="B169" s="4" t="s">
        <v>209</v>
      </c>
      <c r="C169" s="4" t="s">
        <v>48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9">
        <v>0</v>
      </c>
      <c r="E173" s="39">
        <v>0</v>
      </c>
      <c r="F173" s="39">
        <v>0</v>
      </c>
      <c r="G173" s="39">
        <v>35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35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8">
        <v>0</v>
      </c>
      <c r="E174" s="38">
        <v>0</v>
      </c>
      <c r="F174" s="38">
        <v>0</v>
      </c>
      <c r="G174" s="38">
        <v>970</v>
      </c>
      <c r="H174" s="38">
        <v>0</v>
      </c>
      <c r="I174" s="38">
        <v>0</v>
      </c>
      <c r="J174" s="38">
        <v>2</v>
      </c>
      <c r="K174" s="38">
        <v>0</v>
      </c>
      <c r="L174" s="38">
        <v>0</v>
      </c>
      <c r="M174" s="38">
        <v>972</v>
      </c>
    </row>
    <row r="175" spans="1:13" x14ac:dyDescent="0.25">
      <c r="A175" s="5">
        <v>168</v>
      </c>
      <c r="B175" s="4" t="s">
        <v>215</v>
      </c>
      <c r="C175" s="4" t="s">
        <v>32</v>
      </c>
      <c r="D175" s="39">
        <v>0</v>
      </c>
      <c r="E175" s="39">
        <v>0</v>
      </c>
      <c r="F175" s="39">
        <v>0</v>
      </c>
      <c r="G175" s="39">
        <v>260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260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8">
        <v>0</v>
      </c>
      <c r="E176" s="38">
        <v>0</v>
      </c>
      <c r="F176" s="38">
        <v>0</v>
      </c>
      <c r="G176" s="38">
        <v>317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317</v>
      </c>
    </row>
    <row r="177" spans="1:13" x14ac:dyDescent="0.25">
      <c r="A177" s="5">
        <v>170</v>
      </c>
      <c r="B177" s="4" t="s">
        <v>217</v>
      </c>
      <c r="C177" s="4" t="s">
        <v>21</v>
      </c>
      <c r="D177" s="39">
        <v>0</v>
      </c>
      <c r="E177" s="39">
        <v>0</v>
      </c>
      <c r="F177" s="39">
        <v>0</v>
      </c>
      <c r="G177" s="39">
        <v>655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655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8">
        <v>1</v>
      </c>
      <c r="E178" s="38">
        <v>0</v>
      </c>
      <c r="F178" s="38">
        <v>0</v>
      </c>
      <c r="G178" s="38">
        <v>3104</v>
      </c>
      <c r="H178" s="38">
        <v>0</v>
      </c>
      <c r="I178" s="38">
        <v>0</v>
      </c>
      <c r="J178" s="38">
        <v>1</v>
      </c>
      <c r="K178" s="38">
        <v>0</v>
      </c>
      <c r="L178" s="38">
        <v>0</v>
      </c>
      <c r="M178" s="38">
        <v>3106</v>
      </c>
    </row>
    <row r="179" spans="1:13" x14ac:dyDescent="0.25">
      <c r="A179" s="5">
        <v>172</v>
      </c>
      <c r="B179" s="4" t="s">
        <v>219</v>
      </c>
      <c r="C179" s="4" t="s">
        <v>27</v>
      </c>
      <c r="D179" s="39">
        <v>6</v>
      </c>
      <c r="E179" s="39">
        <v>0</v>
      </c>
      <c r="F179" s="39">
        <v>0</v>
      </c>
      <c r="G179" s="39">
        <v>2876</v>
      </c>
      <c r="H179" s="39">
        <v>0</v>
      </c>
      <c r="I179" s="39">
        <v>0</v>
      </c>
      <c r="J179" s="39">
        <v>1</v>
      </c>
      <c r="K179" s="39">
        <v>1</v>
      </c>
      <c r="L179" s="39">
        <v>0</v>
      </c>
      <c r="M179" s="39">
        <v>2884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8">
        <v>0</v>
      </c>
      <c r="E180" s="38">
        <v>0</v>
      </c>
      <c r="F180" s="38">
        <v>0</v>
      </c>
      <c r="G180" s="38">
        <v>701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701</v>
      </c>
    </row>
    <row r="181" spans="1:13" x14ac:dyDescent="0.25">
      <c r="A181" s="5">
        <v>174</v>
      </c>
      <c r="B181" s="4" t="s">
        <v>221</v>
      </c>
      <c r="C181" s="4" t="s">
        <v>52</v>
      </c>
      <c r="D181" s="39">
        <v>0</v>
      </c>
      <c r="E181" s="39">
        <v>0</v>
      </c>
      <c r="F181" s="39">
        <v>0</v>
      </c>
      <c r="G181" s="39">
        <v>513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513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8">
        <v>0</v>
      </c>
      <c r="E182" s="38">
        <v>0</v>
      </c>
      <c r="F182" s="38">
        <v>0</v>
      </c>
      <c r="G182" s="38">
        <v>49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49</v>
      </c>
    </row>
    <row r="183" spans="1:13" x14ac:dyDescent="0.25">
      <c r="A183" s="5">
        <v>176</v>
      </c>
      <c r="B183" s="4" t="s">
        <v>223</v>
      </c>
      <c r="C183" s="4" t="s">
        <v>23</v>
      </c>
      <c r="D183" s="39">
        <v>0</v>
      </c>
      <c r="E183" s="39">
        <v>0</v>
      </c>
      <c r="F183" s="39">
        <v>0</v>
      </c>
      <c r="G183" s="39">
        <v>120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120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8">
        <v>0</v>
      </c>
      <c r="E184" s="38">
        <v>0</v>
      </c>
      <c r="F184" s="38">
        <v>0</v>
      </c>
      <c r="G184" s="38">
        <v>74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74</v>
      </c>
    </row>
    <row r="185" spans="1:13" x14ac:dyDescent="0.25">
      <c r="A185" s="5">
        <v>178</v>
      </c>
      <c r="B185" s="4" t="s">
        <v>225</v>
      </c>
      <c r="C185" s="4" t="s">
        <v>28</v>
      </c>
      <c r="D185" s="39">
        <v>0</v>
      </c>
      <c r="E185" s="39">
        <v>0</v>
      </c>
      <c r="F185" s="39">
        <v>0</v>
      </c>
      <c r="G185" s="39">
        <v>1924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1924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8">
        <v>1</v>
      </c>
      <c r="E186" s="38">
        <v>0</v>
      </c>
      <c r="F186" s="38">
        <v>0</v>
      </c>
      <c r="G186" s="38">
        <v>5929</v>
      </c>
      <c r="H186" s="38">
        <v>0</v>
      </c>
      <c r="I186" s="38">
        <v>0</v>
      </c>
      <c r="J186" s="38">
        <v>6</v>
      </c>
      <c r="K186" s="38">
        <v>0</v>
      </c>
      <c r="L186" s="38">
        <v>0</v>
      </c>
      <c r="M186" s="38">
        <v>5936</v>
      </c>
    </row>
    <row r="187" spans="1:13" x14ac:dyDescent="0.25">
      <c r="A187" s="5">
        <v>180</v>
      </c>
      <c r="B187" s="4" t="s">
        <v>227</v>
      </c>
      <c r="C187" s="4" t="s">
        <v>42</v>
      </c>
      <c r="D187" s="39">
        <v>0</v>
      </c>
      <c r="E187" s="39">
        <v>0</v>
      </c>
      <c r="F187" s="39">
        <v>0</v>
      </c>
      <c r="G187" s="39">
        <v>88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88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8">
        <v>0</v>
      </c>
      <c r="E188" s="38">
        <v>0</v>
      </c>
      <c r="F188" s="38">
        <v>0</v>
      </c>
      <c r="G188" s="38">
        <v>1639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1639</v>
      </c>
    </row>
    <row r="189" spans="1:13" x14ac:dyDescent="0.25">
      <c r="A189" s="5">
        <v>182</v>
      </c>
      <c r="B189" s="4" t="s">
        <v>229</v>
      </c>
      <c r="C189" s="4" t="s">
        <v>48</v>
      </c>
      <c r="D189" s="39">
        <v>0</v>
      </c>
      <c r="E189" s="39">
        <v>0</v>
      </c>
      <c r="F189" s="39">
        <v>1</v>
      </c>
      <c r="G189" s="39">
        <v>1293</v>
      </c>
      <c r="H189" s="39">
        <v>0</v>
      </c>
      <c r="I189" s="39">
        <v>0</v>
      </c>
      <c r="J189" s="39">
        <v>0</v>
      </c>
      <c r="K189" s="39">
        <v>1</v>
      </c>
      <c r="L189" s="39">
        <v>0</v>
      </c>
      <c r="M189" s="39">
        <v>1295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8">
        <v>0</v>
      </c>
      <c r="E190" s="38">
        <v>0</v>
      </c>
      <c r="F190" s="38">
        <v>0</v>
      </c>
      <c r="G190" s="38">
        <v>102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102</v>
      </c>
    </row>
    <row r="191" spans="1:13" x14ac:dyDescent="0.25">
      <c r="A191" s="5">
        <v>184</v>
      </c>
      <c r="B191" s="4" t="s">
        <v>231</v>
      </c>
      <c r="C191" s="4" t="s">
        <v>23</v>
      </c>
      <c r="D191" s="39">
        <v>0</v>
      </c>
      <c r="E191" s="39">
        <v>0</v>
      </c>
      <c r="F191" s="39">
        <v>0</v>
      </c>
      <c r="G191" s="39">
        <v>152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152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8">
        <v>0</v>
      </c>
      <c r="E192" s="38">
        <v>0</v>
      </c>
      <c r="F192" s="38">
        <v>0</v>
      </c>
      <c r="G192" s="38">
        <v>14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14</v>
      </c>
    </row>
    <row r="193" spans="1:13" x14ac:dyDescent="0.25">
      <c r="A193" s="5">
        <v>186</v>
      </c>
      <c r="B193" s="4" t="s">
        <v>233</v>
      </c>
      <c r="C193" s="4" t="s">
        <v>38</v>
      </c>
      <c r="D193" s="39">
        <v>0</v>
      </c>
      <c r="E193" s="39">
        <v>0</v>
      </c>
      <c r="F193" s="39">
        <v>0</v>
      </c>
      <c r="G193" s="39">
        <v>44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44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8">
        <v>0</v>
      </c>
      <c r="E194" s="38">
        <v>0</v>
      </c>
      <c r="F194" s="38">
        <v>0</v>
      </c>
      <c r="G194" s="38">
        <v>29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29</v>
      </c>
    </row>
    <row r="195" spans="1:13" x14ac:dyDescent="0.25">
      <c r="A195" s="5">
        <v>188</v>
      </c>
      <c r="B195" s="4" t="s">
        <v>235</v>
      </c>
      <c r="C195" s="4" t="s">
        <v>44</v>
      </c>
      <c r="D195" s="39">
        <v>0</v>
      </c>
      <c r="E195" s="39">
        <v>0</v>
      </c>
      <c r="F195" s="39">
        <v>0</v>
      </c>
      <c r="G195" s="39">
        <v>187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187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8">
        <v>0</v>
      </c>
      <c r="E196" s="38">
        <v>0</v>
      </c>
      <c r="F196" s="38">
        <v>0</v>
      </c>
      <c r="G196" s="38">
        <v>212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212</v>
      </c>
    </row>
    <row r="197" spans="1:13" x14ac:dyDescent="0.25">
      <c r="A197" s="5">
        <v>190</v>
      </c>
      <c r="B197" s="4" t="s">
        <v>237</v>
      </c>
      <c r="C197" s="4" t="s">
        <v>46</v>
      </c>
      <c r="D197" s="39">
        <v>0</v>
      </c>
      <c r="E197" s="39">
        <v>0</v>
      </c>
      <c r="F197" s="39">
        <v>0</v>
      </c>
      <c r="G197" s="39">
        <v>56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56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8">
        <v>0</v>
      </c>
      <c r="E198" s="38">
        <v>0</v>
      </c>
      <c r="F198" s="38">
        <v>0</v>
      </c>
      <c r="G198" s="38">
        <v>38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38</v>
      </c>
    </row>
    <row r="199" spans="1:13" x14ac:dyDescent="0.25">
      <c r="A199" s="5">
        <v>192</v>
      </c>
      <c r="B199" s="4" t="s">
        <v>239</v>
      </c>
      <c r="C199" s="4" t="s">
        <v>39</v>
      </c>
      <c r="D199" s="39">
        <v>0</v>
      </c>
      <c r="E199" s="39">
        <v>0</v>
      </c>
      <c r="F199" s="39">
        <v>0</v>
      </c>
      <c r="G199" s="39">
        <v>20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20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8">
        <v>0</v>
      </c>
      <c r="E200" s="38">
        <v>0</v>
      </c>
      <c r="F200" s="38">
        <v>0</v>
      </c>
      <c r="G200" s="38">
        <v>117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117</v>
      </c>
    </row>
    <row r="201" spans="1:13" x14ac:dyDescent="0.25">
      <c r="A201" s="5">
        <v>194</v>
      </c>
      <c r="B201" s="4" t="s">
        <v>241</v>
      </c>
      <c r="C201" s="4" t="s">
        <v>42</v>
      </c>
      <c r="D201" s="39">
        <v>0</v>
      </c>
      <c r="E201" s="39">
        <v>0</v>
      </c>
      <c r="F201" s="39">
        <v>0</v>
      </c>
      <c r="G201" s="39">
        <v>69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69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8">
        <v>0</v>
      </c>
      <c r="E202" s="38">
        <v>0</v>
      </c>
      <c r="F202" s="38">
        <v>0</v>
      </c>
      <c r="G202" s="38">
        <v>488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488</v>
      </c>
    </row>
    <row r="203" spans="1:13" x14ac:dyDescent="0.25">
      <c r="A203" s="5">
        <v>196</v>
      </c>
      <c r="B203" s="4" t="s">
        <v>243</v>
      </c>
      <c r="C203" s="4" t="s">
        <v>30</v>
      </c>
      <c r="D203" s="39">
        <v>1</v>
      </c>
      <c r="E203" s="39">
        <v>0</v>
      </c>
      <c r="F203" s="39">
        <v>0</v>
      </c>
      <c r="G203" s="39">
        <v>721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722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8">
        <v>0</v>
      </c>
      <c r="E204" s="38">
        <v>0</v>
      </c>
      <c r="F204" s="38">
        <v>0</v>
      </c>
      <c r="G204" s="38">
        <v>4375</v>
      </c>
      <c r="H204" s="38">
        <v>0</v>
      </c>
      <c r="I204" s="38">
        <v>0</v>
      </c>
      <c r="J204" s="38">
        <v>3</v>
      </c>
      <c r="K204" s="38">
        <v>0</v>
      </c>
      <c r="L204" s="38">
        <v>0</v>
      </c>
      <c r="M204" s="38">
        <v>4378</v>
      </c>
    </row>
    <row r="205" spans="1:13" x14ac:dyDescent="0.25">
      <c r="A205" s="5">
        <v>198</v>
      </c>
      <c r="B205" s="4" t="s">
        <v>245</v>
      </c>
      <c r="C205" s="4" t="s">
        <v>21</v>
      </c>
      <c r="D205" s="39">
        <v>0</v>
      </c>
      <c r="E205" s="39">
        <v>0</v>
      </c>
      <c r="F205" s="39">
        <v>0</v>
      </c>
      <c r="G205" s="39">
        <v>572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572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8">
        <v>1</v>
      </c>
      <c r="E206" s="38">
        <v>0</v>
      </c>
      <c r="F206" s="38">
        <v>0</v>
      </c>
      <c r="G206" s="38">
        <v>1002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1003</v>
      </c>
    </row>
    <row r="207" spans="1:13" x14ac:dyDescent="0.25">
      <c r="A207" s="5">
        <v>200</v>
      </c>
      <c r="B207" s="4" t="s">
        <v>247</v>
      </c>
      <c r="C207" s="4" t="s">
        <v>48</v>
      </c>
      <c r="D207" s="39"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8">
        <v>0</v>
      </c>
      <c r="E208" s="38">
        <v>0</v>
      </c>
      <c r="F208" s="38">
        <v>0</v>
      </c>
      <c r="G208" s="38">
        <v>35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35</v>
      </c>
    </row>
    <row r="209" spans="1:13" x14ac:dyDescent="0.25">
      <c r="A209" s="5">
        <v>202</v>
      </c>
      <c r="B209" s="4" t="s">
        <v>249</v>
      </c>
      <c r="C209" s="4" t="s">
        <v>48</v>
      </c>
      <c r="D209" s="39">
        <v>0</v>
      </c>
      <c r="E209" s="39">
        <v>0</v>
      </c>
      <c r="F209" s="39">
        <v>0</v>
      </c>
      <c r="G209" s="39">
        <v>125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125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8">
        <v>0</v>
      </c>
      <c r="E210" s="38">
        <v>0</v>
      </c>
      <c r="F210" s="38">
        <v>0</v>
      </c>
      <c r="G210" s="38">
        <v>5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v>5</v>
      </c>
    </row>
    <row r="211" spans="1:13" x14ac:dyDescent="0.25">
      <c r="A211" s="5">
        <v>204</v>
      </c>
      <c r="B211" s="4" t="s">
        <v>251</v>
      </c>
      <c r="C211" s="4" t="s">
        <v>31</v>
      </c>
      <c r="D211" s="39">
        <v>0</v>
      </c>
      <c r="E211" s="39">
        <v>0</v>
      </c>
      <c r="F211" s="39">
        <v>0</v>
      </c>
      <c r="G211" s="39">
        <v>384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384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8">
        <v>0</v>
      </c>
      <c r="E212" s="38">
        <v>0</v>
      </c>
      <c r="F212" s="38">
        <v>0</v>
      </c>
      <c r="G212" s="38">
        <v>262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262</v>
      </c>
    </row>
    <row r="213" spans="1:13" x14ac:dyDescent="0.25">
      <c r="A213" s="5">
        <v>206</v>
      </c>
      <c r="B213" s="4" t="s">
        <v>253</v>
      </c>
      <c r="C213" s="4" t="s">
        <v>32</v>
      </c>
      <c r="D213" s="39">
        <v>7</v>
      </c>
      <c r="E213" s="39">
        <v>0</v>
      </c>
      <c r="F213" s="39">
        <v>0</v>
      </c>
      <c r="G213" s="39">
        <v>582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589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8">
        <v>0</v>
      </c>
      <c r="E214" s="38">
        <v>0</v>
      </c>
      <c r="F214" s="38">
        <v>0</v>
      </c>
      <c r="G214" s="38">
        <v>1117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1117</v>
      </c>
    </row>
    <row r="215" spans="1:13" x14ac:dyDescent="0.25">
      <c r="A215" s="5">
        <v>208</v>
      </c>
      <c r="B215" s="4" t="s">
        <v>255</v>
      </c>
      <c r="C215" s="4" t="s">
        <v>44</v>
      </c>
      <c r="D215" s="39">
        <v>0</v>
      </c>
      <c r="E215" s="39">
        <v>0</v>
      </c>
      <c r="F215" s="39">
        <v>0</v>
      </c>
      <c r="G215" s="39">
        <v>334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334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8">
        <v>0</v>
      </c>
      <c r="E216" s="38">
        <v>0</v>
      </c>
      <c r="F216" s="38">
        <v>0</v>
      </c>
      <c r="G216" s="38">
        <v>1378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1378</v>
      </c>
    </row>
    <row r="217" spans="1:13" x14ac:dyDescent="0.25">
      <c r="A217" s="5">
        <v>210</v>
      </c>
      <c r="B217" s="4" t="s">
        <v>257</v>
      </c>
      <c r="C217" s="4" t="s">
        <v>28</v>
      </c>
      <c r="D217" s="39">
        <v>7</v>
      </c>
      <c r="E217" s="39">
        <v>0</v>
      </c>
      <c r="F217" s="39">
        <v>0</v>
      </c>
      <c r="G217" s="39">
        <v>2805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2812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8">
        <v>0</v>
      </c>
      <c r="E218" s="38">
        <v>0</v>
      </c>
      <c r="F218" s="38">
        <v>0</v>
      </c>
      <c r="G218" s="38">
        <v>1075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1075</v>
      </c>
    </row>
    <row r="219" spans="1:13" x14ac:dyDescent="0.25">
      <c r="A219" s="5">
        <v>212</v>
      </c>
      <c r="B219" s="4" t="s">
        <v>259</v>
      </c>
      <c r="C219" s="4" t="s">
        <v>27</v>
      </c>
      <c r="D219" s="39">
        <v>0</v>
      </c>
      <c r="E219" s="39">
        <v>0</v>
      </c>
      <c r="F219" s="39">
        <v>0</v>
      </c>
      <c r="G219" s="39">
        <v>1375</v>
      </c>
      <c r="H219" s="39">
        <v>0</v>
      </c>
      <c r="I219" s="39">
        <v>0</v>
      </c>
      <c r="J219" s="39">
        <v>1</v>
      </c>
      <c r="K219" s="39">
        <v>0</v>
      </c>
      <c r="L219" s="39">
        <v>0</v>
      </c>
      <c r="M219" s="39">
        <v>1376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8">
        <v>1</v>
      </c>
      <c r="E220" s="38">
        <v>1</v>
      </c>
      <c r="F220" s="38">
        <v>1</v>
      </c>
      <c r="G220" s="38">
        <v>1812</v>
      </c>
      <c r="H220" s="38">
        <v>0</v>
      </c>
      <c r="I220" s="38">
        <v>0</v>
      </c>
      <c r="J220" s="38">
        <v>0</v>
      </c>
      <c r="K220" s="38">
        <v>1</v>
      </c>
      <c r="L220" s="38">
        <v>0</v>
      </c>
      <c r="M220" s="38">
        <v>1816</v>
      </c>
    </row>
    <row r="221" spans="1:13" x14ac:dyDescent="0.25">
      <c r="A221" s="5">
        <v>214</v>
      </c>
      <c r="B221" s="4" t="s">
        <v>261</v>
      </c>
      <c r="C221" s="4" t="s">
        <v>33</v>
      </c>
      <c r="D221" s="39">
        <v>0</v>
      </c>
      <c r="E221" s="39">
        <v>0</v>
      </c>
      <c r="F221" s="39">
        <v>0</v>
      </c>
      <c r="G221" s="39">
        <v>142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142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8">
        <v>0</v>
      </c>
      <c r="E222" s="38">
        <v>0</v>
      </c>
      <c r="F222" s="38">
        <v>0</v>
      </c>
      <c r="G222" s="38">
        <v>764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764</v>
      </c>
    </row>
    <row r="223" spans="1:13" x14ac:dyDescent="0.25">
      <c r="A223" s="5">
        <v>216</v>
      </c>
      <c r="B223" s="4" t="s">
        <v>263</v>
      </c>
      <c r="C223" s="4" t="s">
        <v>33</v>
      </c>
      <c r="D223" s="39">
        <v>0</v>
      </c>
      <c r="E223" s="39">
        <v>0</v>
      </c>
      <c r="F223" s="39">
        <v>0</v>
      </c>
      <c r="G223" s="39">
        <v>937</v>
      </c>
      <c r="H223" s="39">
        <v>0</v>
      </c>
      <c r="I223" s="39">
        <v>0</v>
      </c>
      <c r="J223" s="39">
        <v>0</v>
      </c>
      <c r="K223" s="39">
        <v>1</v>
      </c>
      <c r="L223" s="39">
        <v>0</v>
      </c>
      <c r="M223" s="39">
        <v>938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8">
        <v>1</v>
      </c>
      <c r="E224" s="38">
        <v>0</v>
      </c>
      <c r="F224" s="38">
        <v>0</v>
      </c>
      <c r="G224" s="38">
        <v>758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759</v>
      </c>
    </row>
    <row r="225" spans="1:13" x14ac:dyDescent="0.25">
      <c r="A225" s="5">
        <v>218</v>
      </c>
      <c r="B225" s="4" t="s">
        <v>265</v>
      </c>
      <c r="C225" s="4" t="s">
        <v>52</v>
      </c>
      <c r="D225" s="39">
        <v>0</v>
      </c>
      <c r="E225" s="39">
        <v>0</v>
      </c>
      <c r="F225" s="39">
        <v>0</v>
      </c>
      <c r="G225" s="39">
        <v>113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113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8">
        <v>0</v>
      </c>
      <c r="E226" s="38">
        <v>0</v>
      </c>
      <c r="F226" s="38">
        <v>0</v>
      </c>
      <c r="G226" s="38">
        <v>106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106</v>
      </c>
    </row>
    <row r="227" spans="1:13" x14ac:dyDescent="0.25">
      <c r="A227" s="5">
        <v>220</v>
      </c>
      <c r="B227" s="4" t="s">
        <v>267</v>
      </c>
      <c r="C227" s="4" t="s">
        <v>51</v>
      </c>
      <c r="D227" s="39">
        <v>0</v>
      </c>
      <c r="E227" s="39">
        <v>0</v>
      </c>
      <c r="F227" s="39">
        <v>0</v>
      </c>
      <c r="G227" s="39">
        <v>321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321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8">
        <v>0</v>
      </c>
      <c r="E228" s="38">
        <v>0</v>
      </c>
      <c r="F228" s="38">
        <v>0</v>
      </c>
      <c r="G228" s="38">
        <v>82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82</v>
      </c>
    </row>
    <row r="229" spans="1:13" x14ac:dyDescent="0.25">
      <c r="A229" s="5">
        <v>222</v>
      </c>
      <c r="B229" s="4" t="s">
        <v>269</v>
      </c>
      <c r="C229" s="4" t="s">
        <v>29</v>
      </c>
      <c r="D229" s="39">
        <v>0</v>
      </c>
      <c r="E229" s="39">
        <v>0</v>
      </c>
      <c r="F229" s="39">
        <v>0</v>
      </c>
      <c r="G229" s="39">
        <v>1575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1575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8">
        <v>0</v>
      </c>
      <c r="E230" s="38">
        <v>0</v>
      </c>
      <c r="F230" s="38">
        <v>0</v>
      </c>
      <c r="G230" s="38">
        <v>186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186</v>
      </c>
    </row>
    <row r="231" spans="1:13" x14ac:dyDescent="0.25">
      <c r="A231" s="5">
        <v>224</v>
      </c>
      <c r="B231" s="4" t="s">
        <v>271</v>
      </c>
      <c r="C231" s="4" t="s">
        <v>37</v>
      </c>
      <c r="D231" s="39">
        <v>2</v>
      </c>
      <c r="E231" s="39">
        <v>0</v>
      </c>
      <c r="F231" s="39">
        <v>0</v>
      </c>
      <c r="G231" s="39">
        <v>743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745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8">
        <v>0</v>
      </c>
      <c r="E232" s="38">
        <v>0</v>
      </c>
      <c r="F232" s="38">
        <v>0</v>
      </c>
      <c r="G232" s="38">
        <v>772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772</v>
      </c>
    </row>
    <row r="233" spans="1:13" x14ac:dyDescent="0.25">
      <c r="A233" s="5">
        <v>226</v>
      </c>
      <c r="B233" s="4" t="s">
        <v>273</v>
      </c>
      <c r="C233" s="4" t="s">
        <v>37</v>
      </c>
      <c r="D233" s="39">
        <v>0</v>
      </c>
      <c r="E233" s="39">
        <v>0</v>
      </c>
      <c r="F233" s="39">
        <v>0</v>
      </c>
      <c r="G233" s="39">
        <v>430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430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8">
        <v>0</v>
      </c>
      <c r="E234" s="38">
        <v>0</v>
      </c>
      <c r="F234" s="38">
        <v>0</v>
      </c>
      <c r="G234" s="38">
        <v>455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455</v>
      </c>
    </row>
    <row r="235" spans="1:13" x14ac:dyDescent="0.25">
      <c r="A235" s="5">
        <v>228</v>
      </c>
      <c r="B235" s="4" t="s">
        <v>275</v>
      </c>
      <c r="C235" s="4" t="s">
        <v>30</v>
      </c>
      <c r="D235" s="39">
        <v>0</v>
      </c>
      <c r="E235" s="39">
        <v>0</v>
      </c>
      <c r="F235" s="39">
        <v>0</v>
      </c>
      <c r="G235" s="39">
        <v>359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359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8">
        <v>0</v>
      </c>
      <c r="E236" s="38">
        <v>0</v>
      </c>
      <c r="F236" s="38">
        <v>0</v>
      </c>
      <c r="G236" s="38">
        <v>639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639</v>
      </c>
    </row>
    <row r="237" spans="1:13" x14ac:dyDescent="0.25">
      <c r="A237" s="5">
        <v>230</v>
      </c>
      <c r="B237" s="4" t="s">
        <v>277</v>
      </c>
      <c r="C237" s="4" t="s">
        <v>20</v>
      </c>
      <c r="D237" s="39">
        <v>0</v>
      </c>
      <c r="E237" s="39">
        <v>0</v>
      </c>
      <c r="F237" s="39">
        <v>0</v>
      </c>
      <c r="G237" s="39">
        <v>532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532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8">
        <v>0</v>
      </c>
      <c r="E238" s="38">
        <v>0</v>
      </c>
      <c r="F238" s="38">
        <v>0</v>
      </c>
      <c r="G238" s="38">
        <v>4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4</v>
      </c>
    </row>
    <row r="239" spans="1:13" x14ac:dyDescent="0.25">
      <c r="A239" s="5">
        <v>232</v>
      </c>
      <c r="B239" s="4" t="s">
        <v>279</v>
      </c>
      <c r="C239" s="4" t="s">
        <v>22</v>
      </c>
      <c r="D239" s="39">
        <v>1</v>
      </c>
      <c r="E239" s="39">
        <v>0</v>
      </c>
      <c r="F239" s="39">
        <v>0</v>
      </c>
      <c r="G239" s="39">
        <v>738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739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8">
        <v>0</v>
      </c>
      <c r="E240" s="38">
        <v>0</v>
      </c>
      <c r="F240" s="38">
        <v>0</v>
      </c>
      <c r="G240" s="38">
        <v>59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59</v>
      </c>
    </row>
    <row r="241" spans="1:13" x14ac:dyDescent="0.25">
      <c r="A241" s="5">
        <v>234</v>
      </c>
      <c r="B241" s="4" t="s">
        <v>281</v>
      </c>
      <c r="C241" s="4" t="s">
        <v>41</v>
      </c>
      <c r="D241" s="39">
        <v>0</v>
      </c>
      <c r="E241" s="39">
        <v>0</v>
      </c>
      <c r="F241" s="39">
        <v>0</v>
      </c>
      <c r="G241" s="39">
        <v>100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100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8">
        <v>0</v>
      </c>
      <c r="E242" s="38">
        <v>0</v>
      </c>
      <c r="F242" s="38">
        <v>0</v>
      </c>
      <c r="G242" s="38">
        <v>716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716</v>
      </c>
    </row>
    <row r="243" spans="1:13" x14ac:dyDescent="0.25">
      <c r="A243" s="5">
        <v>236</v>
      </c>
      <c r="B243" s="4" t="s">
        <v>283</v>
      </c>
      <c r="C243" s="4" t="s">
        <v>50</v>
      </c>
      <c r="D243" s="39">
        <v>0</v>
      </c>
      <c r="E243" s="39">
        <v>0</v>
      </c>
      <c r="F243" s="39">
        <v>0</v>
      </c>
      <c r="G243" s="39">
        <v>429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429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8">
        <v>0</v>
      </c>
      <c r="E244" s="38">
        <v>0</v>
      </c>
      <c r="F244" s="38">
        <v>0</v>
      </c>
      <c r="G244" s="38">
        <v>100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100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9">
        <v>1</v>
      </c>
      <c r="E245" s="39">
        <v>0</v>
      </c>
      <c r="F245" s="39">
        <v>0</v>
      </c>
      <c r="G245" s="39">
        <v>622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623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8">
        <v>0</v>
      </c>
      <c r="E246" s="38">
        <v>0</v>
      </c>
      <c r="F246" s="38">
        <v>0</v>
      </c>
      <c r="G246" s="38">
        <v>640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640</v>
      </c>
    </row>
    <row r="247" spans="1:13" x14ac:dyDescent="0.25">
      <c r="A247" s="5">
        <v>240</v>
      </c>
      <c r="B247" s="4" t="s">
        <v>287</v>
      </c>
      <c r="C247" s="4" t="s">
        <v>40</v>
      </c>
      <c r="D247" s="39">
        <v>0</v>
      </c>
      <c r="E247" s="39">
        <v>0</v>
      </c>
      <c r="F247" s="39">
        <v>0</v>
      </c>
      <c r="G247" s="39">
        <v>705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705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8">
        <v>0</v>
      </c>
      <c r="E248" s="38">
        <v>0</v>
      </c>
      <c r="F248" s="38">
        <v>0</v>
      </c>
      <c r="G248" s="38">
        <v>38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38</v>
      </c>
    </row>
    <row r="249" spans="1:13" x14ac:dyDescent="0.25">
      <c r="A249" s="5">
        <v>242</v>
      </c>
      <c r="B249" s="4" t="s">
        <v>289</v>
      </c>
      <c r="C249" s="4" t="s">
        <v>51</v>
      </c>
      <c r="D249" s="39">
        <v>0</v>
      </c>
      <c r="E249" s="39">
        <v>0</v>
      </c>
      <c r="F249" s="39">
        <v>0</v>
      </c>
      <c r="G249" s="39">
        <v>560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560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8">
        <v>0</v>
      </c>
      <c r="E250" s="38">
        <v>0</v>
      </c>
      <c r="F250" s="38">
        <v>0</v>
      </c>
      <c r="G250" s="38">
        <v>1522</v>
      </c>
      <c r="H250" s="38">
        <v>0</v>
      </c>
      <c r="I250" s="38">
        <v>0</v>
      </c>
      <c r="J250" s="38">
        <v>1</v>
      </c>
      <c r="K250" s="38">
        <v>0</v>
      </c>
      <c r="L250" s="38">
        <v>0</v>
      </c>
      <c r="M250" s="38">
        <v>1523</v>
      </c>
    </row>
    <row r="251" spans="1:13" x14ac:dyDescent="0.25">
      <c r="A251" s="5">
        <v>244</v>
      </c>
      <c r="B251" s="4" t="s">
        <v>291</v>
      </c>
      <c r="C251" s="4" t="s">
        <v>46</v>
      </c>
      <c r="D251" s="39">
        <v>0</v>
      </c>
      <c r="E251" s="39">
        <v>0</v>
      </c>
      <c r="F251" s="39">
        <v>0</v>
      </c>
      <c r="G251" s="39">
        <v>197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197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8">
        <v>0</v>
      </c>
      <c r="E252" s="38">
        <v>0</v>
      </c>
      <c r="F252" s="38">
        <v>0</v>
      </c>
      <c r="G252" s="38">
        <v>349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349</v>
      </c>
    </row>
    <row r="253" spans="1:13" x14ac:dyDescent="0.25">
      <c r="A253" s="5">
        <v>246</v>
      </c>
      <c r="B253" s="4" t="s">
        <v>293</v>
      </c>
      <c r="C253" s="4" t="s">
        <v>46</v>
      </c>
      <c r="D253" s="39">
        <v>0</v>
      </c>
      <c r="E253" s="39">
        <v>0</v>
      </c>
      <c r="F253" s="39">
        <v>0</v>
      </c>
      <c r="G253" s="39">
        <v>155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39">
        <v>155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8">
        <v>1</v>
      </c>
      <c r="E254" s="38">
        <v>2</v>
      </c>
      <c r="F254" s="38">
        <v>0</v>
      </c>
      <c r="G254" s="38">
        <v>3342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3345</v>
      </c>
    </row>
    <row r="255" spans="1:13" x14ac:dyDescent="0.25">
      <c r="A255" s="5">
        <v>248</v>
      </c>
      <c r="B255" s="4" t="s">
        <v>295</v>
      </c>
      <c r="C255" s="4" t="s">
        <v>28</v>
      </c>
      <c r="D255" s="39">
        <v>2</v>
      </c>
      <c r="E255" s="39">
        <v>0</v>
      </c>
      <c r="F255" s="39">
        <v>0</v>
      </c>
      <c r="G255" s="39">
        <v>3351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3353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8">
        <v>0</v>
      </c>
      <c r="E256" s="38">
        <v>0</v>
      </c>
      <c r="F256" s="38">
        <v>0</v>
      </c>
      <c r="G256" s="38">
        <v>1303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1303</v>
      </c>
    </row>
    <row r="257" spans="1:13" x14ac:dyDescent="0.25">
      <c r="A257" s="5">
        <v>250</v>
      </c>
      <c r="B257" s="4" t="s">
        <v>297</v>
      </c>
      <c r="C257" s="4" t="s">
        <v>33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39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8">
        <v>0</v>
      </c>
      <c r="E258" s="38">
        <v>0</v>
      </c>
      <c r="F258" s="38">
        <v>0</v>
      </c>
      <c r="G258" s="38">
        <v>1162</v>
      </c>
      <c r="H258" s="38">
        <v>0</v>
      </c>
      <c r="I258" s="38">
        <v>0</v>
      </c>
      <c r="J258" s="38">
        <v>1</v>
      </c>
      <c r="K258" s="38">
        <v>0</v>
      </c>
      <c r="L258" s="38">
        <v>0</v>
      </c>
      <c r="M258" s="38">
        <v>1163</v>
      </c>
    </row>
    <row r="259" spans="1:13" x14ac:dyDescent="0.25">
      <c r="A259" s="5">
        <v>252</v>
      </c>
      <c r="B259" s="4" t="s">
        <v>299</v>
      </c>
      <c r="C259" s="4" t="s">
        <v>45</v>
      </c>
      <c r="D259" s="39">
        <v>0</v>
      </c>
      <c r="E259" s="39">
        <v>0</v>
      </c>
      <c r="F259" s="39">
        <v>0</v>
      </c>
      <c r="G259" s="39">
        <v>47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47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8">
        <v>20</v>
      </c>
      <c r="E260" s="38">
        <v>1</v>
      </c>
      <c r="F260" s="38">
        <v>1</v>
      </c>
      <c r="G260" s="38">
        <v>10147</v>
      </c>
      <c r="H260" s="38">
        <v>0</v>
      </c>
      <c r="I260" s="38">
        <v>0</v>
      </c>
      <c r="J260" s="38">
        <v>1</v>
      </c>
      <c r="K260" s="38">
        <v>2</v>
      </c>
      <c r="L260" s="38">
        <v>0</v>
      </c>
      <c r="M260" s="38">
        <v>10172</v>
      </c>
    </row>
    <row r="261" spans="1:13" x14ac:dyDescent="0.25">
      <c r="A261" s="5">
        <v>254</v>
      </c>
      <c r="B261" s="4" t="s">
        <v>301</v>
      </c>
      <c r="C261" s="4" t="s">
        <v>29</v>
      </c>
      <c r="D261" s="39">
        <v>20</v>
      </c>
      <c r="E261" s="39">
        <v>5</v>
      </c>
      <c r="F261" s="39">
        <v>0</v>
      </c>
      <c r="G261" s="39">
        <v>13744</v>
      </c>
      <c r="H261" s="39">
        <v>0</v>
      </c>
      <c r="I261" s="39">
        <v>0</v>
      </c>
      <c r="J261" s="39">
        <v>6</v>
      </c>
      <c r="K261" s="39">
        <v>4</v>
      </c>
      <c r="L261" s="39">
        <v>0</v>
      </c>
      <c r="M261" s="39">
        <v>13779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8">
        <v>0</v>
      </c>
      <c r="E262" s="38">
        <v>0</v>
      </c>
      <c r="F262" s="38">
        <v>0</v>
      </c>
      <c r="G262" s="38">
        <v>74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74</v>
      </c>
    </row>
    <row r="263" spans="1:13" x14ac:dyDescent="0.25">
      <c r="A263" s="5">
        <v>256</v>
      </c>
      <c r="B263" s="4" t="s">
        <v>303</v>
      </c>
      <c r="C263" s="4" t="s">
        <v>38</v>
      </c>
      <c r="D263" s="39">
        <v>0</v>
      </c>
      <c r="E263" s="39">
        <v>0</v>
      </c>
      <c r="F263" s="39">
        <v>0</v>
      </c>
      <c r="G263" s="39">
        <v>7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7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8">
        <v>0</v>
      </c>
      <c r="E264" s="38">
        <v>0</v>
      </c>
      <c r="F264" s="38">
        <v>0</v>
      </c>
      <c r="G264" s="38">
        <v>189</v>
      </c>
      <c r="H264" s="38">
        <v>0</v>
      </c>
      <c r="I264" s="38">
        <v>0</v>
      </c>
      <c r="J264" s="38">
        <v>1</v>
      </c>
      <c r="K264" s="38">
        <v>0</v>
      </c>
      <c r="L264" s="38">
        <v>0</v>
      </c>
      <c r="M264" s="38">
        <v>190</v>
      </c>
    </row>
    <row r="265" spans="1:13" x14ac:dyDescent="0.25">
      <c r="A265" s="5">
        <v>258</v>
      </c>
      <c r="B265" s="4" t="s">
        <v>305</v>
      </c>
      <c r="C265" s="4" t="s">
        <v>38</v>
      </c>
      <c r="D265" s="39">
        <v>0</v>
      </c>
      <c r="E265" s="39">
        <v>0</v>
      </c>
      <c r="F265" s="39">
        <v>0</v>
      </c>
      <c r="G265" s="39">
        <v>71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71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8">
        <v>0</v>
      </c>
      <c r="E266" s="38">
        <v>0</v>
      </c>
      <c r="F266" s="38">
        <v>0</v>
      </c>
      <c r="G266" s="38">
        <v>35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35</v>
      </c>
    </row>
    <row r="267" spans="1:13" x14ac:dyDescent="0.25">
      <c r="A267" s="5">
        <v>260</v>
      </c>
      <c r="B267" s="4" t="s">
        <v>307</v>
      </c>
      <c r="C267" s="4" t="s">
        <v>45</v>
      </c>
      <c r="D267" s="39">
        <v>0</v>
      </c>
      <c r="E267" s="39">
        <v>0</v>
      </c>
      <c r="F267" s="39">
        <v>0</v>
      </c>
      <c r="G267" s="39">
        <v>51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51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8">
        <v>0</v>
      </c>
      <c r="E268" s="38">
        <v>0</v>
      </c>
      <c r="F268" s="38">
        <v>0</v>
      </c>
      <c r="G268" s="38">
        <v>7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7</v>
      </c>
    </row>
    <row r="269" spans="1:13" x14ac:dyDescent="0.25">
      <c r="A269" s="5">
        <v>262</v>
      </c>
      <c r="B269" s="4" t="s">
        <v>539</v>
      </c>
      <c r="C269" s="4" t="s">
        <v>42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8">
        <v>0</v>
      </c>
      <c r="E270" s="38">
        <v>0</v>
      </c>
      <c r="F270" s="38">
        <v>0</v>
      </c>
      <c r="G270" s="38">
        <v>210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210</v>
      </c>
    </row>
    <row r="271" spans="1:13" x14ac:dyDescent="0.25">
      <c r="A271" s="5">
        <v>264</v>
      </c>
      <c r="B271" s="4" t="s">
        <v>310</v>
      </c>
      <c r="C271" s="4" t="s">
        <v>45</v>
      </c>
      <c r="D271" s="39">
        <v>0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39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8">
        <v>0</v>
      </c>
      <c r="E272" s="38">
        <v>0</v>
      </c>
      <c r="F272" s="38">
        <v>0</v>
      </c>
      <c r="G272" s="38">
        <v>46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46</v>
      </c>
    </row>
    <row r="273" spans="1:13" x14ac:dyDescent="0.25">
      <c r="A273" s="5">
        <v>266</v>
      </c>
      <c r="B273" s="4" t="s">
        <v>312</v>
      </c>
      <c r="C273" s="4" t="s">
        <v>49</v>
      </c>
      <c r="D273" s="39">
        <v>6</v>
      </c>
      <c r="E273" s="39">
        <v>1</v>
      </c>
      <c r="F273" s="39">
        <v>1</v>
      </c>
      <c r="G273" s="39">
        <v>4541</v>
      </c>
      <c r="H273" s="39">
        <v>0</v>
      </c>
      <c r="I273" s="39">
        <v>0</v>
      </c>
      <c r="J273" s="39">
        <v>0</v>
      </c>
      <c r="K273" s="39">
        <v>2</v>
      </c>
      <c r="L273" s="39">
        <v>0</v>
      </c>
      <c r="M273" s="39">
        <v>4551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8">
        <v>0</v>
      </c>
      <c r="E274" s="38">
        <v>0</v>
      </c>
      <c r="F274" s="38">
        <v>0</v>
      </c>
      <c r="G274" s="38">
        <v>175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175</v>
      </c>
    </row>
    <row r="275" spans="1:13" x14ac:dyDescent="0.25">
      <c r="A275" s="5">
        <v>268</v>
      </c>
      <c r="B275" s="4" t="s">
        <v>314</v>
      </c>
      <c r="C275" s="4" t="s">
        <v>41</v>
      </c>
      <c r="D275" s="39">
        <v>0</v>
      </c>
      <c r="E275" s="39">
        <v>0</v>
      </c>
      <c r="F275" s="39">
        <v>0</v>
      </c>
      <c r="G275" s="39">
        <v>201</v>
      </c>
      <c r="H275" s="39">
        <v>0</v>
      </c>
      <c r="I275" s="39">
        <v>0</v>
      </c>
      <c r="J275" s="39">
        <v>1</v>
      </c>
      <c r="K275" s="39">
        <v>0</v>
      </c>
      <c r="L275" s="39">
        <v>0</v>
      </c>
      <c r="M275" s="39">
        <v>202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8">
        <v>0</v>
      </c>
      <c r="E276" s="38">
        <v>0</v>
      </c>
      <c r="F276" s="38">
        <v>0</v>
      </c>
      <c r="G276" s="38">
        <v>147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147</v>
      </c>
    </row>
    <row r="277" spans="1:13" x14ac:dyDescent="0.25">
      <c r="A277" s="5">
        <v>270</v>
      </c>
      <c r="B277" s="4" t="s">
        <v>316</v>
      </c>
      <c r="C277" s="4" t="s">
        <v>41</v>
      </c>
      <c r="D277" s="39">
        <v>0</v>
      </c>
      <c r="E277" s="39">
        <v>0</v>
      </c>
      <c r="F277" s="39">
        <v>0</v>
      </c>
      <c r="G277" s="39">
        <v>97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39">
        <v>97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8">
        <v>0</v>
      </c>
      <c r="E278" s="38">
        <v>0</v>
      </c>
      <c r="F278" s="38">
        <v>0</v>
      </c>
      <c r="G278" s="38">
        <v>744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744</v>
      </c>
    </row>
    <row r="279" spans="1:13" x14ac:dyDescent="0.25">
      <c r="A279" s="5">
        <v>272</v>
      </c>
      <c r="B279" s="4" t="s">
        <v>318</v>
      </c>
      <c r="C279" s="4" t="s">
        <v>43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8">
        <v>0</v>
      </c>
      <c r="E280" s="38">
        <v>0</v>
      </c>
      <c r="F280" s="38">
        <v>0</v>
      </c>
      <c r="G280" s="38">
        <v>11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11</v>
      </c>
    </row>
    <row r="281" spans="1:13" x14ac:dyDescent="0.25">
      <c r="A281" s="5">
        <v>274</v>
      </c>
      <c r="B281" s="4" t="s">
        <v>320</v>
      </c>
      <c r="C281" s="4" t="s">
        <v>46</v>
      </c>
      <c r="D281" s="39">
        <v>0</v>
      </c>
      <c r="E281" s="39">
        <v>0</v>
      </c>
      <c r="F281" s="39">
        <v>0</v>
      </c>
      <c r="G281" s="39">
        <v>348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348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8">
        <v>1</v>
      </c>
      <c r="E282" s="38">
        <v>0</v>
      </c>
      <c r="F282" s="38">
        <v>1</v>
      </c>
      <c r="G282" s="38">
        <v>2265</v>
      </c>
      <c r="H282" s="38">
        <v>0</v>
      </c>
      <c r="I282" s="38">
        <v>0</v>
      </c>
      <c r="J282" s="38">
        <v>0</v>
      </c>
      <c r="K282" s="38">
        <v>1</v>
      </c>
      <c r="L282" s="38">
        <v>0</v>
      </c>
      <c r="M282" s="38">
        <v>2268</v>
      </c>
    </row>
    <row r="283" spans="1:13" x14ac:dyDescent="0.25">
      <c r="A283" s="5">
        <v>276</v>
      </c>
      <c r="B283" s="4" t="s">
        <v>322</v>
      </c>
      <c r="C283" s="4" t="s">
        <v>43</v>
      </c>
      <c r="D283" s="39">
        <v>0</v>
      </c>
      <c r="E283" s="39">
        <v>0</v>
      </c>
      <c r="F283" s="39">
        <v>0</v>
      </c>
      <c r="G283" s="39">
        <v>3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39">
        <v>3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8">
        <v>27</v>
      </c>
      <c r="E284" s="38">
        <v>0</v>
      </c>
      <c r="F284" s="38">
        <v>3</v>
      </c>
      <c r="G284" s="38">
        <v>27190</v>
      </c>
      <c r="H284" s="38">
        <v>0</v>
      </c>
      <c r="I284" s="38">
        <v>0</v>
      </c>
      <c r="J284" s="38">
        <v>2</v>
      </c>
      <c r="K284" s="38">
        <v>5</v>
      </c>
      <c r="L284" s="38">
        <v>0</v>
      </c>
      <c r="M284" s="38">
        <v>27227</v>
      </c>
    </row>
    <row r="285" spans="1:13" x14ac:dyDescent="0.25">
      <c r="A285" s="5">
        <v>278</v>
      </c>
      <c r="B285" s="4" t="s">
        <v>324</v>
      </c>
      <c r="C285" s="4" t="s">
        <v>30</v>
      </c>
      <c r="D285" s="39">
        <v>0</v>
      </c>
      <c r="E285" s="39">
        <v>0</v>
      </c>
      <c r="F285" s="39">
        <v>0</v>
      </c>
      <c r="G285" s="39">
        <v>231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39">
        <v>231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8">
        <v>0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9">
        <v>0</v>
      </c>
      <c r="E287" s="39">
        <v>0</v>
      </c>
      <c r="F287" s="39">
        <v>0</v>
      </c>
      <c r="G287" s="39">
        <v>326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326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8">
        <v>0</v>
      </c>
      <c r="E288" s="38">
        <v>0</v>
      </c>
      <c r="F288" s="38">
        <v>0</v>
      </c>
      <c r="G288" s="38">
        <v>470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470</v>
      </c>
    </row>
    <row r="289" spans="1:13" x14ac:dyDescent="0.25">
      <c r="A289" s="5">
        <v>282</v>
      </c>
      <c r="B289" s="4" t="s">
        <v>328</v>
      </c>
      <c r="C289" s="4" t="s">
        <v>37</v>
      </c>
      <c r="D289" s="39">
        <v>0</v>
      </c>
      <c r="E289" s="39">
        <v>0</v>
      </c>
      <c r="F289" s="39">
        <v>0</v>
      </c>
      <c r="G289" s="39">
        <v>36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39">
        <v>36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8">
        <v>0</v>
      </c>
      <c r="E290" s="38">
        <v>0</v>
      </c>
      <c r="F290" s="38">
        <v>0</v>
      </c>
      <c r="G290" s="38">
        <v>628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628</v>
      </c>
    </row>
    <row r="291" spans="1:13" x14ac:dyDescent="0.25">
      <c r="A291" s="5">
        <v>284</v>
      </c>
      <c r="B291" s="4" t="s">
        <v>330</v>
      </c>
      <c r="C291" s="4" t="s">
        <v>42</v>
      </c>
      <c r="D291" s="39">
        <v>1</v>
      </c>
      <c r="E291" s="39">
        <v>0</v>
      </c>
      <c r="F291" s="39">
        <v>0</v>
      </c>
      <c r="G291" s="39">
        <v>742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743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8">
        <v>0</v>
      </c>
      <c r="E292" s="38">
        <v>0</v>
      </c>
      <c r="F292" s="38">
        <v>0</v>
      </c>
      <c r="G292" s="38">
        <v>1544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1544</v>
      </c>
    </row>
    <row r="293" spans="1:13" x14ac:dyDescent="0.25">
      <c r="A293" s="5">
        <v>286</v>
      </c>
      <c r="B293" s="4" t="s">
        <v>332</v>
      </c>
      <c r="C293" s="4" t="s">
        <v>49</v>
      </c>
      <c r="D293" s="39">
        <v>0</v>
      </c>
      <c r="E293" s="39">
        <v>0</v>
      </c>
      <c r="F293" s="39">
        <v>0</v>
      </c>
      <c r="G293" s="39">
        <v>465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39">
        <v>465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8">
        <v>0</v>
      </c>
      <c r="E294" s="38">
        <v>0</v>
      </c>
      <c r="F294" s="38">
        <v>0</v>
      </c>
      <c r="G294" s="38">
        <v>180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180</v>
      </c>
    </row>
    <row r="295" spans="1:13" x14ac:dyDescent="0.25">
      <c r="A295" s="5">
        <v>288</v>
      </c>
      <c r="B295" s="4" t="s">
        <v>334</v>
      </c>
      <c r="C295" s="4" t="s">
        <v>49</v>
      </c>
      <c r="D295" s="39">
        <v>0</v>
      </c>
      <c r="E295" s="39">
        <v>0</v>
      </c>
      <c r="F295" s="39">
        <v>0</v>
      </c>
      <c r="G295" s="39">
        <v>855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39">
        <v>855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8">
        <v>5</v>
      </c>
      <c r="E296" s="38">
        <v>0</v>
      </c>
      <c r="F296" s="38">
        <v>0</v>
      </c>
      <c r="G296" s="38">
        <v>2651</v>
      </c>
      <c r="H296" s="38">
        <v>0</v>
      </c>
      <c r="I296" s="38">
        <v>0</v>
      </c>
      <c r="J296" s="38">
        <v>1</v>
      </c>
      <c r="K296" s="38">
        <v>0</v>
      </c>
      <c r="L296" s="38">
        <v>0</v>
      </c>
      <c r="M296" s="38">
        <v>2657</v>
      </c>
    </row>
    <row r="297" spans="1:13" x14ac:dyDescent="0.25">
      <c r="A297" s="5">
        <v>290</v>
      </c>
      <c r="B297" s="4" t="s">
        <v>336</v>
      </c>
      <c r="C297" s="4" t="s">
        <v>47</v>
      </c>
      <c r="D297" s="39">
        <v>0</v>
      </c>
      <c r="E297" s="39">
        <v>0</v>
      </c>
      <c r="F297" s="39">
        <v>0</v>
      </c>
      <c r="G297" s="39">
        <v>97</v>
      </c>
      <c r="H297" s="39">
        <v>0</v>
      </c>
      <c r="I297" s="39">
        <v>0</v>
      </c>
      <c r="J297" s="39">
        <v>0</v>
      </c>
      <c r="K297" s="39">
        <v>0</v>
      </c>
      <c r="L297" s="39">
        <v>0</v>
      </c>
      <c r="M297" s="39">
        <v>97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8">
        <v>0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9">
        <v>1</v>
      </c>
      <c r="E299" s="39">
        <v>0</v>
      </c>
      <c r="F299" s="39">
        <v>0</v>
      </c>
      <c r="G299" s="39">
        <v>973</v>
      </c>
      <c r="H299" s="39">
        <v>0</v>
      </c>
      <c r="I299" s="39">
        <v>0</v>
      </c>
      <c r="J299" s="39">
        <v>2</v>
      </c>
      <c r="K299" s="39">
        <v>1</v>
      </c>
      <c r="L299" s="39">
        <v>0</v>
      </c>
      <c r="M299" s="39">
        <v>977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8">
        <v>0</v>
      </c>
      <c r="E300" s="38">
        <v>0</v>
      </c>
      <c r="F300" s="38">
        <v>0</v>
      </c>
      <c r="G300" s="38">
        <v>477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477</v>
      </c>
    </row>
    <row r="301" spans="1:13" x14ac:dyDescent="0.25">
      <c r="A301" s="5">
        <v>294</v>
      </c>
      <c r="B301" s="4" t="s">
        <v>340</v>
      </c>
      <c r="C301" s="4" t="s">
        <v>23</v>
      </c>
      <c r="D301" s="39">
        <v>0</v>
      </c>
      <c r="E301" s="39">
        <v>0</v>
      </c>
      <c r="F301" s="39">
        <v>0</v>
      </c>
      <c r="G301" s="39">
        <v>224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224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8">
        <v>0</v>
      </c>
      <c r="E302" s="38">
        <v>0</v>
      </c>
      <c r="F302" s="38">
        <v>0</v>
      </c>
      <c r="G302" s="38">
        <v>167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167</v>
      </c>
    </row>
    <row r="303" spans="1:13" x14ac:dyDescent="0.25">
      <c r="A303" s="5">
        <v>296</v>
      </c>
      <c r="B303" s="4" t="s">
        <v>342</v>
      </c>
      <c r="C303" s="4" t="s">
        <v>48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8">
        <v>0</v>
      </c>
      <c r="E304" s="38">
        <v>0</v>
      </c>
      <c r="F304" s="38">
        <v>0</v>
      </c>
      <c r="G304" s="38">
        <v>59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59</v>
      </c>
    </row>
    <row r="305" spans="1:13" x14ac:dyDescent="0.25">
      <c r="A305" s="5">
        <v>298</v>
      </c>
      <c r="B305" s="4" t="s">
        <v>344</v>
      </c>
      <c r="C305" s="4" t="s">
        <v>51</v>
      </c>
      <c r="D305" s="39">
        <v>0</v>
      </c>
      <c r="E305" s="39">
        <v>0</v>
      </c>
      <c r="F305" s="39">
        <v>0</v>
      </c>
      <c r="G305" s="39">
        <v>270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39">
        <v>270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8">
        <v>0</v>
      </c>
      <c r="E306" s="38">
        <v>0</v>
      </c>
      <c r="F306" s="38">
        <v>0</v>
      </c>
      <c r="G306" s="38">
        <v>305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305</v>
      </c>
    </row>
    <row r="307" spans="1:13" x14ac:dyDescent="0.25">
      <c r="A307" s="5">
        <v>300</v>
      </c>
      <c r="B307" s="4" t="s">
        <v>346</v>
      </c>
      <c r="C307" s="4" t="s">
        <v>42</v>
      </c>
      <c r="D307" s="39">
        <v>0</v>
      </c>
      <c r="E307" s="39">
        <v>0</v>
      </c>
      <c r="F307" s="39">
        <v>0</v>
      </c>
      <c r="G307" s="39">
        <v>148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39">
        <v>148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8">
        <v>0</v>
      </c>
      <c r="E308" s="38">
        <v>0</v>
      </c>
      <c r="F308" s="38">
        <v>0</v>
      </c>
      <c r="G308" s="38">
        <v>94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94</v>
      </c>
    </row>
    <row r="309" spans="1:13" x14ac:dyDescent="0.25">
      <c r="A309" s="5">
        <v>302</v>
      </c>
      <c r="B309" s="4" t="s">
        <v>348</v>
      </c>
      <c r="C309" s="4" t="s">
        <v>41</v>
      </c>
      <c r="D309" s="39">
        <v>0</v>
      </c>
      <c r="E309" s="39">
        <v>0</v>
      </c>
      <c r="F309" s="39">
        <v>0</v>
      </c>
      <c r="G309" s="39">
        <v>80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39">
        <v>80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8">
        <v>0</v>
      </c>
      <c r="E310" s="38">
        <v>0</v>
      </c>
      <c r="F310" s="38">
        <v>0</v>
      </c>
      <c r="G310" s="38">
        <v>99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99</v>
      </c>
    </row>
    <row r="311" spans="1:13" x14ac:dyDescent="0.25">
      <c r="A311" s="5">
        <v>304</v>
      </c>
      <c r="B311" s="4" t="s">
        <v>350</v>
      </c>
      <c r="C311" s="4" t="s">
        <v>42</v>
      </c>
      <c r="D311" s="39">
        <v>0</v>
      </c>
      <c r="E311" s="39">
        <v>0</v>
      </c>
      <c r="F311" s="39">
        <v>0</v>
      </c>
      <c r="G311" s="39">
        <v>3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39">
        <v>3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8">
        <v>0</v>
      </c>
      <c r="E312" s="38">
        <v>0</v>
      </c>
      <c r="F312" s="38">
        <v>0</v>
      </c>
      <c r="G312" s="38">
        <v>118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118</v>
      </c>
    </row>
    <row r="313" spans="1:13" x14ac:dyDescent="0.25">
      <c r="A313" s="5">
        <v>306</v>
      </c>
      <c r="B313" s="4" t="s">
        <v>352</v>
      </c>
      <c r="C313" s="4" t="s">
        <v>29</v>
      </c>
      <c r="D313" s="39">
        <v>1</v>
      </c>
      <c r="E313" s="39">
        <v>0</v>
      </c>
      <c r="F313" s="39">
        <v>0</v>
      </c>
      <c r="G313" s="39">
        <v>1762</v>
      </c>
      <c r="H313" s="39">
        <v>0</v>
      </c>
      <c r="I313" s="39">
        <v>0</v>
      </c>
      <c r="J313" s="39">
        <v>0</v>
      </c>
      <c r="K313" s="39">
        <v>0</v>
      </c>
      <c r="L313" s="39">
        <v>0</v>
      </c>
      <c r="M313" s="39">
        <v>1763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8">
        <v>0</v>
      </c>
      <c r="E314" s="38">
        <v>0</v>
      </c>
      <c r="F314" s="38">
        <v>0</v>
      </c>
      <c r="G314" s="38">
        <v>1313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1313</v>
      </c>
    </row>
    <row r="315" spans="1:13" x14ac:dyDescent="0.25">
      <c r="A315" s="5">
        <v>308</v>
      </c>
      <c r="B315" s="4" t="s">
        <v>354</v>
      </c>
      <c r="C315" s="4" t="s">
        <v>52</v>
      </c>
      <c r="D315" s="39">
        <v>0</v>
      </c>
      <c r="E315" s="39">
        <v>0</v>
      </c>
      <c r="F315" s="39">
        <v>0</v>
      </c>
      <c r="G315" s="39">
        <v>189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189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8">
        <v>0</v>
      </c>
      <c r="E316" s="38">
        <v>0</v>
      </c>
      <c r="F316" s="38">
        <v>0</v>
      </c>
      <c r="G316" s="38">
        <v>10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10</v>
      </c>
    </row>
    <row r="317" spans="1:13" x14ac:dyDescent="0.25">
      <c r="A317" s="5">
        <v>310</v>
      </c>
      <c r="B317" s="4" t="s">
        <v>356</v>
      </c>
      <c r="C317" s="4" t="s">
        <v>52</v>
      </c>
      <c r="D317" s="39">
        <v>0</v>
      </c>
      <c r="E317" s="39">
        <v>0</v>
      </c>
      <c r="F317" s="39">
        <v>0</v>
      </c>
      <c r="G317" s="39">
        <v>68</v>
      </c>
      <c r="H317" s="39">
        <v>0</v>
      </c>
      <c r="I317" s="39">
        <v>0</v>
      </c>
      <c r="J317" s="39">
        <v>0</v>
      </c>
      <c r="K317" s="39">
        <v>0</v>
      </c>
      <c r="L317" s="39">
        <v>0</v>
      </c>
      <c r="M317" s="39">
        <v>68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8">
        <v>0</v>
      </c>
      <c r="E318" s="38">
        <v>0</v>
      </c>
      <c r="F318" s="38">
        <v>0</v>
      </c>
      <c r="G318" s="38">
        <v>18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18</v>
      </c>
    </row>
    <row r="319" spans="1:13" x14ac:dyDescent="0.25">
      <c r="A319" s="5">
        <v>312</v>
      </c>
      <c r="B319" s="4" t="s">
        <v>358</v>
      </c>
      <c r="C319" s="4" t="s">
        <v>34</v>
      </c>
      <c r="D319" s="39">
        <v>0</v>
      </c>
      <c r="E319" s="39">
        <v>0</v>
      </c>
      <c r="F319" s="39">
        <v>0</v>
      </c>
      <c r="G319" s="39">
        <v>117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39">
        <v>117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8">
        <v>0</v>
      </c>
      <c r="E320" s="38">
        <v>0</v>
      </c>
      <c r="F320" s="38">
        <v>0</v>
      </c>
      <c r="G320" s="38">
        <v>232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232</v>
      </c>
    </row>
    <row r="321" spans="1:13" x14ac:dyDescent="0.25">
      <c r="A321" s="5">
        <v>314</v>
      </c>
      <c r="B321" s="4" t="s">
        <v>360</v>
      </c>
      <c r="C321" s="4" t="s">
        <v>51</v>
      </c>
      <c r="D321" s="39">
        <v>0</v>
      </c>
      <c r="E321" s="39">
        <v>0</v>
      </c>
      <c r="F321" s="39">
        <v>0</v>
      </c>
      <c r="G321" s="39">
        <v>345</v>
      </c>
      <c r="H321" s="39">
        <v>0</v>
      </c>
      <c r="I321" s="39">
        <v>0</v>
      </c>
      <c r="J321" s="39">
        <v>0</v>
      </c>
      <c r="K321" s="39">
        <v>0</v>
      </c>
      <c r="L321" s="39">
        <v>0</v>
      </c>
      <c r="M321" s="39">
        <v>345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8">
        <v>0</v>
      </c>
      <c r="E322" s="38">
        <v>0</v>
      </c>
      <c r="F322" s="38">
        <v>0</v>
      </c>
      <c r="G322" s="38">
        <v>689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689</v>
      </c>
    </row>
    <row r="323" spans="1:13" x14ac:dyDescent="0.25">
      <c r="A323" s="5">
        <v>316</v>
      </c>
      <c r="B323" s="4" t="s">
        <v>362</v>
      </c>
      <c r="C323" s="4" t="s">
        <v>51</v>
      </c>
      <c r="D323" s="39">
        <v>0</v>
      </c>
      <c r="E323" s="39">
        <v>0</v>
      </c>
      <c r="F323" s="39">
        <v>0</v>
      </c>
      <c r="G323" s="39">
        <v>204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204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8">
        <v>0</v>
      </c>
      <c r="E324" s="38">
        <v>0</v>
      </c>
      <c r="F324" s="38">
        <v>0</v>
      </c>
      <c r="G324" s="38">
        <v>286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286</v>
      </c>
    </row>
    <row r="325" spans="1:13" x14ac:dyDescent="0.25">
      <c r="A325" s="5">
        <v>318</v>
      </c>
      <c r="B325" s="4" t="s">
        <v>364</v>
      </c>
      <c r="C325" s="4" t="s">
        <v>29</v>
      </c>
      <c r="D325" s="39">
        <v>0</v>
      </c>
      <c r="E325" s="39">
        <v>0</v>
      </c>
      <c r="F325" s="39">
        <v>0</v>
      </c>
      <c r="G325" s="39">
        <v>613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39">
        <v>613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8">
        <v>2</v>
      </c>
      <c r="E326" s="38">
        <v>0</v>
      </c>
      <c r="F326" s="38">
        <v>1</v>
      </c>
      <c r="G326" s="38">
        <v>7155</v>
      </c>
      <c r="H326" s="38">
        <v>0</v>
      </c>
      <c r="I326" s="38">
        <v>0</v>
      </c>
      <c r="J326" s="38">
        <v>1</v>
      </c>
      <c r="K326" s="38">
        <v>5</v>
      </c>
      <c r="L326" s="38">
        <v>0</v>
      </c>
      <c r="M326" s="38">
        <v>7164</v>
      </c>
    </row>
    <row r="327" spans="1:13" x14ac:dyDescent="0.25">
      <c r="A327" s="5">
        <v>320</v>
      </c>
      <c r="B327" s="4" t="s">
        <v>366</v>
      </c>
      <c r="C327" s="4" t="s">
        <v>52</v>
      </c>
      <c r="D327" s="39">
        <v>0</v>
      </c>
      <c r="E327" s="39">
        <v>0</v>
      </c>
      <c r="F327" s="39">
        <v>0</v>
      </c>
      <c r="G327" s="39">
        <v>94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94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8">
        <v>1</v>
      </c>
      <c r="E328" s="38">
        <v>0</v>
      </c>
      <c r="F328" s="38">
        <v>0</v>
      </c>
      <c r="G328" s="38">
        <v>178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179</v>
      </c>
    </row>
    <row r="329" spans="1:13" x14ac:dyDescent="0.25">
      <c r="A329" s="5">
        <v>322</v>
      </c>
      <c r="B329" s="4" t="s">
        <v>368</v>
      </c>
      <c r="C329" s="4" t="s">
        <v>50</v>
      </c>
      <c r="D329" s="39">
        <v>1</v>
      </c>
      <c r="E329" s="39">
        <v>0</v>
      </c>
      <c r="F329" s="39">
        <v>0</v>
      </c>
      <c r="G329" s="39">
        <v>309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39">
        <v>310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8">
        <v>0</v>
      </c>
      <c r="E330" s="38">
        <v>0</v>
      </c>
      <c r="F330" s="38">
        <v>0</v>
      </c>
      <c r="G330" s="38">
        <v>459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459</v>
      </c>
    </row>
    <row r="331" spans="1:13" x14ac:dyDescent="0.25">
      <c r="A331" s="5">
        <v>324</v>
      </c>
      <c r="B331" s="4" t="s">
        <v>370</v>
      </c>
      <c r="C331" s="4" t="s">
        <v>52</v>
      </c>
      <c r="D331" s="39">
        <v>0</v>
      </c>
      <c r="E331" s="39">
        <v>0</v>
      </c>
      <c r="F331" s="39">
        <v>0</v>
      </c>
      <c r="G331" s="39">
        <v>516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516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8">
        <v>0</v>
      </c>
      <c r="E332" s="38">
        <v>0</v>
      </c>
      <c r="F332" s="38">
        <v>0</v>
      </c>
      <c r="G332" s="38">
        <v>143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143</v>
      </c>
    </row>
    <row r="333" spans="1:13" x14ac:dyDescent="0.25">
      <c r="A333" s="5">
        <v>326</v>
      </c>
      <c r="B333" s="4" t="s">
        <v>372</v>
      </c>
      <c r="C333" s="4" t="s">
        <v>19</v>
      </c>
      <c r="D333" s="39">
        <v>0</v>
      </c>
      <c r="E333" s="39">
        <v>0</v>
      </c>
      <c r="F333" s="39">
        <v>0</v>
      </c>
      <c r="G333" s="39">
        <v>55</v>
      </c>
      <c r="H333" s="39">
        <v>0</v>
      </c>
      <c r="I333" s="39">
        <v>0</v>
      </c>
      <c r="J333" s="39">
        <v>0</v>
      </c>
      <c r="K333" s="39">
        <v>0</v>
      </c>
      <c r="L333" s="39">
        <v>0</v>
      </c>
      <c r="M333" s="39">
        <v>55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8">
        <v>0</v>
      </c>
      <c r="E334" s="38">
        <v>0</v>
      </c>
      <c r="F334" s="38">
        <v>0</v>
      </c>
      <c r="G334" s="38">
        <v>19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19</v>
      </c>
    </row>
    <row r="335" spans="1:13" x14ac:dyDescent="0.25">
      <c r="A335" s="5">
        <v>328</v>
      </c>
      <c r="B335" s="4" t="s">
        <v>374</v>
      </c>
      <c r="C335" s="4" t="s">
        <v>32</v>
      </c>
      <c r="D335" s="39">
        <v>2</v>
      </c>
      <c r="E335" s="39">
        <v>0</v>
      </c>
      <c r="F335" s="39">
        <v>1</v>
      </c>
      <c r="G335" s="39">
        <v>2364</v>
      </c>
      <c r="H335" s="39">
        <v>0</v>
      </c>
      <c r="I335" s="39">
        <v>0</v>
      </c>
      <c r="J335" s="39">
        <v>1</v>
      </c>
      <c r="K335" s="39">
        <v>1</v>
      </c>
      <c r="L335" s="39">
        <v>0</v>
      </c>
      <c r="M335" s="39">
        <v>2369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8">
        <v>12</v>
      </c>
      <c r="E336" s="38">
        <v>2</v>
      </c>
      <c r="F336" s="38">
        <v>1</v>
      </c>
      <c r="G336" s="38">
        <v>11859</v>
      </c>
      <c r="H336" s="38">
        <v>0</v>
      </c>
      <c r="I336" s="38">
        <v>0</v>
      </c>
      <c r="J336" s="38">
        <v>0</v>
      </c>
      <c r="K336" s="38">
        <v>5</v>
      </c>
      <c r="L336" s="38">
        <v>0</v>
      </c>
      <c r="M336" s="38">
        <v>11879</v>
      </c>
    </row>
    <row r="337" spans="1:13" x14ac:dyDescent="0.25">
      <c r="A337" s="5">
        <v>330</v>
      </c>
      <c r="B337" s="4" t="s">
        <v>376</v>
      </c>
      <c r="C337" s="4" t="s">
        <v>46</v>
      </c>
      <c r="D337" s="39">
        <v>0</v>
      </c>
      <c r="E337" s="39">
        <v>0</v>
      </c>
      <c r="F337" s="39">
        <v>0</v>
      </c>
      <c r="G337" s="39">
        <v>444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444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8">
        <v>0</v>
      </c>
      <c r="E338" s="38">
        <v>0</v>
      </c>
      <c r="F338" s="38">
        <v>2</v>
      </c>
      <c r="G338" s="38">
        <v>1186</v>
      </c>
      <c r="H338" s="38">
        <v>0</v>
      </c>
      <c r="I338" s="38">
        <v>0</v>
      </c>
      <c r="J338" s="38">
        <v>0</v>
      </c>
      <c r="K338" s="38">
        <v>1</v>
      </c>
      <c r="L338" s="38">
        <v>0</v>
      </c>
      <c r="M338" s="38">
        <v>1189</v>
      </c>
    </row>
    <row r="339" spans="1:13" x14ac:dyDescent="0.25">
      <c r="A339" s="5">
        <v>332</v>
      </c>
      <c r="B339" s="4" t="s">
        <v>378</v>
      </c>
      <c r="C339" s="4" t="s">
        <v>29</v>
      </c>
      <c r="D339" s="39">
        <v>0</v>
      </c>
      <c r="E339" s="39">
        <v>0</v>
      </c>
      <c r="F339" s="39">
        <v>0</v>
      </c>
      <c r="G339" s="39">
        <v>2079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2079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8">
        <v>0</v>
      </c>
      <c r="E340" s="38">
        <v>0</v>
      </c>
      <c r="F340" s="38">
        <v>0</v>
      </c>
      <c r="G340" s="38">
        <v>673</v>
      </c>
      <c r="H340" s="38">
        <v>0</v>
      </c>
      <c r="I340" s="38">
        <v>0</v>
      </c>
      <c r="J340" s="38">
        <v>1</v>
      </c>
      <c r="K340" s="38">
        <v>0</v>
      </c>
      <c r="L340" s="38">
        <v>0</v>
      </c>
      <c r="M340" s="38">
        <v>674</v>
      </c>
    </row>
    <row r="341" spans="1:13" x14ac:dyDescent="0.25">
      <c r="A341" s="5">
        <v>334</v>
      </c>
      <c r="B341" s="4" t="s">
        <v>380</v>
      </c>
      <c r="C341" s="4" t="s">
        <v>27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8">
        <v>0</v>
      </c>
      <c r="E342" s="38">
        <v>0</v>
      </c>
      <c r="F342" s="38">
        <v>0</v>
      </c>
      <c r="G342" s="38">
        <v>292</v>
      </c>
      <c r="H342" s="38">
        <v>0</v>
      </c>
      <c r="I342" s="38">
        <v>0</v>
      </c>
      <c r="J342" s="38">
        <v>0</v>
      </c>
      <c r="K342" s="38">
        <v>1</v>
      </c>
      <c r="L342" s="38">
        <v>0</v>
      </c>
      <c r="M342" s="38">
        <v>293</v>
      </c>
    </row>
    <row r="343" spans="1:13" x14ac:dyDescent="0.25">
      <c r="A343" s="5">
        <v>336</v>
      </c>
      <c r="B343" s="4" t="s">
        <v>382</v>
      </c>
      <c r="C343" s="4" t="s">
        <v>35</v>
      </c>
      <c r="D343" s="39">
        <v>4</v>
      </c>
      <c r="E343" s="39">
        <v>0</v>
      </c>
      <c r="F343" s="39">
        <v>0</v>
      </c>
      <c r="G343" s="39">
        <v>1775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1779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8">
        <v>0</v>
      </c>
      <c r="E344" s="38">
        <v>0</v>
      </c>
      <c r="F344" s="38">
        <v>0</v>
      </c>
      <c r="G344" s="38">
        <v>18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38">
        <v>18</v>
      </c>
    </row>
    <row r="345" spans="1:13" x14ac:dyDescent="0.25">
      <c r="A345" s="5">
        <v>338</v>
      </c>
      <c r="B345" s="4" t="s">
        <v>384</v>
      </c>
      <c r="C345" s="4" t="s">
        <v>46</v>
      </c>
      <c r="D345" s="39">
        <v>0</v>
      </c>
      <c r="E345" s="39">
        <v>0</v>
      </c>
      <c r="F345" s="39">
        <v>0</v>
      </c>
      <c r="G345" s="39">
        <v>270</v>
      </c>
      <c r="H345" s="39">
        <v>0</v>
      </c>
      <c r="I345" s="39">
        <v>0</v>
      </c>
      <c r="J345" s="39">
        <v>0</v>
      </c>
      <c r="K345" s="39">
        <v>0</v>
      </c>
      <c r="L345" s="39">
        <v>0</v>
      </c>
      <c r="M345" s="39">
        <v>270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8">
        <v>0</v>
      </c>
      <c r="E346" s="38">
        <v>0</v>
      </c>
      <c r="F346" s="38">
        <v>0</v>
      </c>
      <c r="G346" s="38">
        <v>234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234</v>
      </c>
    </row>
    <row r="347" spans="1:13" x14ac:dyDescent="0.25">
      <c r="A347" s="5">
        <v>340</v>
      </c>
      <c r="B347" s="4" t="s">
        <v>386</v>
      </c>
      <c r="C347" s="4" t="s">
        <v>47</v>
      </c>
      <c r="D347" s="39">
        <v>0</v>
      </c>
      <c r="E347" s="39">
        <v>0</v>
      </c>
      <c r="F347" s="39">
        <v>0</v>
      </c>
      <c r="G347" s="39">
        <v>141</v>
      </c>
      <c r="H347" s="39">
        <v>0</v>
      </c>
      <c r="I347" s="39">
        <v>0</v>
      </c>
      <c r="J347" s="39">
        <v>0</v>
      </c>
      <c r="K347" s="39">
        <v>0</v>
      </c>
      <c r="L347" s="39">
        <v>0</v>
      </c>
      <c r="M347" s="39">
        <v>141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8">
        <v>0</v>
      </c>
      <c r="E348" s="38">
        <v>0</v>
      </c>
      <c r="F348" s="38">
        <v>0</v>
      </c>
      <c r="G348" s="38">
        <v>277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277</v>
      </c>
    </row>
    <row r="349" spans="1:13" x14ac:dyDescent="0.25">
      <c r="A349" s="5">
        <v>342</v>
      </c>
      <c r="B349" s="4" t="s">
        <v>388</v>
      </c>
      <c r="C349" s="4" t="s">
        <v>50</v>
      </c>
      <c r="D349" s="39">
        <v>0</v>
      </c>
      <c r="E349" s="39">
        <v>0</v>
      </c>
      <c r="F349" s="39">
        <v>0</v>
      </c>
      <c r="G349" s="39">
        <v>402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402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8">
        <v>0</v>
      </c>
      <c r="E350" s="38">
        <v>0</v>
      </c>
      <c r="F350" s="38">
        <v>0</v>
      </c>
      <c r="G350" s="38">
        <v>259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259</v>
      </c>
    </row>
    <row r="351" spans="1:13" x14ac:dyDescent="0.25">
      <c r="A351" s="5">
        <v>344</v>
      </c>
      <c r="B351" s="4" t="s">
        <v>390</v>
      </c>
      <c r="C351" s="4" t="s">
        <v>29</v>
      </c>
      <c r="D351" s="39">
        <v>4</v>
      </c>
      <c r="E351" s="39">
        <v>0</v>
      </c>
      <c r="F351" s="39">
        <v>0</v>
      </c>
      <c r="G351" s="39">
        <v>2248</v>
      </c>
      <c r="H351" s="39">
        <v>0</v>
      </c>
      <c r="I351" s="39">
        <v>0</v>
      </c>
      <c r="J351" s="39">
        <v>2</v>
      </c>
      <c r="K351" s="39">
        <v>0</v>
      </c>
      <c r="L351" s="39">
        <v>0</v>
      </c>
      <c r="M351" s="39">
        <v>2254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8">
        <v>1</v>
      </c>
      <c r="E352" s="38">
        <v>0</v>
      </c>
      <c r="F352" s="38">
        <v>0</v>
      </c>
      <c r="G352" s="38">
        <v>3106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3107</v>
      </c>
    </row>
    <row r="353" spans="1:13" x14ac:dyDescent="0.25">
      <c r="A353" s="5">
        <v>346</v>
      </c>
      <c r="B353" s="4" t="s">
        <v>392</v>
      </c>
      <c r="C353" s="4" t="s">
        <v>50</v>
      </c>
      <c r="D353" s="39">
        <v>0</v>
      </c>
      <c r="E353" s="39">
        <v>0</v>
      </c>
      <c r="F353" s="39">
        <v>0</v>
      </c>
      <c r="G353" s="39">
        <v>506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506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8">
        <v>0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9">
        <v>0</v>
      </c>
      <c r="E355" s="39">
        <v>0</v>
      </c>
      <c r="F355" s="39">
        <v>0</v>
      </c>
      <c r="G355" s="39">
        <v>23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23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8">
        <v>1</v>
      </c>
      <c r="E356" s="38">
        <v>0</v>
      </c>
      <c r="F356" s="38">
        <v>0</v>
      </c>
      <c r="G356" s="38">
        <v>2435</v>
      </c>
      <c r="H356" s="38">
        <v>0</v>
      </c>
      <c r="I356" s="38">
        <v>0</v>
      </c>
      <c r="J356" s="38">
        <v>1</v>
      </c>
      <c r="K356" s="38">
        <v>0</v>
      </c>
      <c r="L356" s="38">
        <v>0</v>
      </c>
      <c r="M356" s="38">
        <v>2437</v>
      </c>
    </row>
    <row r="357" spans="1:13" x14ac:dyDescent="0.25">
      <c r="A357" s="5">
        <v>350</v>
      </c>
      <c r="B357" s="4" t="s">
        <v>396</v>
      </c>
      <c r="C357" s="4" t="s">
        <v>44</v>
      </c>
      <c r="D357" s="39">
        <v>10</v>
      </c>
      <c r="E357" s="39">
        <v>0</v>
      </c>
      <c r="F357" s="39">
        <v>1</v>
      </c>
      <c r="G357" s="39">
        <v>9391</v>
      </c>
      <c r="H357" s="39">
        <v>0</v>
      </c>
      <c r="I357" s="39">
        <v>0</v>
      </c>
      <c r="J357" s="39">
        <v>2</v>
      </c>
      <c r="K357" s="39">
        <v>1</v>
      </c>
      <c r="L357" s="39">
        <v>0</v>
      </c>
      <c r="M357" s="39">
        <v>9405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8">
        <v>0</v>
      </c>
      <c r="E358" s="38">
        <v>0</v>
      </c>
      <c r="F358" s="38">
        <v>0</v>
      </c>
      <c r="G358" s="38">
        <v>392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392</v>
      </c>
    </row>
    <row r="359" spans="1:13" x14ac:dyDescent="0.25">
      <c r="A359" s="5">
        <v>352</v>
      </c>
      <c r="B359" s="4" t="s">
        <v>398</v>
      </c>
      <c r="C359" s="4" t="s">
        <v>28</v>
      </c>
      <c r="D359" s="39">
        <v>1</v>
      </c>
      <c r="E359" s="39">
        <v>0</v>
      </c>
      <c r="F359" s="39">
        <v>0</v>
      </c>
      <c r="G359" s="39">
        <v>1487</v>
      </c>
      <c r="H359" s="39">
        <v>0</v>
      </c>
      <c r="I359" s="39">
        <v>0</v>
      </c>
      <c r="J359" s="39">
        <v>0</v>
      </c>
      <c r="K359" s="39">
        <v>1</v>
      </c>
      <c r="L359" s="39">
        <v>0</v>
      </c>
      <c r="M359" s="39">
        <v>1489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8">
        <v>0</v>
      </c>
      <c r="E360" s="38">
        <v>0</v>
      </c>
      <c r="F360" s="38">
        <v>0</v>
      </c>
      <c r="G360" s="38">
        <v>1612</v>
      </c>
      <c r="H360" s="38">
        <v>0</v>
      </c>
      <c r="I360" s="38">
        <v>0</v>
      </c>
      <c r="J360" s="38">
        <v>1</v>
      </c>
      <c r="K360" s="38">
        <v>0</v>
      </c>
      <c r="L360" s="38">
        <v>0</v>
      </c>
      <c r="M360" s="38">
        <v>1613</v>
      </c>
    </row>
    <row r="361" spans="1:13" x14ac:dyDescent="0.25">
      <c r="A361" s="5">
        <v>354</v>
      </c>
      <c r="B361" s="4" t="s">
        <v>400</v>
      </c>
      <c r="C361" s="4" t="s">
        <v>33</v>
      </c>
      <c r="D361" s="39">
        <v>0</v>
      </c>
      <c r="E361" s="39">
        <v>0</v>
      </c>
      <c r="F361" s="39">
        <v>0</v>
      </c>
      <c r="G361" s="39">
        <v>327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327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8">
        <v>0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9">
        <v>0</v>
      </c>
      <c r="E363" s="39">
        <v>0</v>
      </c>
      <c r="F363" s="39">
        <v>0</v>
      </c>
      <c r="G363" s="39">
        <v>206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39">
        <v>206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9">
        <v>0</v>
      </c>
      <c r="E365" s="39">
        <v>0</v>
      </c>
      <c r="F365" s="39">
        <v>0</v>
      </c>
      <c r="G365" s="39">
        <v>553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553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8">
        <v>0</v>
      </c>
      <c r="E366" s="38">
        <v>0</v>
      </c>
      <c r="F366" s="38">
        <v>0</v>
      </c>
      <c r="G366" s="38">
        <v>398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38">
        <v>398</v>
      </c>
    </row>
    <row r="367" spans="1:13" x14ac:dyDescent="0.25">
      <c r="A367" s="5">
        <v>360</v>
      </c>
      <c r="B367" s="4" t="s">
        <v>406</v>
      </c>
      <c r="C367" s="4" t="s">
        <v>20</v>
      </c>
      <c r="D367" s="39">
        <v>0</v>
      </c>
      <c r="E367" s="39">
        <v>0</v>
      </c>
      <c r="F367" s="39">
        <v>0</v>
      </c>
      <c r="G367" s="39">
        <v>90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90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8">
        <v>0</v>
      </c>
      <c r="E368" s="38">
        <v>0</v>
      </c>
      <c r="F368" s="38">
        <v>0</v>
      </c>
      <c r="G368" s="38">
        <v>311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38">
        <v>311</v>
      </c>
    </row>
    <row r="369" spans="1:13" x14ac:dyDescent="0.25">
      <c r="A369" s="5">
        <v>362</v>
      </c>
      <c r="B369" s="4" t="s">
        <v>408</v>
      </c>
      <c r="C369" s="4" t="s">
        <v>45</v>
      </c>
      <c r="D369" s="39">
        <v>0</v>
      </c>
      <c r="E369" s="39">
        <v>0</v>
      </c>
      <c r="F369" s="39">
        <v>0</v>
      </c>
      <c r="G369" s="39">
        <v>168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168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8">
        <v>0</v>
      </c>
      <c r="E370" s="38">
        <v>0</v>
      </c>
      <c r="F370" s="38">
        <v>0</v>
      </c>
      <c r="G370" s="38">
        <v>1590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1590</v>
      </c>
    </row>
    <row r="371" spans="1:13" x14ac:dyDescent="0.25">
      <c r="A371" s="5">
        <v>364</v>
      </c>
      <c r="B371" s="4" t="s">
        <v>410</v>
      </c>
      <c r="C371" s="4" t="s">
        <v>30</v>
      </c>
      <c r="D371" s="39">
        <v>5</v>
      </c>
      <c r="E371" s="39">
        <v>1</v>
      </c>
      <c r="F371" s="39">
        <v>1</v>
      </c>
      <c r="G371" s="39">
        <v>7881</v>
      </c>
      <c r="H371" s="39">
        <v>0</v>
      </c>
      <c r="I371" s="39">
        <v>0</v>
      </c>
      <c r="J371" s="39">
        <v>1</v>
      </c>
      <c r="K371" s="39">
        <v>1</v>
      </c>
      <c r="L371" s="39">
        <v>0</v>
      </c>
      <c r="M371" s="39">
        <v>7890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8">
        <v>0</v>
      </c>
      <c r="E372" s="38">
        <v>0</v>
      </c>
      <c r="F372" s="38">
        <v>0</v>
      </c>
      <c r="G372" s="38">
        <v>140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140</v>
      </c>
    </row>
    <row r="373" spans="1:13" x14ac:dyDescent="0.25">
      <c r="A373" s="5">
        <v>366</v>
      </c>
      <c r="B373" s="4" t="s">
        <v>412</v>
      </c>
      <c r="C373" s="4" t="s">
        <v>51</v>
      </c>
      <c r="D373" s="39">
        <v>0</v>
      </c>
      <c r="E373" s="39">
        <v>0</v>
      </c>
      <c r="F373" s="39">
        <v>0</v>
      </c>
      <c r="G373" s="39">
        <v>357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39">
        <v>357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8">
        <v>0</v>
      </c>
      <c r="E374" s="38">
        <v>0</v>
      </c>
      <c r="F374" s="38">
        <v>0</v>
      </c>
      <c r="G374" s="38">
        <v>260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260</v>
      </c>
    </row>
    <row r="375" spans="1:13" x14ac:dyDescent="0.25">
      <c r="A375" s="5">
        <v>368</v>
      </c>
      <c r="B375" s="4" t="s">
        <v>414</v>
      </c>
      <c r="C375" s="4" t="s">
        <v>29</v>
      </c>
      <c r="D375" s="39">
        <v>4</v>
      </c>
      <c r="E375" s="39">
        <v>0</v>
      </c>
      <c r="F375" s="39">
        <v>0</v>
      </c>
      <c r="G375" s="39">
        <v>1512</v>
      </c>
      <c r="H375" s="39">
        <v>0</v>
      </c>
      <c r="I375" s="39">
        <v>0</v>
      </c>
      <c r="J375" s="39">
        <v>1</v>
      </c>
      <c r="K375" s="39">
        <v>2</v>
      </c>
      <c r="L375" s="39">
        <v>0</v>
      </c>
      <c r="M375" s="39">
        <v>1519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8">
        <v>0</v>
      </c>
      <c r="E376" s="38">
        <v>0</v>
      </c>
      <c r="F376" s="38">
        <v>0</v>
      </c>
      <c r="G376" s="38">
        <v>53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53</v>
      </c>
    </row>
    <row r="377" spans="1:13" x14ac:dyDescent="0.25">
      <c r="A377" s="5">
        <v>370</v>
      </c>
      <c r="B377" s="4" t="s">
        <v>416</v>
      </c>
      <c r="C377" s="4" t="s">
        <v>39</v>
      </c>
      <c r="D377" s="39">
        <v>0</v>
      </c>
      <c r="E377" s="39">
        <v>0</v>
      </c>
      <c r="F377" s="39">
        <v>0</v>
      </c>
      <c r="G377" s="39">
        <v>5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5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8">
        <v>0</v>
      </c>
      <c r="E378" s="38">
        <v>0</v>
      </c>
      <c r="F378" s="38">
        <v>0</v>
      </c>
      <c r="G378" s="38">
        <v>2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38">
        <v>2</v>
      </c>
    </row>
    <row r="379" spans="1:13" x14ac:dyDescent="0.25">
      <c r="A379" s="5">
        <v>372</v>
      </c>
      <c r="B379" s="4" t="s">
        <v>418</v>
      </c>
      <c r="C379" s="4" t="s">
        <v>42</v>
      </c>
      <c r="D379" s="39">
        <v>0</v>
      </c>
      <c r="E379" s="39">
        <v>0</v>
      </c>
      <c r="F379" s="39">
        <v>0</v>
      </c>
      <c r="G379" s="39">
        <v>5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39">
        <v>5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8">
        <v>0</v>
      </c>
      <c r="E380" s="38">
        <v>0</v>
      </c>
      <c r="F380" s="38">
        <v>0</v>
      </c>
      <c r="G380" s="38">
        <v>1606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1606</v>
      </c>
    </row>
    <row r="381" spans="1:13" x14ac:dyDescent="0.25">
      <c r="A381" s="5">
        <v>374</v>
      </c>
      <c r="B381" s="4" t="s">
        <v>420</v>
      </c>
      <c r="C381" s="4" t="s">
        <v>27</v>
      </c>
      <c r="D381" s="39">
        <v>2</v>
      </c>
      <c r="E381" s="39">
        <v>0</v>
      </c>
      <c r="F381" s="39">
        <v>0</v>
      </c>
      <c r="G381" s="39">
        <v>1424</v>
      </c>
      <c r="H381" s="39">
        <v>0</v>
      </c>
      <c r="I381" s="39">
        <v>0</v>
      </c>
      <c r="J381" s="39">
        <v>0</v>
      </c>
      <c r="K381" s="39">
        <v>2</v>
      </c>
      <c r="L381" s="39">
        <v>0</v>
      </c>
      <c r="M381" s="39">
        <v>1428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8">
        <v>0</v>
      </c>
      <c r="E382" s="38">
        <v>1</v>
      </c>
      <c r="F382" s="38">
        <v>0</v>
      </c>
      <c r="G382" s="38">
        <v>1413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1414</v>
      </c>
    </row>
    <row r="383" spans="1:13" x14ac:dyDescent="0.25">
      <c r="A383" s="5">
        <v>376</v>
      </c>
      <c r="B383" s="4" t="s">
        <v>422</v>
      </c>
      <c r="C383" s="4" t="s">
        <v>43</v>
      </c>
      <c r="D383" s="39">
        <v>0</v>
      </c>
      <c r="E383" s="39">
        <v>0</v>
      </c>
      <c r="F383" s="39">
        <v>0</v>
      </c>
      <c r="G383" s="39">
        <v>15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9">
        <v>15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8">
        <v>0</v>
      </c>
      <c r="E384" s="38">
        <v>0</v>
      </c>
      <c r="F384" s="38">
        <v>0</v>
      </c>
      <c r="G384" s="38">
        <v>465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465</v>
      </c>
    </row>
    <row r="385" spans="1:13" x14ac:dyDescent="0.25">
      <c r="A385" s="5">
        <v>378</v>
      </c>
      <c r="B385" s="4" t="s">
        <v>424</v>
      </c>
      <c r="C385" s="4" t="s">
        <v>28</v>
      </c>
      <c r="D385" s="39">
        <v>1</v>
      </c>
      <c r="E385" s="39">
        <v>0</v>
      </c>
      <c r="F385" s="39">
        <v>0</v>
      </c>
      <c r="G385" s="39">
        <v>644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39">
        <v>645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8">
        <v>0</v>
      </c>
      <c r="E386" s="38">
        <v>0</v>
      </c>
      <c r="F386" s="38">
        <v>0</v>
      </c>
      <c r="G386" s="38">
        <v>522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522</v>
      </c>
    </row>
    <row r="387" spans="1:13" x14ac:dyDescent="0.25">
      <c r="A387" s="5">
        <v>380</v>
      </c>
      <c r="B387" s="4" t="s">
        <v>426</v>
      </c>
      <c r="C387" s="4" t="s">
        <v>44</v>
      </c>
      <c r="D387" s="39">
        <v>0</v>
      </c>
      <c r="E387" s="39">
        <v>0</v>
      </c>
      <c r="F387" s="39">
        <v>0</v>
      </c>
      <c r="G387" s="39">
        <v>584</v>
      </c>
      <c r="H387" s="39">
        <v>0</v>
      </c>
      <c r="I387" s="39">
        <v>0</v>
      </c>
      <c r="J387" s="39">
        <v>0</v>
      </c>
      <c r="K387" s="39">
        <v>0</v>
      </c>
      <c r="L387" s="39">
        <v>0</v>
      </c>
      <c r="M387" s="39">
        <v>584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8">
        <v>0</v>
      </c>
      <c r="E388" s="38">
        <v>0</v>
      </c>
      <c r="F388" s="38">
        <v>0</v>
      </c>
      <c r="G388" s="38">
        <v>50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50</v>
      </c>
    </row>
    <row r="389" spans="1:13" x14ac:dyDescent="0.25">
      <c r="A389" s="5">
        <v>382</v>
      </c>
      <c r="B389" s="4" t="s">
        <v>428</v>
      </c>
      <c r="C389" s="4" t="s">
        <v>20</v>
      </c>
      <c r="D389" s="39">
        <v>0</v>
      </c>
      <c r="E389" s="39">
        <v>0</v>
      </c>
      <c r="F389" s="39">
        <v>0</v>
      </c>
      <c r="G389" s="39">
        <v>86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9">
        <v>86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8">
        <v>0</v>
      </c>
      <c r="E390" s="38">
        <v>0</v>
      </c>
      <c r="F390" s="38">
        <v>0</v>
      </c>
      <c r="G390" s="38">
        <v>54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54</v>
      </c>
    </row>
    <row r="391" spans="1:13" x14ac:dyDescent="0.25">
      <c r="A391" s="5">
        <v>384</v>
      </c>
      <c r="B391" s="4" t="s">
        <v>430</v>
      </c>
      <c r="C391" s="4" t="s">
        <v>28</v>
      </c>
      <c r="D391" s="39">
        <v>1</v>
      </c>
      <c r="E391" s="39">
        <v>2</v>
      </c>
      <c r="F391" s="39">
        <v>0</v>
      </c>
      <c r="G391" s="39">
        <v>1347</v>
      </c>
      <c r="H391" s="39">
        <v>0</v>
      </c>
      <c r="I391" s="39">
        <v>0</v>
      </c>
      <c r="J391" s="39">
        <v>0</v>
      </c>
      <c r="K391" s="39">
        <v>3</v>
      </c>
      <c r="L391" s="39">
        <v>0</v>
      </c>
      <c r="M391" s="39">
        <v>1353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8">
        <v>10</v>
      </c>
      <c r="E392" s="38">
        <v>1</v>
      </c>
      <c r="F392" s="38">
        <v>1</v>
      </c>
      <c r="G392" s="38">
        <v>4520</v>
      </c>
      <c r="H392" s="38">
        <v>0</v>
      </c>
      <c r="I392" s="38">
        <v>0</v>
      </c>
      <c r="J392" s="38">
        <v>1</v>
      </c>
      <c r="K392" s="38">
        <v>0</v>
      </c>
      <c r="L392" s="38">
        <v>0</v>
      </c>
      <c r="M392" s="38">
        <v>4533</v>
      </c>
    </row>
    <row r="393" spans="1:13" x14ac:dyDescent="0.25">
      <c r="A393" s="5">
        <v>386</v>
      </c>
      <c r="B393" s="4" t="s">
        <v>432</v>
      </c>
      <c r="C393" s="4" t="s">
        <v>30</v>
      </c>
      <c r="D393" s="39">
        <v>0</v>
      </c>
      <c r="E393" s="39">
        <v>0</v>
      </c>
      <c r="F393" s="39">
        <v>0</v>
      </c>
      <c r="G393" s="39">
        <v>709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709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8">
        <v>0</v>
      </c>
      <c r="E394" s="38">
        <v>0</v>
      </c>
      <c r="F394" s="38">
        <v>0</v>
      </c>
      <c r="G394" s="38">
        <v>164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164</v>
      </c>
    </row>
    <row r="395" spans="1:13" x14ac:dyDescent="0.25">
      <c r="A395" s="5">
        <v>388</v>
      </c>
      <c r="B395" s="4" t="s">
        <v>434</v>
      </c>
      <c r="C395" s="4" t="s">
        <v>29</v>
      </c>
      <c r="D395" s="39">
        <v>0</v>
      </c>
      <c r="E395" s="39">
        <v>0</v>
      </c>
      <c r="F395" s="39">
        <v>0</v>
      </c>
      <c r="G395" s="39">
        <v>410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410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8">
        <v>0</v>
      </c>
      <c r="E396" s="38">
        <v>0</v>
      </c>
      <c r="F396" s="38">
        <v>0</v>
      </c>
      <c r="G396" s="38">
        <v>648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648</v>
      </c>
    </row>
    <row r="397" spans="1:13" x14ac:dyDescent="0.25">
      <c r="A397" s="5">
        <v>390</v>
      </c>
      <c r="B397" s="4" t="s">
        <v>436</v>
      </c>
      <c r="C397" s="4" t="s">
        <v>42</v>
      </c>
      <c r="D397" s="39">
        <v>0</v>
      </c>
      <c r="E397" s="39">
        <v>0</v>
      </c>
      <c r="F397" s="39">
        <v>0</v>
      </c>
      <c r="G397" s="39">
        <v>24</v>
      </c>
      <c r="H397" s="39">
        <v>0</v>
      </c>
      <c r="I397" s="39">
        <v>0</v>
      </c>
      <c r="J397" s="39">
        <v>0</v>
      </c>
      <c r="K397" s="39">
        <v>0</v>
      </c>
      <c r="L397" s="39">
        <v>0</v>
      </c>
      <c r="M397" s="39">
        <v>24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8">
        <v>0</v>
      </c>
      <c r="E398" s="38">
        <v>0</v>
      </c>
      <c r="F398" s="38">
        <v>0</v>
      </c>
      <c r="G398" s="38">
        <v>192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38">
        <v>192</v>
      </c>
    </row>
    <row r="399" spans="1:13" x14ac:dyDescent="0.25">
      <c r="A399" s="5">
        <v>392</v>
      </c>
      <c r="B399" s="4" t="s">
        <v>438</v>
      </c>
      <c r="C399" s="4" t="s">
        <v>50</v>
      </c>
      <c r="D399" s="39">
        <v>0</v>
      </c>
      <c r="E399" s="39">
        <v>0</v>
      </c>
      <c r="F399" s="39">
        <v>0</v>
      </c>
      <c r="G399" s="39">
        <v>183</v>
      </c>
      <c r="H399" s="39">
        <v>0</v>
      </c>
      <c r="I399" s="39">
        <v>0</v>
      </c>
      <c r="J399" s="39">
        <v>0</v>
      </c>
      <c r="K399" s="39">
        <v>0</v>
      </c>
      <c r="L399" s="39">
        <v>0</v>
      </c>
      <c r="M399" s="39">
        <v>183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8">
        <v>0</v>
      </c>
      <c r="E400" s="38">
        <v>0</v>
      </c>
      <c r="F400" s="38">
        <v>0</v>
      </c>
      <c r="G400" s="38">
        <v>262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262</v>
      </c>
    </row>
    <row r="401" spans="1:13" x14ac:dyDescent="0.25">
      <c r="A401" s="5">
        <v>394</v>
      </c>
      <c r="B401" s="4" t="s">
        <v>440</v>
      </c>
      <c r="C401" s="4" t="s">
        <v>23</v>
      </c>
      <c r="D401" s="39">
        <v>0</v>
      </c>
      <c r="E401" s="39">
        <v>0</v>
      </c>
      <c r="F401" s="39">
        <v>0</v>
      </c>
      <c r="G401" s="39">
        <v>169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39">
        <v>169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8">
        <v>25</v>
      </c>
      <c r="E402" s="38">
        <v>11</v>
      </c>
      <c r="F402" s="38">
        <v>1</v>
      </c>
      <c r="G402" s="38">
        <v>21480</v>
      </c>
      <c r="H402" s="38">
        <v>0</v>
      </c>
      <c r="I402" s="38">
        <v>0</v>
      </c>
      <c r="J402" s="38">
        <v>3</v>
      </c>
      <c r="K402" s="38">
        <v>8</v>
      </c>
      <c r="L402" s="38">
        <v>0</v>
      </c>
      <c r="M402" s="38">
        <v>21528</v>
      </c>
    </row>
    <row r="403" spans="1:13" x14ac:dyDescent="0.25">
      <c r="A403" s="5">
        <v>396</v>
      </c>
      <c r="B403" s="4" t="s">
        <v>442</v>
      </c>
      <c r="C403" s="4" t="s">
        <v>38</v>
      </c>
      <c r="D403" s="39">
        <v>0</v>
      </c>
      <c r="E403" s="39">
        <v>0</v>
      </c>
      <c r="F403" s="39">
        <v>0</v>
      </c>
      <c r="G403" s="39">
        <v>52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52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8">
        <v>0</v>
      </c>
      <c r="E404" s="38">
        <v>0</v>
      </c>
      <c r="F404" s="38">
        <v>0</v>
      </c>
      <c r="G404" s="38">
        <v>44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44</v>
      </c>
    </row>
    <row r="405" spans="1:13" x14ac:dyDescent="0.25">
      <c r="A405" s="5">
        <v>398</v>
      </c>
      <c r="B405" s="4" t="s">
        <v>444</v>
      </c>
      <c r="C405" s="4" t="s">
        <v>22</v>
      </c>
      <c r="D405" s="39">
        <v>3</v>
      </c>
      <c r="E405" s="39">
        <v>0</v>
      </c>
      <c r="F405" s="39">
        <v>0</v>
      </c>
      <c r="G405" s="39">
        <v>4462</v>
      </c>
      <c r="H405" s="39">
        <v>0</v>
      </c>
      <c r="I405" s="39">
        <v>0</v>
      </c>
      <c r="J405" s="39">
        <v>1</v>
      </c>
      <c r="K405" s="39">
        <v>0</v>
      </c>
      <c r="L405" s="39">
        <v>0</v>
      </c>
      <c r="M405" s="39">
        <v>4466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8">
        <v>0</v>
      </c>
      <c r="E406" s="38">
        <v>0</v>
      </c>
      <c r="F406" s="38">
        <v>0</v>
      </c>
      <c r="G406" s="38">
        <v>752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752</v>
      </c>
    </row>
    <row r="407" spans="1:13" x14ac:dyDescent="0.25">
      <c r="A407" s="5">
        <v>400</v>
      </c>
      <c r="B407" s="4" t="s">
        <v>446</v>
      </c>
      <c r="C407" s="4" t="s">
        <v>32</v>
      </c>
      <c r="D407" s="39">
        <v>0</v>
      </c>
      <c r="E407" s="39">
        <v>0</v>
      </c>
      <c r="F407" s="39">
        <v>0</v>
      </c>
      <c r="G407" s="39">
        <v>81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39">
        <v>81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8">
        <v>0</v>
      </c>
      <c r="E408" s="38">
        <v>0</v>
      </c>
      <c r="F408" s="38">
        <v>0</v>
      </c>
      <c r="G408" s="38">
        <v>866</v>
      </c>
      <c r="H408" s="38">
        <v>0</v>
      </c>
      <c r="I408" s="38">
        <v>0</v>
      </c>
      <c r="J408" s="38">
        <v>0</v>
      </c>
      <c r="K408" s="38">
        <v>0</v>
      </c>
      <c r="L408" s="38">
        <v>0</v>
      </c>
      <c r="M408" s="38">
        <v>866</v>
      </c>
    </row>
    <row r="409" spans="1:13" x14ac:dyDescent="0.25">
      <c r="A409" s="5">
        <v>402</v>
      </c>
      <c r="B409" s="4" t="s">
        <v>448</v>
      </c>
      <c r="C409" s="4" t="s">
        <v>52</v>
      </c>
      <c r="D409" s="39">
        <v>0</v>
      </c>
      <c r="E409" s="39">
        <v>0</v>
      </c>
      <c r="F409" s="39">
        <v>0</v>
      </c>
      <c r="G409" s="39">
        <v>278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39">
        <v>278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8">
        <v>0</v>
      </c>
      <c r="E410" s="38">
        <v>0</v>
      </c>
      <c r="F410" s="38">
        <v>0</v>
      </c>
      <c r="G410" s="38">
        <v>189</v>
      </c>
      <c r="H410" s="38">
        <v>0</v>
      </c>
      <c r="I410" s="38">
        <v>0</v>
      </c>
      <c r="J410" s="38">
        <v>0</v>
      </c>
      <c r="K410" s="38">
        <v>0</v>
      </c>
      <c r="L410" s="38">
        <v>0</v>
      </c>
      <c r="M410" s="38">
        <v>189</v>
      </c>
    </row>
    <row r="411" spans="1:13" x14ac:dyDescent="0.25">
      <c r="A411" s="5">
        <v>404</v>
      </c>
      <c r="B411" s="4" t="s">
        <v>450</v>
      </c>
      <c r="C411" s="4" t="s">
        <v>29</v>
      </c>
      <c r="D411" s="39">
        <v>35</v>
      </c>
      <c r="E411" s="39">
        <v>0</v>
      </c>
      <c r="F411" s="39">
        <v>0</v>
      </c>
      <c r="G411" s="39">
        <v>10682</v>
      </c>
      <c r="H411" s="39">
        <v>0</v>
      </c>
      <c r="I411" s="39">
        <v>0</v>
      </c>
      <c r="J411" s="39">
        <v>5</v>
      </c>
      <c r="K411" s="39">
        <v>0</v>
      </c>
      <c r="L411" s="39">
        <v>0</v>
      </c>
      <c r="M411" s="39">
        <v>10722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8">
        <v>0</v>
      </c>
      <c r="E412" s="38">
        <v>0</v>
      </c>
      <c r="F412" s="38">
        <v>0</v>
      </c>
      <c r="G412" s="38">
        <v>71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71</v>
      </c>
    </row>
    <row r="413" spans="1:13" x14ac:dyDescent="0.25">
      <c r="A413" s="5">
        <v>406</v>
      </c>
      <c r="B413" s="4" t="s">
        <v>452</v>
      </c>
      <c r="C413" s="4" t="s">
        <v>50</v>
      </c>
      <c r="D413" s="39">
        <v>0</v>
      </c>
      <c r="E413" s="39">
        <v>0</v>
      </c>
      <c r="F413" s="39">
        <v>0</v>
      </c>
      <c r="G413" s="39">
        <v>361</v>
      </c>
      <c r="H413" s="39">
        <v>0</v>
      </c>
      <c r="I413" s="39">
        <v>0</v>
      </c>
      <c r="J413" s="39">
        <v>0</v>
      </c>
      <c r="K413" s="39">
        <v>0</v>
      </c>
      <c r="L413" s="39">
        <v>0</v>
      </c>
      <c r="M413" s="39">
        <v>361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8">
        <v>0</v>
      </c>
      <c r="E414" s="38">
        <v>0</v>
      </c>
      <c r="F414" s="38">
        <v>0</v>
      </c>
      <c r="G414" s="38">
        <v>497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38">
        <v>497</v>
      </c>
    </row>
    <row r="415" spans="1:13" x14ac:dyDescent="0.25">
      <c r="A415" s="5">
        <v>408</v>
      </c>
      <c r="B415" s="4" t="s">
        <v>454</v>
      </c>
      <c r="C415" s="4" t="s">
        <v>52</v>
      </c>
      <c r="D415" s="39">
        <v>0</v>
      </c>
      <c r="E415" s="39">
        <v>0</v>
      </c>
      <c r="F415" s="39">
        <v>0</v>
      </c>
      <c r="G415" s="39">
        <v>912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39">
        <v>912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8">
        <v>0</v>
      </c>
      <c r="E416" s="38">
        <v>0</v>
      </c>
      <c r="F416" s="38">
        <v>0</v>
      </c>
      <c r="G416" s="38">
        <v>47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38">
        <v>47</v>
      </c>
    </row>
    <row r="417" spans="1:13" x14ac:dyDescent="0.25">
      <c r="A417" s="5">
        <v>410</v>
      </c>
      <c r="B417" s="4" t="s">
        <v>456</v>
      </c>
      <c r="C417" s="4" t="s">
        <v>30</v>
      </c>
      <c r="D417" s="39">
        <v>0</v>
      </c>
      <c r="E417" s="39">
        <v>0</v>
      </c>
      <c r="F417" s="39">
        <v>0</v>
      </c>
      <c r="G417" s="39">
        <v>943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39">
        <v>943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8">
        <v>0</v>
      </c>
      <c r="E418" s="38">
        <v>0</v>
      </c>
      <c r="F418" s="38">
        <v>0</v>
      </c>
      <c r="G418" s="38">
        <v>121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121</v>
      </c>
    </row>
    <row r="419" spans="1:13" x14ac:dyDescent="0.25">
      <c r="A419" s="5">
        <v>412</v>
      </c>
      <c r="B419" s="4" t="s">
        <v>458</v>
      </c>
      <c r="C419" s="4" t="s">
        <v>30</v>
      </c>
      <c r="D419" s="39">
        <v>0</v>
      </c>
      <c r="E419" s="39">
        <v>0</v>
      </c>
      <c r="F419" s="39">
        <v>0</v>
      </c>
      <c r="G419" s="39">
        <v>528</v>
      </c>
      <c r="H419" s="39">
        <v>0</v>
      </c>
      <c r="I419" s="39">
        <v>0</v>
      </c>
      <c r="J419" s="39">
        <v>0</v>
      </c>
      <c r="K419" s="39">
        <v>0</v>
      </c>
      <c r="L419" s="39">
        <v>0</v>
      </c>
      <c r="M419" s="39">
        <v>528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8">
        <v>0</v>
      </c>
      <c r="E420" s="38">
        <v>0</v>
      </c>
      <c r="F420" s="38">
        <v>0</v>
      </c>
      <c r="G420" s="38">
        <v>743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38">
        <v>743</v>
      </c>
    </row>
    <row r="421" spans="1:13" x14ac:dyDescent="0.25">
      <c r="A421" s="5">
        <v>414</v>
      </c>
      <c r="B421" s="4" t="s">
        <v>460</v>
      </c>
      <c r="C421" s="4" t="s">
        <v>24</v>
      </c>
      <c r="D421" s="39">
        <v>3</v>
      </c>
      <c r="E421" s="39">
        <v>3</v>
      </c>
      <c r="F421" s="39">
        <v>0</v>
      </c>
      <c r="G421" s="39">
        <v>8222</v>
      </c>
      <c r="H421" s="39">
        <v>0</v>
      </c>
      <c r="I421" s="39">
        <v>0</v>
      </c>
      <c r="J421" s="39">
        <v>1</v>
      </c>
      <c r="K421" s="39">
        <v>0</v>
      </c>
      <c r="L421" s="39">
        <v>0</v>
      </c>
      <c r="M421" s="39">
        <v>8229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8">
        <v>1</v>
      </c>
      <c r="E422" s="38">
        <v>0</v>
      </c>
      <c r="F422" s="38">
        <v>0</v>
      </c>
      <c r="G422" s="38">
        <v>755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38">
        <v>756</v>
      </c>
    </row>
    <row r="423" spans="1:13" x14ac:dyDescent="0.25">
      <c r="A423" s="5">
        <v>416</v>
      </c>
      <c r="B423" s="4" t="s">
        <v>462</v>
      </c>
      <c r="C423" s="4" t="s">
        <v>50</v>
      </c>
      <c r="D423" s="39">
        <v>0</v>
      </c>
      <c r="E423" s="39">
        <v>0</v>
      </c>
      <c r="F423" s="39">
        <v>0</v>
      </c>
      <c r="G423" s="39">
        <v>164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39">
        <v>164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8">
        <v>0</v>
      </c>
      <c r="E424" s="38">
        <v>0</v>
      </c>
      <c r="F424" s="38">
        <v>0</v>
      </c>
      <c r="G424" s="38">
        <v>188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38">
        <v>188</v>
      </c>
    </row>
    <row r="425" spans="1:13" x14ac:dyDescent="0.25">
      <c r="A425" s="5">
        <v>418</v>
      </c>
      <c r="B425" s="4" t="s">
        <v>464</v>
      </c>
      <c r="C425" s="4" t="s">
        <v>43</v>
      </c>
      <c r="D425" s="39">
        <v>0</v>
      </c>
      <c r="E425" s="39">
        <v>0</v>
      </c>
      <c r="F425" s="39">
        <v>0</v>
      </c>
      <c r="G425" s="39">
        <v>805</v>
      </c>
      <c r="H425" s="39">
        <v>0</v>
      </c>
      <c r="I425" s="39">
        <v>0</v>
      </c>
      <c r="J425" s="39">
        <v>0</v>
      </c>
      <c r="K425" s="39">
        <v>0</v>
      </c>
      <c r="L425" s="39">
        <v>0</v>
      </c>
      <c r="M425" s="39">
        <v>805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8">
        <v>0</v>
      </c>
      <c r="E426" s="38">
        <v>0</v>
      </c>
      <c r="F426" s="38">
        <v>0</v>
      </c>
      <c r="G426" s="38">
        <v>26</v>
      </c>
      <c r="H426" s="38">
        <v>0</v>
      </c>
      <c r="I426" s="38">
        <v>0</v>
      </c>
      <c r="J426" s="38">
        <v>0</v>
      </c>
      <c r="K426" s="38">
        <v>0</v>
      </c>
      <c r="L426" s="38">
        <v>0</v>
      </c>
      <c r="M426" s="38">
        <v>26</v>
      </c>
    </row>
    <row r="427" spans="1:13" x14ac:dyDescent="0.25">
      <c r="A427" s="5">
        <v>420</v>
      </c>
      <c r="B427" s="4" t="s">
        <v>466</v>
      </c>
      <c r="C427" s="4" t="s">
        <v>28</v>
      </c>
      <c r="D427" s="39">
        <v>0</v>
      </c>
      <c r="E427" s="39">
        <v>0</v>
      </c>
      <c r="F427" s="39">
        <v>0</v>
      </c>
      <c r="G427" s="39">
        <v>1643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1643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8">
        <v>1</v>
      </c>
      <c r="E428" s="38">
        <v>0</v>
      </c>
      <c r="F428" s="38">
        <v>0</v>
      </c>
      <c r="G428" s="38">
        <v>1280</v>
      </c>
      <c r="H428" s="38">
        <v>0</v>
      </c>
      <c r="I428" s="38">
        <v>0</v>
      </c>
      <c r="J428" s="38">
        <v>1</v>
      </c>
      <c r="K428" s="38">
        <v>0</v>
      </c>
      <c r="L428" s="38">
        <v>0</v>
      </c>
      <c r="M428" s="38">
        <v>1282</v>
      </c>
    </row>
    <row r="429" spans="1:13" x14ac:dyDescent="0.25">
      <c r="A429" s="5">
        <v>422</v>
      </c>
      <c r="B429" s="4" t="s">
        <v>468</v>
      </c>
      <c r="C429" s="4" t="s">
        <v>20</v>
      </c>
      <c r="D429" s="39">
        <v>0</v>
      </c>
      <c r="E429" s="39">
        <v>0</v>
      </c>
      <c r="F429" s="39">
        <v>0</v>
      </c>
      <c r="G429" s="39">
        <v>37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39">
        <v>37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8">
        <v>2</v>
      </c>
      <c r="E430" s="38">
        <v>0</v>
      </c>
      <c r="F430" s="38">
        <v>0</v>
      </c>
      <c r="G430" s="38">
        <v>2733</v>
      </c>
      <c r="H430" s="38">
        <v>0</v>
      </c>
      <c r="I430" s="38">
        <v>0</v>
      </c>
      <c r="J430" s="38">
        <v>4</v>
      </c>
      <c r="K430" s="38">
        <v>1</v>
      </c>
      <c r="L430" s="38">
        <v>0</v>
      </c>
      <c r="M430" s="38">
        <v>2740</v>
      </c>
    </row>
    <row r="431" spans="1:13" x14ac:dyDescent="0.25">
      <c r="A431" s="5">
        <v>424</v>
      </c>
      <c r="B431" s="4" t="s">
        <v>470</v>
      </c>
      <c r="C431" s="4" t="s">
        <v>32</v>
      </c>
      <c r="D431" s="39">
        <v>0</v>
      </c>
      <c r="E431" s="39">
        <v>0</v>
      </c>
      <c r="F431" s="39">
        <v>0</v>
      </c>
      <c r="G431" s="39">
        <v>43</v>
      </c>
      <c r="H431" s="39">
        <v>0</v>
      </c>
      <c r="I431" s="39">
        <v>0</v>
      </c>
      <c r="J431" s="39">
        <v>0</v>
      </c>
      <c r="K431" s="39">
        <v>0</v>
      </c>
      <c r="L431" s="39">
        <v>0</v>
      </c>
      <c r="M431" s="39">
        <v>43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8">
        <v>5</v>
      </c>
      <c r="E432" s="38">
        <v>0</v>
      </c>
      <c r="F432" s="38">
        <v>0</v>
      </c>
      <c r="G432" s="38">
        <v>6381</v>
      </c>
      <c r="H432" s="38">
        <v>0</v>
      </c>
      <c r="I432" s="38">
        <v>0</v>
      </c>
      <c r="J432" s="38">
        <v>0</v>
      </c>
      <c r="K432" s="38">
        <v>3</v>
      </c>
      <c r="L432" s="38">
        <v>0</v>
      </c>
      <c r="M432" s="38">
        <v>6389</v>
      </c>
    </row>
    <row r="433" spans="1:13" x14ac:dyDescent="0.25">
      <c r="A433" s="5">
        <v>426</v>
      </c>
      <c r="B433" s="4" t="s">
        <v>472</v>
      </c>
      <c r="C433" s="4" t="s">
        <v>41</v>
      </c>
      <c r="D433" s="39">
        <v>0</v>
      </c>
      <c r="E433" s="39">
        <v>0</v>
      </c>
      <c r="F433" s="39">
        <v>0</v>
      </c>
      <c r="G433" s="39">
        <v>98</v>
      </c>
      <c r="H433" s="39">
        <v>0</v>
      </c>
      <c r="I433" s="39">
        <v>0</v>
      </c>
      <c r="J433" s="39">
        <v>0</v>
      </c>
      <c r="K433" s="39">
        <v>0</v>
      </c>
      <c r="L433" s="39">
        <v>0</v>
      </c>
      <c r="M433" s="39">
        <v>98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8">
        <v>0</v>
      </c>
      <c r="E434" s="38">
        <v>0</v>
      </c>
      <c r="F434" s="38">
        <v>0</v>
      </c>
      <c r="G434" s="38">
        <v>54</v>
      </c>
      <c r="H434" s="38">
        <v>0</v>
      </c>
      <c r="I434" s="38">
        <v>0</v>
      </c>
      <c r="J434" s="38">
        <v>0</v>
      </c>
      <c r="K434" s="38">
        <v>0</v>
      </c>
      <c r="L434" s="38">
        <v>0</v>
      </c>
      <c r="M434" s="38">
        <v>54</v>
      </c>
    </row>
    <row r="435" spans="1:13" x14ac:dyDescent="0.25">
      <c r="A435" s="5">
        <v>428</v>
      </c>
      <c r="B435" s="4" t="s">
        <v>474</v>
      </c>
      <c r="C435" s="4" t="s">
        <v>41</v>
      </c>
      <c r="D435" s="39">
        <v>0</v>
      </c>
      <c r="E435" s="39">
        <v>0</v>
      </c>
      <c r="F435" s="39">
        <v>0</v>
      </c>
      <c r="G435" s="39">
        <v>24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24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8">
        <v>0</v>
      </c>
      <c r="E436" s="38">
        <v>0</v>
      </c>
      <c r="F436" s="38">
        <v>0</v>
      </c>
      <c r="G436" s="38">
        <v>230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38">
        <v>230</v>
      </c>
    </row>
    <row r="437" spans="1:13" x14ac:dyDescent="0.25">
      <c r="A437" s="5">
        <v>430</v>
      </c>
      <c r="B437" s="4" t="s">
        <v>476</v>
      </c>
      <c r="C437" s="4" t="s">
        <v>40</v>
      </c>
      <c r="D437" s="39">
        <v>0</v>
      </c>
      <c r="E437" s="39">
        <v>0</v>
      </c>
      <c r="F437" s="39">
        <v>0</v>
      </c>
      <c r="G437" s="39">
        <v>486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39">
        <v>486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8">
        <v>0</v>
      </c>
      <c r="E438" s="38">
        <v>0</v>
      </c>
      <c r="F438" s="38">
        <v>0</v>
      </c>
      <c r="G438" s="38">
        <v>134</v>
      </c>
      <c r="H438" s="38">
        <v>0</v>
      </c>
      <c r="I438" s="38">
        <v>0</v>
      </c>
      <c r="J438" s="38">
        <v>0</v>
      </c>
      <c r="K438" s="38">
        <v>0</v>
      </c>
      <c r="L438" s="38">
        <v>0</v>
      </c>
      <c r="M438" s="38">
        <v>134</v>
      </c>
    </row>
    <row r="439" spans="1:13" x14ac:dyDescent="0.25">
      <c r="A439" s="5">
        <v>432</v>
      </c>
      <c r="B439" s="4" t="s">
        <v>478</v>
      </c>
      <c r="C439" s="4" t="s">
        <v>27</v>
      </c>
      <c r="D439" s="39">
        <v>0</v>
      </c>
      <c r="E439" s="39">
        <v>0</v>
      </c>
      <c r="F439" s="39">
        <v>0</v>
      </c>
      <c r="G439" s="39">
        <v>1053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1053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8">
        <v>0</v>
      </c>
      <c r="E440" s="38">
        <v>0</v>
      </c>
      <c r="F440" s="38">
        <v>0</v>
      </c>
      <c r="G440" s="38">
        <v>1235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38">
        <v>1235</v>
      </c>
    </row>
    <row r="441" spans="1:13" x14ac:dyDescent="0.25">
      <c r="A441" s="5">
        <v>434</v>
      </c>
      <c r="B441" s="4" t="s">
        <v>480</v>
      </c>
      <c r="C441" s="4" t="s">
        <v>26</v>
      </c>
      <c r="D441" s="39">
        <v>0</v>
      </c>
      <c r="E441" s="39">
        <v>0</v>
      </c>
      <c r="F441" s="39">
        <v>0</v>
      </c>
      <c r="G441" s="39">
        <v>220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220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8">
        <v>0</v>
      </c>
      <c r="E442" s="38">
        <v>0</v>
      </c>
      <c r="F442" s="38">
        <v>0</v>
      </c>
      <c r="G442" s="38">
        <v>7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38">
        <v>7</v>
      </c>
    </row>
    <row r="443" spans="1:13" x14ac:dyDescent="0.25">
      <c r="A443" s="5">
        <v>436</v>
      </c>
      <c r="B443" s="4" t="s">
        <v>482</v>
      </c>
      <c r="C443" s="4" t="s">
        <v>29</v>
      </c>
      <c r="D443" s="39">
        <v>192</v>
      </c>
      <c r="E443" s="39">
        <v>15</v>
      </c>
      <c r="F443" s="39">
        <v>3</v>
      </c>
      <c r="G443" s="39">
        <v>43878</v>
      </c>
      <c r="H443" s="39">
        <v>0</v>
      </c>
      <c r="I443" s="39">
        <v>0</v>
      </c>
      <c r="J443" s="39">
        <v>19</v>
      </c>
      <c r="K443" s="39">
        <v>17</v>
      </c>
      <c r="L443" s="39">
        <v>1</v>
      </c>
      <c r="M443" s="39">
        <v>44125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8">
        <v>17</v>
      </c>
      <c r="E444" s="38">
        <v>1</v>
      </c>
      <c r="F444" s="38">
        <v>0</v>
      </c>
      <c r="G444" s="38">
        <v>8747</v>
      </c>
      <c r="H444" s="38">
        <v>0</v>
      </c>
      <c r="I444" s="38">
        <v>0</v>
      </c>
      <c r="J444" s="38">
        <v>2</v>
      </c>
      <c r="K444" s="38">
        <v>1</v>
      </c>
      <c r="L444" s="38">
        <v>0</v>
      </c>
      <c r="M444" s="38">
        <v>8768</v>
      </c>
    </row>
    <row r="445" spans="1:13" x14ac:dyDescent="0.25">
      <c r="A445" s="5">
        <v>438</v>
      </c>
      <c r="B445" s="4" t="s">
        <v>484</v>
      </c>
      <c r="C445" s="4" t="s">
        <v>31</v>
      </c>
      <c r="D445" s="39">
        <v>0</v>
      </c>
      <c r="E445" s="39">
        <v>0</v>
      </c>
      <c r="F445" s="39">
        <v>0</v>
      </c>
      <c r="G445" s="39">
        <v>563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563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8">
        <v>0</v>
      </c>
      <c r="E446" s="38">
        <v>0</v>
      </c>
      <c r="F446" s="38">
        <v>0</v>
      </c>
      <c r="G446" s="38">
        <v>1415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38">
        <v>1415</v>
      </c>
    </row>
    <row r="447" spans="1:13" x14ac:dyDescent="0.25">
      <c r="A447" s="5">
        <v>440</v>
      </c>
      <c r="B447" s="4" t="s">
        <v>486</v>
      </c>
      <c r="C447" s="4" t="s">
        <v>46</v>
      </c>
      <c r="D447" s="39">
        <v>0</v>
      </c>
      <c r="E447" s="39">
        <v>0</v>
      </c>
      <c r="F447" s="39">
        <v>0</v>
      </c>
      <c r="G447" s="39">
        <v>173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39">
        <v>173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8">
        <v>0</v>
      </c>
      <c r="E448" s="38">
        <v>0</v>
      </c>
      <c r="F448" s="38">
        <v>0</v>
      </c>
      <c r="G448" s="38">
        <v>4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38">
        <v>4</v>
      </c>
    </row>
    <row r="449" spans="1:13" x14ac:dyDescent="0.25">
      <c r="A449" s="5">
        <v>442</v>
      </c>
      <c r="B449" s="4" t="s">
        <v>488</v>
      </c>
      <c r="C449" s="4" t="s">
        <v>34</v>
      </c>
      <c r="D449" s="39">
        <v>0</v>
      </c>
      <c r="E449" s="39">
        <v>0</v>
      </c>
      <c r="F449" s="39">
        <v>0</v>
      </c>
      <c r="G449" s="39">
        <v>15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39">
        <v>15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8">
        <v>1</v>
      </c>
      <c r="E450" s="38">
        <v>0</v>
      </c>
      <c r="F450" s="38">
        <v>0</v>
      </c>
      <c r="G450" s="38">
        <v>345</v>
      </c>
      <c r="H450" s="38">
        <v>0</v>
      </c>
      <c r="I450" s="38">
        <v>0</v>
      </c>
      <c r="J450" s="38">
        <v>0</v>
      </c>
      <c r="K450" s="38">
        <v>0</v>
      </c>
      <c r="L450" s="38">
        <v>0</v>
      </c>
      <c r="M450" s="38">
        <v>346</v>
      </c>
    </row>
    <row r="451" spans="1:13" x14ac:dyDescent="0.25">
      <c r="A451" s="5">
        <v>444</v>
      </c>
      <c r="B451" s="4" t="s">
        <v>490</v>
      </c>
      <c r="C451" s="4" t="s">
        <v>31</v>
      </c>
      <c r="D451" s="39">
        <v>0</v>
      </c>
      <c r="E451" s="39">
        <v>0</v>
      </c>
      <c r="F451" s="39">
        <v>0</v>
      </c>
      <c r="G451" s="39">
        <v>479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39">
        <v>479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8">
        <v>0</v>
      </c>
      <c r="E452" s="38">
        <v>0</v>
      </c>
      <c r="F452" s="38">
        <v>0</v>
      </c>
      <c r="G452" s="38">
        <v>1344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38">
        <v>1344</v>
      </c>
    </row>
    <row r="453" spans="1:13" x14ac:dyDescent="0.25">
      <c r="A453" s="5">
        <v>446</v>
      </c>
      <c r="B453" s="4" t="s">
        <v>492</v>
      </c>
      <c r="C453" s="4" t="s">
        <v>31</v>
      </c>
      <c r="D453" s="39">
        <v>0</v>
      </c>
      <c r="E453" s="39">
        <v>0</v>
      </c>
      <c r="F453" s="39">
        <v>0</v>
      </c>
      <c r="G453" s="39">
        <v>513</v>
      </c>
      <c r="H453" s="39">
        <v>0</v>
      </c>
      <c r="I453" s="39">
        <v>0</v>
      </c>
      <c r="J453" s="39">
        <v>0</v>
      </c>
      <c r="K453" s="39">
        <v>0</v>
      </c>
      <c r="L453" s="39">
        <v>0</v>
      </c>
      <c r="M453" s="39">
        <v>513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8">
        <v>127</v>
      </c>
      <c r="E454" s="38">
        <v>3</v>
      </c>
      <c r="F454" s="38">
        <v>0</v>
      </c>
      <c r="G454" s="38">
        <v>37209</v>
      </c>
      <c r="H454" s="38">
        <v>1</v>
      </c>
      <c r="I454" s="38">
        <v>7</v>
      </c>
      <c r="J454" s="38">
        <v>12</v>
      </c>
      <c r="K454" s="38">
        <v>1</v>
      </c>
      <c r="L454" s="38">
        <v>1</v>
      </c>
      <c r="M454" s="38">
        <v>37361</v>
      </c>
    </row>
    <row r="455" spans="1:13" x14ac:dyDescent="0.25">
      <c r="A455" s="5">
        <v>448</v>
      </c>
      <c r="B455" s="4" t="s">
        <v>494</v>
      </c>
      <c r="C455" s="4" t="s">
        <v>22</v>
      </c>
      <c r="D455" s="39">
        <v>38</v>
      </c>
      <c r="E455" s="39">
        <v>2</v>
      </c>
      <c r="F455" s="39">
        <v>0</v>
      </c>
      <c r="G455" s="39">
        <v>16868</v>
      </c>
      <c r="H455" s="39">
        <v>0</v>
      </c>
      <c r="I455" s="39">
        <v>0</v>
      </c>
      <c r="J455" s="39">
        <v>1</v>
      </c>
      <c r="K455" s="39">
        <v>0</v>
      </c>
      <c r="L455" s="39">
        <v>1</v>
      </c>
      <c r="M455" s="39">
        <v>16910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8">
        <v>0</v>
      </c>
      <c r="E456" s="38">
        <v>0</v>
      </c>
      <c r="F456" s="38">
        <v>0</v>
      </c>
      <c r="G456" s="38">
        <v>267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38">
        <v>267</v>
      </c>
    </row>
    <row r="457" spans="1:13" x14ac:dyDescent="0.25">
      <c r="A457" s="5">
        <v>450</v>
      </c>
      <c r="B457" s="4" t="s">
        <v>496</v>
      </c>
      <c r="C457" s="4" t="s">
        <v>52</v>
      </c>
      <c r="D457" s="39">
        <v>0</v>
      </c>
      <c r="E457" s="39">
        <v>0</v>
      </c>
      <c r="F457" s="39">
        <v>0</v>
      </c>
      <c r="G457" s="39">
        <v>464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39">
        <v>464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8">
        <v>0</v>
      </c>
      <c r="E458" s="38">
        <v>0</v>
      </c>
      <c r="F458" s="38">
        <v>0</v>
      </c>
      <c r="G458" s="38">
        <v>298</v>
      </c>
      <c r="H458" s="38">
        <v>0</v>
      </c>
      <c r="I458" s="38">
        <v>0</v>
      </c>
      <c r="J458" s="38">
        <v>0</v>
      </c>
      <c r="K458" s="38">
        <v>0</v>
      </c>
      <c r="L458" s="38">
        <v>0</v>
      </c>
      <c r="M458" s="38">
        <v>298</v>
      </c>
    </row>
    <row r="459" spans="1:13" x14ac:dyDescent="0.25">
      <c r="A459" s="5">
        <v>452</v>
      </c>
      <c r="B459" s="4" t="s">
        <v>498</v>
      </c>
      <c r="C459" s="4" t="s">
        <v>26</v>
      </c>
      <c r="D459" s="39">
        <v>0</v>
      </c>
      <c r="E459" s="39">
        <v>0</v>
      </c>
      <c r="F459" s="39">
        <v>0</v>
      </c>
      <c r="G459" s="39">
        <v>130</v>
      </c>
      <c r="H459" s="39">
        <v>0</v>
      </c>
      <c r="I459" s="39">
        <v>0</v>
      </c>
      <c r="J459" s="39">
        <v>0</v>
      </c>
      <c r="K459" s="39">
        <v>0</v>
      </c>
      <c r="L459" s="39">
        <v>0</v>
      </c>
      <c r="M459" s="39">
        <v>130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8">
        <v>0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38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9">
        <v>0</v>
      </c>
      <c r="E461" s="39">
        <v>0</v>
      </c>
      <c r="F461" s="39">
        <v>0</v>
      </c>
      <c r="G461" s="39">
        <v>1217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39">
        <v>1217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8">
        <v>0</v>
      </c>
      <c r="E462" s="38">
        <v>0</v>
      </c>
      <c r="F462" s="38">
        <v>0</v>
      </c>
      <c r="G462" s="38">
        <v>170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38">
        <v>170</v>
      </c>
    </row>
    <row r="463" spans="1:13" x14ac:dyDescent="0.25">
      <c r="A463" s="5">
        <v>456</v>
      </c>
      <c r="B463" s="4" t="s">
        <v>502</v>
      </c>
      <c r="C463" s="4" t="s">
        <v>52</v>
      </c>
      <c r="D463" s="39">
        <v>0</v>
      </c>
      <c r="E463" s="39">
        <v>0</v>
      </c>
      <c r="F463" s="39">
        <v>0</v>
      </c>
      <c r="G463" s="39">
        <v>179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39">
        <v>179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8">
        <v>0</v>
      </c>
      <c r="E464" s="38">
        <v>0</v>
      </c>
      <c r="F464" s="38">
        <v>0</v>
      </c>
      <c r="G464" s="38">
        <v>280</v>
      </c>
      <c r="H464" s="38">
        <v>0</v>
      </c>
      <c r="I464" s="38">
        <v>0</v>
      </c>
      <c r="J464" s="38">
        <v>0</v>
      </c>
      <c r="K464" s="38">
        <v>0</v>
      </c>
      <c r="L464" s="38">
        <v>0</v>
      </c>
      <c r="M464" s="38">
        <v>280</v>
      </c>
    </row>
    <row r="465" spans="1:13" x14ac:dyDescent="0.25">
      <c r="A465" s="5">
        <v>458</v>
      </c>
      <c r="B465" s="4" t="s">
        <v>504</v>
      </c>
      <c r="C465" s="4" t="s">
        <v>31</v>
      </c>
      <c r="D465" s="39">
        <v>0</v>
      </c>
      <c r="E465" s="39">
        <v>0</v>
      </c>
      <c r="F465" s="39">
        <v>0</v>
      </c>
      <c r="G465" s="39">
        <v>241</v>
      </c>
      <c r="H465" s="39">
        <v>0</v>
      </c>
      <c r="I465" s="39">
        <v>0</v>
      </c>
      <c r="J465" s="39">
        <v>0</v>
      </c>
      <c r="K465" s="39">
        <v>1</v>
      </c>
      <c r="L465" s="39">
        <v>0</v>
      </c>
      <c r="M465" s="39">
        <v>242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8">
        <v>0</v>
      </c>
      <c r="E466" s="38">
        <v>0</v>
      </c>
      <c r="F466" s="38">
        <v>0</v>
      </c>
      <c r="G466" s="38">
        <v>722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38">
        <v>722</v>
      </c>
    </row>
    <row r="467" spans="1:13" x14ac:dyDescent="0.25">
      <c r="A467" s="5">
        <v>460</v>
      </c>
      <c r="B467" s="4" t="s">
        <v>506</v>
      </c>
      <c r="C467" s="4" t="s">
        <v>27</v>
      </c>
      <c r="D467" s="39">
        <v>0</v>
      </c>
      <c r="E467" s="39">
        <v>0</v>
      </c>
      <c r="F467" s="39">
        <v>0</v>
      </c>
      <c r="G467" s="39">
        <v>2783</v>
      </c>
      <c r="H467" s="39">
        <v>0</v>
      </c>
      <c r="I467" s="39">
        <v>0</v>
      </c>
      <c r="J467" s="39">
        <v>1</v>
      </c>
      <c r="K467" s="39">
        <v>0</v>
      </c>
      <c r="L467" s="39">
        <v>0</v>
      </c>
      <c r="M467" s="39">
        <v>2784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8">
        <v>0</v>
      </c>
      <c r="E468" s="38">
        <v>0</v>
      </c>
      <c r="F468" s="38">
        <v>0</v>
      </c>
      <c r="G468" s="38">
        <v>1025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38">
        <v>1025</v>
      </c>
    </row>
    <row r="469" spans="1:13" x14ac:dyDescent="0.25">
      <c r="A469" s="5">
        <v>462</v>
      </c>
      <c r="B469" s="4" t="s">
        <v>508</v>
      </c>
      <c r="C469" s="4" t="s">
        <v>26</v>
      </c>
      <c r="D469" s="39">
        <v>0</v>
      </c>
      <c r="E469" s="39">
        <v>0</v>
      </c>
      <c r="F469" s="39">
        <v>0</v>
      </c>
      <c r="G469" s="39">
        <v>382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39">
        <v>382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8">
        <v>0</v>
      </c>
      <c r="E470" s="38">
        <v>0</v>
      </c>
      <c r="F470" s="38">
        <v>0</v>
      </c>
      <c r="G470" s="38">
        <v>2902</v>
      </c>
      <c r="H470" s="38">
        <v>0</v>
      </c>
      <c r="I470" s="38">
        <v>0</v>
      </c>
      <c r="J470" s="38">
        <v>1</v>
      </c>
      <c r="K470" s="38">
        <v>0</v>
      </c>
      <c r="L470" s="38">
        <v>0</v>
      </c>
      <c r="M470" s="38">
        <v>2903</v>
      </c>
    </row>
    <row r="471" spans="1:13" x14ac:dyDescent="0.25">
      <c r="A471" s="5">
        <v>464</v>
      </c>
      <c r="B471" s="4" t="s">
        <v>510</v>
      </c>
      <c r="C471" s="4" t="s">
        <v>43</v>
      </c>
      <c r="D471" s="39">
        <v>0</v>
      </c>
      <c r="E471" s="39">
        <v>0</v>
      </c>
      <c r="F471" s="39">
        <v>0</v>
      </c>
      <c r="G471" s="39">
        <v>67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67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8">
        <v>0</v>
      </c>
      <c r="E472" s="38">
        <v>0</v>
      </c>
      <c r="F472" s="38">
        <v>0</v>
      </c>
      <c r="G472" s="38">
        <v>17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38">
        <v>17</v>
      </c>
    </row>
    <row r="473" spans="1:13" x14ac:dyDescent="0.25">
      <c r="A473" s="5">
        <v>466</v>
      </c>
      <c r="B473" s="4" t="s">
        <v>512</v>
      </c>
      <c r="C473" s="4" t="s">
        <v>28</v>
      </c>
      <c r="D473" s="39">
        <v>0</v>
      </c>
      <c r="E473" s="39">
        <v>0</v>
      </c>
      <c r="F473" s="39">
        <v>0</v>
      </c>
      <c r="G473" s="39">
        <v>1100</v>
      </c>
      <c r="H473" s="39">
        <v>0</v>
      </c>
      <c r="I473" s="39">
        <v>0</v>
      </c>
      <c r="J473" s="39">
        <v>0</v>
      </c>
      <c r="K473" s="39">
        <v>0</v>
      </c>
      <c r="L473" s="39">
        <v>0</v>
      </c>
      <c r="M473" s="39">
        <v>1100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8">
        <v>0</v>
      </c>
      <c r="E474" s="38">
        <v>0</v>
      </c>
      <c r="F474" s="38">
        <v>0</v>
      </c>
      <c r="G474" s="38">
        <v>707</v>
      </c>
      <c r="H474" s="38">
        <v>0</v>
      </c>
      <c r="I474" s="38">
        <v>0</v>
      </c>
      <c r="J474" s="38">
        <v>0</v>
      </c>
      <c r="K474" s="38">
        <v>0</v>
      </c>
      <c r="L474" s="38">
        <v>0</v>
      </c>
      <c r="M474" s="38">
        <v>707</v>
      </c>
    </row>
    <row r="475" spans="1:13" x14ac:dyDescent="0.25">
      <c r="A475" s="5">
        <v>468</v>
      </c>
      <c r="B475" s="4" t="s">
        <v>514</v>
      </c>
      <c r="C475" s="4" t="s">
        <v>39</v>
      </c>
      <c r="D475" s="39">
        <v>0</v>
      </c>
      <c r="E475" s="39">
        <v>0</v>
      </c>
      <c r="F475" s="39">
        <v>0</v>
      </c>
      <c r="G475" s="39">
        <v>83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39">
        <v>83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8">
        <v>0</v>
      </c>
      <c r="E476" s="38">
        <v>0</v>
      </c>
      <c r="F476" s="38">
        <v>0</v>
      </c>
      <c r="G476" s="38">
        <v>196</v>
      </c>
      <c r="H476" s="38">
        <v>0</v>
      </c>
      <c r="I476" s="38">
        <v>0</v>
      </c>
      <c r="J476" s="38">
        <v>0</v>
      </c>
      <c r="K476" s="38">
        <v>0</v>
      </c>
      <c r="L476" s="38">
        <v>0</v>
      </c>
      <c r="M476" s="38">
        <v>196</v>
      </c>
    </row>
    <row r="477" spans="1:13" x14ac:dyDescent="0.25">
      <c r="A477" s="5">
        <v>470</v>
      </c>
      <c r="B477" s="4" t="s">
        <v>516</v>
      </c>
      <c r="C477" s="4" t="s">
        <v>41</v>
      </c>
      <c r="D477" s="39">
        <v>0</v>
      </c>
      <c r="E477" s="39">
        <v>0</v>
      </c>
      <c r="F477" s="39">
        <v>0</v>
      </c>
      <c r="G477" s="39">
        <v>116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116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8">
        <v>0</v>
      </c>
      <c r="E478" s="38">
        <v>0</v>
      </c>
      <c r="F478" s="38">
        <v>0</v>
      </c>
      <c r="G478" s="38">
        <v>349</v>
      </c>
      <c r="H478" s="38">
        <v>0</v>
      </c>
      <c r="I478" s="38">
        <v>0</v>
      </c>
      <c r="J478" s="38">
        <v>0</v>
      </c>
      <c r="K478" s="38">
        <v>0</v>
      </c>
      <c r="L478" s="38">
        <v>0</v>
      </c>
      <c r="M478" s="38">
        <v>349</v>
      </c>
    </row>
    <row r="479" spans="1:13" x14ac:dyDescent="0.25">
      <c r="A479" s="5">
        <v>472</v>
      </c>
      <c r="B479" s="4" t="s">
        <v>518</v>
      </c>
      <c r="C479" s="4" t="s">
        <v>47</v>
      </c>
      <c r="D479" s="39">
        <v>0</v>
      </c>
      <c r="E479" s="39">
        <v>0</v>
      </c>
      <c r="F479" s="39">
        <v>0</v>
      </c>
      <c r="G479" s="39">
        <v>41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9">
        <v>41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8">
        <v>0</v>
      </c>
      <c r="E480" s="38">
        <v>0</v>
      </c>
      <c r="F480" s="38">
        <v>0</v>
      </c>
      <c r="G480" s="38">
        <v>14</v>
      </c>
      <c r="H480" s="38">
        <v>0</v>
      </c>
      <c r="I480" s="38">
        <v>0</v>
      </c>
      <c r="J480" s="38">
        <v>0</v>
      </c>
      <c r="K480" s="38">
        <v>0</v>
      </c>
      <c r="L480" s="38">
        <v>0</v>
      </c>
      <c r="M480" s="38">
        <v>14</v>
      </c>
    </row>
    <row r="481" spans="1:13" x14ac:dyDescent="0.25">
      <c r="A481" s="5">
        <v>474</v>
      </c>
      <c r="B481" s="4" t="s">
        <v>520</v>
      </c>
      <c r="C481" s="4" t="s">
        <v>47</v>
      </c>
      <c r="D481" s="39">
        <v>0</v>
      </c>
      <c r="E481" s="39">
        <v>0</v>
      </c>
      <c r="F481" s="39">
        <v>0</v>
      </c>
      <c r="G481" s="39">
        <v>193</v>
      </c>
      <c r="H481" s="39">
        <v>0</v>
      </c>
      <c r="I481" s="39">
        <v>0</v>
      </c>
      <c r="J481" s="39">
        <v>0</v>
      </c>
      <c r="K481" s="39">
        <v>0</v>
      </c>
      <c r="L481" s="39">
        <v>0</v>
      </c>
      <c r="M481" s="39">
        <v>193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8">
        <v>0</v>
      </c>
      <c r="E482" s="38">
        <v>0</v>
      </c>
      <c r="F482" s="38">
        <v>0</v>
      </c>
      <c r="G482" s="38">
        <v>488</v>
      </c>
      <c r="H482" s="38">
        <v>0</v>
      </c>
      <c r="I482" s="38">
        <v>0</v>
      </c>
      <c r="J482" s="38">
        <v>0</v>
      </c>
      <c r="K482" s="38">
        <v>0</v>
      </c>
      <c r="L482" s="38">
        <v>0</v>
      </c>
      <c r="M482" s="38">
        <v>488</v>
      </c>
    </row>
    <row r="483" spans="1:13" x14ac:dyDescent="0.25">
      <c r="A483" s="5">
        <v>476</v>
      </c>
      <c r="B483" s="4" t="s">
        <v>522</v>
      </c>
      <c r="C483" s="4" t="s">
        <v>46</v>
      </c>
      <c r="D483" s="39">
        <v>0</v>
      </c>
      <c r="E483" s="39">
        <v>0</v>
      </c>
      <c r="F483" s="39">
        <v>0</v>
      </c>
      <c r="G483" s="39">
        <v>119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119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8">
        <v>0</v>
      </c>
      <c r="E484" s="38">
        <v>0</v>
      </c>
      <c r="F484" s="38">
        <v>0</v>
      </c>
      <c r="G484" s="38">
        <v>707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38">
        <v>707</v>
      </c>
    </row>
    <row r="485" spans="1:13" x14ac:dyDescent="0.25">
      <c r="A485" s="5">
        <v>478</v>
      </c>
      <c r="B485" s="4" t="s">
        <v>524</v>
      </c>
      <c r="C485" s="4" t="s">
        <v>38</v>
      </c>
      <c r="D485" s="39">
        <v>0</v>
      </c>
      <c r="E485" s="39">
        <v>0</v>
      </c>
      <c r="F485" s="39">
        <v>0</v>
      </c>
      <c r="G485" s="39">
        <v>59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59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8">
        <v>0</v>
      </c>
      <c r="E486" s="38">
        <v>0</v>
      </c>
      <c r="F486" s="38">
        <v>0</v>
      </c>
      <c r="G486" s="38">
        <v>1185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38">
        <v>1185</v>
      </c>
    </row>
    <row r="487" spans="1:13" x14ac:dyDescent="0.25">
      <c r="A487" s="5">
        <v>480</v>
      </c>
      <c r="B487" s="4" t="s">
        <v>526</v>
      </c>
      <c r="C487" s="4" t="s">
        <v>37</v>
      </c>
      <c r="D487" s="39">
        <v>0</v>
      </c>
      <c r="E487" s="39">
        <v>0</v>
      </c>
      <c r="F487" s="39">
        <v>0</v>
      </c>
      <c r="G487" s="39">
        <v>223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39">
        <v>223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8">
        <v>0</v>
      </c>
      <c r="E488" s="38">
        <v>0</v>
      </c>
      <c r="F488" s="38">
        <v>0</v>
      </c>
      <c r="G488" s="38">
        <v>56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38">
        <v>56</v>
      </c>
    </row>
    <row r="489" spans="1:13" x14ac:dyDescent="0.25">
      <c r="A489" s="5">
        <v>482</v>
      </c>
      <c r="B489" s="4" t="s">
        <v>528</v>
      </c>
      <c r="C489" s="4" t="s">
        <v>29</v>
      </c>
      <c r="D489" s="39">
        <v>0</v>
      </c>
      <c r="E489" s="39">
        <v>0</v>
      </c>
      <c r="F489" s="39">
        <v>0</v>
      </c>
      <c r="G489" s="39">
        <v>2030</v>
      </c>
      <c r="H489" s="39">
        <v>0</v>
      </c>
      <c r="I489" s="39">
        <v>0</v>
      </c>
      <c r="J489" s="39">
        <v>1</v>
      </c>
      <c r="K489" s="39">
        <v>0</v>
      </c>
      <c r="L489" s="39">
        <v>0</v>
      </c>
      <c r="M489" s="39">
        <v>2031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8">
        <v>0</v>
      </c>
      <c r="E490" s="38">
        <v>0</v>
      </c>
      <c r="F490" s="38">
        <v>0</v>
      </c>
      <c r="G490" s="38">
        <v>272</v>
      </c>
      <c r="H490" s="38">
        <v>0</v>
      </c>
      <c r="I490" s="38">
        <v>0</v>
      </c>
      <c r="J490" s="38">
        <v>0</v>
      </c>
      <c r="K490" s="38">
        <v>0</v>
      </c>
      <c r="L490" s="38">
        <v>0</v>
      </c>
      <c r="M490" s="38">
        <v>272</v>
      </c>
    </row>
    <row r="491" spans="1:13" x14ac:dyDescent="0.25">
      <c r="A491" s="5">
        <v>484</v>
      </c>
      <c r="B491" s="4" t="s">
        <v>530</v>
      </c>
      <c r="C491" s="4" t="s">
        <v>48</v>
      </c>
      <c r="D491" s="39">
        <v>0</v>
      </c>
      <c r="E491" s="39">
        <v>0</v>
      </c>
      <c r="F491" s="39">
        <v>0</v>
      </c>
      <c r="G491" s="39">
        <v>37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37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8">
        <v>0</v>
      </c>
      <c r="E492" s="38">
        <v>0</v>
      </c>
      <c r="F492" s="38">
        <v>0</v>
      </c>
      <c r="G492" s="38">
        <v>10</v>
      </c>
      <c r="H492" s="38">
        <v>0</v>
      </c>
      <c r="I492" s="38">
        <v>0</v>
      </c>
      <c r="J492" s="38">
        <v>0</v>
      </c>
      <c r="K492" s="38">
        <v>0</v>
      </c>
      <c r="L492" s="38">
        <v>0</v>
      </c>
      <c r="M492" s="38">
        <v>10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9">
        <v>0</v>
      </c>
      <c r="E493" s="39">
        <v>0</v>
      </c>
      <c r="F493" s="39">
        <v>0</v>
      </c>
      <c r="G493" s="39">
        <v>111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39">
        <v>111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8">
        <v>0</v>
      </c>
      <c r="E494" s="38">
        <v>0</v>
      </c>
      <c r="F494" s="38">
        <v>0</v>
      </c>
      <c r="G494" s="38">
        <v>1799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38">
        <v>1799</v>
      </c>
    </row>
    <row r="495" spans="1:13" x14ac:dyDescent="0.25">
      <c r="A495" s="5">
        <v>488</v>
      </c>
      <c r="B495" s="4" t="s">
        <v>534</v>
      </c>
      <c r="C495" s="4" t="s">
        <v>28</v>
      </c>
      <c r="D495" s="39">
        <v>0</v>
      </c>
      <c r="E495" s="39">
        <v>0</v>
      </c>
      <c r="F495" s="39">
        <v>0</v>
      </c>
      <c r="G495" s="39">
        <v>949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949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8">
        <v>0</v>
      </c>
      <c r="E496" s="38">
        <v>0</v>
      </c>
      <c r="F496" s="38">
        <v>0</v>
      </c>
      <c r="G496" s="38">
        <v>7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38">
        <v>7</v>
      </c>
    </row>
    <row r="497" spans="1:13" x14ac:dyDescent="0.25">
      <c r="A497" s="5">
        <v>490</v>
      </c>
      <c r="B497" s="4" t="s">
        <v>536</v>
      </c>
      <c r="C497" s="4" t="s">
        <v>42</v>
      </c>
      <c r="D497" s="39">
        <v>0</v>
      </c>
      <c r="E497" s="39">
        <v>0</v>
      </c>
      <c r="F497" s="39">
        <v>0</v>
      </c>
      <c r="G497" s="39">
        <v>8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39">
        <v>8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8">
        <v>13</v>
      </c>
      <c r="E498" s="38">
        <v>7</v>
      </c>
      <c r="F498" s="38">
        <v>1</v>
      </c>
      <c r="G498" s="38">
        <v>7215</v>
      </c>
      <c r="H498" s="38">
        <v>0</v>
      </c>
      <c r="I498" s="38">
        <v>0</v>
      </c>
      <c r="J498" s="38">
        <v>0</v>
      </c>
      <c r="K498" s="38">
        <v>9</v>
      </c>
      <c r="L498" s="38">
        <v>0</v>
      </c>
      <c r="M498" s="38">
        <v>7245</v>
      </c>
    </row>
    <row r="499" spans="1:13" customFormat="1" x14ac:dyDescent="0.25">
      <c r="A499" s="249" t="s">
        <v>9</v>
      </c>
      <c r="B499" s="250"/>
      <c r="C499" s="46"/>
      <c r="D499" s="46">
        <v>4206</v>
      </c>
      <c r="E499" s="46">
        <v>209</v>
      </c>
      <c r="F499" s="46">
        <v>130</v>
      </c>
      <c r="G499" s="46">
        <v>938423</v>
      </c>
      <c r="H499" s="46">
        <v>194</v>
      </c>
      <c r="I499" s="46">
        <v>2000</v>
      </c>
      <c r="J499" s="46">
        <v>285</v>
      </c>
      <c r="K499" s="46">
        <v>311</v>
      </c>
      <c r="L499" s="46">
        <v>145</v>
      </c>
      <c r="M499" s="46">
        <v>945903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33A59E-6D38-4CD9-BEF0-AEBA3A6DFCA1}"/>
</file>

<file path=customXml/itemProps2.xml><?xml version="1.0" encoding="utf-8"?>
<ds:datastoreItem xmlns:ds="http://schemas.openxmlformats.org/officeDocument/2006/customXml" ds:itemID="{8FDD711E-09BA-4D32-A8B4-522C7328C02A}"/>
</file>

<file path=customXml/itemProps3.xml><?xml version="1.0" encoding="utf-8"?>
<ds:datastoreItem xmlns:ds="http://schemas.openxmlformats.org/officeDocument/2006/customXml" ds:itemID="{C58993DD-EF8E-4623-AF31-EC50AB6306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33</vt:i4>
      </vt:variant>
    </vt:vector>
  </HeadingPairs>
  <TitlesOfParts>
    <vt:vector size="54" baseType="lpstr">
      <vt:lpstr>Cover</vt:lpstr>
      <vt:lpstr>Disclaimer</vt:lpstr>
      <vt:lpstr>Daftar Isi</vt:lpstr>
      <vt:lpstr>i. Summary</vt:lpstr>
      <vt:lpstr>I. Diagram Venn </vt:lpstr>
      <vt:lpstr>II a.1. SID Total Prov</vt:lpstr>
      <vt:lpstr>II a.2. SID Total Kota</vt:lpstr>
      <vt:lpstr>II b.1. SID Saham Prov</vt:lpstr>
      <vt:lpstr>II b.2. SID Saham Kota</vt:lpstr>
      <vt:lpstr>II c.1. SID EBAE Prov</vt:lpstr>
      <vt:lpstr>II c.2. SID EBAE Kota</vt:lpstr>
      <vt:lpstr>II d.1. SID SBN Prov</vt:lpstr>
      <vt:lpstr>II d.2. SID SBN Kota</vt:lpstr>
      <vt:lpstr>II e.1. SID RD Prov</vt:lpstr>
      <vt:lpstr>II e.2. SID RD Kota</vt:lpstr>
      <vt:lpstr>III a. Transaksi Prov</vt:lpstr>
      <vt:lpstr>III b. Transaksi Kota</vt:lpstr>
      <vt:lpstr>IV a. Kepemilikan Prov</vt:lpstr>
      <vt:lpstr>IV b. Kepemilikan Kota</vt:lpstr>
      <vt:lpstr>V. Data APERD per Kota</vt:lpstr>
      <vt:lpstr>VI. Glossary</vt:lpstr>
      <vt:lpstr>Cover!Print_Area</vt:lpstr>
      <vt:lpstr>'I. Diagram Venn '!Print_Area</vt:lpstr>
      <vt:lpstr>'i. Summary'!Print_Area</vt:lpstr>
      <vt:lpstr>'II a.1. SID Total Prov'!Print_Area</vt:lpstr>
      <vt:lpstr>'II a.2. SID Total Kota'!Print_Area</vt:lpstr>
      <vt:lpstr>'II b.1. SID Saham Prov'!Print_Area</vt:lpstr>
      <vt:lpstr>'II b.2. SID Saham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RD Prov'!Print_Area</vt:lpstr>
      <vt:lpstr>'II e.2. SID RD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'V. Data APERD per Kota'!Print_Area</vt:lpstr>
      <vt:lpstr>'II a.1. SID Total Prov'!Print_Titles</vt:lpstr>
      <vt:lpstr>'II a.2. SID Total Kota'!Print_Titles</vt:lpstr>
      <vt:lpstr>'II b.1. SID Saham Prov'!Print_Titles</vt:lpstr>
      <vt:lpstr>'II b.2. SID Saham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RD Prov'!Print_Titles</vt:lpstr>
      <vt:lpstr>'II e.2. SID RD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2018-11-27T08:06:52Z</cp:lastPrinted>
  <dcterms:created xsi:type="dcterms:W3CDTF">2017-03-02T06:26:00Z</dcterms:created>
  <dcterms:modified xsi:type="dcterms:W3CDTF">2019-09-03T04:41:27Z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