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11EAF659-7D3A-48EC-AE00-77D541A8CD69}" xr6:coauthVersionLast="36" xr6:coauthVersionMax="47" xr10:uidLastSave="{00000000-0000-0000-0000-000000000000}"/>
  <workbookProtection workbookAlgorithmName="SHA-512" workbookHashValue="QLDXfmo1HKD28Kd6nb2GRbc08tKZw1I6lCAYVtm/jT7Df3s/NqPvrtoqCQYuoME/aGkWsoJR23XurDQhwHEhZA==" workbookSaltValue="f9XE58f+XgfZ7ta/38ci8g==" workbookSpinCount="100000" lockStructure="1"/>
  <bookViews>
    <workbookView xWindow="0" yWindow="0" windowWidth="19200" windowHeight="7720" firstSheet="35" activeTab="1" xr2:uid="{00000000-000D-0000-FFFF-FFFF00000000}"/>
  </bookViews>
  <sheets>
    <sheet name="reviewer" sheetId="44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36" r:id="rId11"/>
    <sheet name="Page 2-en" sheetId="37" r:id="rId12"/>
    <sheet name="Hal 3-id" sheetId="40" r:id="rId13"/>
    <sheet name="Page 3-en" sheetId="41" r:id="rId14"/>
    <sheet name="Hal 4-id" sheetId="10" r:id="rId15"/>
    <sheet name="Page 4-en" sheetId="11" r:id="rId16"/>
    <sheet name="Hal 5-id" sheetId="12" r:id="rId17"/>
    <sheet name="Page 5-en" sheetId="13" r:id="rId18"/>
    <sheet name="Hal 6-id" sheetId="42" r:id="rId19"/>
    <sheet name="Page 6-en" sheetId="43" r:id="rId20"/>
    <sheet name="Hal 7-id" sheetId="38" r:id="rId21"/>
    <sheet name="Page 7-en" sheetId="39" r:id="rId22"/>
    <sheet name="Hal 8-id" sheetId="14" r:id="rId23"/>
    <sheet name="Page 8-en" sheetId="15" r:id="rId24"/>
    <sheet name="Hal 9-id" sheetId="16" r:id="rId25"/>
    <sheet name="Page 9-en" sheetId="17" r:id="rId26"/>
    <sheet name="Hal 10-id" sheetId="22" r:id="rId27"/>
    <sheet name="Page 10-en" sheetId="23" r:id="rId28"/>
    <sheet name="Hal 11-id" sheetId="30" r:id="rId29"/>
    <sheet name="Page 11-en" sheetId="31" r:id="rId30"/>
    <sheet name="Hal 12-id" sheetId="24" r:id="rId31"/>
    <sheet name="Page 12-en" sheetId="25" r:id="rId32"/>
    <sheet name="Hal 13-id" sheetId="18" r:id="rId33"/>
    <sheet name="Page 13-en" sheetId="19" r:id="rId34"/>
    <sheet name="Hal 14-id" sheetId="32" r:id="rId35"/>
    <sheet name="Page 14-en" sheetId="33" r:id="rId36"/>
    <sheet name="Hal 15-id" sheetId="34" r:id="rId37"/>
    <sheet name="Page 15-en" sheetId="35" r:id="rId38"/>
    <sheet name="Hal 16-id" sheetId="26" r:id="rId39"/>
    <sheet name="Page 16-en" sheetId="27" r:id="rId40"/>
    <sheet name="Hal 17-id" sheetId="20" r:id="rId41"/>
    <sheet name="Page 17-en" sheetId="21" r:id="rId42"/>
  </sheets>
  <externalReferences>
    <externalReference r:id="rId43"/>
  </externalReferences>
  <definedNames>
    <definedName name="_xlnm._FilterDatabase" localSheetId="34" hidden="1">'Hal 14-id'!$B$59:$S$87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 localSheetId="0">OFFSET(#REF!,0,0,COUNTA(#REF!:#REF!),1)</definedName>
    <definedName name="BIRATE">OFFSET(#REF!,0,0,COUNTA(#REF!:#REF!),1)</definedName>
    <definedName name="BIRATEen" localSheetId="3">OFFSET(#REF!,0,0,COUNTA(#REF!:#REF!),1)</definedName>
    <definedName name="BIRATEen" localSheetId="0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 localSheetId="0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 localSheetId="0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 localSheetId="0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 localSheetId="0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 localSheetId="0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 localSheetId="0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 localSheetId="0">OFFSET(#REF!,0,0,COUNTA(#REF!:#REF!),1)</definedName>
    <definedName name="depositoUSD">OFFSET(#REF!,0,0,COUNTA(#REF!:#REF!),1)</definedName>
    <definedName name="Foreign_Buy" localSheetId="3">OFFSET(#REF!,0,6)</definedName>
    <definedName name="Foreign_Buy" localSheetId="0">OFFSET(#REF!,0,6)</definedName>
    <definedName name="Foreign_Buy">OFFSET(#REF!,0,6)</definedName>
    <definedName name="Foreign_Sell" localSheetId="3">OFFSET(#REF!,0,7)</definedName>
    <definedName name="Foreign_Sell" localSheetId="0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 localSheetId="0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 localSheetId="0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 localSheetId="0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 localSheetId="0">OFFSET(#REF!,0,0,COUNTA(#REF!:#REF!),1)</definedName>
    <definedName name="IDGFA_index">OFFSET(#REF!,0,0,COUNTA(#REF!:#REF!),1)</definedName>
    <definedName name="ihsg" localSheetId="3">OFFSET(#REF!,0,1)</definedName>
    <definedName name="ihsg" localSheetId="0">OFFSET(#REF!,0,1)</definedName>
    <definedName name="ihsg">OFFSET(#REF!,0,1)</definedName>
    <definedName name="IHSGcopas" localSheetId="3">OFFSET(#REF!,0,0,COUNTA(#REF!:#REF!),1)</definedName>
    <definedName name="IHSGcopas" localSheetId="0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 localSheetId="0">OFFSET(#REF!,0,0,COUNTA(#REF!:#REF!),1)</definedName>
    <definedName name="indu_index">OFFSET(#REF!,0,0,COUNTA(#REF!:#REF!),1)</definedName>
    <definedName name="jakagri" localSheetId="3">OFFSET(#REF!,0,0,COUNTA(#REF!:#REF!),1)</definedName>
    <definedName name="jakagri" localSheetId="0">OFFSET(#REF!,0,0,COUNTA(#REF!:#REF!),1)</definedName>
    <definedName name="jakagri">OFFSET(#REF!,0,0,COUNTA(#REF!:#REF!),1)</definedName>
    <definedName name="jakbind" localSheetId="3">OFFSET(#REF!,0,0,COUNTA(#REF!:#REF!),1)</definedName>
    <definedName name="jakbind" localSheetId="0">OFFSET(#REF!,0,0,COUNTA(#REF!:#REF!),1)</definedName>
    <definedName name="jakbind">OFFSET(#REF!,0,0,COUNTA(#REF!:#REF!),1)</definedName>
    <definedName name="jakcons" localSheetId="3">OFFSET(#REF!,0,0,COUNTA(#REF!:#REF!),1)</definedName>
    <definedName name="jakcons" localSheetId="0">OFFSET(#REF!,0,0,COUNTA(#REF!:#REF!),1)</definedName>
    <definedName name="jakcons">OFFSET(#REF!,0,0,COUNTA(#REF!:#REF!),1)</definedName>
    <definedName name="jakfin" localSheetId="3">OFFSET(#REF!,0,0,COUNTA(#REF!:#REF!),1)</definedName>
    <definedName name="jakfin" localSheetId="0">OFFSET(#REF!,0,0,COUNTA(#REF!:#REF!),1)</definedName>
    <definedName name="jakfin">OFFSET(#REF!,0,0,COUNTA(#REF!:#REF!),1)</definedName>
    <definedName name="jakinfr" localSheetId="3">OFFSET(#REF!,0,0,COUNTA(#REF!:#REF!),1)</definedName>
    <definedName name="jakinfr" localSheetId="0">OFFSET(#REF!,0,0,COUNTA(#REF!:#REF!),1)</definedName>
    <definedName name="jakinfr">OFFSET(#REF!,0,0,COUNTA(#REF!:#REF!),1)</definedName>
    <definedName name="jakmind" localSheetId="3">OFFSET(#REF!,0,0,COUNTA(#REF!:#REF!),1)</definedName>
    <definedName name="jakmind" localSheetId="0">OFFSET(#REF!,0,0,COUNTA(#REF!:#REF!),1)</definedName>
    <definedName name="jakmind">OFFSET(#REF!,0,0,COUNTA(#REF!:#REF!),1)</definedName>
    <definedName name="jakmine" localSheetId="3">OFFSET(#REF!,0,0,COUNTA(#REF!:#REF!),1)</definedName>
    <definedName name="jakmine" localSheetId="0">OFFSET(#REF!,0,0,COUNTA(#REF!:#REF!),1)</definedName>
    <definedName name="jakmine">OFFSET(#REF!,0,0,COUNTA(#REF!:#REF!),1)</definedName>
    <definedName name="jakprop" localSheetId="3">OFFSET(#REF!,0,0,COUNTA(#REF!:#REF!),1)</definedName>
    <definedName name="jakprop" localSheetId="0">OFFSET(#REF!,0,0,COUNTA(#REF!:#REF!),1)</definedName>
    <definedName name="jakprop">OFFSET(#REF!,0,0,COUNTA(#REF!:#REF!),1)</definedName>
    <definedName name="jaktrad" localSheetId="3">OFFSET(#REF!,0,0,COUNTA(#REF!:#REF!),1)</definedName>
    <definedName name="jaktrad" localSheetId="0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 localSheetId="0">OFFSET(#REF!,0,0,COUNTA(#REF!:#REF!),1)</definedName>
    <definedName name="jamctotl_index">OFFSET(#REF!,0,0,COUNTA(#REF!:#REF!),1)</definedName>
    <definedName name="JII" localSheetId="3">OFFSET(#REF!,0,0,COUNTA(#REF!:#REF!),1)</definedName>
    <definedName name="JII" localSheetId="0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 localSheetId="0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 localSheetId="0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 localSheetId="0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 localSheetId="0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 localSheetId="0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 localSheetId="0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 localSheetId="0">#REF!</definedName>
    <definedName name="Length">#REF!</definedName>
    <definedName name="LQ45copas" localSheetId="3">OFFSET(#REF!,0,0,COUNTA(#REF!:#REF!),1)</definedName>
    <definedName name="LQ45copas" localSheetId="0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 localSheetId="0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 localSheetId="0">OFFSET(#REF!,0,0,COUNTA(#REF!:#REF!),1)</definedName>
    <definedName name="mbx_index">OFFSET(#REF!,0,0,COUNTA(#REF!:#REF!),1)</definedName>
    <definedName name="nab_rp" localSheetId="3">OFFSET(#REF!,0,2)</definedName>
    <definedName name="nab_rp" localSheetId="0">OFFSET(#REF!,0,2)</definedName>
    <definedName name="nab_rp">OFFSET(#REF!,0,2)</definedName>
    <definedName name="Net_Flow" localSheetId="3">OFFSET(#REF!,0,1)</definedName>
    <definedName name="Net_Flow" localSheetId="0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 localSheetId="0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 localSheetId="0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 localSheetId="0">OFFSET(#REF!,0,0,COUNTA(#REF!:#REF!),1)</definedName>
    <definedName name="Net_forein">OFFSET(#REF!,0,0,COUNTA(#REF!:#REF!),1)</definedName>
    <definedName name="net_redempt" localSheetId="3">OFFSET(#REF!,0,3)</definedName>
    <definedName name="net_redempt" localSheetId="0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 localSheetId="0">OFFSET(#REF!,COUNTA(#REF!)-1,0,-MIN(reviewer!Length,COUNTA(#REF!)-1),1)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 localSheetId="0">OFFSET(#REF!,COUNTA(#REF!)-1,0,-MIN([1]!Length,COUNTA(#REF!)-1),1)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 localSheetId="0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 localSheetId="0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 localSheetId="0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11-id'!$A$1:$K$72</definedName>
    <definedName name="_xlnm.Print_Area" localSheetId="34">'Hal 14-id'!$A$1:$S$117</definedName>
    <definedName name="_xlnm.Print_Area" localSheetId="36">'Hal 15-id'!$A$1:$S$150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1-id'!$A$1:$K$63</definedName>
    <definedName name="_xlnm.Print_Area" localSheetId="10">'Hal 2-id'!$A$1:$L$63</definedName>
    <definedName name="_xlnm.Print_Area" localSheetId="12">'Hal 3-id'!$A$1:$T$63</definedName>
    <definedName name="_xlnm.Print_Area" localSheetId="14">'Hal 4-id'!$A$1:$J$69</definedName>
    <definedName name="_xlnm.Print_Area" localSheetId="16">'Hal 5-id'!$B$1:$Q$50</definedName>
    <definedName name="_xlnm.Print_Area" localSheetId="18">'Hal 6-id'!$A$1:$P$50</definedName>
    <definedName name="_xlnm.Print_Area" localSheetId="20">'Hal 7-id'!$A$1:$J$50</definedName>
    <definedName name="_xlnm.Print_Area" localSheetId="22">'Hal 8-id'!$A$1:$J$100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11-en'!$A$1:$K$72</definedName>
    <definedName name="_xlnm.Print_Area" localSheetId="35">'Page 14-en'!$A$1:$S$126</definedName>
    <definedName name="_xlnm.Print_Area" localSheetId="37">'Page 15-en'!$A$1:$S$146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1-en'!$A$1:$K$69</definedName>
    <definedName name="_xlnm.Print_Area" localSheetId="11">'Page 2-en'!$A$1:$L$69</definedName>
    <definedName name="_xlnm.Print_Area" localSheetId="13">'Page 3-en'!$A$1:$T$69</definedName>
    <definedName name="_xlnm.Print_Area" localSheetId="15">'Page 4-en'!$A$1:$J$69</definedName>
    <definedName name="_xlnm.Print_Area" localSheetId="17">'Page 5-en'!$B$1:$Q$50</definedName>
    <definedName name="_xlnm.Print_Area" localSheetId="19">'Page 6-en'!$A$1:$P$50</definedName>
    <definedName name="_xlnm.Print_Area" localSheetId="21">'Page 7-en'!$A$1:$J$50</definedName>
    <definedName name="_xlnm.Print_Area" localSheetId="23">'Page 8-en'!$A$1:$J$99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 localSheetId="0">OFFSET(#REF!,0,0,COUNTA(#REF!:#REF!),1)</definedName>
    <definedName name="Rp_Euro">OFFSET(#REF!,0,0,COUNTA(#REF!:#REF!),1)</definedName>
    <definedName name="Rp_GBP" localSheetId="3">OFFSET(#REF!,0,0,COUNTA(#REF!:#REF!),1)</definedName>
    <definedName name="Rp_GBP" localSheetId="0">OFFSET(#REF!,0,0,COUNTA(#REF!:#REF!),1)</definedName>
    <definedName name="Rp_GBP">OFFSET(#REF!,0,0,COUNTA(#REF!:#REF!),1)</definedName>
    <definedName name="Rp_JPY" localSheetId="3">OFFSET(#REF!,0,0,COUNTA(#REF!:#REF!),1)</definedName>
    <definedName name="Rp_JPY" localSheetId="0">OFFSET(#REF!,0,0,COUNTA(#REF!:#REF!),1)</definedName>
    <definedName name="Rp_JPY">OFFSET(#REF!,0,0,COUNTA(#REF!:#REF!),1)</definedName>
    <definedName name="Rp_sheet" localSheetId="3">OFFSET(#REF!,0,2)</definedName>
    <definedName name="Rp_sheet" localSheetId="0">OFFSET(#REF!,0,2)</definedName>
    <definedName name="Rp_sheet">OFFSET(#REF!,0,2)</definedName>
    <definedName name="Rp_USD" localSheetId="3">OFFSET(#REF!,0,0,COUNTA(#REF!:#REF!),1)</definedName>
    <definedName name="Rp_USD" localSheetId="0">OFFSET(#REF!,0,0,COUNTA(#REF!:#REF!),1)</definedName>
    <definedName name="Rp_USD">OFFSET(#REF!,0,0,COUNTA(#REF!:#REF!),1)</definedName>
    <definedName name="set_index" localSheetId="3">OFFSET(#REF!,0,0,COUNTA(#REF!:#REF!),1)</definedName>
    <definedName name="set_index" localSheetId="0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 localSheetId="0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 localSheetId="0">OFFSET(#REF!,COUNTA(#REF!)-1,0,-MIN(reviewer!Length,COUNTA(#REF!)-1),1)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 localSheetId="0">OFFSET(#REF!,COUNTA(#REF!)-1,0,-MIN([1]!Length,COUNTA(#REF!)-1),1)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 localSheetId="0">OFFSET(#REF!,COUNTA(#REF!)-1,0,-MIN(reviewer!Length,COUNTA(#REF!)-1),1)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 localSheetId="0">OFFSET(#REF!,COUNTA(#REF!)-1,0,-MIN([1]!Length,COUNTA(#REF!)-1),1)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 localSheetId="0">OFFSET(#REF!,COUNTA(#REF!)-1,0,-MIN(reviewer!Length,COUNTA(#REF!)-1),1)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 localSheetId="0">OFFSET(#REF!,COUNTA(#REF!)-1,0,-MIN([1]!Length,COUNTA(#REF!)-1),1)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 localSheetId="0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 localSheetId="0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 localSheetId="0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 localSheetId="0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<sst xmlns="http://schemas.openxmlformats.org/spreadsheetml/2006/main" count="2741" uniqueCount="1035">
  <si>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</si>
  <si>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</si>
  <si>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</si>
  <si>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</si>
  <si>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</si>
  <si>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</si>
  <si>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</si>
  <si>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</si>
  <si>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</si>
  <si>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</si>
  <si>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</si>
  <si>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</si>
  <si>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</si>
  <si>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</si>
  <si>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</si>
  <si>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</si>
  <si>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</si>
  <si>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</si>
  <si>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</si>
  <si>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</si>
  <si>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</si>
  <si>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</si>
  <si>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</si>
  <si>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</si>
  <si>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Cyntya Naomi Binroos Siregar (13 November 2024)</t>
  </si>
  <si>
    <t>Reviewer 1</t>
  </si>
  <si>
    <t>Salsabila Faradina F.V (14 November 2024)</t>
  </si>
  <si>
    <t>Reviewer 2</t>
  </si>
  <si>
    <t>Radhitya Wawan Yunarko (3 Desember 2024)</t>
  </si>
  <si>
    <t>Desta Arisandi ( Desember 2024)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</si>
  <si>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</si>
  <si>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</si>
  <si>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</si>
  <si>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</si>
  <si>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</si>
  <si>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</si>
  <si>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</si>
  <si>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</si>
  <si>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</si>
  <si>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</si>
  <si>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</si>
  <si>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</si>
  <si>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</si>
  <si>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</si>
  <si>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</si>
  <si>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</si>
  <si>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</si>
  <si>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</si>
  <si>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</si>
  <si>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</si>
  <si>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</si>
  <si>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</si>
  <si>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</si>
  <si>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</si>
  <si>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</si>
  <si>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</si>
  <si>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</si>
  <si>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</si>
  <si>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</si>
  <si>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</si>
  <si>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</si>
  <si>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</si>
  <si>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</si>
  <si>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</si>
  <si>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</si>
  <si>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</si>
  <si>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</si>
  <si>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</si>
  <si>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25 Oktober 2024 Rp15.593,-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</si>
  <si>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</si>
  <si>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</si>
  <si>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</si>
  <si>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</si>
  <si>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</si>
  <si>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</si>
  <si>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</si>
  <si>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</si>
  <si>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</si>
  <si>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</si>
  <si>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</si>
  <si>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</si>
  <si>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</si>
  <si>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</si>
  <si>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</si>
  <si>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</si>
  <si>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</si>
  <si>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</si>
  <si>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</si>
  <si>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</si>
  <si>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</si>
  <si>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</si>
  <si>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</si>
  <si>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</si>
  <si>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</si>
  <si>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</si>
  <si>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</si>
  <si>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</si>
  <si>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</si>
  <si>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</si>
  <si>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</si>
  <si>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</si>
  <si>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</si>
  <si>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</si>
  <si>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</si>
  <si>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</si>
  <si>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</si>
  <si>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</si>
  <si>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October 25, 2024 Rp15.593,-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</si>
  <si>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</si>
  <si>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</si>
  <si>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</si>
  <si>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</si>
  <si>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</si>
  <si>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</si>
  <si>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</si>
  <si>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</si>
  <si>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</si>
  <si>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</si>
  <si>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</si>
  <si>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</si>
  <si>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</si>
  <si>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</si>
  <si>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</si>
  <si>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</si>
  <si>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</si>
  <si>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</si>
  <si>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</si>
  <si>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</si>
  <si>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</si>
  <si>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</si>
  <si>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</si>
  <si>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</si>
  <si>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</si>
  <si>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</si>
  <si>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</si>
  <si>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</si>
  <si>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</si>
  <si>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</si>
  <si>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</si>
  <si>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</si>
  <si>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</si>
  <si>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</si>
  <si>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</si>
  <si>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</si>
  <si>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</si>
  <si>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</si>
  <si>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</si>
  <si>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</si>
  <si>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</si>
  <si>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</si>
  <si>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</si>
  <si>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</si>
  <si>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</si>
  <si>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</si>
  <si>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</si>
  <si>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</si>
  <si>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</si>
  <si>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</si>
  <si>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</si>
  <si>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</si>
  <si>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</si>
  <si>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</si>
  <si>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</si>
  <si>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</si>
  <si>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</si>
  <si>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</si>
  <si>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</si>
  <si>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</si>
  <si>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</si>
  <si>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</si>
  <si>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</si>
  <si>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</si>
  <si>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</si>
  <si>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</si>
  <si>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</si>
  <si>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</si>
  <si>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</si>
  <si>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</si>
  <si>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</si>
  <si>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</si>
  <si>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</si>
  <si>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</si>
  <si>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</si>
  <si>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</si>
  <si>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</si>
  <si>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</si>
  <si>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</si>
  <si>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</si>
  <si>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</si>
  <si>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</si>
  <si>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</si>
  <si>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</si>
  <si>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</si>
  <si>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</si>
  <si>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</si>
  <si>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</si>
  <si>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</si>
  <si>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</si>
  <si>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30 Sept - 4 Okt</t>
  </si>
  <si>
    <t>7 - 11 Okt</t>
  </si>
  <si>
    <t>14 - 18 Okt</t>
  </si>
  <si>
    <t>21 - 25 Okt</t>
  </si>
  <si>
    <t>21 Okt</t>
  </si>
  <si>
    <t>22 Okt</t>
  </si>
  <si>
    <t>23 Okt</t>
  </si>
  <si>
    <t>24 Okt</t>
  </si>
  <si>
    <t>25 Okt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</si>
  <si>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</si>
  <si>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</si>
  <si>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</si>
  <si>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</si>
  <si>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</si>
  <si>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</si>
  <si>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</si>
  <si>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</si>
  <si>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</si>
  <si>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</si>
  <si>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</si>
  <si>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</si>
  <si>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</si>
  <si>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</si>
  <si>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</si>
  <si>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</si>
  <si>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</si>
  <si>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</si>
  <si>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</si>
  <si>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</si>
  <si>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30 Sept - 4 Oct</t>
  </si>
  <si>
    <t>7 - 11 Oct</t>
  </si>
  <si>
    <t>14 - 18 Oct</t>
  </si>
  <si>
    <t>21 - 25 Oct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</si>
  <si>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</si>
  <si>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</si>
  <si>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</si>
  <si>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</si>
  <si>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</si>
  <si>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</si>
  <si>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</si>
  <si>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</si>
  <si>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</si>
  <si>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</si>
  <si>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</si>
  <si>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</si>
  <si>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</si>
  <si>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</si>
  <si>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</si>
  <si>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</si>
  <si>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</si>
  <si>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</si>
  <si>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</si>
  <si>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</si>
  <si>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</si>
  <si>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</si>
  <si>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</si>
  <si>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</si>
  <si>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</si>
  <si>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</si>
  <si>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</si>
  <si>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</si>
  <si>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</si>
  <si>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</si>
  <si>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</si>
  <si>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</si>
  <si>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</si>
  <si>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</si>
  <si>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</si>
  <si>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</si>
  <si>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</si>
  <si>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</si>
  <si>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</si>
  <si>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</si>
  <si>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</si>
  <si>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</si>
  <si>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</si>
  <si>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</si>
  <si>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</si>
  <si>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</si>
  <si>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</si>
  <si>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</si>
  <si>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</si>
  <si>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</si>
  <si>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</si>
  <si>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</si>
  <si>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</si>
  <si>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</si>
  <si>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</si>
  <si>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</si>
  <si>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</si>
  <si>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</si>
  <si>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</si>
  <si>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</si>
  <si>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</si>
  <si>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</si>
  <si>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</si>
  <si>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</si>
  <si>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</si>
  <si>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</si>
  <si>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</si>
  <si>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</si>
  <si>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</si>
  <si>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</si>
  <si>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</si>
  <si>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</si>
  <si>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</si>
  <si>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</si>
  <si>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</si>
  <si>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</si>
  <si>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</si>
  <si>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</si>
  <si>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</si>
  <si>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</si>
  <si>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</si>
  <si>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</si>
  <si>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</si>
  <si>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</si>
  <si>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</si>
  <si>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</si>
  <si>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</si>
  <si>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</si>
  <si>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</si>
  <si>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</si>
  <si>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</si>
  <si>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</si>
  <si>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</si>
  <si>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</si>
  <si>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</si>
  <si>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</si>
  <si>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</si>
  <si>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</si>
  <si>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</si>
  <si>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</si>
  <si>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</si>
  <si>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</si>
  <si>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</si>
  <si>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</si>
  <si>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</si>
  <si>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</si>
  <si>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</si>
  <si>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</si>
  <si>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</si>
  <si>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</si>
  <si>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</si>
  <si>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</si>
  <si>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</si>
  <si>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</si>
  <si>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</si>
  <si>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</si>
  <si>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</si>
  <si>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</si>
  <si>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</si>
  <si>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</si>
  <si>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</si>
  <si>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</si>
  <si>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</si>
  <si>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</si>
  <si>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</si>
  <si>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</si>
  <si>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</si>
  <si>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</si>
  <si>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</si>
  <si>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</si>
  <si>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</si>
  <si>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</si>
  <si>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</si>
  <si>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</si>
  <si>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</si>
  <si>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</si>
  <si>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</si>
  <si>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</si>
  <si>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</si>
  <si>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</si>
  <si>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</si>
  <si>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</si>
  <si>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</si>
  <si>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</si>
  <si>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</si>
  <si>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</si>
  <si>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</si>
  <si>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</si>
  <si>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</si>
  <si>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</si>
  <si>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</si>
  <si>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</si>
  <si>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</si>
  <si>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21 Oct</t>
  </si>
  <si>
    <t>22 Oct</t>
  </si>
  <si>
    <t>23 Oct</t>
  </si>
  <si>
    <t>24 Oct</t>
  </si>
  <si>
    <t>25 Oct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</si>
  <si>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</si>
  <si>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</si>
  <si>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</si>
  <si>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</si>
  <si>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</si>
  <si>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</si>
  <si>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</si>
  <si>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</si>
  <si>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</si>
  <si>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</si>
  <si>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</si>
  <si>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</si>
  <si>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</si>
  <si>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</si>
  <si>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</si>
  <si>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</si>
  <si>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</si>
  <si>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</si>
  <si>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</si>
  <si>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</si>
  <si>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</si>
  <si>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</si>
  <si>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</si>
  <si>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</si>
  <si>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</si>
  <si>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</si>
  <si>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</si>
  <si>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</si>
  <si>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</si>
  <si>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</si>
  <si>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</si>
  <si>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</si>
  <si>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</si>
  <si>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</si>
  <si>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</si>
  <si>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</si>
  <si>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</si>
  <si>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</si>
  <si>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</si>
  <si>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</si>
  <si>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</si>
  <si>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</si>
  <si>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</si>
  <si>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</si>
  <si>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</si>
  <si>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</si>
  <si>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</si>
  <si>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</si>
  <si>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</si>
  <si>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</si>
  <si>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</si>
  <si>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</si>
  <si>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</si>
  <si>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</si>
  <si>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</si>
  <si>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</si>
  <si>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</si>
  <si>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</si>
  <si>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</si>
  <si>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</si>
  <si>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</si>
  <si>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</si>
  <si>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</si>
  <si>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</si>
  <si>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</si>
  <si>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</si>
  <si>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</si>
  <si>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</si>
  <si>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</si>
  <si>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</si>
  <si>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</si>
  <si>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</si>
  <si>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</si>
  <si>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</si>
  <si>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</si>
  <si>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</si>
  <si>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</si>
  <si>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</si>
  <si>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</si>
  <si>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</si>
  <si>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</si>
  <si>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</si>
  <si>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</si>
  <si>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</si>
  <si>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</si>
  <si>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</si>
  <si>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</si>
  <si>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</si>
  <si>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</si>
  <si>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25 Oktober 2024 terdapat PE yang memiliki izin PPE &amp; PEE, PPE &amp; MI, dan PPE &amp; PEE &amp; MI sebanyak 80</t>
  </si>
  <si>
    <t>**per tanggal 25 Oktober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</si>
  <si>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</si>
  <si>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</si>
  <si>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</si>
  <si>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</si>
  <si>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</si>
  <si>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</si>
  <si>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</si>
  <si>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</si>
  <si>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</si>
  <si>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</si>
  <si>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</si>
  <si>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</si>
  <si>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</si>
  <si>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</si>
  <si>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</si>
  <si>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</si>
  <si>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</si>
  <si>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</si>
  <si>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</si>
  <si>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</si>
  <si>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</si>
  <si>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</si>
  <si>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</si>
  <si>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</si>
  <si>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</si>
  <si>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</si>
  <si>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</si>
  <si>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</si>
  <si>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</si>
  <si>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</si>
  <si>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</si>
  <si>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</si>
  <si>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October 25, 2024, there are 80 Securities Companies holding Broker-Dealer &amp; Underwriter, Broker-Dealer &amp; Investment Manager, and Broker-Dealer, Underwriter &amp; Investment Manager licenses</t>
  </si>
  <si>
    <t>**as of October 25,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</si>
  <si>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</si>
  <si>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</si>
  <si>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</si>
  <si>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</si>
  <si>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</si>
  <si>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</si>
  <si>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</si>
  <si>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</si>
  <si>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</si>
  <si>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</si>
  <si>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</si>
  <si>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(25 OKTOBER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</si>
  <si>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</si>
  <si>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</si>
  <si>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</si>
  <si>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</si>
  <si>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</si>
  <si>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</si>
  <si>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</si>
  <si>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</si>
  <si>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</si>
  <si>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</si>
  <si>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</si>
  <si>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</si>
  <si>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</si>
  <si>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</si>
  <si>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</si>
  <si>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</si>
  <si>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</si>
  <si>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</si>
  <si>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</si>
  <si>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</si>
  <si>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</si>
  <si>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</si>
  <si>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</si>
  <si>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</si>
  <si>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</si>
  <si>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</si>
  <si>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</si>
  <si>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</si>
  <si>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</si>
  <si>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</si>
  <si>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</si>
  <si>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</si>
  <si>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OCTOBER 25, 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</si>
  <si>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</si>
  <si>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</si>
  <si>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</si>
  <si>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</si>
  <si>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</si>
  <si>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</si>
  <si>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</si>
  <si>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</si>
  <si>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</si>
  <si>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</si>
  <si>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</si>
  <si>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</si>
  <si>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(25 OKTOBER 2024)</t>
  </si>
  <si>
    <t>SCF</t>
  </si>
  <si>
    <t>Hal 13</t>
  </si>
  <si>
    <t>USD SECURITIES OWNERSHIP COMPOSITION LISTED ON THE INDONESIA CENTRAL SECURITIES DEPOSITORY (OCTOBER 25, 2024)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</si>
  <si>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</si>
  <si>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</si>
  <si>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</si>
  <si>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</si>
  <si>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</si>
  <si>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</si>
  <si>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</si>
  <si>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</si>
  <si>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</si>
  <si>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</si>
  <si>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</si>
  <si>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</si>
  <si>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</si>
  <si>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</si>
  <si>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</si>
  <si>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</si>
  <si>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</si>
  <si>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</si>
  <si>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</si>
  <si>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</si>
  <si>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</si>
  <si>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</si>
  <si>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</si>
  <si>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</si>
  <si>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</si>
  <si>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 xml:space="preserve">PT Harta Djaya Karya Tbk 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</si>
  <si>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</si>
  <si>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</si>
  <si>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</si>
  <si>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</si>
  <si>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</si>
  <si>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</si>
  <si>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</si>
  <si>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</si>
  <si>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</si>
  <si>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PT Dunia Virtual Online Tbk</t>
  </si>
  <si>
    <t>PT. Atlantis Subsea Indonesia Tbk</t>
  </si>
  <si>
    <t>PT Multi Hanna Kreasindo Tbk</t>
  </si>
  <si>
    <t>PT Remala Abadi Tbk</t>
  </si>
  <si>
    <t>PT Xolare RCR Energy Tbk</t>
  </si>
  <si>
    <t>PT Benteng Api Technic Tbk</t>
  </si>
  <si>
    <t>PT Soraya Berjaya Indonesia Tbk</t>
  </si>
  <si>
    <t>PT Superior Prima Sukses Tbk</t>
  </si>
  <si>
    <t>PT Indo American Seafoods Tbk</t>
  </si>
  <si>
    <t>PT Cipta Perdana Lancar Tbk</t>
  </si>
  <si>
    <t>PT UBC Medical Indonesia Tbk</t>
  </si>
  <si>
    <t>PT Intra Golflink Resorts Tbk</t>
  </si>
  <si>
    <t xml:space="preserve">PT Gunanusa Eramandiri Tbk </t>
  </si>
  <si>
    <t>PT Global Sukses Digital Tbk.</t>
  </si>
  <si>
    <t>PT Esta Indonesia Tbk.</t>
  </si>
  <si>
    <t>PT Verona Indah Pictures</t>
  </si>
  <si>
    <t>PT Master Print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</si>
  <si>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</si>
  <si>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</si>
  <si>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>PT Bank BTPN Tbk</t>
  </si>
  <si>
    <t>PT Provident Investasi Bersama Tbk</t>
  </si>
  <si>
    <t>PT Wijaya Karya Persero Tbk</t>
  </si>
  <si>
    <t>PT Smartfren Telecom Tbk</t>
  </si>
  <si>
    <t>PT Pyridam Farma Tbk</t>
  </si>
  <si>
    <t>PT Woori Saudara Indonesia 1906 Tbk</t>
  </si>
  <si>
    <t>PT Vale Indonesia Tbk</t>
  </si>
  <si>
    <t>PT Trans Power Marine Tbk</t>
  </si>
  <si>
    <t>PT Hotel Fitra International Tbk</t>
  </si>
  <si>
    <t>PT Bank IBK Indonesia Tbk</t>
  </si>
  <si>
    <t xml:space="preserve">PT Bank Neo Commerce Tbk </t>
  </si>
  <si>
    <t>Perusahaan yang melakukan Penawaran Umum EBUS tahun 2024</t>
  </si>
  <si>
    <t>Keterangan</t>
  </si>
  <si>
    <t>PT Merdeka Battery Materials Tbk</t>
  </si>
  <si>
    <t>Obligasi I</t>
  </si>
  <si>
    <t>PT Integrasi Jaringan Ekosistem</t>
  </si>
  <si>
    <t>PT Hino Finance Indonesia</t>
  </si>
  <si>
    <t>Obligasi III</t>
  </si>
  <si>
    <t>PT Wahana Inti Selaras</t>
  </si>
  <si>
    <t>PT Steel Pipe Industry of Indonesia Tbk</t>
  </si>
  <si>
    <t>Obligasi Terkait Keberlanjutan I</t>
  </si>
  <si>
    <t>Obligasi II</t>
  </si>
  <si>
    <t xml:space="preserve">PT Bukit Makmur Mandiri Utama 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</si>
  <si>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</si>
  <si>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</si>
  <si>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</si>
  <si>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</si>
  <si>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</si>
  <si>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</si>
  <si>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</si>
  <si>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</si>
  <si>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</si>
  <si>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</si>
  <si>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</si>
  <si>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</si>
  <si>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</si>
  <si>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</si>
  <si>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</si>
  <si>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</si>
  <si>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</si>
  <si>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</si>
  <si>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</si>
  <si>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</si>
  <si>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</si>
  <si>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</si>
  <si>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Bond I</t>
  </si>
  <si>
    <t>Bond III</t>
  </si>
  <si>
    <t>Sustainability-Linked Bond I</t>
  </si>
  <si>
    <t>Bond II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</si>
  <si>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</si>
  <si>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</si>
  <si>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</si>
  <si>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</si>
  <si>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</si>
  <si>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</si>
  <si>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</si>
  <si>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</si>
  <si>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IV Tahap I</t>
  </si>
  <si>
    <t>PT Sinar Mas Multiartha Tbk</t>
  </si>
  <si>
    <t>PUB Obligasi III  Tahap I</t>
  </si>
  <si>
    <t>PT Dian Swastatika Sentosa Tbk</t>
  </si>
  <si>
    <t xml:space="preserve">PUB Obligasi I Tahap I </t>
  </si>
  <si>
    <t xml:space="preserve">PUB Sukuk Mudharabah I Tahap I </t>
  </si>
  <si>
    <t>PT Bank Syariah Indonesia Tbk</t>
  </si>
  <si>
    <t>PT Bank UOB Indonesia</t>
  </si>
  <si>
    <t>PUB Obligasi Subordinasi IV Tahap I</t>
  </si>
  <si>
    <t>PT Wahana Ottomitra Multiartha Tbk</t>
  </si>
  <si>
    <t>PUB Obligasi V Tahap I</t>
  </si>
  <si>
    <t>PT Pembangunan Perumahan</t>
  </si>
  <si>
    <t>PT Lautan Luas Tbk</t>
  </si>
  <si>
    <t>PT Maybank Indonesia Finance</t>
  </si>
  <si>
    <t>PT Jasa Marga Tbk</t>
  </si>
  <si>
    <t>PUB Obligasi III Tahap I</t>
  </si>
  <si>
    <t xml:space="preserve">PT CIMB Niaga Auto Finance </t>
  </si>
  <si>
    <t>PUB Sukuk Wakalah I Tahap I</t>
  </si>
  <si>
    <t>PT Pegadaian</t>
  </si>
  <si>
    <t>PUB Obligasi VI Tahap I</t>
  </si>
  <si>
    <t>PUB Sukuk Mudharabah III Tahap I</t>
  </si>
  <si>
    <t>PUB Obligasi Berwawasan Sosial I Tahap I</t>
  </si>
  <si>
    <t>PUB Sukuk Mudharabah Berwawasan Sosial I Tahap I</t>
  </si>
  <si>
    <t>PT Bussan Auto Finance</t>
  </si>
  <si>
    <t>PT Bank PAN Indonesia Tbk</t>
  </si>
  <si>
    <t>PT Bank Victoria International Tbk</t>
  </si>
  <si>
    <t xml:space="preserve">PUB Obligasi Subordinasi III Tahap I </t>
  </si>
  <si>
    <t>PT Sumber Global Energy Tbk.</t>
  </si>
  <si>
    <t>PUB Obligasi I Tahap I</t>
  </si>
  <si>
    <t>PT Sarana Multi Infrastruktur (Persero)</t>
  </si>
  <si>
    <t>PT Eagle High Plantations Tbk.</t>
  </si>
  <si>
    <t>PT Angkasa Pura I</t>
  </si>
  <si>
    <t>PUB Obligasi II Tahap I</t>
  </si>
  <si>
    <t>PT Profesional Telekomunikasi Indonesia</t>
  </si>
  <si>
    <t>PT Dayamitra Telekomunikasi Tbk</t>
  </si>
  <si>
    <t xml:space="preserve"> PUB Sukuk Ijarah I Tahap I</t>
  </si>
  <si>
    <t>PT Mayora Indah Tbk</t>
  </si>
  <si>
    <t>PT Bank BJB</t>
  </si>
  <si>
    <t>PT Pembangunan Jaya Ancol Tbk</t>
  </si>
  <si>
    <t>PT Adhi Karya Tbk</t>
  </si>
  <si>
    <t>PT BFI Finance Indonesia, Tbk</t>
  </si>
  <si>
    <t>PT Indah Kiat Pulp &amp; Paper Tbk</t>
  </si>
  <si>
    <t>PUB Sukuk Mudharabah IV Tahap I</t>
  </si>
  <si>
    <t>PUB Obligasi USD II Tahap I</t>
  </si>
  <si>
    <t>PT Lontar Papyrus Pulp &amp; Paper Industry.</t>
  </si>
  <si>
    <t>PUB Sukuk Mudharabah I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</si>
  <si>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</si>
  <si>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</si>
  <si>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</si>
  <si>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</si>
  <si>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</si>
  <si>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</si>
  <si>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</si>
  <si>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</si>
  <si>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</si>
  <si>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</si>
  <si>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</si>
  <si>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</si>
  <si>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</si>
  <si>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</si>
  <si>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</si>
  <si>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</si>
  <si>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</si>
  <si>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</si>
  <si>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</si>
  <si>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</si>
  <si>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</si>
  <si>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</si>
  <si>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</si>
  <si>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</si>
  <si>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</si>
  <si>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</si>
  <si>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PT Permodalan Nasional Madani</t>
  </si>
  <si>
    <t>13-15 Mar 24</t>
  </si>
  <si>
    <t>PUB Obligasi V Tahap II</t>
  </si>
  <si>
    <t>PT Bank Rakyat Indonesia (Persero) Tbk</t>
  </si>
  <si>
    <t>PUB Obligasi Berwawasan Lingkungan I Tahap III</t>
  </si>
  <si>
    <t>PUB Obligasi II Tahap II</t>
  </si>
  <si>
    <t>PT Lontar Papyrus Pulp &amp; Paper Industry</t>
  </si>
  <si>
    <t>21-22 Mar 24</t>
  </si>
  <si>
    <t>PUB Obligasi II Tahap III</t>
  </si>
  <si>
    <t>PUB Obligasi Berwawasan Sosial I Tahap II</t>
  </si>
  <si>
    <t>PUB Obligasi VII Tahap IV</t>
  </si>
  <si>
    <t>PT OKI Pulp &amp; Paper Mills</t>
  </si>
  <si>
    <t>PUB Obligasi Berkelanjutan I Tahap III</t>
  </si>
  <si>
    <t>PUB Obligasi USD  I Tahap III</t>
  </si>
  <si>
    <t>-</t>
  </si>
  <si>
    <t>PT Federal International Finance</t>
  </si>
  <si>
    <t>PUB Sukuk Mudharabah III Tahap IV</t>
  </si>
  <si>
    <t>PT JACCS Mitra Pinasthika Mustika Finance Indonesia</t>
  </si>
  <si>
    <t>4-16 Apr-24</t>
  </si>
  <si>
    <t>PUB Obligasi I Tahap III</t>
  </si>
  <si>
    <t>PT Astra Sedaya Finance</t>
  </si>
  <si>
    <t>PUB Obligasi VI Tahap II</t>
  </si>
  <si>
    <t>PT Adira Dinamika Multifinance Tbk</t>
  </si>
  <si>
    <t>25-29 Apr-24</t>
  </si>
  <si>
    <t>PUB Sukuk Mudharabah V Tahap III</t>
  </si>
  <si>
    <t>PUB Obligasi I Tahap IV</t>
  </si>
  <si>
    <t>PUB Obligasi USD I Tahap IV</t>
  </si>
  <si>
    <t>PUB Obligasi Berwawasan Lingkungan I Tahap IV</t>
  </si>
  <si>
    <t>PT Mandiri Tunas Finance</t>
  </si>
  <si>
    <t>20-21 May-24</t>
  </si>
  <si>
    <t xml:space="preserve">PUB Obligasi  VI Tahap III </t>
  </si>
  <si>
    <t>PT Summarecon Agung Tbk</t>
  </si>
  <si>
    <t>28-30 May-24</t>
  </si>
  <si>
    <t>PUB Obligasi IV Tahap III</t>
  </si>
  <si>
    <t>28-31 May-24</t>
  </si>
  <si>
    <t>PUB Obligasi I Tahap II</t>
  </si>
  <si>
    <t>PUB Sukuk Mudharabah I Tahap II</t>
  </si>
  <si>
    <t>30-31 May-24</t>
  </si>
  <si>
    <t>PUB Obligasi  II Tahap IV</t>
  </si>
  <si>
    <t xml:space="preserve">PT Surya Artha Nusantara Finance </t>
  </si>
  <si>
    <t>12-13 Jun-24</t>
  </si>
  <si>
    <t>PUB Obligasi USD I tahap IV</t>
  </si>
  <si>
    <t xml:space="preserve">PUB Obligasi IV Tahap V </t>
  </si>
  <si>
    <t xml:space="preserve">PUB Sukuk Mudharabah III Tahap V </t>
  </si>
  <si>
    <t>PT Indomobil Finance Indonesia</t>
  </si>
  <si>
    <t>PUB Obligasi V tahap III</t>
  </si>
  <si>
    <t>PT Global Mediacom Tbk</t>
  </si>
  <si>
    <t>12-14 Jun-24</t>
  </si>
  <si>
    <t>PUB Obligasi IV Tahap II</t>
  </si>
  <si>
    <t xml:space="preserve">PUB Sukuk Ijarah IV Tahap II </t>
  </si>
  <si>
    <t xml:space="preserve">PT Sarana Multigriya Finansial </t>
  </si>
  <si>
    <t>19-21 Jun-24</t>
  </si>
  <si>
    <t>PUB Obligasi Berwawasan Sosial I Tahap III</t>
  </si>
  <si>
    <t>PUB Obligasi VII Tahap V</t>
  </si>
  <si>
    <t xml:space="preserve">PT Trimegah Sekuritas Indonesia Tbk </t>
  </si>
  <si>
    <t>25-26 Jun-24</t>
  </si>
  <si>
    <t>25-27 Jun-24</t>
  </si>
  <si>
    <t>PT Toyota Astra Finance Tbk</t>
  </si>
  <si>
    <t>2-4 Jul-24</t>
  </si>
  <si>
    <t>2-8 Jul-24</t>
  </si>
  <si>
    <t>PUB Obligasi III Tahap II</t>
  </si>
  <si>
    <t>PT Barito Pacific Tbk</t>
  </si>
  <si>
    <t>3-5 Jul-24</t>
  </si>
  <si>
    <t>PUB Obligasi III Tahap III</t>
  </si>
  <si>
    <t>8-9 Jul-24</t>
  </si>
  <si>
    <t>PUB Sukuk Mudharabah I Tahap III</t>
  </si>
  <si>
    <t>16 Jul-24</t>
  </si>
  <si>
    <t>PUB Obligasi I Tahap V</t>
  </si>
  <si>
    <t>PUB Obligasi Berwawasan Lingkungan I Tahap V</t>
  </si>
  <si>
    <t>PUB Obligasi USD I Tahap V</t>
  </si>
  <si>
    <t>24-25 Jul-24</t>
  </si>
  <si>
    <t>PUB Obligasi IV Tahap VI</t>
  </si>
  <si>
    <t>PT Kereta Api Indonesia</t>
  </si>
  <si>
    <t>7 Aug-24</t>
  </si>
  <si>
    <t>PUB Sukuk Ijarah I Tahap II</t>
  </si>
  <si>
    <t>22 Aug-24</t>
  </si>
  <si>
    <t>PUB Sukuk Mudharabah III Tahap II</t>
  </si>
  <si>
    <t>PUB Sukuk Mudharabah Berwawasan Sosial I Tahap II</t>
  </si>
  <si>
    <t>PUB Obligasi VII Tahap VI</t>
  </si>
  <si>
    <t>PUB Sukuk Musyarakah Berkelanjutan I Tahap III</t>
  </si>
  <si>
    <t>PT Oto Multiartha</t>
  </si>
  <si>
    <t>28 - 30 Aug-24</t>
  </si>
  <si>
    <t xml:space="preserve">PUB  Obligasi Berkelanjutan I Tahap II </t>
  </si>
  <si>
    <t>3 Sep-24</t>
  </si>
  <si>
    <t>PUB Obligasi VI Tahap IV</t>
  </si>
  <si>
    <t>12 Sep-24</t>
  </si>
  <si>
    <t>27 Sep-24</t>
  </si>
  <si>
    <t>PT Bank Pan Indonesia Tbk</t>
  </si>
  <si>
    <t>PT Adira Dinamika Multifinance</t>
  </si>
  <si>
    <t>3-7 Okt-24</t>
  </si>
  <si>
    <t>PT Indonesia Infrastructure Finance</t>
  </si>
  <si>
    <t>21-22 Okt-24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</si>
  <si>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</si>
  <si>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</si>
  <si>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</si>
  <si>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</si>
  <si>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</si>
  <si>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</si>
  <si>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</si>
  <si>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</si>
  <si>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Bond Shelf Registration III Phase I</t>
  </si>
  <si>
    <t>Bond Shelf Registration I Phase I</t>
  </si>
  <si>
    <t>Sukuk Mudharabah Shelf Registration I Phase I</t>
  </si>
  <si>
    <t>Subordinated Bond Shelf Registration IV Phase I</t>
  </si>
  <si>
    <t>Bond Shelf Registration V Phase I</t>
  </si>
  <si>
    <t>Sukuk Wakalah Shelf Registration I Phase I</t>
  </si>
  <si>
    <t>Bond Shelf Registration VI Phase I</t>
  </si>
  <si>
    <t xml:space="preserve">Sukuk Mudharabah Shelf Registration III Phase I </t>
  </si>
  <si>
    <t>Social Bond Shelf Registration I Phase I</t>
  </si>
  <si>
    <t>Social Sukuk Mudharabah Shelf Registration I Phase I</t>
  </si>
  <si>
    <t>Subordinated Bond Shelf Registration III Phase I</t>
  </si>
  <si>
    <t>Bond Shelf Registration II Phase I</t>
  </si>
  <si>
    <t>Sukuk Ijarah Shelf Registration I Phase I</t>
  </si>
  <si>
    <t>Sukuk Mudharabah Shelf Registration IV Phase I</t>
  </si>
  <si>
    <t>USD Bond Shelf Registration II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</si>
  <si>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</si>
  <si>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</si>
  <si>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</si>
  <si>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</si>
  <si>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</si>
  <si>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</si>
  <si>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</si>
  <si>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</si>
  <si>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</si>
  <si>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</si>
  <si>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</si>
  <si>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13-15 Mar-24</t>
  </si>
  <si>
    <t>Green Bond Shelf Registration I Phase III</t>
  </si>
  <si>
    <t>Bond Shelf Registration II Phase II</t>
  </si>
  <si>
    <t>Bond Shelf Registration II Phase III</t>
  </si>
  <si>
    <t>Social Bond Shelf Registration I Phase II</t>
  </si>
  <si>
    <t>Bond Shelf Registration VII Phase IV</t>
  </si>
  <si>
    <t>Bond Shelf Registration I Phase III</t>
  </si>
  <si>
    <t>USD Bond Shelf Registration I Phase III</t>
  </si>
  <si>
    <t>Sukuk Mudharabah Shelf Registration III Phase IV</t>
  </si>
  <si>
    <t>4-16 Apr 24</t>
  </si>
  <si>
    <t>Bond Shelf Registration VI Phase II</t>
  </si>
  <si>
    <t>Sukuk Mudharabah Shelf Registration V Phase III</t>
  </si>
  <si>
    <t>Bond Shelf Registration I Phase IV</t>
  </si>
  <si>
    <t>USD Bond Shelf Registration I Phase IV</t>
  </si>
  <si>
    <t>Green Bond Shelf Registration I Phase IV</t>
  </si>
  <si>
    <t>Bond Shelf Registration IV Phase III</t>
  </si>
  <si>
    <t>Bond Shelf Registration I Phase II</t>
  </si>
  <si>
    <t>Sukuk Mudharabah Shelf Registration I Phase II</t>
  </si>
  <si>
    <t>Bond Shelf Registration II Phase IV</t>
  </si>
  <si>
    <t>Sukuk Mudharabah Shelf Registration III Phase V</t>
  </si>
  <si>
    <t>Bond Shelf Registration V Phase III</t>
  </si>
  <si>
    <t xml:space="preserve">Bond Shelf Registration IV Phase II </t>
  </si>
  <si>
    <t xml:space="preserve">Sukuk Ijarah Shelf Registration IV Phase II </t>
  </si>
  <si>
    <t>Social Bond Shelf Registration I Phase III</t>
  </si>
  <si>
    <t>Bond Shelf Registration VII Phase V</t>
  </si>
  <si>
    <t>Bond Shelf Registration III Phase II</t>
  </si>
  <si>
    <t>Bond Shelf Registration III Phase III</t>
  </si>
  <si>
    <t>Bond Shelf Registration I Phase V</t>
  </si>
  <si>
    <t>Green Bond Shelf Registration I Phase V</t>
  </si>
  <si>
    <t>USD Bond Shelf Registration I Phase V</t>
  </si>
  <si>
    <t xml:space="preserve">Bond Shelf Registration IV Phase VI </t>
  </si>
  <si>
    <t xml:space="preserve">Sukuk Ijarah Shelf Registration I Phase II </t>
  </si>
  <si>
    <t>Sukuk Mudharabah Shelf Registration III Phase II</t>
  </si>
  <si>
    <t>Social Sukuk Mudharabah Shelf Registration I Phase II</t>
  </si>
  <si>
    <t>Bond Shelf Registration VII Phase VI</t>
  </si>
  <si>
    <t>Sukuk Musyarakah Shelf Registration I Phase III</t>
  </si>
  <si>
    <t xml:space="preserve">Bond Shelf Registration I Phase II </t>
  </si>
  <si>
    <t xml:space="preserve">Bond Shelf Registration VI Phase IV </t>
  </si>
  <si>
    <t>Bond Shelf Registration VI Phase IV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</si>
  <si>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</si>
  <si>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</si>
  <si>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</si>
  <si>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</si>
  <si>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</si>
  <si>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</si>
  <si>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</si>
  <si>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 Tbk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</si>
  <si>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</si>
  <si>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</si>
  <si>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</si>
  <si>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</si>
  <si>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</si>
  <si>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</si>
  <si>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</si>
  <si>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</si>
  <si>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PT Trimegah Bangun Persada Tbk</t>
  </si>
  <si>
    <t>PMTHMETD</t>
  </si>
  <si>
    <t>PT Acset Indonusa Tbk</t>
  </si>
  <si>
    <t>PT Chitose Internasional Tbk</t>
  </si>
  <si>
    <t>PT Astra International Tbk</t>
  </si>
  <si>
    <t>PT Garudafood Putra Putri Jaya Tbk</t>
  </si>
  <si>
    <t>PT Gunung Raja Paksi Tbk.</t>
  </si>
  <si>
    <t>PT Sumber Alfaria Trijaya Tbk</t>
  </si>
  <si>
    <t>PT Impack Pratama Industri Tbk</t>
  </si>
  <si>
    <t>PT Inocycle Technology Group Tbk</t>
  </si>
  <si>
    <t>PT Semen Baturaja Tbk</t>
  </si>
  <si>
    <t>PT Mitra Pinasthika Mustika Tbk</t>
  </si>
  <si>
    <t>PT Graha Prima Mentari Tbk</t>
  </si>
  <si>
    <t>PT Tower Bersama Infrastructur Tbk</t>
  </si>
  <si>
    <t>PT Solusi Bangun Indonesia Tbk</t>
  </si>
  <si>
    <t>PT Kian Santang Muliatama Tbk</t>
  </si>
  <si>
    <t>PT Multi Medika Internasional Tbk.</t>
  </si>
  <si>
    <t>PT FKS Food Sejahtera Tbk</t>
  </si>
  <si>
    <t>PT Berau Coal Energy Tbk (Perseroan)</t>
  </si>
  <si>
    <t>PT Merdeka Copper Gold Tbk</t>
  </si>
  <si>
    <t>PT Indospring Tbk</t>
  </si>
  <si>
    <t>PT Global Digital Niaga Tbk</t>
  </si>
  <si>
    <t>PT Cisarua Mountain Dairy Tbk</t>
  </si>
  <si>
    <t>PT Falmaco Nonwoven Industri Tbk</t>
  </si>
  <si>
    <t>PT Lippo Karawaci Tbk</t>
  </si>
  <si>
    <t>PT Estika Tata Tiara Tbk</t>
  </si>
  <si>
    <t>PT Surya Semesta Internusa Tbk</t>
  </si>
  <si>
    <t>PT Bank MNC Internasional Tbk</t>
  </si>
  <si>
    <t>PT Samator Indo Gas Tbk</t>
  </si>
  <si>
    <t>PT Wicaksana Overseas International Tbk</t>
  </si>
  <si>
    <t>PT Pantai Indah Kapuk Dua Tbk</t>
  </si>
  <si>
    <t>PT Adi Sarana Armada Tbk</t>
  </si>
  <si>
    <t>PT Mutuagung Lestari Tbk</t>
  </si>
  <si>
    <t>PT MNC Energy Investment Tbk</t>
  </si>
  <si>
    <t>PT Radana Bhaskara Finance Tbk</t>
  </si>
  <si>
    <t>PT Autopedia Sukses Lestari Tbk</t>
  </si>
  <si>
    <t>PT MNC Asia Holding Tbk</t>
  </si>
  <si>
    <t>PT Integra Indocabinet Tbk</t>
  </si>
  <si>
    <t>PT Agung Menjangan Mas Tbk</t>
  </si>
  <si>
    <t>PT Lotte Chemical Titan Tbk</t>
  </si>
  <si>
    <t>PT Alter Abadi Tbk</t>
  </si>
  <si>
    <t>PT Bank OCBC NISP Tbk dan PT Bank Commonwealth</t>
  </si>
  <si>
    <t>Merger</t>
  </si>
  <si>
    <t>PT Hetzer Medical Indonesia Tbk</t>
  </si>
  <si>
    <t>PT Sejateraraya Anugrahjaya Tbk</t>
  </si>
  <si>
    <t>PT Goto Gojek Tokopedia Tbk</t>
  </si>
  <si>
    <t>PT Tripar Multivision Plus Tbk</t>
  </si>
  <si>
    <t>PT Link Net Tbk</t>
  </si>
  <si>
    <t>PT Hexindo Adiperkasa Tbk</t>
  </si>
  <si>
    <t>PT Citra Buana Prasida Tbk</t>
  </si>
  <si>
    <t>PT MD Entertainment Tbk</t>
  </si>
  <si>
    <t>PMTHMETD, Transaksi Material, dan Perubahan Kegiatan Usaha</t>
  </si>
  <si>
    <t>PT Net Visi Media Tbk</t>
  </si>
  <si>
    <t>PT Adaro Energy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</si>
  <si>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</si>
  <si>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</si>
  <si>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</si>
  <si>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</si>
  <si>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</si>
  <si>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</si>
  <si>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</si>
  <si>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Capital Increase Without Pre-emptive Right</t>
  </si>
  <si>
    <t>PT Bank OCBC NISP Tbk and PT Bank Commonwealth</t>
  </si>
  <si>
    <t>PT Sejahteraraya Anugrahjaya Tbk</t>
  </si>
  <si>
    <t>Capital Increase Without Pre-emptive Right, Material Transaction, and 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</si>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</sst>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_);_(* \(#,##0.0000000\);_(* &quot;-&quot;??_);_(@_)"/>
    <numFmt numFmtId="177" formatCode="[$-F800]dddd\,\ mmmm\ dd\,\ yyyy"/>
    <numFmt numFmtId="178" formatCode="&quot;Rp&quot;#,##0;[Red]\-&quot;Rp&quot;#,##0"/>
    <numFmt numFmtId="179" formatCode="#,##0.00;[Red]#,##0.00"/>
    <numFmt numFmtId="180" formatCode="d\ mmm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32"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0" fontId="31" fillId="0" borderId="0" xfId="0" applyFont="1" applyAlignment="1">
      <alignment horizontal="lef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4" fontId="0" fillId="0" borderId="0" xfId="2" applyNumberFormat="1" applyFont="1" applyBorder="1"/>
    <xf numFmtId="4" fontId="20" fillId="0" borderId="0" xfId="0" applyNumberFormat="1" applyFont="1" applyAlignment="1">
      <alignment vertical="center" wrapText="1"/>
    </xf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1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69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0" fontId="35" fillId="10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0" fontId="56" fillId="10" borderId="0" xfId="0" applyFont="1" applyFill="1"/>
    <xf numFmtId="43" fontId="5" fillId="10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14" fontId="5" fillId="0" borderId="0" xfId="0" applyNumberFormat="1" applyFont="1"/>
    <xf numFmtId="0" fontId="31" fillId="0" borderId="0" xfId="0" quotePrefix="1" applyFont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11" fillId="4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0" fontId="57" fillId="0" borderId="0" xfId="0" applyFont="1"/>
    <xf numFmtId="2" fontId="48" fillId="0" borderId="0" xfId="0" quotePrefix="1" applyNumberFormat="1" applyFont="1"/>
    <xf numFmtId="0" fontId="58" fillId="0" borderId="0" xfId="0" applyFont="1" applyAlignment="1">
      <alignment horizontal="left"/>
    </xf>
    <xf numFmtId="43" fontId="58" fillId="0" borderId="0" xfId="1" applyFont="1" applyAlignment="1"/>
    <xf numFmtId="43" fontId="59" fillId="0" borderId="0" xfId="1" applyFont="1" applyFill="1"/>
    <xf numFmtId="43" fontId="60" fillId="0" borderId="0" xfId="1" applyFont="1" applyFill="1" applyBorder="1"/>
    <xf numFmtId="0" fontId="60" fillId="0" borderId="0" xfId="0" applyFont="1"/>
    <xf numFmtId="41" fontId="60" fillId="0" borderId="0" xfId="2" applyFont="1" applyFill="1" applyBorder="1"/>
    <xf numFmtId="0" fontId="60" fillId="0" borderId="0" xfId="0" applyFont="1" applyAlignment="1">
      <alignment horizontal="left"/>
    </xf>
    <xf numFmtId="2" fontId="60" fillId="0" borderId="0" xfId="0" quotePrefix="1" applyNumberFormat="1" applyFont="1"/>
    <xf numFmtId="43" fontId="60" fillId="0" borderId="0" xfId="1" applyFont="1" applyAlignme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16" fontId="60" fillId="0" borderId="0" xfId="0" applyNumberFormat="1" applyFont="1" applyAlignment="1">
      <alignment horizontal="left"/>
    </xf>
    <xf numFmtId="43" fontId="60" fillId="0" borderId="0" xfId="1" quotePrefix="1" applyFont="1" applyAlignment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0" fontId="60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8" fillId="0" borderId="0" xfId="1" applyFont="1" applyFill="1" applyAlignment="1"/>
    <xf numFmtId="43" fontId="56" fillId="0" borderId="0" xfId="1" applyFont="1" applyFill="1" applyBorder="1"/>
    <xf numFmtId="43" fontId="60" fillId="0" borderId="0" xfId="1" applyFont="1" applyFill="1" applyAlignment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69" fontId="35" fillId="0" borderId="0" xfId="1" applyNumberFormat="1" applyFont="1" applyFill="1"/>
    <xf numFmtId="171" fontId="31" fillId="0" borderId="0" xfId="1" applyNumberFormat="1" applyFont="1" applyFill="1"/>
    <xf numFmtId="176" fontId="35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69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68" fontId="31" fillId="0" borderId="0" xfId="1" applyNumberFormat="1" applyFont="1" applyFill="1"/>
    <xf numFmtId="170" fontId="31" fillId="0" borderId="0" xfId="1" applyNumberFormat="1" applyFont="1" applyFill="1"/>
    <xf numFmtId="171" fontId="31" fillId="0" borderId="0" xfId="1" applyNumberFormat="1" applyFont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2" borderId="0" xfId="0" applyFill="1"/>
    <xf numFmtId="0" fontId="9" fillId="0" borderId="0" xfId="0" applyFont="1"/>
    <xf numFmtId="0" fontId="11" fillId="4" borderId="28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5" borderId="0" xfId="0" applyNumberFormat="1" applyFont="1" applyFill="1" applyAlignment="1">
      <alignment horizontal="right"/>
    </xf>
    <xf numFmtId="164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7" fontId="0" fillId="0" borderId="0" xfId="0" applyNumberFormat="1"/>
    <xf numFmtId="0" fontId="68" fillId="0" borderId="0" xfId="0" applyFont="1"/>
    <xf numFmtId="2" fontId="6" fillId="0" borderId="0" xfId="0" applyNumberFormat="1" applyFont="1"/>
    <xf numFmtId="0" fontId="6" fillId="15" borderId="0" xfId="0" applyFont="1" applyFill="1"/>
    <xf numFmtId="43" fontId="9" fillId="15" borderId="0" xfId="1" applyFont="1" applyFill="1" applyAlignment="1">
      <alignment horizontal="right" vertical="center" wrapText="1"/>
    </xf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6" fillId="0" borderId="0" xfId="1" applyNumberFormat="1" applyFont="1" applyFill="1" applyBorder="1" applyAlignment="1">
      <alignment horizontal="center"/>
    </xf>
    <xf numFmtId="0" fontId="71" fillId="0" borderId="0" xfId="0" applyFont="1"/>
    <xf numFmtId="43" fontId="6" fillId="0" borderId="0" xfId="1" applyFont="1" applyFill="1" applyBorder="1" applyAlignment="1">
      <alignment horizontal="left"/>
    </xf>
    <xf numFmtId="15" fontId="72" fillId="0" borderId="0" xfId="0" applyNumberFormat="1" applyFont="1" applyAlignment="1">
      <alignment horizontal="center" vertical="center"/>
    </xf>
    <xf numFmtId="41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174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5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78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164" fontId="9" fillId="15" borderId="0" xfId="1" applyNumberFormat="1" applyFont="1" applyFill="1" applyBorder="1" applyAlignment="1">
      <alignment horizontal="center"/>
    </xf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74" fontId="68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164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/>
    </xf>
    <xf numFmtId="41" fontId="6" fillId="0" borderId="0" xfId="2" applyFont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164" fontId="68" fillId="0" borderId="0" xfId="1" applyNumberFormat="1" applyFont="1" applyFill="1" applyBorder="1" applyAlignment="1">
      <alignment horizontal="center"/>
    </xf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79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9" fontId="61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4" fontId="9" fillId="0" borderId="0" xfId="1" applyNumberFormat="1" applyFont="1" applyFill="1" applyAlignment="1">
      <alignment horizontal="center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41" fontId="69" fillId="0" borderId="0" xfId="0" applyNumberFormat="1" applyFont="1" applyAlignment="1">
      <alignment vertical="center"/>
    </xf>
    <xf numFmtId="164" fontId="69" fillId="0" borderId="0" xfId="0" applyNumberFormat="1" applyFont="1" applyAlignment="1">
      <alignment vertical="center"/>
    </xf>
    <xf numFmtId="43" fontId="72" fillId="0" borderId="0" xfId="0" applyNumberFormat="1" applyFont="1" applyAlignment="1">
      <alignment vertical="center"/>
    </xf>
    <xf numFmtId="4" fontId="42" fillId="0" borderId="0" xfId="0" applyNumberFormat="1" applyFont="1" applyAlignment="1">
      <alignment horizontal="right" vertical="center"/>
    </xf>
    <xf numFmtId="14" fontId="6" fillId="0" borderId="0" xfId="1" applyNumberFormat="1" applyFont="1" applyFill="1" applyBorder="1" applyAlignment="1">
      <alignment horizontal="left"/>
    </xf>
    <xf numFmtId="0" fontId="71" fillId="9" borderId="0" xfId="0" applyFont="1" applyFill="1"/>
    <xf numFmtId="178" fontId="68" fillId="0" borderId="0" xfId="0" applyNumberFormat="1" applyFont="1"/>
    <xf numFmtId="15" fontId="6" fillId="0" borderId="0" xfId="1" applyNumberFormat="1" applyFont="1" applyFill="1" applyAlignment="1">
      <alignment horizontal="center" vertical="top"/>
    </xf>
    <xf numFmtId="41" fontId="68" fillId="0" borderId="0" xfId="1" applyNumberFormat="1" applyFont="1" applyFill="1" applyBorder="1" applyAlignment="1"/>
    <xf numFmtId="164" fontId="6" fillId="0" borderId="0" xfId="2" applyNumberFormat="1" applyFont="1" applyFill="1" applyBorder="1" applyAlignment="1"/>
    <xf numFmtId="1" fontId="9" fillId="10" borderId="0" xfId="1" applyNumberFormat="1" applyFont="1" applyFill="1" applyAlignment="1"/>
    <xf numFmtId="174" fontId="9" fillId="10" borderId="0" xfId="1" applyNumberFormat="1" applyFont="1" applyFill="1" applyAlignment="1"/>
    <xf numFmtId="43" fontId="9" fillId="10" borderId="0" xfId="1" applyFont="1" applyFill="1" applyAlignment="1"/>
    <xf numFmtId="180" fontId="31" fillId="0" borderId="0" xfId="0" applyNumberFormat="1" applyFont="1" applyAlignment="1">
      <alignment horizontal="center"/>
    </xf>
    <xf numFmtId="180" fontId="31" fillId="0" borderId="0" xfId="1" applyNumberFormat="1" applyFont="1" applyAlignment="1">
      <alignment horizontal="center"/>
    </xf>
    <xf numFmtId="180" fontId="58" fillId="0" borderId="0" xfId="0" applyNumberFormat="1" applyFont="1" applyAlignment="1">
      <alignment horizontal="left"/>
    </xf>
    <xf numFmtId="0" fontId="78" fillId="0" borderId="38" xfId="0" applyFont="1" applyBorder="1"/>
    <xf numFmtId="0" fontId="78" fillId="0" borderId="39" xfId="0" applyFont="1" applyBorder="1"/>
    <xf numFmtId="0" fontId="78" fillId="0" borderId="38" xfId="0" applyFont="1" applyBorder="1" applyAlignment="1">
      <alignment wrapText="1"/>
    </xf>
    <xf numFmtId="0" fontId="78" fillId="0" borderId="40" xfId="0" applyFont="1" applyBorder="1" applyAlignment="1">
      <alignment wrapText="1"/>
    </xf>
    <xf numFmtId="0" fontId="78" fillId="0" borderId="40" xfId="0" applyFont="1" applyBorder="1"/>
    <xf numFmtId="0" fontId="0" fillId="0" borderId="38" xfId="0" applyBorder="1" applyAlignment="1">
      <alignment vertical="center"/>
    </xf>
    <xf numFmtId="0" fontId="78" fillId="0" borderId="37" xfId="0" applyFont="1" applyBorder="1" applyAlignment="1">
      <alignment vertical="center"/>
    </xf>
    <xf numFmtId="0" fontId="78" fillId="0" borderId="41" xfId="0" applyFont="1" applyBorder="1" applyAlignment="1">
      <alignment vertical="center"/>
    </xf>
    <xf numFmtId="0" fontId="77" fillId="0" borderId="35" xfId="0" applyFont="1" applyBorder="1" applyAlignment="1">
      <alignment horizontal="center"/>
    </xf>
    <xf numFmtId="0" fontId="77" fillId="0" borderId="36" xfId="0" applyFont="1" applyBorder="1" applyAlignment="1">
      <alignment horizontal="center"/>
    </xf>
    <xf numFmtId="0" fontId="78" fillId="0" borderId="37" xfId="0" applyFont="1" applyBorder="1" applyAlignment="1">
      <alignment horizontal="center" vertical="center"/>
    </xf>
    <xf numFmtId="0" fontId="78" fillId="0" borderId="39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43" fontId="60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5" borderId="0" xfId="1" applyFont="1" applyFill="1" applyAlignment="1">
      <alignment horizontal="center"/>
    </xf>
    <xf numFmtId="15" fontId="72" fillId="0" borderId="0" xfId="0" applyNumberFormat="1" applyFont="1" applyAlignment="1">
      <alignment horizontal="center" vertical="center"/>
    </xf>
    <xf numFmtId="43" fontId="70" fillId="15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43" fontId="72" fillId="0" borderId="0" xfId="1" applyFont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5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quotePrefix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5" fontId="68" fillId="0" borderId="2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164" fontId="9" fillId="15" borderId="22" xfId="1" applyNumberFormat="1" applyFont="1" applyFill="1" applyBorder="1" applyAlignment="1">
      <alignment horizontal="center"/>
    </xf>
    <xf numFmtId="164" fontId="9" fillId="15" borderId="24" xfId="1" applyNumberFormat="1" applyFont="1" applyFill="1" applyBorder="1" applyAlignment="1">
      <alignment horizontal="center"/>
    </xf>
    <xf numFmtId="43" fontId="9" fillId="15" borderId="22" xfId="1" applyFont="1" applyFill="1" applyBorder="1" applyAlignment="1">
      <alignment horizontal="center"/>
    </xf>
    <xf numFmtId="43" fontId="9" fillId="15" borderId="23" xfId="1" applyFont="1" applyFill="1" applyBorder="1" applyAlignment="1">
      <alignment horizontal="center"/>
    </xf>
    <xf numFmtId="43" fontId="9" fillId="15" borderId="24" xfId="1" applyFont="1" applyFill="1" applyBorder="1" applyAlignment="1">
      <alignment horizontal="center"/>
    </xf>
    <xf numFmtId="43" fontId="9" fillId="15" borderId="26" xfId="1" applyFont="1" applyFill="1" applyBorder="1" applyAlignment="1">
      <alignment horizontal="center"/>
    </xf>
    <xf numFmtId="43" fontId="9" fillId="15" borderId="20" xfId="1" applyFont="1" applyFill="1" applyBorder="1" applyAlignment="1">
      <alignment horizontal="center"/>
    </xf>
    <xf numFmtId="43" fontId="9" fillId="15" borderId="31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5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" fillId="0" borderId="33" xfId="2" applyFont="1" applyFill="1" applyBorder="1" applyAlignment="1">
      <alignment horizontal="center"/>
    </xf>
    <xf numFmtId="164" fontId="6" fillId="0" borderId="33" xfId="1" applyNumberFormat="1" applyFont="1" applyFill="1" applyBorder="1" applyAlignment="1">
      <alignment horizontal="center"/>
    </xf>
    <xf numFmtId="164" fontId="6" fillId="0" borderId="34" xfId="1" applyNumberFormat="1" applyFont="1" applyFill="1" applyBorder="1" applyAlignment="1">
      <alignment horizont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20</xdr:row>
      <xdr:rowOff>95250</xdr:rowOff>
    </xdr:from>
    <xdr:to>
      <xdr:col>1</xdr:col>
      <xdr:colOff>2743200</xdr:colOff>
      <xdr:row>21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3987800"/>
          <a:ext cx="476250" cy="260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22</xdr:row>
      <xdr:rowOff>180975</xdr:rowOff>
    </xdr:from>
    <xdr:to>
      <xdr:col>1</xdr:col>
      <xdr:colOff>2286000</xdr:colOff>
      <xdr:row>25</xdr:row>
      <xdr:rowOff>98425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8E226FCF-782D-A209-6024-DB952FD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8250" y="4441825"/>
          <a:ext cx="5334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29</xdr:row>
      <xdr:rowOff>146050</xdr:rowOff>
    </xdr:from>
    <xdr:to>
      <xdr:col>1</xdr:col>
      <xdr:colOff>2971800</xdr:colOff>
      <xdr:row>31</xdr:row>
      <xdr:rowOff>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715000"/>
          <a:ext cx="1085850" cy="222288"/>
        </a:xfrm>
        <a:prstGeom prst="rect">
          <a:avLst/>
        </a:prstGeom>
      </xdr:spPr>
    </xdr:pic>
    <xdr:clientData/>
  </xdr:twoCellAnchor>
  <xdr:twoCellAnchor editAs="oneCell">
    <xdr:from>
      <xdr:col>1</xdr:col>
      <xdr:colOff>2235200</xdr:colOff>
      <xdr:row>26</xdr:row>
      <xdr:rowOff>19050</xdr:rowOff>
    </xdr:from>
    <xdr:to>
      <xdr:col>1</xdr:col>
      <xdr:colOff>2423626</xdr:colOff>
      <xdr:row>28</xdr:row>
      <xdr:rowOff>112363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0850" y="5029200"/>
          <a:ext cx="188426" cy="4616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704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704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1915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105142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66673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5900" y="35902"/>
          <a:ext cx="923923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320111</xdr:colOff>
      <xdr:row>42</xdr:row>
      <xdr:rowOff>211665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2386" cy="825711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64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171730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6960" y="35902"/>
          <a:ext cx="948870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13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6068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6068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6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406027</xdr:colOff>
      <xdr:row>42</xdr:row>
      <xdr:rowOff>166063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08302" cy="821151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16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739778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2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4544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445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763993"/>
          <a:ext cx="823286" cy="38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50357315"/>
          <a:ext cx="84875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5785168"/>
          <a:ext cx="725665" cy="3294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7367967"/>
          <a:ext cx="791028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101601</xdr:colOff>
      <xdr:row>3</xdr:row>
      <xdr:rowOff>38100</xdr:rowOff>
    </xdr:from>
    <xdr:to>
      <xdr:col>7</xdr:col>
      <xdr:colOff>424633</xdr:colOff>
      <xdr:row>16</xdr:row>
      <xdr:rowOff>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1" y="469900"/>
          <a:ext cx="4914082" cy="2336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387351</xdr:colOff>
      <xdr:row>3</xdr:row>
      <xdr:rowOff>36704</xdr:rowOff>
    </xdr:from>
    <xdr:to>
      <xdr:col>7</xdr:col>
      <xdr:colOff>152401</xdr:colOff>
      <xdr:row>16</xdr:row>
      <xdr:rowOff>61699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351" y="468504"/>
          <a:ext cx="4730750" cy="22601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B32"/>
  <sheetViews>
    <sheetView topLeftCell="A15" workbookViewId="0">
      <selection activeCell="B36" sqref="B36"/>
    </sheetView>
  </sheetViews>
  <sheetFormatPr defaultRowHeight="14.5"/>
  <cols>
    <col min="1" max="1" width="29" customWidth="1"/>
    <col min="2" max="2" width="140.26953125" bestFit="1" customWidth="1"/>
  </cols>
  <sheetData>
    <row r="1" spans="1:2" ht="21.5" thickBot="1">
      <c r="A1" s="456" t="s">
        <v>0</v>
      </c>
      <c r="B1" s="457"/>
    </row>
    <row r="2" spans="1:2" ht="15" thickBot="1">
      <c r="A2" s="458" t="s">
        <v>1</v>
      </c>
      <c r="B2" s="448" t="s">
        <v>2</v>
      </c>
    </row>
    <row r="3" spans="1:2" ht="15" thickBot="1">
      <c r="A3" s="458"/>
      <c r="B3" s="448" t="s">
        <v>3</v>
      </c>
    </row>
    <row r="4" spans="1:2" ht="15" thickBot="1">
      <c r="A4" s="458"/>
      <c r="B4" s="448" t="s">
        <v>4</v>
      </c>
    </row>
    <row r="5" spans="1:2" ht="15" thickBot="1">
      <c r="A5" s="458"/>
      <c r="B5" s="448" t="s">
        <v>5</v>
      </c>
    </row>
    <row r="6" spans="1:2" ht="15" thickBot="1">
      <c r="A6" s="458"/>
      <c r="B6" s="448" t="s">
        <v>6</v>
      </c>
    </row>
    <row r="7" spans="1:2" ht="15" thickBot="1">
      <c r="A7" s="458"/>
      <c r="B7" s="448" t="s">
        <v>7</v>
      </c>
    </row>
    <row r="8" spans="1:2" ht="15" thickBot="1">
      <c r="A8" s="458"/>
      <c r="B8" s="448" t="s">
        <v>8</v>
      </c>
    </row>
    <row r="9" spans="1:2" ht="15" thickBot="1">
      <c r="A9" s="458"/>
      <c r="B9" s="448" t="s">
        <v>9</v>
      </c>
    </row>
    <row r="10" spans="1:2" ht="15" thickBot="1">
      <c r="A10" s="458"/>
      <c r="B10" s="448" t="s">
        <v>10</v>
      </c>
    </row>
    <row r="11" spans="1:2" ht="15" thickBot="1">
      <c r="A11" s="458"/>
      <c r="B11" s="448" t="s">
        <v>11</v>
      </c>
    </row>
    <row r="12" spans="1:2" ht="15" thickBot="1">
      <c r="A12" s="458"/>
      <c r="B12" s="448" t="s">
        <v>12</v>
      </c>
    </row>
    <row r="13" spans="1:2" ht="15" thickBot="1">
      <c r="A13" s="458"/>
      <c r="B13" s="448" t="s">
        <v>13</v>
      </c>
    </row>
    <row r="14" spans="1:2" ht="15" thickBot="1">
      <c r="A14" s="458"/>
      <c r="B14" s="448" t="s">
        <v>14</v>
      </c>
    </row>
    <row r="15" spans="1:2" ht="15" thickBot="1">
      <c r="A15" s="458"/>
      <c r="B15" s="448" t="s">
        <v>15</v>
      </c>
    </row>
    <row r="16" spans="1:2" ht="15" thickBot="1">
      <c r="A16" s="458"/>
      <c r="B16" s="448" t="s">
        <v>16</v>
      </c>
    </row>
    <row r="17" spans="1:2" ht="15" thickBot="1">
      <c r="A17" s="458"/>
      <c r="B17" s="448" t="s">
        <v>17</v>
      </c>
    </row>
    <row r="18" spans="1:2" ht="15" thickBot="1">
      <c r="A18" s="458"/>
      <c r="B18" s="448" t="s">
        <v>18</v>
      </c>
    </row>
    <row r="19" spans="1:2" ht="15" thickBot="1">
      <c r="A19" s="459"/>
      <c r="B19" s="448" t="s">
        <v>19</v>
      </c>
    </row>
    <row r="20" spans="1:2" ht="15" thickBot="1">
      <c r="A20" s="449" t="s">
        <v>20</v>
      </c>
      <c r="B20" s="450" t="s">
        <v>21</v>
      </c>
    </row>
    <row r="21" spans="1:2">
      <c r="A21" s="454" t="s">
        <v>22</v>
      </c>
      <c r="B21" s="451" t="s">
        <v>23</v>
      </c>
    </row>
    <row r="22" spans="1:2">
      <c r="A22" s="454"/>
      <c r="B22" s="452" t="s">
        <v>23</v>
      </c>
    </row>
    <row r="23" spans="1:2" ht="15" thickBot="1">
      <c r="A23" s="455"/>
      <c r="B23" s="448" t="s">
        <v>24</v>
      </c>
    </row>
    <row r="24" spans="1:2">
      <c r="A24" s="454" t="s">
        <v>25</v>
      </c>
      <c r="B24" s="452" t="s">
        <v>23</v>
      </c>
    </row>
    <row r="25" spans="1:2">
      <c r="A25" s="454"/>
      <c r="B25" s="452" t="s">
        <v>23</v>
      </c>
    </row>
    <row r="26" spans="1:2" ht="15" thickBot="1">
      <c r="A26" s="455"/>
      <c r="B26" s="448" t="s">
        <v>26</v>
      </c>
    </row>
    <row r="27" spans="1:2">
      <c r="A27" s="454" t="s">
        <v>27</v>
      </c>
      <c r="B27" s="452" t="s">
        <v>23</v>
      </c>
    </row>
    <row r="28" spans="1:2">
      <c r="A28" s="454"/>
      <c r="B28" s="452" t="s">
        <v>23</v>
      </c>
    </row>
    <row r="29" spans="1:2" ht="15" thickBot="1">
      <c r="A29" s="455"/>
      <c r="B29" s="448" t="s">
        <v>28</v>
      </c>
    </row>
    <row r="30" spans="1:2">
      <c r="A30" s="454" t="s">
        <v>27</v>
      </c>
      <c r="B30" s="452"/>
    </row>
    <row r="31" spans="1:2">
      <c r="A31" s="454"/>
      <c r="B31" s="452"/>
    </row>
    <row r="32" spans="1:2" ht="15" thickBot="1">
      <c r="A32" s="455"/>
      <c r="B32" s="453" t="s">
        <v>29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E69"/>
  <sheetViews>
    <sheetView view="pageBreakPreview" topLeftCell="A29" zoomScale="76" zoomScaleNormal="55" zoomScaleSheetLayoutView="76" workbookViewId="0">
      <selection activeCell="F53" sqref="F53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11" t="s">
        <v>71</v>
      </c>
    </row>
    <row r="3" spans="1:1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4"/>
      <c r="M3" s="14"/>
      <c r="N3" s="14"/>
    </row>
    <row r="5" spans="1:14">
      <c r="A5" s="484" t="s">
        <v>211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</row>
    <row r="6" spans="1:14">
      <c r="A6" s="123"/>
      <c r="B6" s="123"/>
      <c r="C6" s="123"/>
      <c r="D6" s="123"/>
      <c r="E6" s="123"/>
    </row>
    <row r="7" spans="1:14">
      <c r="A7" s="485" t="s">
        <v>212</v>
      </c>
      <c r="B7" s="487" t="s">
        <v>157</v>
      </c>
      <c r="C7" s="488"/>
      <c r="D7" s="488"/>
      <c r="E7" s="489"/>
      <c r="F7" s="490" t="s">
        <v>213</v>
      </c>
      <c r="G7" s="491"/>
      <c r="H7" s="492"/>
      <c r="I7" s="487" t="s">
        <v>214</v>
      </c>
      <c r="J7" s="488"/>
      <c r="K7" s="489"/>
    </row>
    <row r="8" spans="1:14">
      <c r="A8" s="486"/>
      <c r="B8" s="126" t="s">
        <v>215</v>
      </c>
      <c r="C8" s="125" t="s">
        <v>216</v>
      </c>
      <c r="D8" s="125" t="s">
        <v>217</v>
      </c>
      <c r="E8" s="127" t="s">
        <v>184</v>
      </c>
      <c r="F8" s="125" t="s">
        <v>185</v>
      </c>
      <c r="G8" s="125" t="s">
        <v>218</v>
      </c>
      <c r="H8" s="128" t="s">
        <v>187</v>
      </c>
      <c r="I8" s="125" t="s">
        <v>185</v>
      </c>
      <c r="J8" s="125" t="s">
        <v>218</v>
      </c>
      <c r="K8" s="128" t="s">
        <v>187</v>
      </c>
    </row>
    <row r="9" spans="1:14" ht="14.9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4" ht="14.9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4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4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4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4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4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4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57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57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57" s="2" customFormat="1">
      <c r="A19" s="135">
        <v>2024</v>
      </c>
      <c r="B19" s="136">
        <v>7905.39</v>
      </c>
      <c r="C19" s="136">
        <v>6726.9189999999999</v>
      </c>
      <c r="D19" s="140">
        <v>7694.66</v>
      </c>
      <c r="E19" s="137">
        <v>5.8005606371248959</v>
      </c>
      <c r="F19" s="140">
        <v>3924169.4468180002</v>
      </c>
      <c r="G19" s="140">
        <v>2509512.6242404711</v>
      </c>
      <c r="H19" s="140">
        <v>221817.40900000001</v>
      </c>
      <c r="I19" s="140">
        <v>20227.677560917527</v>
      </c>
      <c r="J19" s="140">
        <v>12935.632083713768</v>
      </c>
      <c r="K19" s="140">
        <v>1143.3887061855669</v>
      </c>
    </row>
    <row r="20" spans="1:57" s="2" customFormat="1">
      <c r="A20" s="144"/>
      <c r="B20" s="145"/>
      <c r="C20" s="145"/>
      <c r="D20" s="145"/>
      <c r="E20" s="144"/>
      <c r="F20" s="144"/>
      <c r="G20" s="144"/>
      <c r="H20" s="144"/>
      <c r="I20" s="144"/>
      <c r="J20" s="144"/>
      <c r="K20" s="144"/>
    </row>
    <row r="21" spans="1:57" s="2" customFormat="1">
      <c r="A21" s="146" t="s">
        <v>219</v>
      </c>
      <c r="B21" s="136">
        <v>7359.7629999999999</v>
      </c>
      <c r="C21" s="136">
        <v>7137.0879999999997</v>
      </c>
      <c r="D21" s="136">
        <v>7207.9409999999998</v>
      </c>
      <c r="E21" s="137">
        <v>-0.89176145023709275</v>
      </c>
      <c r="F21" s="140">
        <v>404312.80440800003</v>
      </c>
      <c r="G21" s="140">
        <v>225673.345134665</v>
      </c>
      <c r="H21" s="140">
        <v>26726.748</v>
      </c>
      <c r="I21" s="140">
        <v>18377.854745818182</v>
      </c>
      <c r="J21" s="140">
        <v>10257.879324302956</v>
      </c>
      <c r="K21" s="140">
        <v>1214.8521818181819</v>
      </c>
    </row>
    <row r="22" spans="1:57" s="2" customFormat="1">
      <c r="A22" s="146" t="s">
        <v>220</v>
      </c>
      <c r="B22" s="136">
        <v>7352.6009999999997</v>
      </c>
      <c r="C22" s="136">
        <v>7198.6149999999998</v>
      </c>
      <c r="D22" s="136">
        <v>7316.1109999999999</v>
      </c>
      <c r="E22" s="137">
        <v>0.59556179005134213</v>
      </c>
      <c r="F22" s="140">
        <v>353196.756544</v>
      </c>
      <c r="G22" s="140">
        <v>202167.594781113</v>
      </c>
      <c r="H22" s="140">
        <v>22743.64</v>
      </c>
      <c r="I22" s="140">
        <v>19622.042030222223</v>
      </c>
      <c r="J22" s="140">
        <v>11231.533043395166</v>
      </c>
      <c r="K22" s="140">
        <v>1263.5355555555554</v>
      </c>
    </row>
    <row r="23" spans="1:57" s="2" customFormat="1">
      <c r="A23" s="105" t="s">
        <v>221</v>
      </c>
      <c r="B23" s="136">
        <v>7433.3149999999996</v>
      </c>
      <c r="C23" s="136">
        <v>7247.46</v>
      </c>
      <c r="D23" s="140">
        <v>7288.8130000000001</v>
      </c>
      <c r="E23" s="137">
        <v>0.22021788866099976</v>
      </c>
      <c r="F23" s="140">
        <v>324315.24351599999</v>
      </c>
      <c r="G23" s="140">
        <v>210670.359200398</v>
      </c>
      <c r="H23" s="140">
        <v>21030.092000000001</v>
      </c>
      <c r="I23" s="140">
        <v>18017.513528666666</v>
      </c>
      <c r="J23" s="140">
        <v>11703.908844466554</v>
      </c>
      <c r="K23" s="140">
        <v>1168.3384444444446</v>
      </c>
    </row>
    <row r="24" spans="1:57" s="2" customFormat="1">
      <c r="A24" s="105" t="s">
        <v>191</v>
      </c>
      <c r="B24" s="136">
        <v>7286.8819999999996</v>
      </c>
      <c r="C24" s="136">
        <v>7036.0749999999998</v>
      </c>
      <c r="D24" s="136">
        <v>7234.1970000000001</v>
      </c>
      <c r="E24" s="137">
        <v>-0.53074491148315373</v>
      </c>
      <c r="F24" s="136">
        <v>314124.81014000002</v>
      </c>
      <c r="G24" s="136">
        <v>224244.420296492</v>
      </c>
      <c r="H24" s="136">
        <v>18716.384999999998</v>
      </c>
      <c r="I24" s="140">
        <v>19632.800633750001</v>
      </c>
      <c r="J24" s="136">
        <v>14015.27626853075</v>
      </c>
      <c r="K24" s="136">
        <v>1169.7740624999999</v>
      </c>
    </row>
    <row r="25" spans="1:57" s="2" customFormat="1">
      <c r="A25" s="105" t="s">
        <v>222</v>
      </c>
      <c r="B25" s="136">
        <v>7317.2380000000003</v>
      </c>
      <c r="C25" s="136">
        <v>6970.7359999999999</v>
      </c>
      <c r="D25" s="136">
        <v>6970.7359999999999</v>
      </c>
      <c r="E25" s="137">
        <v>-4.1532989302465024</v>
      </c>
      <c r="F25" s="136">
        <v>354348.34522100003</v>
      </c>
      <c r="G25" s="140">
        <v>259061.375939744</v>
      </c>
      <c r="H25" s="140">
        <v>20434.044999999998</v>
      </c>
      <c r="I25" s="140">
        <v>19686.019178944447</v>
      </c>
      <c r="J25" s="140">
        <v>14392.298663319112</v>
      </c>
      <c r="K25" s="140">
        <v>1135.2247222222222</v>
      </c>
    </row>
    <row r="26" spans="1:57" s="2" customFormat="1" ht="14.25" customHeight="1">
      <c r="A26" s="105" t="s">
        <v>223</v>
      </c>
      <c r="B26" s="136">
        <v>7099.3119999999999</v>
      </c>
      <c r="C26" s="136">
        <v>6726.9189999999999</v>
      </c>
      <c r="D26" s="136">
        <v>7063.5770000000002</v>
      </c>
      <c r="E26" s="137">
        <v>-2.8767474191841096</v>
      </c>
      <c r="F26" s="136">
        <v>380069.71228799998</v>
      </c>
      <c r="G26" s="140">
        <v>231302.486664261</v>
      </c>
      <c r="H26" s="140">
        <v>15885.513999999999</v>
      </c>
      <c r="I26" s="140">
        <v>21114.984015999999</v>
      </c>
      <c r="J26" s="140">
        <v>12850.138148014499</v>
      </c>
      <c r="K26" s="140">
        <v>882.5285555555555</v>
      </c>
    </row>
    <row r="27" spans="1:57" s="2" customFormat="1">
      <c r="A27" s="105" t="s">
        <v>224</v>
      </c>
      <c r="B27" s="136">
        <v>7327.58</v>
      </c>
      <c r="C27" s="136">
        <v>7125.1419999999998</v>
      </c>
      <c r="D27" s="136">
        <v>7255.7619999999997</v>
      </c>
      <c r="E27" s="137">
        <v>-0.23422900432941901</v>
      </c>
      <c r="F27" s="136">
        <v>400321.974208</v>
      </c>
      <c r="G27" s="136">
        <v>228930.71022265701</v>
      </c>
      <c r="H27" s="136">
        <v>23444.046999999999</v>
      </c>
      <c r="I27" s="140">
        <v>17405.303226434782</v>
      </c>
      <c r="J27" s="136">
        <v>9953.5091401155223</v>
      </c>
      <c r="K27" s="136">
        <v>1019.3063913043478</v>
      </c>
    </row>
    <row r="28" spans="1:57" s="2" customFormat="1">
      <c r="A28" s="105" t="s">
        <v>225</v>
      </c>
      <c r="B28" s="136">
        <v>7670.7330000000002</v>
      </c>
      <c r="C28" s="136">
        <v>7059.6530000000002</v>
      </c>
      <c r="D28" s="136">
        <v>7670.7330000000002</v>
      </c>
      <c r="E28" s="137">
        <v>5.4715675413462064</v>
      </c>
      <c r="F28" s="136">
        <v>394072.48245200003</v>
      </c>
      <c r="G28" s="136">
        <v>389375.54694054101</v>
      </c>
      <c r="H28" s="136">
        <v>23472.132000000001</v>
      </c>
      <c r="I28" s="140">
        <v>17912.385566000001</v>
      </c>
      <c r="J28" s="136">
        <v>17698.888497297317</v>
      </c>
      <c r="K28" s="136">
        <v>1066.9150909090908</v>
      </c>
    </row>
    <row r="29" spans="1:57" s="2" customFormat="1">
      <c r="A29" s="105" t="s">
        <v>196</v>
      </c>
      <c r="B29" s="136">
        <v>7905.39</v>
      </c>
      <c r="C29" s="136">
        <v>7527.9290000000001</v>
      </c>
      <c r="D29" s="136">
        <v>7527.9290000000001</v>
      </c>
      <c r="E29" s="137">
        <v>3.5080313667492784</v>
      </c>
      <c r="F29" s="136">
        <v>516601.40937299997</v>
      </c>
      <c r="G29" s="136">
        <v>287557.90172363701</v>
      </c>
      <c r="H29" s="136">
        <v>25004.754000000001</v>
      </c>
      <c r="I29" s="140">
        <v>25830.070468649999</v>
      </c>
      <c r="J29" s="136">
        <v>14377.89508618185</v>
      </c>
      <c r="K29" s="136">
        <v>1250.2376999999999</v>
      </c>
      <c r="O29" s="131"/>
      <c r="P29" s="136"/>
      <c r="Q29" s="136"/>
      <c r="R29" s="140"/>
      <c r="S29" s="137"/>
      <c r="T29" s="140"/>
      <c r="U29" s="140"/>
      <c r="V29" s="140"/>
      <c r="W29" s="140"/>
      <c r="X29" s="140"/>
      <c r="Y29" s="140"/>
      <c r="Z29" s="121"/>
      <c r="AA29" s="131"/>
      <c r="AB29" s="141"/>
      <c r="AC29" s="141"/>
      <c r="AD29" s="141"/>
      <c r="AE29" s="141"/>
      <c r="AF29" s="141"/>
      <c r="AG29" s="141"/>
      <c r="AH29" s="141"/>
      <c r="AI29" s="141"/>
      <c r="AJ29" s="141"/>
      <c r="AK29"/>
      <c r="AL29"/>
      <c r="AM29" s="131"/>
      <c r="AN29" s="141"/>
      <c r="AO29" s="141"/>
      <c r="AP29" s="141"/>
      <c r="AQ29" s="141"/>
      <c r="AR29" s="141"/>
      <c r="AS29" s="141"/>
      <c r="AT29" s="141"/>
      <c r="AU29" s="141"/>
      <c r="AV29" s="141"/>
      <c r="AW29"/>
      <c r="AX29"/>
      <c r="AY29"/>
      <c r="AZ29"/>
      <c r="BA29"/>
      <c r="BB29"/>
      <c r="BC29"/>
      <c r="BD29"/>
      <c r="BE29"/>
    </row>
    <row r="30" spans="1:57" s="2" customFormat="1" ht="15" customHeight="1">
      <c r="A30" s="105" t="s">
        <v>226</v>
      </c>
      <c r="B30" s="136">
        <v>7788.9830000000002</v>
      </c>
      <c r="C30" s="136">
        <v>7480.08</v>
      </c>
      <c r="D30" s="136">
        <v>7694.66</v>
      </c>
      <c r="E30" s="137">
        <v>5.8005606371248959</v>
      </c>
      <c r="F30" s="136">
        <v>482805.90866800002</v>
      </c>
      <c r="G30" s="136">
        <v>250528.88333696299</v>
      </c>
      <c r="H30" s="136">
        <v>24360.052</v>
      </c>
      <c r="I30" s="136">
        <v>25410.83729831579</v>
      </c>
      <c r="J30" s="136">
        <v>13185.730701945422</v>
      </c>
      <c r="K30" s="136">
        <v>1282.1079999999999</v>
      </c>
      <c r="O30" s="131"/>
      <c r="P30" s="136"/>
      <c r="Q30" s="136"/>
      <c r="R30" s="140"/>
      <c r="S30" s="137"/>
      <c r="T30" s="140"/>
      <c r="U30" s="140"/>
      <c r="V30" s="140"/>
      <c r="W30" s="140"/>
      <c r="X30" s="140"/>
      <c r="Y30" s="140"/>
      <c r="Z30" s="121"/>
      <c r="AA30" s="131"/>
      <c r="AB30" s="141"/>
      <c r="AC30" s="141"/>
      <c r="AD30" s="141"/>
      <c r="AE30" s="141"/>
      <c r="AF30" s="141"/>
      <c r="AG30" s="141"/>
      <c r="AH30" s="141"/>
      <c r="AI30" s="141"/>
      <c r="AJ30" s="141"/>
      <c r="AK30"/>
      <c r="AL30"/>
      <c r="AM30" s="131"/>
      <c r="AN30" s="141"/>
      <c r="AO30" s="141"/>
      <c r="AP30" s="141"/>
      <c r="AQ30" s="141"/>
      <c r="AR30" s="141"/>
      <c r="AS30" s="141"/>
      <c r="AT30" s="141"/>
      <c r="AU30" s="141"/>
      <c r="AV30" s="141"/>
      <c r="AW30"/>
      <c r="AX30"/>
      <c r="AY30"/>
      <c r="AZ30"/>
      <c r="BA30"/>
      <c r="BB30"/>
      <c r="BC30"/>
      <c r="BD30"/>
      <c r="BE30"/>
    </row>
    <row r="31" spans="1:57" s="2" customFormat="1">
      <c r="A31" s="144"/>
      <c r="B31" s="145"/>
      <c r="C31" s="145"/>
      <c r="D31" s="145"/>
      <c r="E31" s="144"/>
      <c r="F31" s="144"/>
      <c r="G31" s="144"/>
      <c r="H31" s="144"/>
      <c r="I31" s="144"/>
      <c r="J31" s="144"/>
      <c r="K31" s="144"/>
      <c r="O31" s="135"/>
      <c r="P31" s="136"/>
      <c r="Q31" s="136"/>
      <c r="R31" s="140"/>
      <c r="S31" s="137"/>
      <c r="T31" s="140"/>
      <c r="U31" s="140"/>
      <c r="V31" s="140"/>
      <c r="W31" s="140"/>
      <c r="X31" s="140"/>
      <c r="Y31" s="140"/>
      <c r="Z31" s="121"/>
      <c r="AA31" s="135"/>
      <c r="AB31" s="141"/>
      <c r="AC31" s="141"/>
      <c r="AD31" s="141"/>
      <c r="AE31" s="141"/>
      <c r="AF31" s="141"/>
      <c r="AG31" s="141"/>
      <c r="AH31" s="141"/>
      <c r="AI31" s="141"/>
      <c r="AJ31" s="141"/>
      <c r="AM31" s="135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3"/>
      <c r="BA31" s="141"/>
      <c r="BB31" s="141"/>
      <c r="BC31" s="141"/>
      <c r="BD31" s="141"/>
      <c r="BE31" s="141"/>
    </row>
    <row r="32" spans="1:57" s="2" customFormat="1">
      <c r="A32" s="135" t="s">
        <v>227</v>
      </c>
      <c r="B32" s="136">
        <v>7642.1329999999998</v>
      </c>
      <c r="C32" s="136">
        <v>7496.0910000000003</v>
      </c>
      <c r="D32" s="140">
        <v>7496.0910000000003</v>
      </c>
      <c r="E32" s="137">
        <v>-2.6091619032869766</v>
      </c>
      <c r="F32" s="140">
        <v>129585.72156400001</v>
      </c>
      <c r="G32" s="140">
        <v>97715.328658765007</v>
      </c>
      <c r="H32" s="140">
        <v>6425.2579999999998</v>
      </c>
      <c r="I32" s="140">
        <v>25917.144312800003</v>
      </c>
      <c r="J32" s="140">
        <v>19543.065731752999</v>
      </c>
      <c r="K32" s="140">
        <v>1285.0516</v>
      </c>
      <c r="O32" s="135"/>
      <c r="P32" s="136"/>
      <c r="Q32" s="136"/>
      <c r="R32" s="140"/>
      <c r="S32" s="137"/>
      <c r="T32" s="140"/>
      <c r="U32" s="140"/>
      <c r="V32" s="140"/>
      <c r="W32" s="140"/>
      <c r="X32" s="140"/>
      <c r="Y32" s="140"/>
      <c r="Z32" s="121"/>
      <c r="AA32" s="135"/>
      <c r="AB32" s="141"/>
      <c r="AC32" s="141"/>
      <c r="AD32" s="141"/>
      <c r="AE32" s="141"/>
      <c r="AF32" s="141"/>
      <c r="AG32" s="141"/>
      <c r="AH32" s="141"/>
      <c r="AI32" s="141"/>
      <c r="AJ32" s="141"/>
      <c r="AM32" s="135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3"/>
      <c r="BA32" s="141"/>
      <c r="BB32" s="141"/>
      <c r="BC32" s="141"/>
      <c r="BD32" s="141"/>
      <c r="BE32" s="141"/>
    </row>
    <row r="33" spans="1:57" s="2" customFormat="1">
      <c r="A33" s="135" t="s">
        <v>228</v>
      </c>
      <c r="B33" s="136">
        <v>7557.1419999999998</v>
      </c>
      <c r="C33" s="136">
        <v>7480.08</v>
      </c>
      <c r="D33" s="140">
        <v>7520.6019999999999</v>
      </c>
      <c r="E33" s="137">
        <v>0.32698375726761469</v>
      </c>
      <c r="F33" s="140">
        <v>119397.166108</v>
      </c>
      <c r="G33" s="140">
        <v>55437.228530556997</v>
      </c>
      <c r="H33" s="140">
        <v>6015.8230000000003</v>
      </c>
      <c r="I33" s="140">
        <v>23879.4332216</v>
      </c>
      <c r="J33" s="140">
        <v>11087.445706111401</v>
      </c>
      <c r="K33" s="140">
        <v>1203.1646000000001</v>
      </c>
      <c r="O33" s="144"/>
      <c r="P33" s="145"/>
      <c r="Q33" s="145"/>
      <c r="R33" s="145"/>
      <c r="S33" s="144"/>
      <c r="T33" s="144"/>
      <c r="U33" s="144"/>
      <c r="V33" s="144"/>
      <c r="W33" s="144"/>
      <c r="X33" s="144"/>
      <c r="Y33" s="144"/>
      <c r="Z33" s="121"/>
      <c r="AA33" s="144"/>
      <c r="AB33" s="144"/>
      <c r="AC33" s="144"/>
      <c r="AD33" s="144"/>
      <c r="AE33" s="145"/>
      <c r="AF33" s="145"/>
      <c r="AG33" s="145"/>
      <c r="AH33" s="144"/>
      <c r="AI33" s="144"/>
      <c r="AJ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</row>
    <row r="34" spans="1:57" s="2" customFormat="1">
      <c r="A34" s="135" t="s">
        <v>229</v>
      </c>
      <c r="B34" s="136">
        <v>7760.06</v>
      </c>
      <c r="C34" s="136">
        <v>7559.6549999999997</v>
      </c>
      <c r="D34" s="136">
        <v>7760.06</v>
      </c>
      <c r="E34" s="137">
        <v>3.184027023368615</v>
      </c>
      <c r="F34" s="136">
        <v>118640.03169800001</v>
      </c>
      <c r="G34" s="136">
        <v>54657.486341491</v>
      </c>
      <c r="H34" s="136">
        <v>6337.1260000000002</v>
      </c>
      <c r="I34" s="136">
        <v>23728.006339600001</v>
      </c>
      <c r="J34" s="136">
        <v>10931.497268298199</v>
      </c>
      <c r="K34" s="136">
        <v>1267.4251999999999</v>
      </c>
      <c r="O34" s="146"/>
      <c r="P34" s="136"/>
      <c r="Q34" s="136"/>
      <c r="R34" s="136"/>
      <c r="S34" s="137"/>
      <c r="T34" s="140"/>
      <c r="U34" s="140"/>
      <c r="V34" s="140"/>
      <c r="W34" s="140"/>
      <c r="X34" s="140"/>
      <c r="Y34" s="140"/>
      <c r="Z34" s="121"/>
      <c r="AA34" s="146"/>
      <c r="AB34" s="141"/>
      <c r="AC34" s="141"/>
      <c r="AD34" s="141"/>
      <c r="AE34" s="141"/>
      <c r="AF34" s="141"/>
      <c r="AG34" s="141"/>
      <c r="AH34" s="141"/>
      <c r="AI34" s="141"/>
      <c r="AJ34" s="141"/>
      <c r="AM34" s="146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38"/>
      <c r="AY34" s="138"/>
      <c r="AZ34" s="147"/>
      <c r="BA34" s="138"/>
      <c r="BB34" s="138"/>
      <c r="BC34" s="138"/>
      <c r="BD34" s="138"/>
      <c r="BE34" s="138"/>
    </row>
    <row r="35" spans="1:57" s="2" customFormat="1" ht="14.15" customHeight="1">
      <c r="A35" s="135" t="s">
        <v>230</v>
      </c>
      <c r="B35" s="136">
        <v>7788.9830000000002</v>
      </c>
      <c r="C35" s="136">
        <v>7694.66</v>
      </c>
      <c r="D35" s="136">
        <v>7694.66</v>
      </c>
      <c r="E35" s="137">
        <v>-0.84277698883772223</v>
      </c>
      <c r="F35" s="136">
        <v>139569.82338799999</v>
      </c>
      <c r="G35" s="136">
        <v>59848.25276214</v>
      </c>
      <c r="H35" s="136">
        <v>6947.4269999999997</v>
      </c>
      <c r="I35" s="136">
        <v>27913.964677599997</v>
      </c>
      <c r="J35" s="136">
        <v>11969.650552428</v>
      </c>
      <c r="K35" s="136">
        <v>1389.4853999999998</v>
      </c>
      <c r="O35" s="146"/>
      <c r="P35" s="136"/>
      <c r="Q35" s="136"/>
      <c r="R35" s="136"/>
      <c r="S35" s="137"/>
      <c r="T35" s="140"/>
      <c r="U35" s="140"/>
      <c r="V35" s="140"/>
      <c r="W35" s="140"/>
      <c r="X35" s="140"/>
      <c r="Y35" s="140"/>
      <c r="Z35" s="121"/>
      <c r="AA35" s="146"/>
      <c r="AB35" s="141"/>
      <c r="AC35" s="141"/>
      <c r="AD35" s="141"/>
      <c r="AE35" s="141"/>
      <c r="AF35" s="141"/>
      <c r="AG35" s="141"/>
      <c r="AH35" s="141"/>
      <c r="AI35" s="141"/>
      <c r="AJ35" s="141"/>
      <c r="AM35" s="146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38"/>
      <c r="AY35" s="138"/>
      <c r="AZ35" s="147"/>
      <c r="BA35" s="138"/>
      <c r="BB35" s="138"/>
      <c r="BC35" s="138"/>
      <c r="BD35" s="138"/>
      <c r="BE35" s="138"/>
    </row>
    <row r="36" spans="1:57" s="2" customFormat="1">
      <c r="A36" s="144"/>
      <c r="B36" s="145"/>
      <c r="C36" s="145"/>
      <c r="D36" s="145"/>
      <c r="E36" s="144"/>
      <c r="F36" s="144"/>
      <c r="G36" s="144"/>
      <c r="H36" s="144"/>
      <c r="I36" s="144"/>
      <c r="J36" s="144"/>
      <c r="K36" s="144"/>
      <c r="O36" s="105"/>
      <c r="P36" s="136"/>
      <c r="Q36" s="136"/>
      <c r="R36" s="136"/>
      <c r="S36" s="137"/>
      <c r="T36" s="136"/>
      <c r="U36" s="136"/>
      <c r="V36" s="136"/>
      <c r="W36" s="140"/>
      <c r="X36" s="136"/>
      <c r="Y36" s="136"/>
      <c r="Z36" s="121"/>
      <c r="AA36" s="105"/>
      <c r="AB36" s="138"/>
      <c r="AC36" s="138"/>
      <c r="AD36" s="138"/>
      <c r="AE36" s="138"/>
      <c r="AF36" s="138"/>
      <c r="AG36" s="138"/>
      <c r="AH36" s="138"/>
      <c r="AI36" s="138"/>
      <c r="AJ36" s="138"/>
      <c r="AM36" s="105"/>
      <c r="AN36" s="138"/>
      <c r="AO36" s="138"/>
      <c r="AP36" s="138"/>
      <c r="AQ36" s="138"/>
      <c r="AR36" s="138"/>
      <c r="AS36" s="138"/>
      <c r="AT36" s="138"/>
      <c r="AU36" s="138"/>
      <c r="AV36" s="138"/>
      <c r="AW36" s="141"/>
      <c r="AX36" s="138"/>
      <c r="AY36" s="138"/>
      <c r="AZ36" s="147"/>
      <c r="BA36" s="138"/>
      <c r="BB36" s="138"/>
      <c r="BC36" s="138"/>
      <c r="BD36" s="138"/>
      <c r="BE36" s="138"/>
    </row>
    <row r="37" spans="1:57" s="2" customFormat="1">
      <c r="A37" s="445">
        <v>45586</v>
      </c>
      <c r="B37" s="140">
        <v>7795.0870000000004</v>
      </c>
      <c r="C37" s="140">
        <v>7739.8869999999997</v>
      </c>
      <c r="D37" s="140">
        <v>7772.5959999999995</v>
      </c>
      <c r="E37" s="137">
        <v>0.1615451426921847</v>
      </c>
      <c r="F37" s="140">
        <v>25884.909445000001</v>
      </c>
      <c r="G37" s="140">
        <v>10561.874866697999</v>
      </c>
      <c r="H37" s="140">
        <v>1416.6320000000001</v>
      </c>
      <c r="I37" s="140">
        <v>25884.909445000001</v>
      </c>
      <c r="J37" s="140">
        <v>10561.874866697999</v>
      </c>
      <c r="K37" s="140">
        <v>1416.6320000000001</v>
      </c>
      <c r="O37" s="105"/>
      <c r="P37" s="136"/>
      <c r="Q37" s="136"/>
      <c r="R37" s="136"/>
      <c r="S37" s="137"/>
      <c r="T37" s="136"/>
      <c r="U37" s="140"/>
      <c r="V37" s="140"/>
      <c r="W37" s="140"/>
      <c r="X37" s="140"/>
      <c r="Y37" s="140"/>
      <c r="Z37" s="121"/>
      <c r="AA37" s="105"/>
      <c r="AB37" s="141"/>
      <c r="AC37" s="141"/>
      <c r="AD37" s="141"/>
      <c r="AE37" s="141"/>
      <c r="AF37" s="141"/>
      <c r="AG37" s="141"/>
      <c r="AH37" s="141"/>
      <c r="AI37" s="141"/>
      <c r="AJ37" s="141"/>
      <c r="AM37" s="105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38"/>
      <c r="AY37" s="138"/>
      <c r="AZ37" s="147"/>
      <c r="BA37" s="138"/>
      <c r="BB37" s="138"/>
      <c r="BC37" s="138"/>
      <c r="BD37" s="138"/>
      <c r="BE37" s="138"/>
    </row>
    <row r="38" spans="1:57" s="2" customFormat="1">
      <c r="A38" s="445">
        <v>45587</v>
      </c>
      <c r="B38" s="140">
        <v>7801.4040000000005</v>
      </c>
      <c r="C38" s="140">
        <v>7731.9610000000002</v>
      </c>
      <c r="D38" s="140">
        <v>7788.9830000000002</v>
      </c>
      <c r="E38" s="137">
        <v>0.21083046127703828</v>
      </c>
      <c r="F38" s="140">
        <v>31289.027386000002</v>
      </c>
      <c r="G38" s="140">
        <v>13318.603816041001</v>
      </c>
      <c r="H38" s="140">
        <v>1538.3620000000001</v>
      </c>
      <c r="I38" s="140">
        <v>31289.027386000002</v>
      </c>
      <c r="J38" s="140">
        <v>13318.603816041001</v>
      </c>
      <c r="K38" s="140">
        <v>1538.3620000000001</v>
      </c>
      <c r="O38" s="105"/>
      <c r="P38" s="136"/>
      <c r="Q38" s="136"/>
      <c r="R38" s="136"/>
      <c r="S38" s="137"/>
      <c r="T38" s="136"/>
      <c r="U38" s="140"/>
      <c r="V38" s="140"/>
      <c r="W38" s="140"/>
      <c r="X38" s="140"/>
      <c r="Y38" s="140"/>
      <c r="Z38" s="121"/>
      <c r="AA38" s="105"/>
      <c r="AB38" s="141"/>
      <c r="AC38" s="141"/>
      <c r="AD38" s="141"/>
      <c r="AE38" s="141"/>
      <c r="AF38" s="141"/>
      <c r="AG38" s="141"/>
      <c r="AH38" s="141"/>
      <c r="AI38" s="141"/>
      <c r="AJ38" s="141"/>
      <c r="AM38" s="105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38"/>
      <c r="AY38" s="138"/>
      <c r="AZ38" s="147"/>
      <c r="BA38" s="138"/>
      <c r="BB38" s="138"/>
      <c r="BC38" s="138"/>
      <c r="BD38" s="138"/>
      <c r="BE38" s="138"/>
    </row>
    <row r="39" spans="1:57" s="2" customFormat="1">
      <c r="A39" s="445">
        <v>45588</v>
      </c>
      <c r="B39" s="136">
        <v>7805.9170000000004</v>
      </c>
      <c r="C39" s="136">
        <v>7761.2520000000004</v>
      </c>
      <c r="D39" s="136">
        <v>7787.5649999999996</v>
      </c>
      <c r="E39" s="137">
        <v>-1.8205200858707419E-2</v>
      </c>
      <c r="F39" s="136">
        <v>34002.259222000001</v>
      </c>
      <c r="G39" s="136">
        <v>14815.127318032</v>
      </c>
      <c r="H39" s="136">
        <v>1373.8579999999999</v>
      </c>
      <c r="I39" s="136">
        <v>34002.259222000001</v>
      </c>
      <c r="J39" s="136">
        <v>14815.127318032</v>
      </c>
      <c r="K39" s="136">
        <v>1373.8579999999999</v>
      </c>
      <c r="O39" s="105"/>
      <c r="P39" s="136"/>
      <c r="Q39" s="136"/>
      <c r="R39" s="136"/>
      <c r="S39" s="137"/>
      <c r="T39" s="136"/>
      <c r="U39" s="136"/>
      <c r="V39" s="136"/>
      <c r="W39" s="140"/>
      <c r="X39" s="136"/>
      <c r="Y39" s="136"/>
      <c r="Z39" s="121"/>
      <c r="AA39" s="105"/>
      <c r="AB39" s="138"/>
      <c r="AC39" s="138"/>
      <c r="AD39" s="138"/>
      <c r="AE39" s="138"/>
      <c r="AF39" s="138"/>
      <c r="AG39" s="138"/>
      <c r="AH39" s="138"/>
      <c r="AI39" s="138"/>
      <c r="AJ39" s="138"/>
      <c r="AM39" s="105"/>
      <c r="AN39" s="138"/>
      <c r="AO39" s="138"/>
      <c r="AP39" s="138"/>
      <c r="AQ39" s="138"/>
      <c r="AR39" s="138"/>
      <c r="AS39" s="138"/>
      <c r="AT39" s="138"/>
      <c r="AU39" s="138"/>
      <c r="AV39" s="138"/>
      <c r="AW39" s="141"/>
      <c r="AX39" s="138"/>
      <c r="AY39" s="138"/>
      <c r="AZ39" s="147"/>
      <c r="BA39" s="138"/>
      <c r="BB39" s="138"/>
      <c r="BC39" s="138"/>
      <c r="BD39" s="138"/>
      <c r="BE39" s="138"/>
    </row>
    <row r="40" spans="1:57" s="2" customFormat="1">
      <c r="A40" s="445">
        <v>45589</v>
      </c>
      <c r="B40" s="136">
        <v>7794.8630000000003</v>
      </c>
      <c r="C40" s="136">
        <v>7716.549</v>
      </c>
      <c r="D40" s="136">
        <v>7716.549</v>
      </c>
      <c r="E40" s="137">
        <v>-0.91191534195861768</v>
      </c>
      <c r="F40" s="136">
        <v>25539.544451999998</v>
      </c>
      <c r="G40" s="136">
        <v>11495.9128461</v>
      </c>
      <c r="H40" s="136">
        <v>1440.374</v>
      </c>
      <c r="I40" s="136">
        <v>25539.544451999998</v>
      </c>
      <c r="J40" s="136">
        <v>11495.9128461</v>
      </c>
      <c r="K40" s="136">
        <v>1440.374</v>
      </c>
      <c r="O40" s="105"/>
      <c r="P40" s="136"/>
      <c r="Q40" s="136"/>
      <c r="R40" s="136"/>
      <c r="S40" s="137"/>
      <c r="T40" s="136"/>
      <c r="U40" s="136"/>
      <c r="V40" s="136"/>
      <c r="W40" s="140"/>
      <c r="X40" s="136"/>
      <c r="Y40" s="136"/>
      <c r="Z40" s="121"/>
      <c r="AA40" s="105"/>
      <c r="AB40" s="138"/>
      <c r="AC40" s="138"/>
      <c r="AD40" s="138"/>
      <c r="AE40" s="148"/>
      <c r="AF40" s="138"/>
      <c r="AG40" s="138"/>
      <c r="AH40" s="138"/>
      <c r="AI40" s="138"/>
      <c r="AJ40" s="138"/>
      <c r="AM40" s="105"/>
      <c r="AN40" s="138"/>
      <c r="AO40" s="138"/>
      <c r="AP40" s="138"/>
      <c r="AQ40" s="138"/>
      <c r="AR40" s="138"/>
      <c r="AS40" s="138"/>
      <c r="AT40" s="138"/>
      <c r="AU40" s="138"/>
      <c r="AV40" s="138"/>
      <c r="AW40" s="141"/>
      <c r="AX40" s="138"/>
      <c r="AY40" s="138"/>
      <c r="AZ40" s="147"/>
      <c r="BA40" s="138"/>
      <c r="BB40" s="138"/>
      <c r="BC40" s="138"/>
      <c r="BD40" s="138"/>
      <c r="BE40" s="138"/>
    </row>
    <row r="41" spans="1:57" s="2" customFormat="1">
      <c r="A41" s="445">
        <v>45590</v>
      </c>
      <c r="B41" s="136">
        <v>7752.2510000000002</v>
      </c>
      <c r="C41" s="136">
        <v>7678.1779999999999</v>
      </c>
      <c r="D41" s="136">
        <v>7694.66</v>
      </c>
      <c r="E41" s="137">
        <v>-0.28366307270257884</v>
      </c>
      <c r="F41" s="136">
        <v>22854.082882999999</v>
      </c>
      <c r="G41" s="136">
        <v>9656.7339152690001</v>
      </c>
      <c r="H41" s="136">
        <v>1178.201</v>
      </c>
      <c r="I41" s="136">
        <v>22854.082882999999</v>
      </c>
      <c r="J41" s="136">
        <v>9656.7339152690001</v>
      </c>
      <c r="K41" s="136">
        <v>1178.201</v>
      </c>
      <c r="O41" s="105"/>
      <c r="P41" s="136"/>
      <c r="Q41" s="136"/>
      <c r="R41" s="136"/>
      <c r="S41" s="137"/>
      <c r="T41" s="136"/>
      <c r="U41" s="136"/>
      <c r="V41" s="136"/>
      <c r="W41" s="140"/>
      <c r="X41" s="136"/>
      <c r="Y41" s="136"/>
      <c r="Z41" s="121"/>
      <c r="AA41" s="105"/>
      <c r="AB41" s="138"/>
      <c r="AC41" s="138"/>
      <c r="AD41" s="138"/>
      <c r="AE41" s="138"/>
      <c r="AF41" s="138"/>
      <c r="AG41" s="138"/>
      <c r="AH41" s="138"/>
      <c r="AI41" s="138"/>
      <c r="AJ41" s="138"/>
      <c r="AM41" s="105"/>
      <c r="AN41" s="138"/>
      <c r="AO41" s="138"/>
      <c r="AP41" s="138"/>
      <c r="AQ41" s="138"/>
      <c r="AR41" s="138"/>
      <c r="AS41" s="138"/>
      <c r="AT41" s="138"/>
      <c r="AU41" s="138"/>
      <c r="AV41" s="138"/>
      <c r="AW41" s="141"/>
      <c r="AX41" s="138"/>
      <c r="AY41" s="138"/>
      <c r="AZ41" s="147"/>
      <c r="BA41" s="138"/>
      <c r="BB41" s="138"/>
      <c r="BC41" s="138"/>
      <c r="BD41" s="138"/>
      <c r="BE41" s="138"/>
    </row>
    <row r="42" spans="1:57" ht="14.25" customHeight="1">
      <c r="O42" s="105"/>
      <c r="P42" s="136"/>
      <c r="Q42" s="136"/>
      <c r="R42" s="136"/>
      <c r="S42" s="137"/>
      <c r="T42" s="136"/>
      <c r="U42" s="136"/>
      <c r="V42" s="136"/>
      <c r="W42" s="136"/>
      <c r="X42" s="136"/>
      <c r="Y42" s="136"/>
      <c r="Z42" s="121"/>
      <c r="AA42" s="105"/>
      <c r="AB42" s="138"/>
      <c r="AC42" s="138"/>
      <c r="AD42" s="138"/>
      <c r="AE42" s="138"/>
      <c r="AF42" s="138"/>
      <c r="AG42" s="138"/>
      <c r="AH42" s="138"/>
      <c r="AI42" s="138"/>
      <c r="AJ42" s="138"/>
      <c r="AK42" s="2"/>
      <c r="AL42" s="2"/>
      <c r="AM42" s="105"/>
      <c r="AN42" s="138"/>
      <c r="AO42" s="138"/>
      <c r="AP42" s="138"/>
      <c r="AQ42" s="138"/>
      <c r="AR42" s="138"/>
      <c r="AS42" s="138"/>
      <c r="AT42" s="138"/>
      <c r="AU42" s="138"/>
      <c r="AV42" s="138"/>
      <c r="AW42" s="141"/>
      <c r="AX42" s="138"/>
      <c r="AY42" s="138"/>
      <c r="AZ42" s="161"/>
      <c r="BA42" s="138"/>
      <c r="BB42" s="138"/>
      <c r="BC42" s="138"/>
      <c r="BD42" s="138"/>
      <c r="BE42" s="138"/>
    </row>
    <row r="43" spans="1:57">
      <c r="A43" s="92" t="s">
        <v>231</v>
      </c>
      <c r="O43" s="105"/>
      <c r="P43" s="136"/>
      <c r="Q43" s="136"/>
      <c r="R43" s="136"/>
      <c r="S43" s="137"/>
      <c r="T43" s="136"/>
      <c r="U43" s="136"/>
      <c r="V43" s="136"/>
      <c r="W43" s="136"/>
      <c r="X43" s="136"/>
      <c r="Y43" s="136"/>
      <c r="Z43" s="121"/>
      <c r="AA43" s="105"/>
      <c r="AB43" s="138"/>
      <c r="AC43" s="138"/>
      <c r="AD43" s="138"/>
      <c r="AE43" s="138"/>
      <c r="AF43" s="138"/>
      <c r="AG43" s="138"/>
      <c r="AH43" s="138"/>
      <c r="AI43" s="138"/>
      <c r="AJ43" s="138"/>
      <c r="AK43" s="2"/>
      <c r="AL43" s="2"/>
      <c r="AM43" s="105"/>
      <c r="AN43" s="138"/>
      <c r="AO43" s="138"/>
      <c r="AP43" s="138"/>
      <c r="AQ43" s="138"/>
      <c r="AR43" s="138"/>
      <c r="AS43" s="138"/>
      <c r="AT43" s="138"/>
      <c r="AU43" s="138"/>
      <c r="AV43" s="138"/>
      <c r="AW43" s="141"/>
      <c r="AX43" s="138"/>
      <c r="AY43" s="138"/>
      <c r="AZ43" s="147"/>
      <c r="BA43" s="138"/>
      <c r="BB43" s="138"/>
      <c r="BC43" s="138"/>
      <c r="BD43" s="138"/>
      <c r="BE43" s="138"/>
    </row>
    <row r="44" spans="1:57">
      <c r="A44" s="92" t="s">
        <v>232</v>
      </c>
      <c r="O44" s="105"/>
      <c r="P44" s="136"/>
      <c r="Q44" s="136"/>
      <c r="R44" s="136"/>
      <c r="S44" s="137"/>
      <c r="T44" s="136"/>
      <c r="U44" s="136"/>
      <c r="V44" s="136"/>
      <c r="W44" s="136"/>
      <c r="X44" s="136"/>
      <c r="Y44" s="136"/>
      <c r="Z44" s="121"/>
      <c r="AA44" s="105"/>
      <c r="AB44" s="138"/>
      <c r="AC44" s="138"/>
      <c r="AD44" s="138"/>
      <c r="AE44" s="138"/>
      <c r="AF44" s="138"/>
      <c r="AG44" s="138"/>
      <c r="AH44" s="138"/>
      <c r="AI44" s="138"/>
      <c r="AJ44" s="138"/>
      <c r="AK44" s="2"/>
      <c r="AL44" s="2"/>
      <c r="AM44" s="105"/>
      <c r="AN44" s="138"/>
      <c r="AO44" s="138"/>
      <c r="AP44" s="138"/>
      <c r="AQ44" s="138"/>
      <c r="AR44" s="138"/>
      <c r="AS44" s="138"/>
      <c r="AT44" s="138"/>
      <c r="AU44" s="138"/>
      <c r="AV44" s="138"/>
      <c r="AW44" s="141"/>
      <c r="AX44" s="138"/>
      <c r="AY44" s="138"/>
      <c r="AZ44" s="147"/>
      <c r="BA44" s="138"/>
      <c r="BB44" s="138"/>
      <c r="BC44" s="138"/>
      <c r="BD44" s="138"/>
      <c r="BE44" s="138"/>
    </row>
    <row r="45" spans="1:57">
      <c r="A45" s="92" t="s">
        <v>233</v>
      </c>
      <c r="O45" s="144"/>
      <c r="P45" s="145"/>
      <c r="Q45" s="145"/>
      <c r="R45" s="145"/>
      <c r="S45" s="144"/>
      <c r="T45" s="144"/>
      <c r="U45" s="144"/>
      <c r="V45" s="144"/>
      <c r="W45" s="144"/>
      <c r="X45" s="144"/>
      <c r="Y45" s="144"/>
      <c r="Z45" s="121"/>
      <c r="AA45" s="144"/>
      <c r="AB45" s="144"/>
      <c r="AC45" s="144"/>
      <c r="AD45" s="144"/>
      <c r="AE45" s="145"/>
      <c r="AF45" s="145"/>
      <c r="AG45" s="145"/>
      <c r="AH45" s="144"/>
      <c r="AI45" s="144"/>
      <c r="AJ45" s="144"/>
      <c r="AK45" s="2"/>
      <c r="AL45" s="2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</row>
    <row r="46" spans="1:57">
      <c r="O46" s="135"/>
      <c r="P46" s="136"/>
      <c r="Q46" s="136"/>
      <c r="R46" s="140"/>
      <c r="S46" s="137"/>
      <c r="T46" s="140"/>
      <c r="U46" s="140"/>
      <c r="V46" s="140"/>
      <c r="W46" s="140"/>
      <c r="X46" s="140"/>
      <c r="Y46" s="140"/>
      <c r="Z46" s="121"/>
      <c r="AA46" s="135"/>
      <c r="AB46" s="141"/>
      <c r="AC46" s="141"/>
      <c r="AD46" s="141"/>
      <c r="AE46" s="141"/>
      <c r="AF46" s="141"/>
      <c r="AG46" s="141"/>
      <c r="AH46" s="141"/>
      <c r="AI46" s="141"/>
      <c r="AJ46" s="141"/>
      <c r="AK46" s="2"/>
      <c r="AL46" s="2"/>
      <c r="AM46" s="135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9"/>
      <c r="BA46" s="141"/>
      <c r="BB46" s="141"/>
      <c r="BC46" s="141"/>
      <c r="BD46" s="141"/>
      <c r="BE46" s="141"/>
    </row>
    <row r="47" spans="1:57">
      <c r="C47" s="33"/>
      <c r="O47" s="135"/>
      <c r="P47" s="136"/>
      <c r="Q47" s="136"/>
      <c r="R47" s="140"/>
      <c r="S47" s="137"/>
      <c r="T47" s="140"/>
      <c r="U47" s="140"/>
      <c r="V47" s="140"/>
      <c r="W47" s="140"/>
      <c r="X47" s="140"/>
      <c r="Y47" s="140"/>
      <c r="Z47" s="121"/>
      <c r="AA47" s="135"/>
      <c r="AB47" s="141"/>
      <c r="AC47" s="141"/>
      <c r="AD47" s="141"/>
      <c r="AE47" s="141"/>
      <c r="AF47" s="141"/>
      <c r="AG47" s="141"/>
      <c r="AH47" s="141"/>
      <c r="AI47" s="141"/>
      <c r="AJ47" s="141"/>
      <c r="AK47" s="2"/>
      <c r="AL47" s="2"/>
      <c r="AM47" s="135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9"/>
      <c r="BA47" s="141"/>
      <c r="BB47" s="142"/>
      <c r="BC47" s="141"/>
      <c r="BD47" s="141"/>
      <c r="BE47" s="141"/>
    </row>
    <row r="48" spans="1:57">
      <c r="O48" s="135"/>
      <c r="P48" s="136"/>
      <c r="Q48" s="136"/>
      <c r="R48" s="136"/>
      <c r="S48" s="137"/>
      <c r="T48" s="136"/>
      <c r="U48" s="136"/>
      <c r="V48" s="136"/>
      <c r="W48" s="136"/>
      <c r="X48" s="136"/>
      <c r="Y48" s="136"/>
      <c r="Z48" s="121"/>
      <c r="AA48" s="135"/>
      <c r="AB48" s="138"/>
      <c r="AC48" s="138"/>
      <c r="AD48" s="138"/>
      <c r="AE48" s="138"/>
      <c r="AF48" s="138"/>
      <c r="AG48" s="138"/>
      <c r="AH48" s="138"/>
      <c r="AI48" s="138"/>
      <c r="AJ48" s="138"/>
      <c r="AK48" s="2"/>
      <c r="AL48" s="2"/>
      <c r="AM48" s="135"/>
      <c r="AN48" s="138"/>
      <c r="AO48" s="138"/>
      <c r="AP48" s="138"/>
      <c r="AQ48" s="138"/>
      <c r="AR48" s="138"/>
      <c r="AS48" s="138"/>
      <c r="AT48" s="138"/>
      <c r="AU48" s="138"/>
      <c r="AV48" s="138"/>
      <c r="AW48" s="141"/>
      <c r="AX48" s="141"/>
      <c r="AY48" s="141"/>
      <c r="AZ48" s="149"/>
      <c r="BA48" s="141"/>
      <c r="BB48" s="142"/>
      <c r="BC48" s="141"/>
      <c r="BD48" s="141"/>
      <c r="BE48" s="141"/>
    </row>
    <row r="49" spans="7:57">
      <c r="O49" s="135"/>
      <c r="P49" s="136"/>
      <c r="Q49" s="136"/>
      <c r="R49" s="136"/>
      <c r="S49" s="137"/>
      <c r="T49" s="136"/>
      <c r="U49" s="136"/>
      <c r="V49" s="136"/>
      <c r="W49" s="136"/>
      <c r="X49" s="136"/>
      <c r="Y49" s="136"/>
      <c r="Z49" s="121"/>
      <c r="AA49" s="135"/>
      <c r="AB49" s="138"/>
      <c r="AC49" s="138"/>
      <c r="AD49" s="138"/>
      <c r="AE49" s="138"/>
      <c r="AF49" s="138"/>
      <c r="AG49" s="138"/>
      <c r="AH49" s="138"/>
      <c r="AI49" s="138"/>
      <c r="AJ49" s="138"/>
      <c r="AK49" s="2"/>
      <c r="AL49" s="2"/>
      <c r="AM49" s="135"/>
      <c r="AN49" s="138"/>
      <c r="AO49" s="148"/>
      <c r="AP49" s="138"/>
      <c r="AQ49" s="138"/>
      <c r="AR49" s="138"/>
      <c r="AS49" s="138"/>
      <c r="AT49" s="138"/>
      <c r="AU49" s="138"/>
      <c r="AV49" s="138"/>
      <c r="AW49" s="141"/>
      <c r="AX49" s="141"/>
      <c r="AY49" s="141"/>
      <c r="AZ49" s="149"/>
      <c r="BA49" s="141"/>
      <c r="BB49" s="142"/>
      <c r="BC49" s="141"/>
      <c r="BD49" s="141"/>
      <c r="BE49" s="141"/>
    </row>
    <row r="50" spans="7:57">
      <c r="O50" s="135"/>
      <c r="P50" s="136"/>
      <c r="Q50" s="136"/>
      <c r="R50" s="136"/>
      <c r="S50" s="137"/>
      <c r="T50" s="136"/>
      <c r="U50" s="136"/>
      <c r="V50" s="136"/>
      <c r="W50" s="136"/>
      <c r="X50" s="136"/>
      <c r="Y50" s="136"/>
      <c r="Z50" s="121"/>
      <c r="AA50" s="135"/>
      <c r="AB50" s="138"/>
      <c r="AC50" s="138"/>
      <c r="AD50" s="138"/>
      <c r="AE50" s="138"/>
      <c r="AF50" s="138"/>
      <c r="AG50" s="138"/>
      <c r="AH50" s="138"/>
      <c r="AI50" s="138"/>
      <c r="AJ50" s="138"/>
      <c r="AK50" s="2"/>
      <c r="AL50" s="2"/>
      <c r="AM50" s="135"/>
      <c r="AN50" s="138"/>
      <c r="AO50" s="148"/>
      <c r="AP50" s="138"/>
      <c r="AQ50" s="138"/>
      <c r="AR50" s="138"/>
      <c r="AS50" s="138"/>
      <c r="AT50" s="138"/>
      <c r="AU50" s="138"/>
      <c r="AV50" s="138"/>
      <c r="AW50" s="141"/>
      <c r="AX50" s="141"/>
      <c r="AY50" s="141"/>
      <c r="AZ50" s="149"/>
      <c r="BA50" s="141"/>
      <c r="BB50" s="142"/>
      <c r="BC50" s="141"/>
      <c r="BD50" s="141"/>
      <c r="BE50" s="141"/>
    </row>
    <row r="51" spans="7:57">
      <c r="O51" s="144"/>
      <c r="P51" s="145"/>
      <c r="Q51" s="145"/>
      <c r="R51" s="145"/>
      <c r="S51" s="144"/>
      <c r="T51" s="144"/>
      <c r="U51" s="144"/>
      <c r="V51" s="144"/>
      <c r="W51" s="144"/>
      <c r="X51" s="144"/>
      <c r="Y51" s="144"/>
      <c r="Z51" s="121"/>
      <c r="AA51" s="144"/>
      <c r="AB51" s="144"/>
      <c r="AC51" s="144"/>
      <c r="AD51" s="144"/>
      <c r="AE51" s="145"/>
      <c r="AF51" s="145"/>
      <c r="AG51" s="145"/>
      <c r="AH51" s="144"/>
      <c r="AI51" s="144"/>
      <c r="AJ51" s="144"/>
      <c r="AK51" s="2"/>
      <c r="AL51" s="2"/>
      <c r="AM51" s="144"/>
      <c r="AN51" s="144"/>
      <c r="AO51" s="150"/>
      <c r="AP51" s="144"/>
      <c r="AQ51" s="144"/>
      <c r="AR51" s="144"/>
      <c r="AS51" s="144"/>
      <c r="AT51" s="144"/>
      <c r="AU51" s="144"/>
      <c r="AV51" s="144"/>
      <c r="AW51" s="144"/>
      <c r="AX51" s="144"/>
      <c r="AY51" s="144"/>
      <c r="AZ51" s="151"/>
      <c r="BA51" s="144"/>
      <c r="BB51" s="144"/>
      <c r="BC51" s="144"/>
      <c r="BD51" s="144"/>
      <c r="BE51" s="144"/>
    </row>
    <row r="52" spans="7:57">
      <c r="O52" s="135"/>
      <c r="P52" s="140"/>
      <c r="Q52" s="140"/>
      <c r="R52" s="140"/>
      <c r="S52" s="137"/>
      <c r="T52" s="140"/>
      <c r="U52" s="140"/>
      <c r="V52" s="140"/>
      <c r="W52" s="140"/>
      <c r="X52" s="140"/>
      <c r="Y52" s="140"/>
      <c r="Z52" s="121"/>
      <c r="AA52" s="135"/>
      <c r="AB52" s="138"/>
      <c r="AC52" s="138"/>
      <c r="AD52" s="138"/>
      <c r="AE52" s="138"/>
      <c r="AF52" s="138"/>
      <c r="AG52" s="138"/>
      <c r="AH52" s="138"/>
      <c r="AI52" s="138"/>
      <c r="AJ52" s="138"/>
      <c r="AK52" s="2"/>
      <c r="AL52" s="2"/>
      <c r="AM52" s="135"/>
      <c r="AN52" s="141"/>
      <c r="AO52" s="147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9"/>
      <c r="BA52" s="141"/>
      <c r="BB52" s="142"/>
      <c r="BC52" s="141"/>
      <c r="BD52" s="141"/>
      <c r="BE52" s="141"/>
    </row>
    <row r="53" spans="7:57">
      <c r="O53" s="135"/>
      <c r="P53" s="140"/>
      <c r="Q53" s="140"/>
      <c r="R53" s="140"/>
      <c r="S53" s="137"/>
      <c r="T53" s="140"/>
      <c r="U53" s="140"/>
      <c r="V53" s="140"/>
      <c r="W53" s="140"/>
      <c r="X53" s="140"/>
      <c r="Y53" s="140"/>
      <c r="Z53" s="121"/>
      <c r="AA53" s="135"/>
      <c r="AB53" s="138"/>
      <c r="AC53" s="138"/>
      <c r="AD53" s="138"/>
      <c r="AE53" s="138"/>
      <c r="AF53" s="138"/>
      <c r="AG53" s="138"/>
      <c r="AH53" s="138"/>
      <c r="AI53" s="138"/>
      <c r="AJ53" s="138"/>
      <c r="AK53" s="2"/>
      <c r="AL53" s="2"/>
      <c r="AM53" s="135"/>
      <c r="AN53" s="141"/>
      <c r="AO53" s="143"/>
      <c r="AP53" s="142"/>
      <c r="AQ53" s="141"/>
      <c r="AR53" s="141"/>
      <c r="AS53" s="141"/>
      <c r="AT53" s="141"/>
      <c r="AU53" s="141"/>
      <c r="AV53" s="141"/>
      <c r="AW53" s="141"/>
      <c r="AX53" s="141"/>
      <c r="AY53" s="141"/>
      <c r="AZ53" s="152"/>
      <c r="BA53" s="143"/>
      <c r="BB53" s="142"/>
      <c r="BC53" s="141"/>
      <c r="BD53" s="141"/>
      <c r="BE53" s="141"/>
    </row>
    <row r="54" spans="7:57">
      <c r="O54" s="135"/>
      <c r="P54" s="136"/>
      <c r="Q54" s="136"/>
      <c r="R54" s="136"/>
      <c r="S54" s="137"/>
      <c r="T54" s="136"/>
      <c r="U54" s="136"/>
      <c r="V54" s="136"/>
      <c r="W54" s="136"/>
      <c r="X54" s="136"/>
      <c r="Y54" s="136"/>
      <c r="Z54" s="121"/>
      <c r="AA54" s="135"/>
      <c r="AB54" s="138"/>
      <c r="AC54" s="138"/>
      <c r="AD54" s="138"/>
      <c r="AE54" s="138"/>
      <c r="AF54" s="138"/>
      <c r="AG54" s="138"/>
      <c r="AH54" s="138"/>
      <c r="AI54" s="138"/>
      <c r="AJ54" s="138"/>
      <c r="AK54" s="2"/>
      <c r="AL54" s="2"/>
      <c r="AM54" s="135"/>
      <c r="AN54" s="138"/>
      <c r="AO54" s="147"/>
      <c r="AP54" s="138"/>
      <c r="AQ54" s="138"/>
      <c r="AR54" s="138"/>
      <c r="AS54" s="138"/>
      <c r="AT54" s="138"/>
      <c r="AU54" s="138"/>
      <c r="AV54" s="138"/>
      <c r="AW54" s="141"/>
      <c r="AX54" s="141"/>
      <c r="AY54" s="141"/>
      <c r="AZ54" s="149"/>
      <c r="BA54" s="142"/>
      <c r="BB54" s="141"/>
      <c r="BC54" s="141"/>
      <c r="BD54" s="141"/>
      <c r="BE54" s="141"/>
    </row>
    <row r="55" spans="7:57">
      <c r="O55" s="135"/>
      <c r="P55" s="136"/>
      <c r="Q55" s="136"/>
      <c r="R55" s="136"/>
      <c r="S55" s="137"/>
      <c r="T55" s="136"/>
      <c r="U55" s="136"/>
      <c r="V55" s="136"/>
      <c r="W55" s="136"/>
      <c r="X55" s="136"/>
      <c r="Y55" s="136"/>
      <c r="Z55" s="153"/>
      <c r="AA55" s="135"/>
      <c r="AB55" s="138"/>
      <c r="AC55" s="138"/>
      <c r="AD55" s="138"/>
      <c r="AE55" s="138"/>
      <c r="AF55" s="138"/>
      <c r="AG55" s="138"/>
      <c r="AH55" s="138"/>
      <c r="AI55" s="138"/>
      <c r="AJ55" s="138"/>
      <c r="AK55" s="2"/>
      <c r="AL55" s="2"/>
      <c r="AM55" s="135"/>
      <c r="AN55" s="138"/>
      <c r="AO55" s="148"/>
      <c r="AP55" s="138"/>
      <c r="AQ55" s="138"/>
      <c r="AR55" s="138"/>
      <c r="AS55" s="138"/>
      <c r="AT55" s="138"/>
      <c r="AU55" s="138"/>
      <c r="AV55" s="138"/>
      <c r="AW55" s="141"/>
      <c r="AX55" s="141"/>
      <c r="AY55" s="141"/>
      <c r="AZ55" s="152"/>
      <c r="BA55" s="142"/>
      <c r="BB55" s="142"/>
      <c r="BC55" s="141"/>
      <c r="BD55" s="141"/>
      <c r="BE55" s="141"/>
    </row>
    <row r="56" spans="7:57">
      <c r="O56" s="135"/>
      <c r="P56" s="136"/>
      <c r="Q56" s="136"/>
      <c r="R56" s="136"/>
      <c r="S56" s="137"/>
      <c r="T56" s="136"/>
      <c r="U56" s="136"/>
      <c r="V56" s="136"/>
      <c r="W56" s="136"/>
      <c r="X56" s="136"/>
      <c r="Y56" s="136"/>
      <c r="Z56" s="153"/>
      <c r="AA56" s="135"/>
      <c r="AB56" s="138"/>
      <c r="AC56" s="138"/>
      <c r="AD56" s="138"/>
      <c r="AE56" s="138"/>
      <c r="AF56" s="147"/>
      <c r="AG56" s="148"/>
      <c r="AH56" s="138"/>
      <c r="AI56" s="138"/>
      <c r="AJ56" s="138"/>
      <c r="AK56" s="2"/>
      <c r="AL56" s="2"/>
      <c r="AM56" s="135"/>
      <c r="AN56" s="138"/>
      <c r="AO56" s="148"/>
      <c r="AP56" s="138"/>
      <c r="AQ56" s="138"/>
      <c r="AR56" s="138"/>
      <c r="AS56" s="138"/>
      <c r="AT56" s="138"/>
      <c r="AU56" s="138"/>
      <c r="AV56" s="138"/>
      <c r="AW56" s="141"/>
      <c r="AX56" s="141"/>
      <c r="AY56" s="141"/>
      <c r="AZ56" s="149"/>
      <c r="BA56" s="141"/>
      <c r="BB56" s="142"/>
      <c r="BC56" s="141"/>
      <c r="BD56" s="141"/>
      <c r="BE56" s="141"/>
    </row>
    <row r="63" spans="7:57">
      <c r="G63" s="9"/>
    </row>
    <row r="64" spans="7:57">
      <c r="H64" s="10"/>
      <c r="I64" s="10"/>
    </row>
    <row r="68" spans="1:14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4" s="14" customFormat="1">
      <c r="A69" s="45"/>
      <c r="B69" s="45"/>
      <c r="C69" s="45"/>
      <c r="D69" s="157"/>
      <c r="E69" s="157"/>
      <c r="F69" s="157"/>
      <c r="G69" s="157"/>
      <c r="H69" s="157"/>
      <c r="I69" s="157"/>
      <c r="J69" s="157"/>
      <c r="K69" s="159" t="s">
        <v>234</v>
      </c>
      <c r="L69"/>
      <c r="M69"/>
      <c r="N69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74"/>
  <sheetViews>
    <sheetView view="pageBreakPreview" topLeftCell="A32" zoomScale="82" zoomScaleNormal="130" zoomScaleSheetLayoutView="82" workbookViewId="0">
      <selection activeCell="I21" sqref="I21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2"/>
      <c r="B2" s="1"/>
      <c r="C2" s="8"/>
      <c r="I2" s="119"/>
      <c r="J2" s="119"/>
      <c r="K2" s="119"/>
      <c r="L2" s="12" t="s">
        <v>30</v>
      </c>
    </row>
    <row r="3" spans="1:12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4" spans="1:12"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</row>
    <row r="5" spans="1:12">
      <c r="A5" s="121"/>
      <c r="B5" s="484" t="s">
        <v>235</v>
      </c>
      <c r="C5" s="484"/>
      <c r="D5" s="484"/>
      <c r="E5" s="484"/>
      <c r="F5" s="484"/>
      <c r="G5" s="484"/>
      <c r="H5" s="484"/>
      <c r="I5" s="484"/>
      <c r="J5" s="484"/>
      <c r="K5" s="484"/>
      <c r="L5" s="122"/>
    </row>
    <row r="6" spans="1:12">
      <c r="A6" s="121"/>
      <c r="B6" s="1"/>
    </row>
    <row r="7" spans="1:12">
      <c r="A7" s="121"/>
      <c r="B7" s="496" t="s">
        <v>177</v>
      </c>
      <c r="C7" s="493" t="s">
        <v>236</v>
      </c>
      <c r="D7" s="494"/>
      <c r="E7" s="495"/>
      <c r="F7" s="493" t="s">
        <v>237</v>
      </c>
      <c r="G7" s="494"/>
      <c r="H7" s="495"/>
      <c r="I7" s="493" t="s">
        <v>238</v>
      </c>
      <c r="J7" s="494"/>
      <c r="K7" s="495"/>
    </row>
    <row r="8" spans="1:12">
      <c r="A8" s="121"/>
      <c r="B8" s="497"/>
      <c r="C8" s="129" t="s">
        <v>185</v>
      </c>
      <c r="D8" s="129" t="s">
        <v>186</v>
      </c>
      <c r="E8" s="129" t="s">
        <v>187</v>
      </c>
      <c r="F8" s="129" t="s">
        <v>185</v>
      </c>
      <c r="G8" s="129" t="s">
        <v>186</v>
      </c>
      <c r="H8" s="129" t="s">
        <v>187</v>
      </c>
      <c r="I8" s="129" t="s">
        <v>185</v>
      </c>
      <c r="J8" s="129" t="s">
        <v>186</v>
      </c>
      <c r="K8" s="130" t="s">
        <v>187</v>
      </c>
    </row>
    <row r="9" spans="1:12" ht="14.9" hidden="1" customHeight="1">
      <c r="A9" s="121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2" ht="14.9" hidden="1" customHeight="1">
      <c r="A10" s="121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2" hidden="1">
      <c r="A11" s="121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2" s="2" customFormat="1" hidden="1">
      <c r="A12" s="121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2" hidden="1">
      <c r="A13" s="121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2">
      <c r="A14" s="121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2">
      <c r="A15" s="121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2" s="2" customFormat="1">
      <c r="A16" s="121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11" s="2" customFormat="1">
      <c r="A17" s="121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11" s="2" customFormat="1">
      <c r="A18" s="121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11" s="2" customFormat="1">
      <c r="A19" s="121"/>
      <c r="B19" s="135">
        <v>2024</v>
      </c>
      <c r="C19" s="141">
        <v>3135646.8154000011</v>
      </c>
      <c r="D19" s="141">
        <v>1929122.7844136995</v>
      </c>
      <c r="E19" s="141">
        <v>217013.71399999995</v>
      </c>
      <c r="F19" s="141">
        <v>1379.9582000000005</v>
      </c>
      <c r="G19" s="141">
        <v>889.2372280000003</v>
      </c>
      <c r="H19" s="141">
        <v>2.2139999999999951</v>
      </c>
      <c r="I19" s="141">
        <v>600457.02811399999</v>
      </c>
      <c r="J19" s="141">
        <v>575701.49875246</v>
      </c>
      <c r="K19" s="141">
        <v>135.505</v>
      </c>
    </row>
    <row r="20" spans="1:11" s="2" customFormat="1">
      <c r="A20" s="121"/>
      <c r="B20" s="144"/>
      <c r="C20" s="144"/>
      <c r="D20" s="144"/>
      <c r="E20" s="144"/>
      <c r="F20" s="145"/>
      <c r="G20" s="145"/>
      <c r="H20" s="145"/>
      <c r="I20" s="144"/>
      <c r="J20" s="144"/>
      <c r="K20" s="144"/>
    </row>
    <row r="21" spans="1:11" s="2" customFormat="1">
      <c r="A21" s="121"/>
      <c r="B21" s="146" t="s">
        <v>188</v>
      </c>
      <c r="C21" s="141">
        <v>333654.34610000002</v>
      </c>
      <c r="D21" s="141">
        <v>191642.90189539999</v>
      </c>
      <c r="E21" s="141">
        <v>25808.057000000001</v>
      </c>
      <c r="F21" s="141">
        <v>68.510799999999989</v>
      </c>
      <c r="G21" s="141">
        <v>172.85170959999996</v>
      </c>
      <c r="H21" s="141">
        <v>0.19600000000000004</v>
      </c>
      <c r="I21" s="141">
        <v>39610.926466000004</v>
      </c>
      <c r="J21" s="141">
        <v>32846.291664789998</v>
      </c>
      <c r="K21" s="141">
        <v>15.071</v>
      </c>
    </row>
    <row r="22" spans="1:11" s="2" customFormat="1">
      <c r="A22" s="121"/>
      <c r="B22" s="146" t="s">
        <v>189</v>
      </c>
      <c r="C22" s="141">
        <v>283887.40490000002</v>
      </c>
      <c r="D22" s="141">
        <v>170177.89788059998</v>
      </c>
      <c r="E22" s="141">
        <v>22172.682999999997</v>
      </c>
      <c r="F22" s="141">
        <v>17.202399999999997</v>
      </c>
      <c r="G22" s="141">
        <v>2.6692154000000001</v>
      </c>
      <c r="H22" s="141">
        <v>0.182</v>
      </c>
      <c r="I22" s="141">
        <v>46335.675924999989</v>
      </c>
      <c r="J22" s="141">
        <v>31563.102030443992</v>
      </c>
      <c r="K22" s="141">
        <v>15.313999999999998</v>
      </c>
    </row>
    <row r="23" spans="1:11" s="2" customFormat="1">
      <c r="A23" s="121"/>
      <c r="B23" s="105" t="s">
        <v>190</v>
      </c>
      <c r="C23" s="141">
        <v>268856.0894</v>
      </c>
      <c r="D23" s="141">
        <v>170426.06752530002</v>
      </c>
      <c r="E23" s="141">
        <v>20704.114999999998</v>
      </c>
      <c r="F23" s="141">
        <v>10.012299999999998</v>
      </c>
      <c r="G23" s="141">
        <v>1.1244644999999998</v>
      </c>
      <c r="H23" s="141">
        <v>0.218</v>
      </c>
      <c r="I23" s="141">
        <v>41802.71832</v>
      </c>
      <c r="J23" s="141">
        <v>39930.934046651004</v>
      </c>
      <c r="K23" s="141">
        <v>12.322000000000001</v>
      </c>
    </row>
    <row r="24" spans="1:11" s="2" customFormat="1">
      <c r="A24" s="121"/>
      <c r="B24" s="105" t="s">
        <v>191</v>
      </c>
      <c r="C24" s="138">
        <v>217924.63190000004</v>
      </c>
      <c r="D24" s="138">
        <v>184127.90023400003</v>
      </c>
      <c r="E24" s="138">
        <v>17901.034</v>
      </c>
      <c r="F24" s="138">
        <v>12.651599999999997</v>
      </c>
      <c r="G24" s="138">
        <v>1.5579085999999998</v>
      </c>
      <c r="H24" s="138">
        <v>0.221</v>
      </c>
      <c r="I24" s="138">
        <v>64558.821856000002</v>
      </c>
      <c r="J24" s="138">
        <v>39566.821255861993</v>
      </c>
      <c r="K24" s="138">
        <v>14.771000000000001</v>
      </c>
    </row>
    <row r="25" spans="1:11" s="2" customFormat="1">
      <c r="A25" s="121"/>
      <c r="B25" s="105" t="s">
        <v>192</v>
      </c>
      <c r="C25" s="141">
        <v>289332.78239999997</v>
      </c>
      <c r="D25" s="141">
        <v>225175.64123569996</v>
      </c>
      <c r="E25" s="141">
        <v>20063.736999999997</v>
      </c>
      <c r="F25" s="141">
        <v>22.570900000000002</v>
      </c>
      <c r="G25" s="141">
        <v>0.90345359999999997</v>
      </c>
      <c r="H25" s="141">
        <v>0.20700000000000002</v>
      </c>
      <c r="I25" s="141">
        <v>47353.614043000001</v>
      </c>
      <c r="J25" s="141">
        <v>33698.872730303992</v>
      </c>
      <c r="K25" s="141">
        <v>13.103999999999999</v>
      </c>
    </row>
    <row r="26" spans="1:11" s="2" customFormat="1" ht="14.25" customHeight="1">
      <c r="A26" s="121"/>
      <c r="B26" s="105" t="s">
        <v>193</v>
      </c>
      <c r="C26" s="141">
        <v>259725.43230000007</v>
      </c>
      <c r="D26" s="141">
        <v>158383.26281429999</v>
      </c>
      <c r="E26" s="141">
        <v>15669.945000000002</v>
      </c>
      <c r="F26" s="141">
        <v>3.0986999999999996</v>
      </c>
      <c r="G26" s="141">
        <v>1.4062292000000003</v>
      </c>
      <c r="H26" s="141">
        <v>0.15900000000000003</v>
      </c>
      <c r="I26" s="141">
        <v>112358.95173100001</v>
      </c>
      <c r="J26" s="141">
        <v>72814.631355598001</v>
      </c>
      <c r="K26" s="141">
        <v>11.748999999999997</v>
      </c>
    </row>
    <row r="27" spans="1:11" s="2" customFormat="1">
      <c r="A27" s="121"/>
      <c r="B27" s="105" t="s">
        <v>194</v>
      </c>
      <c r="C27" s="138">
        <v>333207.17800000001</v>
      </c>
      <c r="D27" s="138">
        <v>190948.00148909999</v>
      </c>
      <c r="E27" s="138">
        <v>22999.623</v>
      </c>
      <c r="F27" s="138">
        <v>245.99870000000001</v>
      </c>
      <c r="G27" s="138">
        <v>251.62723639999999</v>
      </c>
      <c r="H27" s="138">
        <v>0.26400000000000001</v>
      </c>
      <c r="I27" s="138">
        <v>54166.631964999993</v>
      </c>
      <c r="J27" s="138">
        <v>37334.285586086</v>
      </c>
      <c r="K27" s="138">
        <v>15.465999999999998</v>
      </c>
    </row>
    <row r="28" spans="1:11" s="2" customFormat="1">
      <c r="A28" s="121"/>
      <c r="B28" s="105" t="s">
        <v>195</v>
      </c>
      <c r="C28" s="138">
        <v>328240.47779999999</v>
      </c>
      <c r="D28" s="138">
        <v>208220.97235430003</v>
      </c>
      <c r="E28" s="138">
        <v>23279.351999999999</v>
      </c>
      <c r="F28" s="148">
        <v>8.1286000000000005</v>
      </c>
      <c r="G28" s="138">
        <v>2.2525386000000003</v>
      </c>
      <c r="H28" s="138">
        <v>0.14600000000000002</v>
      </c>
      <c r="I28" s="138">
        <v>57458.312764999995</v>
      </c>
      <c r="J28" s="138">
        <v>181049.283459631</v>
      </c>
      <c r="K28" s="138">
        <v>13.235999999999999</v>
      </c>
    </row>
    <row r="29" spans="1:11" s="2" customFormat="1">
      <c r="A29" s="121"/>
      <c r="B29" s="105" t="s">
        <v>196</v>
      </c>
      <c r="C29" s="138">
        <v>402247.25030000001</v>
      </c>
      <c r="D29" s="138">
        <v>234256.93382560002</v>
      </c>
      <c r="E29" s="138">
        <v>24370.371999999996</v>
      </c>
      <c r="F29" s="138">
        <v>926.98320000000012</v>
      </c>
      <c r="G29" s="138">
        <v>453.4119824</v>
      </c>
      <c r="H29" s="138">
        <v>0.34400000000000003</v>
      </c>
      <c r="I29" s="138">
        <v>84175.227565000008</v>
      </c>
      <c r="J29" s="138">
        <v>52311.19333483099</v>
      </c>
      <c r="K29" s="138">
        <v>13.723000000000001</v>
      </c>
    </row>
    <row r="30" spans="1:11" s="2" customFormat="1" ht="14.5" customHeight="1">
      <c r="A30" s="121"/>
      <c r="B30" s="105" t="s">
        <v>197</v>
      </c>
      <c r="C30" s="138">
        <v>418571.22229999996</v>
      </c>
      <c r="D30" s="138">
        <v>195763.20515940004</v>
      </c>
      <c r="E30" s="138">
        <v>24044.795999999998</v>
      </c>
      <c r="F30" s="138">
        <v>64.801000000000002</v>
      </c>
      <c r="G30" s="138">
        <v>1.4324896999999999</v>
      </c>
      <c r="H30" s="138">
        <v>0.27700000000000008</v>
      </c>
      <c r="I30" s="138">
        <v>52636.147478000006</v>
      </c>
      <c r="J30" s="138">
        <v>54586.083288262998</v>
      </c>
      <c r="K30" s="138">
        <v>10.749000000000004</v>
      </c>
    </row>
    <row r="31" spans="1:11" s="2" customFormat="1">
      <c r="A31" s="121"/>
      <c r="B31" s="144"/>
      <c r="C31" s="144"/>
      <c r="D31" s="144"/>
      <c r="E31" s="144"/>
      <c r="F31" s="145"/>
      <c r="G31" s="145"/>
      <c r="H31" s="145"/>
      <c r="I31" s="144"/>
      <c r="J31" s="144"/>
      <c r="K31" s="144"/>
    </row>
    <row r="32" spans="1:11" s="2" customFormat="1">
      <c r="A32" s="121"/>
      <c r="B32" s="135" t="s">
        <v>198</v>
      </c>
      <c r="C32" s="141">
        <v>115781.47500000001</v>
      </c>
      <c r="D32" s="141">
        <v>60046.8020129</v>
      </c>
      <c r="E32" s="141">
        <v>6352.9279999999999</v>
      </c>
      <c r="F32" s="141">
        <v>28.653099999999995</v>
      </c>
      <c r="G32" s="141">
        <v>0.92983740000000004</v>
      </c>
      <c r="H32" s="141">
        <v>8.6999999999999994E-2</v>
      </c>
      <c r="I32" s="141">
        <v>10419.790107999999</v>
      </c>
      <c r="J32" s="141">
        <v>37611.453589729994</v>
      </c>
      <c r="K32" s="141">
        <v>3.8870000000000005</v>
      </c>
    </row>
    <row r="33" spans="1:11" s="2" customFormat="1">
      <c r="A33" s="121"/>
      <c r="B33" s="135" t="s">
        <v>199</v>
      </c>
      <c r="C33" s="141">
        <v>91725.571299999996</v>
      </c>
      <c r="D33" s="141">
        <v>48519.801870399999</v>
      </c>
      <c r="E33" s="141">
        <v>5892.6389999999992</v>
      </c>
      <c r="F33" s="141">
        <v>36.077500000000008</v>
      </c>
      <c r="G33" s="141">
        <v>0.51809700000000003</v>
      </c>
      <c r="H33" s="141">
        <v>8.5000000000000006E-2</v>
      </c>
      <c r="I33" s="141">
        <v>23738.045342999998</v>
      </c>
      <c r="J33" s="141">
        <v>6859.1387031259992</v>
      </c>
      <c r="K33" s="141">
        <v>2.57</v>
      </c>
    </row>
    <row r="34" spans="1:11" s="2" customFormat="1">
      <c r="A34" s="121"/>
      <c r="B34" s="135" t="s">
        <v>200</v>
      </c>
      <c r="C34" s="138">
        <v>108091.52380000001</v>
      </c>
      <c r="D34" s="138">
        <v>49766.441217800006</v>
      </c>
      <c r="E34" s="138">
        <v>6289.2960000000003</v>
      </c>
      <c r="F34" s="138">
        <v>0.10820000000000002</v>
      </c>
      <c r="G34" s="138">
        <v>7.8975200000000009E-2</v>
      </c>
      <c r="H34" s="138">
        <v>5.2999999999999999E-2</v>
      </c>
      <c r="I34" s="138">
        <v>8660.9995099999996</v>
      </c>
      <c r="J34" s="138">
        <v>4853.8385590650005</v>
      </c>
      <c r="K34" s="138">
        <v>2.6669999999999998</v>
      </c>
    </row>
    <row r="35" spans="1:11" s="2" customFormat="1">
      <c r="A35" s="121"/>
      <c r="B35" s="135" t="s">
        <v>201</v>
      </c>
      <c r="C35" s="138">
        <v>125195.00379999999</v>
      </c>
      <c r="D35" s="138">
        <v>51998.423568999999</v>
      </c>
      <c r="E35" s="138">
        <v>6858.1040000000003</v>
      </c>
      <c r="F35" s="138">
        <v>0.497</v>
      </c>
      <c r="G35" s="138">
        <v>0.19353330000000002</v>
      </c>
      <c r="H35" s="138">
        <v>6.699999999999999E-2</v>
      </c>
      <c r="I35" s="138">
        <v>11362.812680999999</v>
      </c>
      <c r="J35" s="138">
        <v>7804.4182874009994</v>
      </c>
      <c r="K35" s="138">
        <v>2.3890000000000002</v>
      </c>
    </row>
    <row r="36" spans="1:11" s="2" customFormat="1">
      <c r="A36" s="121"/>
      <c r="B36" s="144"/>
      <c r="C36" s="144"/>
      <c r="D36" s="144"/>
      <c r="E36" s="144"/>
      <c r="F36" s="145"/>
      <c r="G36" s="145"/>
      <c r="H36" s="145"/>
      <c r="I36" s="144"/>
      <c r="J36" s="144"/>
      <c r="K36" s="144"/>
    </row>
    <row r="37" spans="1:11" s="2" customFormat="1">
      <c r="A37" s="121"/>
      <c r="B37" s="135" t="s">
        <v>202</v>
      </c>
      <c r="C37" s="138">
        <v>24685.588</v>
      </c>
      <c r="D37" s="138">
        <v>9921.3883774999995</v>
      </c>
      <c r="E37" s="138">
        <v>1408.768</v>
      </c>
      <c r="F37" s="138">
        <v>0.26229999999999998</v>
      </c>
      <c r="G37" s="138">
        <v>5.9603000000000003E-2</v>
      </c>
      <c r="H37" s="138">
        <v>2.1000000000000001E-2</v>
      </c>
      <c r="I37" s="138">
        <v>759.46579399999996</v>
      </c>
      <c r="J37" s="138">
        <v>633.10914351700001</v>
      </c>
      <c r="K37" s="138">
        <v>0.374</v>
      </c>
    </row>
    <row r="38" spans="1:11" s="2" customFormat="1">
      <c r="A38" s="121"/>
      <c r="B38" s="135" t="s">
        <v>203</v>
      </c>
      <c r="C38" s="138">
        <v>28678.568800000001</v>
      </c>
      <c r="D38" s="138">
        <v>12333.7916479</v>
      </c>
      <c r="E38" s="138">
        <v>1529.568</v>
      </c>
      <c r="F38" s="138">
        <v>0.12180000000000001</v>
      </c>
      <c r="G38" s="138">
        <v>6.6129099999999996E-2</v>
      </c>
      <c r="H38" s="138">
        <v>1.7999999999999999E-2</v>
      </c>
      <c r="I38" s="138">
        <v>2071.2712240000001</v>
      </c>
      <c r="J38" s="138">
        <v>977.97321381500001</v>
      </c>
      <c r="K38" s="138">
        <v>0.36699999999999999</v>
      </c>
    </row>
    <row r="39" spans="1:11" s="2" customFormat="1">
      <c r="A39" s="121"/>
      <c r="B39" s="135" t="s">
        <v>204</v>
      </c>
      <c r="C39" s="138">
        <v>26965.019499999999</v>
      </c>
      <c r="D39" s="138">
        <v>11142.601285500001</v>
      </c>
      <c r="E39" s="138">
        <v>1345.0940000000001</v>
      </c>
      <c r="F39" s="148">
        <v>4.1999999999999997E-3</v>
      </c>
      <c r="G39" s="138">
        <v>1.19177E-2</v>
      </c>
      <c r="H39" s="148">
        <v>7.0000000000000001E-3</v>
      </c>
      <c r="I39" s="138">
        <v>6386.08284</v>
      </c>
      <c r="J39" s="138">
        <v>3660.8406119619999</v>
      </c>
      <c r="K39" s="138">
        <v>0.64</v>
      </c>
    </row>
    <row r="40" spans="1:11" s="2" customFormat="1" ht="14.15" customHeight="1">
      <c r="A40" s="153"/>
      <c r="B40" s="135" t="s">
        <v>205</v>
      </c>
      <c r="C40" s="138">
        <v>24286.9728</v>
      </c>
      <c r="D40" s="138">
        <v>10399.152356299999</v>
      </c>
      <c r="E40" s="138">
        <v>1422.5</v>
      </c>
      <c r="F40" s="138">
        <v>5.3999999999999999E-2</v>
      </c>
      <c r="G40" s="138">
        <v>1.3034499999999999E-2</v>
      </c>
      <c r="H40" s="138">
        <v>1.0999999999999999E-2</v>
      </c>
      <c r="I40" s="138">
        <v>854.91052100000002</v>
      </c>
      <c r="J40" s="138">
        <v>1089.1976967789999</v>
      </c>
      <c r="K40" s="138">
        <v>0.47299999999999998</v>
      </c>
    </row>
    <row r="41" spans="1:11" s="2" customFormat="1">
      <c r="A41" s="153"/>
      <c r="B41" s="135" t="s">
        <v>206</v>
      </c>
      <c r="C41" s="138">
        <v>20578.8547</v>
      </c>
      <c r="D41" s="138">
        <v>8201.4899017999996</v>
      </c>
      <c r="E41" s="138">
        <v>1152.174</v>
      </c>
      <c r="F41" s="138">
        <v>5.4699999999999999E-2</v>
      </c>
      <c r="G41" s="138">
        <v>4.2848999999999998E-2</v>
      </c>
      <c r="H41" s="138">
        <v>0.01</v>
      </c>
      <c r="I41" s="138">
        <v>1291.082302</v>
      </c>
      <c r="J41" s="138">
        <v>1443.2976213280001</v>
      </c>
      <c r="K41" s="138">
        <v>0.53500000000000003</v>
      </c>
    </row>
    <row r="42" spans="1:11" ht="14.25" customHeight="1">
      <c r="A42" s="121"/>
      <c r="H42" s="154"/>
    </row>
    <row r="43" spans="1:11">
      <c r="A43" s="121"/>
      <c r="B43" s="92" t="s">
        <v>207</v>
      </c>
    </row>
    <row r="44" spans="1:11">
      <c r="A44" s="121"/>
      <c r="B44" s="92" t="s">
        <v>208</v>
      </c>
    </row>
    <row r="45" spans="1:11">
      <c r="A45" s="121"/>
      <c r="B45" s="92" t="s">
        <v>209</v>
      </c>
    </row>
    <row r="46" spans="1:11">
      <c r="A46" s="121"/>
      <c r="B46" s="155"/>
    </row>
    <row r="47" spans="1:11">
      <c r="A47" s="121"/>
      <c r="B47" s="155"/>
    </row>
    <row r="48" spans="1:11">
      <c r="A48" s="121"/>
      <c r="B48" s="155"/>
    </row>
    <row r="49" spans="1:12">
      <c r="A49" s="121"/>
      <c r="B49" s="155"/>
    </row>
    <row r="50" spans="1:12">
      <c r="B50" s="155"/>
    </row>
    <row r="51" spans="1:12">
      <c r="B51" s="155"/>
    </row>
    <row r="52" spans="1:12">
      <c r="B52" s="155"/>
    </row>
    <row r="53" spans="1:12">
      <c r="B53" s="155"/>
    </row>
    <row r="54" spans="1:12">
      <c r="B54" s="155"/>
    </row>
    <row r="55" spans="1:12">
      <c r="B55" s="155"/>
    </row>
    <row r="56" spans="1:12">
      <c r="B56" s="155"/>
    </row>
    <row r="57" spans="1:12">
      <c r="B57" s="155"/>
    </row>
    <row r="58" spans="1:12">
      <c r="B58" s="155"/>
    </row>
    <row r="59" spans="1:12">
      <c r="B59" s="155"/>
    </row>
    <row r="60" spans="1:12">
      <c r="B60" s="155"/>
    </row>
    <row r="61" spans="1:12">
      <c r="B61" s="155"/>
    </row>
    <row r="62" spans="1:12" ht="7.5" customHeight="1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</row>
    <row r="63" spans="1:12" s="14" customFormat="1">
      <c r="A63" s="45"/>
      <c r="B63" s="45"/>
      <c r="C63" s="157"/>
      <c r="D63" s="157"/>
      <c r="E63" s="157"/>
      <c r="F63" s="157"/>
      <c r="G63" s="157"/>
      <c r="H63" s="157"/>
      <c r="I63" s="157"/>
      <c r="J63" s="157"/>
      <c r="K63" s="46"/>
      <c r="L63" s="117" t="s">
        <v>239</v>
      </c>
    </row>
    <row r="70" spans="5:9">
      <c r="I70" s="33"/>
    </row>
    <row r="71" spans="5:9">
      <c r="E71" s="160"/>
      <c r="I71" s="33"/>
    </row>
    <row r="74" spans="5:9">
      <c r="I74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F80"/>
  <sheetViews>
    <sheetView view="pageBreakPreview" zoomScale="76" zoomScaleNormal="55" zoomScaleSheetLayoutView="76" workbookViewId="0">
      <selection activeCell="F49" sqref="F49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2"/>
      <c r="B2" s="1"/>
      <c r="C2" s="8"/>
      <c r="I2" s="119"/>
      <c r="J2" s="119"/>
      <c r="K2" s="119"/>
      <c r="L2" s="11" t="s">
        <v>71</v>
      </c>
    </row>
    <row r="3" spans="1:15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4"/>
      <c r="N3" s="14"/>
      <c r="O3" s="14"/>
    </row>
    <row r="4" spans="1:15"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</row>
    <row r="5" spans="1:15">
      <c r="A5" s="121"/>
      <c r="B5" s="484" t="s">
        <v>240</v>
      </c>
      <c r="C5" s="484"/>
      <c r="D5" s="484"/>
      <c r="E5" s="484"/>
      <c r="F5" s="484"/>
      <c r="G5" s="484"/>
      <c r="H5" s="484"/>
      <c r="I5" s="484"/>
      <c r="J5" s="484"/>
      <c r="K5" s="484"/>
      <c r="L5" s="122"/>
    </row>
    <row r="6" spans="1:15">
      <c r="A6" s="121"/>
      <c r="B6" s="1"/>
    </row>
    <row r="7" spans="1:15">
      <c r="A7" s="121"/>
      <c r="B7" s="496" t="s">
        <v>212</v>
      </c>
      <c r="C7" s="493" t="s">
        <v>241</v>
      </c>
      <c r="D7" s="494"/>
      <c r="E7" s="495"/>
      <c r="F7" s="493" t="s">
        <v>242</v>
      </c>
      <c r="G7" s="494"/>
      <c r="H7" s="495"/>
      <c r="I7" s="493" t="s">
        <v>243</v>
      </c>
      <c r="J7" s="494"/>
      <c r="K7" s="495"/>
    </row>
    <row r="8" spans="1:15">
      <c r="A8" s="121"/>
      <c r="B8" s="497"/>
      <c r="C8" s="129" t="s">
        <v>185</v>
      </c>
      <c r="D8" s="129" t="s">
        <v>218</v>
      </c>
      <c r="E8" s="130" t="s">
        <v>187</v>
      </c>
      <c r="F8" s="129" t="s">
        <v>185</v>
      </c>
      <c r="G8" s="129" t="s">
        <v>218</v>
      </c>
      <c r="H8" s="130" t="s">
        <v>187</v>
      </c>
      <c r="I8" s="129" t="s">
        <v>185</v>
      </c>
      <c r="J8" s="129" t="s">
        <v>218</v>
      </c>
      <c r="K8" s="130" t="s">
        <v>187</v>
      </c>
    </row>
    <row r="9" spans="1:15" ht="14.9" hidden="1" customHeight="1">
      <c r="A9" s="121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5" ht="14.9" hidden="1" customHeight="1">
      <c r="A10" s="121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5" hidden="1">
      <c r="A11" s="121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5" s="2" customFormat="1" hidden="1">
      <c r="A12" s="121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5" hidden="1">
      <c r="A13" s="121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5">
      <c r="A14" s="121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5">
      <c r="A15" s="121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5" s="2" customFormat="1">
      <c r="A16" s="121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58" s="2" customFormat="1">
      <c r="A17" s="121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58" s="2" customFormat="1">
      <c r="A18" s="121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58" s="2" customFormat="1">
      <c r="A19" s="121"/>
      <c r="B19" s="135">
        <v>2024</v>
      </c>
      <c r="C19" s="141">
        <v>3135646.8154000011</v>
      </c>
      <c r="D19" s="141">
        <v>1929122.7844136995</v>
      </c>
      <c r="E19" s="141">
        <v>217013.71399999995</v>
      </c>
      <c r="F19" s="141">
        <v>1379.9582000000005</v>
      </c>
      <c r="G19" s="141">
        <v>889.2372280000003</v>
      </c>
      <c r="H19" s="141">
        <v>2.2139999999999951</v>
      </c>
      <c r="I19" s="141">
        <v>600457.02811399999</v>
      </c>
      <c r="J19" s="141">
        <v>575701.49875246</v>
      </c>
      <c r="K19" s="141">
        <v>135.505</v>
      </c>
    </row>
    <row r="20" spans="1:58" s="2" customFormat="1">
      <c r="A20" s="121"/>
      <c r="B20" s="144"/>
      <c r="C20" s="144"/>
      <c r="D20" s="144"/>
      <c r="E20" s="144"/>
      <c r="F20" s="145"/>
      <c r="G20" s="145"/>
      <c r="H20" s="145"/>
      <c r="I20" s="144"/>
      <c r="J20" s="144"/>
      <c r="K20" s="144"/>
    </row>
    <row r="21" spans="1:58" s="2" customFormat="1">
      <c r="A21" s="121"/>
      <c r="B21" s="146" t="s">
        <v>219</v>
      </c>
      <c r="C21" s="141">
        <v>333654.34610000002</v>
      </c>
      <c r="D21" s="141">
        <v>191642.90189539999</v>
      </c>
      <c r="E21" s="141">
        <v>25808.057000000001</v>
      </c>
      <c r="F21" s="141">
        <v>68.510799999999989</v>
      </c>
      <c r="G21" s="141">
        <v>172.85170959999996</v>
      </c>
      <c r="H21" s="141">
        <v>0.19600000000000004</v>
      </c>
      <c r="I21" s="141">
        <v>39610.926466000004</v>
      </c>
      <c r="J21" s="141">
        <v>32846.291664789998</v>
      </c>
      <c r="K21" s="141">
        <v>15.071</v>
      </c>
    </row>
    <row r="22" spans="1:58" s="2" customFormat="1">
      <c r="A22" s="121"/>
      <c r="B22" s="146" t="s">
        <v>220</v>
      </c>
      <c r="C22" s="141">
        <v>283887.40490000002</v>
      </c>
      <c r="D22" s="141">
        <v>170177.89788059998</v>
      </c>
      <c r="E22" s="141">
        <v>22172.682999999997</v>
      </c>
      <c r="F22" s="141">
        <v>17.202399999999997</v>
      </c>
      <c r="G22" s="141">
        <v>2.6692154000000001</v>
      </c>
      <c r="H22" s="141">
        <v>0.182</v>
      </c>
      <c r="I22" s="141">
        <v>46335.675924999989</v>
      </c>
      <c r="J22" s="141">
        <v>31563.102030443992</v>
      </c>
      <c r="K22" s="141">
        <v>15.313999999999998</v>
      </c>
    </row>
    <row r="23" spans="1:58" s="2" customFormat="1">
      <c r="A23" s="121"/>
      <c r="B23" s="105" t="s">
        <v>221</v>
      </c>
      <c r="C23" s="141">
        <v>268856.0894</v>
      </c>
      <c r="D23" s="141">
        <v>170426.06752530002</v>
      </c>
      <c r="E23" s="141">
        <v>20704.114999999998</v>
      </c>
      <c r="F23" s="141">
        <v>10.012299999999998</v>
      </c>
      <c r="G23" s="141">
        <v>1.1244644999999998</v>
      </c>
      <c r="H23" s="141">
        <v>0.218</v>
      </c>
      <c r="I23" s="141">
        <v>41802.71832</v>
      </c>
      <c r="J23" s="141">
        <v>39930.934046651004</v>
      </c>
      <c r="K23" s="141">
        <v>12.322000000000001</v>
      </c>
    </row>
    <row r="24" spans="1:58" s="2" customFormat="1">
      <c r="A24" s="121"/>
      <c r="B24" s="105" t="s">
        <v>191</v>
      </c>
      <c r="C24" s="138">
        <v>217924.63190000004</v>
      </c>
      <c r="D24" s="138">
        <v>184127.90023400003</v>
      </c>
      <c r="E24" s="138">
        <v>17901.034</v>
      </c>
      <c r="F24" s="138">
        <v>12.651599999999997</v>
      </c>
      <c r="G24" s="138">
        <v>1.5579085999999998</v>
      </c>
      <c r="H24" s="138">
        <v>0.221</v>
      </c>
      <c r="I24" s="138">
        <v>64558.821856000002</v>
      </c>
      <c r="J24" s="138">
        <v>39566.821255861993</v>
      </c>
      <c r="K24" s="138">
        <v>14.771000000000001</v>
      </c>
    </row>
    <row r="25" spans="1:58" s="2" customFormat="1">
      <c r="A25" s="121"/>
      <c r="B25" s="105" t="s">
        <v>222</v>
      </c>
      <c r="C25" s="141">
        <v>289332.78239999997</v>
      </c>
      <c r="D25" s="141">
        <v>225175.64123569996</v>
      </c>
      <c r="E25" s="141">
        <v>20063.736999999997</v>
      </c>
      <c r="F25" s="141">
        <v>22.570900000000002</v>
      </c>
      <c r="G25" s="141">
        <v>0.90345359999999997</v>
      </c>
      <c r="H25" s="141">
        <v>0.20700000000000002</v>
      </c>
      <c r="I25" s="141">
        <v>47353.614043000001</v>
      </c>
      <c r="J25" s="141">
        <v>33698.872730303992</v>
      </c>
      <c r="K25" s="141">
        <v>13.103999999999999</v>
      </c>
    </row>
    <row r="26" spans="1:58" s="2" customFormat="1" ht="14.25" customHeight="1">
      <c r="A26" s="121"/>
      <c r="B26" s="105" t="s">
        <v>223</v>
      </c>
      <c r="C26" s="141">
        <v>259725.43230000007</v>
      </c>
      <c r="D26" s="141">
        <v>158383.26281429999</v>
      </c>
      <c r="E26" s="141">
        <v>15669.945000000002</v>
      </c>
      <c r="F26" s="141">
        <v>3.0986999999999996</v>
      </c>
      <c r="G26" s="141">
        <v>1.4062292000000003</v>
      </c>
      <c r="H26" s="141">
        <v>0.15900000000000003</v>
      </c>
      <c r="I26" s="141">
        <v>112358.95173100001</v>
      </c>
      <c r="J26" s="141">
        <v>72814.631355598001</v>
      </c>
      <c r="K26" s="141">
        <v>11.748999999999997</v>
      </c>
    </row>
    <row r="27" spans="1:58" s="2" customFormat="1">
      <c r="A27" s="121"/>
      <c r="B27" s="105" t="s">
        <v>224</v>
      </c>
      <c r="C27" s="138">
        <v>333207.17800000001</v>
      </c>
      <c r="D27" s="138">
        <v>190948.00148909999</v>
      </c>
      <c r="E27" s="138">
        <v>22999.623</v>
      </c>
      <c r="F27" s="138">
        <v>245.99870000000001</v>
      </c>
      <c r="G27" s="138">
        <v>251.62723639999999</v>
      </c>
      <c r="H27" s="138">
        <v>0.26400000000000001</v>
      </c>
      <c r="I27" s="138">
        <v>54166.631964999993</v>
      </c>
      <c r="J27" s="138">
        <v>37334.285586086</v>
      </c>
      <c r="K27" s="138">
        <v>15.465999999999998</v>
      </c>
    </row>
    <row r="28" spans="1:58" s="2" customFormat="1">
      <c r="A28" s="121"/>
      <c r="B28" s="105" t="s">
        <v>225</v>
      </c>
      <c r="C28" s="138">
        <v>328240.47779999999</v>
      </c>
      <c r="D28" s="138">
        <v>208220.97235430003</v>
      </c>
      <c r="E28" s="138">
        <v>23279.351999999999</v>
      </c>
      <c r="F28" s="148">
        <v>8.1286000000000005</v>
      </c>
      <c r="G28" s="138">
        <v>2.2525386000000003</v>
      </c>
      <c r="H28" s="138">
        <v>0.14600000000000002</v>
      </c>
      <c r="I28" s="138">
        <v>57458.312764999995</v>
      </c>
      <c r="J28" s="138">
        <v>181049.283459631</v>
      </c>
      <c r="K28" s="138">
        <v>13.235999999999999</v>
      </c>
    </row>
    <row r="29" spans="1:58" s="2" customFormat="1">
      <c r="A29" s="121"/>
      <c r="B29" s="105" t="s">
        <v>196</v>
      </c>
      <c r="C29" s="138">
        <v>402247.25030000001</v>
      </c>
      <c r="D29" s="138">
        <v>234256.93382560002</v>
      </c>
      <c r="E29" s="138">
        <v>24370.371999999996</v>
      </c>
      <c r="F29" s="138">
        <v>926.98320000000012</v>
      </c>
      <c r="G29" s="138">
        <v>453.4119824</v>
      </c>
      <c r="H29" s="138">
        <v>0.34400000000000003</v>
      </c>
      <c r="I29" s="138">
        <v>84175.227565000008</v>
      </c>
      <c r="J29" s="138">
        <v>52311.19333483099</v>
      </c>
      <c r="K29" s="138">
        <v>13.723000000000001</v>
      </c>
      <c r="P29" s="131"/>
      <c r="Q29" s="136"/>
      <c r="R29" s="136"/>
      <c r="S29" s="140"/>
      <c r="T29" s="137"/>
      <c r="U29" s="140"/>
      <c r="V29" s="140"/>
      <c r="W29" s="140"/>
      <c r="X29" s="140"/>
      <c r="Y29" s="140"/>
      <c r="Z29" s="140"/>
      <c r="AA29" s="121"/>
      <c r="AB29" s="131"/>
      <c r="AC29" s="141"/>
      <c r="AD29" s="141"/>
      <c r="AE29" s="141"/>
      <c r="AF29" s="141"/>
      <c r="AG29" s="141"/>
      <c r="AH29" s="141"/>
      <c r="AI29" s="141"/>
      <c r="AJ29" s="141"/>
      <c r="AK29" s="141"/>
      <c r="AL29"/>
      <c r="AM29"/>
      <c r="AN29" s="131"/>
      <c r="AO29" s="141"/>
      <c r="AP29" s="141"/>
      <c r="AQ29" s="141"/>
      <c r="AR29" s="141"/>
      <c r="AS29" s="141"/>
      <c r="AT29" s="141"/>
      <c r="AU29" s="141"/>
      <c r="AV29" s="141"/>
      <c r="AW29" s="141"/>
      <c r="AX29"/>
      <c r="AY29"/>
      <c r="AZ29"/>
      <c r="BA29"/>
      <c r="BB29"/>
      <c r="BC29"/>
      <c r="BD29"/>
      <c r="BE29"/>
      <c r="BF29"/>
    </row>
    <row r="30" spans="1:58" s="2" customFormat="1" ht="15" customHeight="1">
      <c r="A30" s="121"/>
      <c r="B30" s="105" t="s">
        <v>226</v>
      </c>
      <c r="C30" s="138">
        <v>418571.22229999996</v>
      </c>
      <c r="D30" s="138">
        <v>195763.20515940004</v>
      </c>
      <c r="E30" s="138">
        <v>24044.795999999998</v>
      </c>
      <c r="F30" s="138">
        <v>64.801000000000002</v>
      </c>
      <c r="G30" s="138">
        <v>1.4324896999999999</v>
      </c>
      <c r="H30" s="138">
        <v>0.27700000000000008</v>
      </c>
      <c r="I30" s="138">
        <v>52636.147478000006</v>
      </c>
      <c r="J30" s="138">
        <v>54586.083288262998</v>
      </c>
      <c r="K30" s="138">
        <v>10.749000000000004</v>
      </c>
      <c r="P30" s="131"/>
      <c r="Q30" s="136"/>
      <c r="R30" s="136"/>
      <c r="S30" s="140"/>
      <c r="T30" s="137"/>
      <c r="U30" s="140"/>
      <c r="V30" s="140"/>
      <c r="W30" s="140"/>
      <c r="X30" s="140"/>
      <c r="Y30" s="140"/>
      <c r="Z30" s="140"/>
      <c r="AA30" s="121"/>
      <c r="AB30" s="131"/>
      <c r="AC30" s="141"/>
      <c r="AD30" s="141"/>
      <c r="AE30" s="141"/>
      <c r="AF30" s="141"/>
      <c r="AG30" s="141"/>
      <c r="AH30" s="141"/>
      <c r="AI30" s="141"/>
      <c r="AJ30" s="141"/>
      <c r="AK30" s="141"/>
      <c r="AL30"/>
      <c r="AM30"/>
      <c r="AN30" s="131"/>
      <c r="AO30" s="141"/>
      <c r="AP30" s="141"/>
      <c r="AQ30" s="141"/>
      <c r="AR30" s="141"/>
      <c r="AS30" s="141"/>
      <c r="AT30" s="141"/>
      <c r="AU30" s="141"/>
      <c r="AV30" s="141"/>
      <c r="AW30" s="141"/>
      <c r="AX30"/>
      <c r="AY30"/>
      <c r="AZ30"/>
      <c r="BA30"/>
      <c r="BB30"/>
      <c r="BC30"/>
      <c r="BD30"/>
      <c r="BE30"/>
      <c r="BF30"/>
    </row>
    <row r="31" spans="1:58" s="2" customFormat="1">
      <c r="A31" s="121"/>
      <c r="B31" s="144"/>
      <c r="C31" s="144"/>
      <c r="D31" s="144"/>
      <c r="E31" s="144"/>
      <c r="F31" s="145"/>
      <c r="G31" s="145"/>
      <c r="H31" s="145"/>
      <c r="I31" s="144"/>
      <c r="J31" s="144"/>
      <c r="K31" s="144"/>
      <c r="P31" s="135"/>
      <c r="Q31" s="136"/>
      <c r="R31" s="136"/>
      <c r="S31" s="140"/>
      <c r="T31" s="137"/>
      <c r="U31" s="140"/>
      <c r="V31" s="140"/>
      <c r="W31" s="140"/>
      <c r="X31" s="140"/>
      <c r="Y31" s="140"/>
      <c r="Z31" s="140"/>
      <c r="AA31" s="121"/>
      <c r="AB31" s="135"/>
      <c r="AC31" s="141"/>
      <c r="AD31" s="141"/>
      <c r="AE31" s="141"/>
      <c r="AF31" s="141"/>
      <c r="AG31" s="141"/>
      <c r="AH31" s="141"/>
      <c r="AI31" s="141"/>
      <c r="AJ31" s="141"/>
      <c r="AK31" s="141"/>
      <c r="AN31" s="135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3"/>
      <c r="BB31" s="141"/>
      <c r="BC31" s="141"/>
      <c r="BD31" s="141"/>
      <c r="BE31" s="141"/>
      <c r="BF31" s="141"/>
    </row>
    <row r="32" spans="1:58" s="2" customFormat="1">
      <c r="A32" s="121"/>
      <c r="B32" s="135" t="s">
        <v>227</v>
      </c>
      <c r="C32" s="141">
        <v>115781.47500000001</v>
      </c>
      <c r="D32" s="141">
        <v>60046.8020129</v>
      </c>
      <c r="E32" s="141">
        <v>6352.9279999999999</v>
      </c>
      <c r="F32" s="141">
        <v>28.653099999999995</v>
      </c>
      <c r="G32" s="141">
        <v>0.92983740000000004</v>
      </c>
      <c r="H32" s="141">
        <v>8.6999999999999994E-2</v>
      </c>
      <c r="I32" s="141">
        <v>10419.790107999999</v>
      </c>
      <c r="J32" s="141">
        <v>37611.453589729994</v>
      </c>
      <c r="K32" s="141">
        <v>3.8870000000000005</v>
      </c>
      <c r="P32" s="135"/>
      <c r="Q32" s="136"/>
      <c r="R32" s="136"/>
      <c r="S32" s="140"/>
      <c r="T32" s="137"/>
      <c r="U32" s="140"/>
      <c r="V32" s="140"/>
      <c r="W32" s="140"/>
      <c r="X32" s="140"/>
      <c r="Y32" s="140"/>
      <c r="Z32" s="140"/>
      <c r="AA32" s="121"/>
      <c r="AB32" s="135"/>
      <c r="AC32" s="141"/>
      <c r="AD32" s="141"/>
      <c r="AE32" s="141"/>
      <c r="AF32" s="141"/>
      <c r="AG32" s="141"/>
      <c r="AH32" s="141"/>
      <c r="AI32" s="141"/>
      <c r="AJ32" s="141"/>
      <c r="AK32" s="141"/>
      <c r="AN32" s="135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3"/>
      <c r="BB32" s="141"/>
      <c r="BC32" s="141"/>
      <c r="BD32" s="141"/>
      <c r="BE32" s="141"/>
      <c r="BF32" s="141"/>
    </row>
    <row r="33" spans="1:58" s="2" customFormat="1">
      <c r="A33" s="121"/>
      <c r="B33" s="135" t="s">
        <v>228</v>
      </c>
      <c r="C33" s="141">
        <v>91725.571299999996</v>
      </c>
      <c r="D33" s="141">
        <v>48519.801870399999</v>
      </c>
      <c r="E33" s="141">
        <v>5892.6389999999992</v>
      </c>
      <c r="F33" s="141">
        <v>36.077500000000008</v>
      </c>
      <c r="G33" s="141">
        <v>0.51809700000000003</v>
      </c>
      <c r="H33" s="141">
        <v>8.5000000000000006E-2</v>
      </c>
      <c r="I33" s="141">
        <v>23738.045342999998</v>
      </c>
      <c r="J33" s="141">
        <v>6859.1387031259992</v>
      </c>
      <c r="K33" s="141">
        <v>2.57</v>
      </c>
      <c r="P33" s="144"/>
      <c r="Q33" s="145"/>
      <c r="R33" s="145"/>
      <c r="S33" s="145"/>
      <c r="T33" s="144"/>
      <c r="U33" s="144"/>
      <c r="V33" s="144"/>
      <c r="W33" s="144"/>
      <c r="X33" s="144"/>
      <c r="Y33" s="144"/>
      <c r="Z33" s="144"/>
      <c r="AA33" s="121"/>
      <c r="AB33" s="144"/>
      <c r="AC33" s="144"/>
      <c r="AD33" s="144"/>
      <c r="AE33" s="144"/>
      <c r="AF33" s="145"/>
      <c r="AG33" s="145"/>
      <c r="AH33" s="145"/>
      <c r="AI33" s="144"/>
      <c r="AJ33" s="144"/>
      <c r="AK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</row>
    <row r="34" spans="1:58" s="2" customFormat="1">
      <c r="A34" s="121"/>
      <c r="B34" s="135" t="s">
        <v>229</v>
      </c>
      <c r="C34" s="138">
        <v>108091.52380000001</v>
      </c>
      <c r="D34" s="138">
        <v>49766.441217800006</v>
      </c>
      <c r="E34" s="138">
        <v>6289.2960000000003</v>
      </c>
      <c r="F34" s="138">
        <v>0.10820000000000002</v>
      </c>
      <c r="G34" s="138">
        <v>7.8975200000000009E-2</v>
      </c>
      <c r="H34" s="138">
        <v>5.2999999999999999E-2</v>
      </c>
      <c r="I34" s="138">
        <v>8660.9995099999996</v>
      </c>
      <c r="J34" s="138">
        <v>4853.8385590650005</v>
      </c>
      <c r="K34" s="138">
        <v>2.6669999999999998</v>
      </c>
      <c r="P34" s="146"/>
      <c r="Q34" s="136"/>
      <c r="R34" s="136"/>
      <c r="S34" s="136"/>
      <c r="T34" s="137"/>
      <c r="U34" s="140"/>
      <c r="V34" s="140"/>
      <c r="W34" s="140"/>
      <c r="X34" s="140"/>
      <c r="Y34" s="140"/>
      <c r="Z34" s="140"/>
      <c r="AA34" s="121"/>
      <c r="AB34" s="146"/>
      <c r="AC34" s="141"/>
      <c r="AD34" s="141"/>
      <c r="AE34" s="141"/>
      <c r="AF34" s="141"/>
      <c r="AG34" s="141"/>
      <c r="AH34" s="141"/>
      <c r="AI34" s="141"/>
      <c r="AJ34" s="141"/>
      <c r="AK34" s="141"/>
      <c r="AN34" s="146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38"/>
      <c r="AZ34" s="138"/>
      <c r="BA34" s="147"/>
      <c r="BB34" s="138"/>
      <c r="BC34" s="138"/>
      <c r="BD34" s="138"/>
      <c r="BE34" s="138"/>
      <c r="BF34" s="138"/>
    </row>
    <row r="35" spans="1:58" s="2" customFormat="1" ht="14.15" customHeight="1">
      <c r="A35" s="121"/>
      <c r="B35" s="135" t="s">
        <v>230</v>
      </c>
      <c r="C35" s="138">
        <v>125195.00379999999</v>
      </c>
      <c r="D35" s="138">
        <v>51998.423568999999</v>
      </c>
      <c r="E35" s="138">
        <v>6858.1040000000003</v>
      </c>
      <c r="F35" s="138">
        <v>0.497</v>
      </c>
      <c r="G35" s="138">
        <v>0.19353330000000002</v>
      </c>
      <c r="H35" s="138">
        <v>6.699999999999999E-2</v>
      </c>
      <c r="I35" s="138">
        <v>11362.812680999999</v>
      </c>
      <c r="J35" s="138">
        <v>7804.4182874009994</v>
      </c>
      <c r="K35" s="138">
        <v>2.3890000000000002</v>
      </c>
      <c r="P35" s="146"/>
      <c r="Q35" s="136"/>
      <c r="R35" s="136"/>
      <c r="S35" s="136"/>
      <c r="T35" s="137"/>
      <c r="U35" s="140"/>
      <c r="V35" s="140"/>
      <c r="W35" s="140"/>
      <c r="X35" s="140"/>
      <c r="Y35" s="140"/>
      <c r="Z35" s="140"/>
      <c r="AA35" s="121"/>
      <c r="AB35" s="146"/>
      <c r="AC35" s="141"/>
      <c r="AD35" s="141"/>
      <c r="AE35" s="141"/>
      <c r="AF35" s="141"/>
      <c r="AG35" s="141"/>
      <c r="AH35" s="141"/>
      <c r="AI35" s="141"/>
      <c r="AJ35" s="141"/>
      <c r="AK35" s="141"/>
      <c r="AN35" s="146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38"/>
      <c r="AZ35" s="138"/>
      <c r="BA35" s="147"/>
      <c r="BB35" s="138"/>
      <c r="BC35" s="138"/>
      <c r="BD35" s="138"/>
      <c r="BE35" s="138"/>
      <c r="BF35" s="138"/>
    </row>
    <row r="36" spans="1:58" s="2" customFormat="1">
      <c r="A36" s="121"/>
      <c r="B36" s="144"/>
      <c r="C36" s="144"/>
      <c r="D36" s="144"/>
      <c r="E36" s="144"/>
      <c r="F36" s="145"/>
      <c r="G36" s="145"/>
      <c r="H36" s="145"/>
      <c r="I36" s="144"/>
      <c r="J36" s="144"/>
      <c r="K36" s="144"/>
      <c r="P36" s="105"/>
      <c r="Q36" s="136"/>
      <c r="R36" s="136"/>
      <c r="S36" s="136"/>
      <c r="T36" s="137"/>
      <c r="U36" s="136"/>
      <c r="V36" s="136"/>
      <c r="W36" s="136"/>
      <c r="X36" s="140"/>
      <c r="Y36" s="136"/>
      <c r="Z36" s="136"/>
      <c r="AA36" s="121"/>
      <c r="AB36" s="105"/>
      <c r="AC36" s="138"/>
      <c r="AD36" s="138"/>
      <c r="AE36" s="138"/>
      <c r="AF36" s="138"/>
      <c r="AG36" s="138"/>
      <c r="AH36" s="138"/>
      <c r="AI36" s="138"/>
      <c r="AJ36" s="138"/>
      <c r="AK36" s="138"/>
      <c r="AN36" s="105"/>
      <c r="AO36" s="138"/>
      <c r="AP36" s="138"/>
      <c r="AQ36" s="138"/>
      <c r="AR36" s="138"/>
      <c r="AS36" s="138"/>
      <c r="AT36" s="138"/>
      <c r="AU36" s="138"/>
      <c r="AV36" s="138"/>
      <c r="AW36" s="138"/>
      <c r="AX36" s="141"/>
      <c r="AY36" s="138"/>
      <c r="AZ36" s="138"/>
      <c r="BA36" s="147"/>
      <c r="BB36" s="138"/>
      <c r="BC36" s="138"/>
      <c r="BD36" s="138"/>
      <c r="BE36" s="138"/>
      <c r="BF36" s="138"/>
    </row>
    <row r="37" spans="1:58" s="2" customFormat="1">
      <c r="A37" s="121"/>
      <c r="B37" s="445">
        <v>45586</v>
      </c>
      <c r="C37" s="138">
        <v>24685.588</v>
      </c>
      <c r="D37" s="138">
        <v>9921.3883774999995</v>
      </c>
      <c r="E37" s="138">
        <v>1408.768</v>
      </c>
      <c r="F37" s="138">
        <v>0.26229999999999998</v>
      </c>
      <c r="G37" s="138">
        <v>5.9603000000000003E-2</v>
      </c>
      <c r="H37" s="138">
        <v>2.1000000000000001E-2</v>
      </c>
      <c r="I37" s="138">
        <v>759.46579399999996</v>
      </c>
      <c r="J37" s="138">
        <v>633.10914351700001</v>
      </c>
      <c r="K37" s="138">
        <v>0.374</v>
      </c>
      <c r="P37" s="105"/>
      <c r="Q37" s="136"/>
      <c r="R37" s="136"/>
      <c r="S37" s="136"/>
      <c r="T37" s="137"/>
      <c r="U37" s="136"/>
      <c r="V37" s="140"/>
      <c r="W37" s="140"/>
      <c r="X37" s="140"/>
      <c r="Y37" s="140"/>
      <c r="Z37" s="140"/>
      <c r="AA37" s="121"/>
      <c r="AB37" s="105"/>
      <c r="AC37" s="141"/>
      <c r="AD37" s="141"/>
      <c r="AE37" s="141"/>
      <c r="AF37" s="141"/>
      <c r="AG37" s="141"/>
      <c r="AH37" s="141"/>
      <c r="AI37" s="141"/>
      <c r="AJ37" s="141"/>
      <c r="AK37" s="141"/>
      <c r="AN37" s="105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38"/>
      <c r="AZ37" s="138"/>
      <c r="BA37" s="147"/>
      <c r="BB37" s="138"/>
      <c r="BC37" s="138"/>
      <c r="BD37" s="138"/>
      <c r="BE37" s="138"/>
      <c r="BF37" s="138"/>
    </row>
    <row r="38" spans="1:58" s="2" customFormat="1">
      <c r="A38" s="121"/>
      <c r="B38" s="445">
        <v>45587</v>
      </c>
      <c r="C38" s="138">
        <v>28678.568800000001</v>
      </c>
      <c r="D38" s="138">
        <v>12333.7916479</v>
      </c>
      <c r="E38" s="138">
        <v>1529.568</v>
      </c>
      <c r="F38" s="138">
        <v>0.12180000000000001</v>
      </c>
      <c r="G38" s="138">
        <v>6.6129099999999996E-2</v>
      </c>
      <c r="H38" s="138">
        <v>1.7999999999999999E-2</v>
      </c>
      <c r="I38" s="138">
        <v>2071.2712240000001</v>
      </c>
      <c r="J38" s="138">
        <v>977.97321381500001</v>
      </c>
      <c r="K38" s="138">
        <v>0.36699999999999999</v>
      </c>
      <c r="P38" s="105"/>
      <c r="Q38" s="136"/>
      <c r="R38" s="136"/>
      <c r="S38" s="136"/>
      <c r="T38" s="137"/>
      <c r="U38" s="136"/>
      <c r="V38" s="140"/>
      <c r="W38" s="140"/>
      <c r="X38" s="140"/>
      <c r="Y38" s="140"/>
      <c r="Z38" s="140"/>
      <c r="AA38" s="121"/>
      <c r="AB38" s="105"/>
      <c r="AC38" s="141"/>
      <c r="AD38" s="141"/>
      <c r="AE38" s="141"/>
      <c r="AF38" s="141"/>
      <c r="AG38" s="141"/>
      <c r="AH38" s="141"/>
      <c r="AI38" s="141"/>
      <c r="AJ38" s="141"/>
      <c r="AK38" s="141"/>
      <c r="AN38" s="105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38"/>
      <c r="AZ38" s="138"/>
      <c r="BA38" s="147"/>
      <c r="BB38" s="138"/>
      <c r="BC38" s="138"/>
      <c r="BD38" s="138"/>
      <c r="BE38" s="138"/>
      <c r="BF38" s="138"/>
    </row>
    <row r="39" spans="1:58" s="2" customFormat="1">
      <c r="A39" s="121"/>
      <c r="B39" s="445">
        <v>45588</v>
      </c>
      <c r="C39" s="138">
        <v>26965.019499999999</v>
      </c>
      <c r="D39" s="138">
        <v>11142.601285500001</v>
      </c>
      <c r="E39" s="138">
        <v>1345.0940000000001</v>
      </c>
      <c r="F39" s="148">
        <v>4.1999999999999997E-3</v>
      </c>
      <c r="G39" s="138">
        <v>1.19177E-2</v>
      </c>
      <c r="H39" s="148">
        <v>7.0000000000000001E-3</v>
      </c>
      <c r="I39" s="138">
        <v>6386.08284</v>
      </c>
      <c r="J39" s="138">
        <v>3660.8406119619999</v>
      </c>
      <c r="K39" s="138">
        <v>0.64</v>
      </c>
      <c r="P39" s="105"/>
      <c r="Q39" s="136"/>
      <c r="R39" s="136"/>
      <c r="S39" s="136"/>
      <c r="T39" s="137"/>
      <c r="U39" s="136"/>
      <c r="V39" s="136"/>
      <c r="W39" s="136"/>
      <c r="X39" s="140"/>
      <c r="Y39" s="136"/>
      <c r="Z39" s="136"/>
      <c r="AA39" s="121"/>
      <c r="AB39" s="105"/>
      <c r="AC39" s="138"/>
      <c r="AD39" s="138"/>
      <c r="AE39" s="138"/>
      <c r="AF39" s="138"/>
      <c r="AG39" s="138"/>
      <c r="AH39" s="138"/>
      <c r="AI39" s="138"/>
      <c r="AJ39" s="138"/>
      <c r="AK39" s="138"/>
      <c r="AN39" s="105"/>
      <c r="AO39" s="138"/>
      <c r="AP39" s="138"/>
      <c r="AQ39" s="138"/>
      <c r="AR39" s="138"/>
      <c r="AS39" s="138"/>
      <c r="AT39" s="138"/>
      <c r="AU39" s="138"/>
      <c r="AV39" s="138"/>
      <c r="AW39" s="138"/>
      <c r="AX39" s="141"/>
      <c r="AY39" s="138"/>
      <c r="AZ39" s="138"/>
      <c r="BA39" s="147"/>
      <c r="BB39" s="138"/>
      <c r="BC39" s="138"/>
      <c r="BD39" s="138"/>
      <c r="BE39" s="138"/>
      <c r="BF39" s="138"/>
    </row>
    <row r="40" spans="1:58" s="2" customFormat="1">
      <c r="A40" s="153"/>
      <c r="B40" s="445">
        <v>45589</v>
      </c>
      <c r="C40" s="138">
        <v>24286.9728</v>
      </c>
      <c r="D40" s="138">
        <v>10399.152356299999</v>
      </c>
      <c r="E40" s="138">
        <v>1422.5</v>
      </c>
      <c r="F40" s="138">
        <v>5.3999999999999999E-2</v>
      </c>
      <c r="G40" s="138">
        <v>1.3034499999999999E-2</v>
      </c>
      <c r="H40" s="138">
        <v>1.0999999999999999E-2</v>
      </c>
      <c r="I40" s="138">
        <v>854.91052100000002</v>
      </c>
      <c r="J40" s="138">
        <v>1089.1976967789999</v>
      </c>
      <c r="K40" s="138">
        <v>0.47299999999999998</v>
      </c>
      <c r="P40" s="105"/>
      <c r="Q40" s="136"/>
      <c r="R40" s="136"/>
      <c r="S40" s="136"/>
      <c r="T40" s="137"/>
      <c r="U40" s="136"/>
      <c r="V40" s="136"/>
      <c r="W40" s="136"/>
      <c r="X40" s="140"/>
      <c r="Y40" s="136"/>
      <c r="Z40" s="136"/>
      <c r="AA40" s="121"/>
      <c r="AB40" s="105"/>
      <c r="AC40" s="138"/>
      <c r="AD40" s="138"/>
      <c r="AE40" s="138"/>
      <c r="AF40" s="148"/>
      <c r="AG40" s="138"/>
      <c r="AH40" s="138"/>
      <c r="AI40" s="138"/>
      <c r="AJ40" s="138"/>
      <c r="AK40" s="138"/>
      <c r="AN40" s="105"/>
      <c r="AO40" s="138"/>
      <c r="AP40" s="138"/>
      <c r="AQ40" s="138"/>
      <c r="AR40" s="138"/>
      <c r="AS40" s="138"/>
      <c r="AT40" s="138"/>
      <c r="AU40" s="138"/>
      <c r="AV40" s="138"/>
      <c r="AW40" s="138"/>
      <c r="AX40" s="141"/>
      <c r="AY40" s="138"/>
      <c r="AZ40" s="138"/>
      <c r="BA40" s="147"/>
      <c r="BB40" s="138"/>
      <c r="BC40" s="138"/>
      <c r="BD40" s="138"/>
      <c r="BE40" s="138"/>
      <c r="BF40" s="138"/>
    </row>
    <row r="41" spans="1:58" s="2" customFormat="1">
      <c r="A41" s="153"/>
      <c r="B41" s="445">
        <v>45590</v>
      </c>
      <c r="C41" s="138">
        <v>20578.8547</v>
      </c>
      <c r="D41" s="138">
        <v>8201.4899017999996</v>
      </c>
      <c r="E41" s="138">
        <v>1152.174</v>
      </c>
      <c r="F41" s="138">
        <v>5.4699999999999999E-2</v>
      </c>
      <c r="G41" s="138">
        <v>4.2848999999999998E-2</v>
      </c>
      <c r="H41" s="138">
        <v>0.01</v>
      </c>
      <c r="I41" s="138">
        <v>1291.082302</v>
      </c>
      <c r="J41" s="138">
        <v>1443.2976213280001</v>
      </c>
      <c r="K41" s="138">
        <v>0.53500000000000003</v>
      </c>
      <c r="P41" s="105"/>
      <c r="Q41" s="136"/>
      <c r="R41" s="136"/>
      <c r="S41" s="136"/>
      <c r="T41" s="137"/>
      <c r="U41" s="136"/>
      <c r="V41" s="136"/>
      <c r="W41" s="136"/>
      <c r="X41" s="140"/>
      <c r="Y41" s="136"/>
      <c r="Z41" s="136"/>
      <c r="AA41" s="121"/>
      <c r="AB41" s="105"/>
      <c r="AC41" s="138"/>
      <c r="AD41" s="138"/>
      <c r="AE41" s="138"/>
      <c r="AF41" s="138"/>
      <c r="AG41" s="138"/>
      <c r="AH41" s="138"/>
      <c r="AI41" s="138"/>
      <c r="AJ41" s="138"/>
      <c r="AK41" s="138"/>
      <c r="AN41" s="105"/>
      <c r="AO41" s="138"/>
      <c r="AP41" s="138"/>
      <c r="AQ41" s="138"/>
      <c r="AR41" s="138"/>
      <c r="AS41" s="138"/>
      <c r="AT41" s="138"/>
      <c r="AU41" s="138"/>
      <c r="AV41" s="138"/>
      <c r="AW41" s="138"/>
      <c r="AX41" s="141"/>
      <c r="AY41" s="138"/>
      <c r="AZ41" s="138"/>
      <c r="BA41" s="147"/>
      <c r="BB41" s="138"/>
      <c r="BC41" s="138"/>
      <c r="BD41" s="138"/>
      <c r="BE41" s="138"/>
      <c r="BF41" s="138"/>
    </row>
    <row r="42" spans="1:58" ht="14.25" customHeight="1">
      <c r="A42" s="121"/>
      <c r="P42" s="105"/>
      <c r="Q42" s="136"/>
      <c r="R42" s="136"/>
      <c r="S42" s="136"/>
      <c r="T42" s="137"/>
      <c r="U42" s="136"/>
      <c r="V42" s="136"/>
      <c r="W42" s="136"/>
      <c r="X42" s="136"/>
      <c r="Y42" s="136"/>
      <c r="Z42" s="136"/>
      <c r="AA42" s="121"/>
      <c r="AB42" s="105"/>
      <c r="AC42" s="138"/>
      <c r="AD42" s="138"/>
      <c r="AE42" s="138"/>
      <c r="AF42" s="138"/>
      <c r="AG42" s="138"/>
      <c r="AH42" s="138"/>
      <c r="AI42" s="138"/>
      <c r="AJ42" s="138"/>
      <c r="AK42" s="138"/>
      <c r="AL42" s="2"/>
      <c r="AM42" s="2"/>
      <c r="AN42" s="105"/>
      <c r="AO42" s="138"/>
      <c r="AP42" s="138"/>
      <c r="AQ42" s="138"/>
      <c r="AR42" s="138"/>
      <c r="AS42" s="138"/>
      <c r="AT42" s="138"/>
      <c r="AU42" s="138"/>
      <c r="AV42" s="138"/>
      <c r="AW42" s="138"/>
      <c r="AX42" s="141"/>
      <c r="AY42" s="138"/>
      <c r="AZ42" s="138"/>
      <c r="BA42" s="161"/>
      <c r="BB42" s="138"/>
      <c r="BC42" s="138"/>
      <c r="BD42" s="138"/>
      <c r="BE42" s="138"/>
      <c r="BF42" s="138"/>
    </row>
    <row r="43" spans="1:58">
      <c r="A43" s="121"/>
      <c r="B43" s="92" t="s">
        <v>231</v>
      </c>
      <c r="P43" s="105"/>
      <c r="Q43" s="136"/>
      <c r="R43" s="136"/>
      <c r="S43" s="136"/>
      <c r="T43" s="137"/>
      <c r="U43" s="136"/>
      <c r="V43" s="136"/>
      <c r="W43" s="136"/>
      <c r="X43" s="136"/>
      <c r="Y43" s="136"/>
      <c r="Z43" s="136"/>
      <c r="AA43" s="121"/>
      <c r="AB43" s="105"/>
      <c r="AC43" s="138"/>
      <c r="AD43" s="138"/>
      <c r="AE43" s="138"/>
      <c r="AF43" s="138"/>
      <c r="AG43" s="138"/>
      <c r="AH43" s="138"/>
      <c r="AI43" s="138"/>
      <c r="AJ43" s="138"/>
      <c r="AK43" s="138"/>
      <c r="AL43" s="2"/>
      <c r="AM43" s="2"/>
      <c r="AN43" s="105"/>
      <c r="AO43" s="138"/>
      <c r="AP43" s="138"/>
      <c r="AQ43" s="138"/>
      <c r="AR43" s="138"/>
      <c r="AS43" s="138"/>
      <c r="AT43" s="138"/>
      <c r="AU43" s="138"/>
      <c r="AV43" s="138"/>
      <c r="AW43" s="138"/>
      <c r="AX43" s="141"/>
      <c r="AY43" s="138"/>
      <c r="AZ43" s="138"/>
      <c r="BA43" s="147"/>
      <c r="BB43" s="138"/>
      <c r="BC43" s="138"/>
      <c r="BD43" s="138"/>
      <c r="BE43" s="138"/>
      <c r="BF43" s="138"/>
    </row>
    <row r="44" spans="1:58">
      <c r="A44" s="121"/>
      <c r="B44" s="92" t="s">
        <v>232</v>
      </c>
      <c r="P44" s="105"/>
      <c r="Q44" s="136"/>
      <c r="R44" s="136"/>
      <c r="S44" s="136"/>
      <c r="T44" s="137"/>
      <c r="U44" s="136"/>
      <c r="V44" s="136"/>
      <c r="W44" s="136"/>
      <c r="X44" s="136"/>
      <c r="Y44" s="136"/>
      <c r="Z44" s="136"/>
      <c r="AA44" s="121"/>
      <c r="AB44" s="105"/>
      <c r="AC44" s="138"/>
      <c r="AD44" s="138"/>
      <c r="AE44" s="138"/>
      <c r="AF44" s="138"/>
      <c r="AG44" s="138"/>
      <c r="AH44" s="138"/>
      <c r="AI44" s="138"/>
      <c r="AJ44" s="138"/>
      <c r="AK44" s="138"/>
      <c r="AL44" s="2"/>
      <c r="AM44" s="2"/>
      <c r="AN44" s="105"/>
      <c r="AO44" s="138"/>
      <c r="AP44" s="138"/>
      <c r="AQ44" s="138"/>
      <c r="AR44" s="138"/>
      <c r="AS44" s="138"/>
      <c r="AT44" s="138"/>
      <c r="AU44" s="138"/>
      <c r="AV44" s="138"/>
      <c r="AW44" s="138"/>
      <c r="AX44" s="141"/>
      <c r="AY44" s="138"/>
      <c r="AZ44" s="138"/>
      <c r="BA44" s="147"/>
      <c r="BB44" s="138"/>
      <c r="BC44" s="138"/>
      <c r="BD44" s="138"/>
      <c r="BE44" s="138"/>
      <c r="BF44" s="138"/>
    </row>
    <row r="45" spans="1:58">
      <c r="A45" s="121"/>
      <c r="B45" s="92" t="s">
        <v>233</v>
      </c>
      <c r="P45" s="144"/>
      <c r="Q45" s="145"/>
      <c r="R45" s="145"/>
      <c r="S45" s="145"/>
      <c r="T45" s="144"/>
      <c r="U45" s="144"/>
      <c r="V45" s="144"/>
      <c r="W45" s="144"/>
      <c r="X45" s="144"/>
      <c r="Y45" s="144"/>
      <c r="Z45" s="144"/>
      <c r="AA45" s="121"/>
      <c r="AB45" s="144"/>
      <c r="AC45" s="144"/>
      <c r="AD45" s="144"/>
      <c r="AE45" s="144"/>
      <c r="AF45" s="145"/>
      <c r="AG45" s="145"/>
      <c r="AH45" s="145"/>
      <c r="AI45" s="144"/>
      <c r="AJ45" s="144"/>
      <c r="AK45" s="144"/>
      <c r="AL45" s="2"/>
      <c r="AM45" s="2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</row>
    <row r="46" spans="1:58">
      <c r="A46" s="121"/>
      <c r="B46" s="155"/>
      <c r="P46" s="135"/>
      <c r="Q46" s="136"/>
      <c r="R46" s="136"/>
      <c r="S46" s="140"/>
      <c r="T46" s="137"/>
      <c r="U46" s="140"/>
      <c r="V46" s="140"/>
      <c r="W46" s="140"/>
      <c r="X46" s="140"/>
      <c r="Y46" s="140"/>
      <c r="Z46" s="140"/>
      <c r="AA46" s="121"/>
      <c r="AB46" s="135"/>
      <c r="AC46" s="141"/>
      <c r="AD46" s="141"/>
      <c r="AE46" s="141"/>
      <c r="AF46" s="141"/>
      <c r="AG46" s="141"/>
      <c r="AH46" s="141"/>
      <c r="AI46" s="141"/>
      <c r="AJ46" s="141"/>
      <c r="AK46" s="141"/>
      <c r="AL46" s="2"/>
      <c r="AM46" s="2"/>
      <c r="AN46" s="135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9"/>
      <c r="BB46" s="141"/>
      <c r="BC46" s="141"/>
      <c r="BD46" s="141"/>
      <c r="BE46" s="141"/>
      <c r="BF46" s="141"/>
    </row>
    <row r="47" spans="1:58">
      <c r="A47" s="121"/>
      <c r="B47" s="155"/>
      <c r="P47" s="135"/>
      <c r="Q47" s="136"/>
      <c r="R47" s="136"/>
      <c r="S47" s="140"/>
      <c r="T47" s="137"/>
      <c r="U47" s="140"/>
      <c r="V47" s="140"/>
      <c r="W47" s="140"/>
      <c r="X47" s="140"/>
      <c r="Y47" s="140"/>
      <c r="Z47" s="140"/>
      <c r="AA47" s="121"/>
      <c r="AB47" s="135"/>
      <c r="AC47" s="141"/>
      <c r="AD47" s="141"/>
      <c r="AE47" s="141"/>
      <c r="AF47" s="141"/>
      <c r="AG47" s="141"/>
      <c r="AH47" s="141"/>
      <c r="AI47" s="141"/>
      <c r="AJ47" s="141"/>
      <c r="AK47" s="141"/>
      <c r="AL47" s="2"/>
      <c r="AM47" s="2"/>
      <c r="AN47" s="135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9"/>
      <c r="BB47" s="141"/>
      <c r="BC47" s="142"/>
      <c r="BD47" s="141"/>
      <c r="BE47" s="141"/>
      <c r="BF47" s="141"/>
    </row>
    <row r="48" spans="1:58">
      <c r="A48" s="121"/>
      <c r="B48" s="155"/>
      <c r="P48" s="135"/>
      <c r="Q48" s="136"/>
      <c r="R48" s="136"/>
      <c r="S48" s="136"/>
      <c r="T48" s="137"/>
      <c r="U48" s="136"/>
      <c r="V48" s="136"/>
      <c r="W48" s="136"/>
      <c r="X48" s="136"/>
      <c r="Y48" s="136"/>
      <c r="Z48" s="136"/>
      <c r="AA48" s="121"/>
      <c r="AB48" s="135"/>
      <c r="AC48" s="138"/>
      <c r="AD48" s="138"/>
      <c r="AE48" s="138"/>
      <c r="AF48" s="138"/>
      <c r="AG48" s="138"/>
      <c r="AH48" s="138"/>
      <c r="AI48" s="138"/>
      <c r="AJ48" s="138"/>
      <c r="AK48" s="138"/>
      <c r="AL48" s="2"/>
      <c r="AM48" s="2"/>
      <c r="AN48" s="135"/>
      <c r="AO48" s="138"/>
      <c r="AP48" s="138"/>
      <c r="AQ48" s="138"/>
      <c r="AR48" s="138"/>
      <c r="AS48" s="138"/>
      <c r="AT48" s="138"/>
      <c r="AU48" s="138"/>
      <c r="AV48" s="138"/>
      <c r="AW48" s="138"/>
      <c r="AX48" s="141"/>
      <c r="AY48" s="141"/>
      <c r="AZ48" s="141"/>
      <c r="BA48" s="149"/>
      <c r="BB48" s="141"/>
      <c r="BC48" s="142"/>
      <c r="BD48" s="141"/>
      <c r="BE48" s="141"/>
      <c r="BF48" s="141"/>
    </row>
    <row r="49" spans="1:58">
      <c r="A49" s="121"/>
      <c r="B49" s="155"/>
      <c r="P49" s="135"/>
      <c r="Q49" s="136"/>
      <c r="R49" s="136"/>
      <c r="S49" s="136"/>
      <c r="T49" s="137"/>
      <c r="U49" s="136"/>
      <c r="V49" s="136"/>
      <c r="W49" s="136"/>
      <c r="X49" s="136"/>
      <c r="Y49" s="136"/>
      <c r="Z49" s="136"/>
      <c r="AA49" s="121"/>
      <c r="AB49" s="135"/>
      <c r="AC49" s="138"/>
      <c r="AD49" s="138"/>
      <c r="AE49" s="138"/>
      <c r="AF49" s="138"/>
      <c r="AG49" s="138"/>
      <c r="AH49" s="138"/>
      <c r="AI49" s="138"/>
      <c r="AJ49" s="138"/>
      <c r="AK49" s="138"/>
      <c r="AL49" s="2"/>
      <c r="AM49" s="2"/>
      <c r="AN49" s="135"/>
      <c r="AO49" s="138"/>
      <c r="AP49" s="148"/>
      <c r="AQ49" s="138"/>
      <c r="AR49" s="138"/>
      <c r="AS49" s="138"/>
      <c r="AT49" s="138"/>
      <c r="AU49" s="138"/>
      <c r="AV49" s="138"/>
      <c r="AW49" s="138"/>
      <c r="AX49" s="141"/>
      <c r="AY49" s="141"/>
      <c r="AZ49" s="141"/>
      <c r="BA49" s="149"/>
      <c r="BB49" s="141"/>
      <c r="BC49" s="142"/>
      <c r="BD49" s="141"/>
      <c r="BE49" s="141"/>
      <c r="BF49" s="141"/>
    </row>
    <row r="50" spans="1:58">
      <c r="B50" s="155"/>
      <c r="P50" s="135"/>
      <c r="Q50" s="136"/>
      <c r="R50" s="136"/>
      <c r="S50" s="136"/>
      <c r="T50" s="137"/>
      <c r="U50" s="136"/>
      <c r="V50" s="136"/>
      <c r="W50" s="136"/>
      <c r="X50" s="136"/>
      <c r="Y50" s="136"/>
      <c r="Z50" s="136"/>
      <c r="AA50" s="121"/>
      <c r="AB50" s="135"/>
      <c r="AC50" s="138"/>
      <c r="AD50" s="138"/>
      <c r="AE50" s="138"/>
      <c r="AF50" s="138"/>
      <c r="AG50" s="138"/>
      <c r="AH50" s="138"/>
      <c r="AI50" s="138"/>
      <c r="AJ50" s="138"/>
      <c r="AK50" s="138"/>
      <c r="AL50" s="2"/>
      <c r="AM50" s="2"/>
      <c r="AN50" s="135"/>
      <c r="AO50" s="138"/>
      <c r="AP50" s="148"/>
      <c r="AQ50" s="138"/>
      <c r="AR50" s="138"/>
      <c r="AS50" s="138"/>
      <c r="AT50" s="138"/>
      <c r="AU50" s="138"/>
      <c r="AV50" s="138"/>
      <c r="AW50" s="138"/>
      <c r="AX50" s="141"/>
      <c r="AY50" s="141"/>
      <c r="AZ50" s="141"/>
      <c r="BA50" s="149"/>
      <c r="BB50" s="141"/>
      <c r="BC50" s="142"/>
      <c r="BD50" s="141"/>
      <c r="BE50" s="141"/>
      <c r="BF50" s="141"/>
    </row>
    <row r="51" spans="1:58">
      <c r="B51" s="155"/>
      <c r="P51" s="144"/>
      <c r="Q51" s="145"/>
      <c r="R51" s="145"/>
      <c r="S51" s="145"/>
      <c r="T51" s="144"/>
      <c r="U51" s="144"/>
      <c r="V51" s="144"/>
      <c r="W51" s="144"/>
      <c r="X51" s="144"/>
      <c r="Y51" s="144"/>
      <c r="Z51" s="144"/>
      <c r="AA51" s="121"/>
      <c r="AB51" s="144"/>
      <c r="AC51" s="144"/>
      <c r="AD51" s="144"/>
      <c r="AE51" s="144"/>
      <c r="AF51" s="145"/>
      <c r="AG51" s="145"/>
      <c r="AH51" s="145"/>
      <c r="AI51" s="144"/>
      <c r="AJ51" s="144"/>
      <c r="AK51" s="144"/>
      <c r="AL51" s="2"/>
      <c r="AM51" s="2"/>
      <c r="AN51" s="144"/>
      <c r="AO51" s="144"/>
      <c r="AP51" s="150"/>
      <c r="AQ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51"/>
      <c r="BB51" s="144"/>
      <c r="BC51" s="144"/>
      <c r="BD51" s="144"/>
      <c r="BE51" s="144"/>
      <c r="BF51" s="144"/>
    </row>
    <row r="52" spans="1:58">
      <c r="B52" s="155"/>
      <c r="P52" s="135"/>
      <c r="Q52" s="140"/>
      <c r="R52" s="140"/>
      <c r="S52" s="140"/>
      <c r="T52" s="137"/>
      <c r="U52" s="140"/>
      <c r="V52" s="140"/>
      <c r="W52" s="140"/>
      <c r="X52" s="140"/>
      <c r="Y52" s="140"/>
      <c r="Z52" s="140"/>
      <c r="AA52" s="121"/>
      <c r="AB52" s="135"/>
      <c r="AC52" s="138"/>
      <c r="AD52" s="138"/>
      <c r="AE52" s="138"/>
      <c r="AF52" s="138"/>
      <c r="AG52" s="138"/>
      <c r="AH52" s="138"/>
      <c r="AI52" s="138"/>
      <c r="AJ52" s="138"/>
      <c r="AK52" s="138"/>
      <c r="AL52" s="2"/>
      <c r="AM52" s="2"/>
      <c r="AN52" s="135"/>
      <c r="AO52" s="141"/>
      <c r="AP52" s="147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9"/>
      <c r="BB52" s="141"/>
      <c r="BC52" s="142"/>
      <c r="BD52" s="141"/>
      <c r="BE52" s="141"/>
      <c r="BF52" s="141"/>
    </row>
    <row r="53" spans="1:58">
      <c r="B53" s="155"/>
      <c r="P53" s="135"/>
      <c r="Q53" s="140"/>
      <c r="R53" s="140"/>
      <c r="S53" s="140"/>
      <c r="T53" s="137"/>
      <c r="U53" s="140"/>
      <c r="V53" s="140"/>
      <c r="W53" s="140"/>
      <c r="X53" s="140"/>
      <c r="Y53" s="140"/>
      <c r="Z53" s="140"/>
      <c r="AA53" s="121"/>
      <c r="AB53" s="135"/>
      <c r="AC53" s="138"/>
      <c r="AD53" s="138"/>
      <c r="AE53" s="138"/>
      <c r="AF53" s="138"/>
      <c r="AG53" s="138"/>
      <c r="AH53" s="138"/>
      <c r="AI53" s="138"/>
      <c r="AJ53" s="138"/>
      <c r="AK53" s="138"/>
      <c r="AL53" s="2"/>
      <c r="AM53" s="2"/>
      <c r="AN53" s="135"/>
      <c r="AO53" s="141"/>
      <c r="AP53" s="143"/>
      <c r="AQ53" s="142"/>
      <c r="AR53" s="141"/>
      <c r="AS53" s="141"/>
      <c r="AT53" s="141"/>
      <c r="AU53" s="141"/>
      <c r="AV53" s="141"/>
      <c r="AW53" s="141"/>
      <c r="AX53" s="141"/>
      <c r="AY53" s="141"/>
      <c r="AZ53" s="141"/>
      <c r="BA53" s="152"/>
      <c r="BB53" s="143"/>
      <c r="BC53" s="142"/>
      <c r="BD53" s="141"/>
      <c r="BE53" s="141"/>
      <c r="BF53" s="141"/>
    </row>
    <row r="54" spans="1:58">
      <c r="B54" s="155"/>
      <c r="P54" s="135"/>
      <c r="Q54" s="136"/>
      <c r="R54" s="136"/>
      <c r="S54" s="136"/>
      <c r="T54" s="137"/>
      <c r="U54" s="136"/>
      <c r="V54" s="136"/>
      <c r="W54" s="136"/>
      <c r="X54" s="136"/>
      <c r="Y54" s="136"/>
      <c r="Z54" s="136"/>
      <c r="AA54" s="121"/>
      <c r="AB54" s="135"/>
      <c r="AC54" s="138"/>
      <c r="AD54" s="138"/>
      <c r="AE54" s="138"/>
      <c r="AF54" s="138"/>
      <c r="AG54" s="138"/>
      <c r="AH54" s="138"/>
      <c r="AI54" s="138"/>
      <c r="AJ54" s="138"/>
      <c r="AK54" s="138"/>
      <c r="AL54" s="2"/>
      <c r="AM54" s="2"/>
      <c r="AN54" s="135"/>
      <c r="AO54" s="138"/>
      <c r="AP54" s="147"/>
      <c r="AQ54" s="138"/>
      <c r="AR54" s="138"/>
      <c r="AS54" s="138"/>
      <c r="AT54" s="138"/>
      <c r="AU54" s="138"/>
      <c r="AV54" s="138"/>
      <c r="AW54" s="138"/>
      <c r="AX54" s="141"/>
      <c r="AY54" s="141"/>
      <c r="AZ54" s="141"/>
      <c r="BA54" s="149"/>
      <c r="BB54" s="142"/>
      <c r="BC54" s="141"/>
      <c r="BD54" s="141"/>
      <c r="BE54" s="141"/>
      <c r="BF54" s="141"/>
    </row>
    <row r="55" spans="1:58">
      <c r="B55" s="155"/>
      <c r="P55" s="135"/>
      <c r="Q55" s="136"/>
      <c r="R55" s="136"/>
      <c r="S55" s="136"/>
      <c r="T55" s="137"/>
      <c r="U55" s="136"/>
      <c r="V55" s="136"/>
      <c r="W55" s="136"/>
      <c r="X55" s="136"/>
      <c r="Y55" s="136"/>
      <c r="Z55" s="136"/>
      <c r="AA55" s="153"/>
      <c r="AB55" s="135"/>
      <c r="AC55" s="138"/>
      <c r="AD55" s="138"/>
      <c r="AE55" s="138"/>
      <c r="AF55" s="138"/>
      <c r="AG55" s="138"/>
      <c r="AH55" s="138"/>
      <c r="AI55" s="138"/>
      <c r="AJ55" s="138"/>
      <c r="AK55" s="138"/>
      <c r="AL55" s="2"/>
      <c r="AM55" s="2"/>
      <c r="AN55" s="135"/>
      <c r="AO55" s="138"/>
      <c r="AP55" s="148"/>
      <c r="AQ55" s="138"/>
      <c r="AR55" s="138"/>
      <c r="AS55" s="138"/>
      <c r="AT55" s="138"/>
      <c r="AU55" s="138"/>
      <c r="AV55" s="138"/>
      <c r="AW55" s="138"/>
      <c r="AX55" s="141"/>
      <c r="AY55" s="141"/>
      <c r="AZ55" s="141"/>
      <c r="BA55" s="152"/>
      <c r="BB55" s="142"/>
      <c r="BC55" s="142"/>
      <c r="BD55" s="141"/>
      <c r="BE55" s="141"/>
      <c r="BF55" s="141"/>
    </row>
    <row r="56" spans="1:58">
      <c r="B56" s="155"/>
      <c r="P56" s="135"/>
      <c r="Q56" s="136"/>
      <c r="R56" s="136"/>
      <c r="S56" s="136"/>
      <c r="T56" s="137"/>
      <c r="U56" s="136"/>
      <c r="V56" s="136"/>
      <c r="W56" s="136"/>
      <c r="X56" s="136"/>
      <c r="Y56" s="136"/>
      <c r="Z56" s="136"/>
      <c r="AA56" s="153"/>
      <c r="AB56" s="135"/>
      <c r="AC56" s="138"/>
      <c r="AD56" s="138"/>
      <c r="AE56" s="138"/>
      <c r="AF56" s="138"/>
      <c r="AG56" s="147"/>
      <c r="AH56" s="148"/>
      <c r="AI56" s="138"/>
      <c r="AJ56" s="138"/>
      <c r="AK56" s="138"/>
      <c r="AL56" s="2"/>
      <c r="AM56" s="2"/>
      <c r="AN56" s="135"/>
      <c r="AO56" s="138"/>
      <c r="AP56" s="148"/>
      <c r="AQ56" s="138"/>
      <c r="AR56" s="138"/>
      <c r="AS56" s="138"/>
      <c r="AT56" s="138"/>
      <c r="AU56" s="138"/>
      <c r="AV56" s="138"/>
      <c r="AW56" s="138"/>
      <c r="AX56" s="141"/>
      <c r="AY56" s="141"/>
      <c r="AZ56" s="141"/>
      <c r="BA56" s="149"/>
      <c r="BB56" s="141"/>
      <c r="BC56" s="142"/>
      <c r="BD56" s="141"/>
      <c r="BE56" s="141"/>
      <c r="BF56" s="141"/>
    </row>
    <row r="57" spans="1:58">
      <c r="B57" s="155"/>
    </row>
    <row r="58" spans="1:58">
      <c r="B58" s="155"/>
    </row>
    <row r="59" spans="1:58">
      <c r="B59" s="155"/>
    </row>
    <row r="60" spans="1:58">
      <c r="B60" s="155"/>
    </row>
    <row r="61" spans="1:58">
      <c r="B61" s="155"/>
    </row>
    <row r="62" spans="1:58">
      <c r="B62" s="155"/>
    </row>
    <row r="63" spans="1:58">
      <c r="B63" s="155"/>
    </row>
    <row r="64" spans="1:58">
      <c r="B64" s="155"/>
    </row>
    <row r="65" spans="1:15">
      <c r="B65" s="155"/>
    </row>
    <row r="66" spans="1:15">
      <c r="B66" s="155"/>
    </row>
    <row r="67" spans="1:15">
      <c r="B67" s="155"/>
    </row>
    <row r="68" spans="1:15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</row>
    <row r="69" spans="1:15" s="14" customFormat="1">
      <c r="A69" s="45"/>
      <c r="B69" s="45"/>
      <c r="C69" s="157"/>
      <c r="D69" s="157"/>
      <c r="E69" s="157"/>
      <c r="F69" s="157"/>
      <c r="G69" s="157"/>
      <c r="H69" s="157"/>
      <c r="I69" s="157"/>
      <c r="J69" s="157"/>
      <c r="K69" s="46"/>
      <c r="L69" s="117" t="s">
        <v>244</v>
      </c>
      <c r="M69"/>
      <c r="N69"/>
      <c r="O69"/>
    </row>
    <row r="76" spans="1:15">
      <c r="I76" s="33"/>
    </row>
    <row r="77" spans="1:15">
      <c r="E77" s="160"/>
      <c r="I77" s="33"/>
    </row>
    <row r="80" spans="1:15">
      <c r="I80" s="33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63"/>
  <sheetViews>
    <sheetView view="pageBreakPreview" topLeftCell="A38" zoomScale="82" zoomScaleNormal="130" zoomScaleSheetLayoutView="82" workbookViewId="0">
      <selection activeCell="N15" sqref="N15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2" t="s">
        <v>30</v>
      </c>
    </row>
    <row r="3" spans="1:2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1:20">
      <c r="A4" s="121"/>
    </row>
    <row r="5" spans="1:20">
      <c r="A5" s="122"/>
      <c r="B5" s="484" t="s">
        <v>245</v>
      </c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  <c r="T5" s="484"/>
    </row>
    <row r="7" spans="1:20">
      <c r="B7" s="496" t="s">
        <v>177</v>
      </c>
      <c r="C7" s="498" t="s">
        <v>246</v>
      </c>
      <c r="D7" s="494"/>
      <c r="E7" s="495"/>
      <c r="F7" s="498" t="s">
        <v>247</v>
      </c>
      <c r="G7" s="494"/>
      <c r="H7" s="495"/>
      <c r="I7" s="493" t="s">
        <v>248</v>
      </c>
      <c r="J7" s="494"/>
      <c r="K7" s="495"/>
      <c r="L7" s="498" t="s">
        <v>249</v>
      </c>
      <c r="M7" s="499"/>
      <c r="N7" s="500"/>
      <c r="O7" s="493" t="s">
        <v>250</v>
      </c>
      <c r="P7" s="494"/>
      <c r="Q7" s="495"/>
      <c r="R7" s="493" t="s">
        <v>251</v>
      </c>
      <c r="S7" s="494"/>
      <c r="T7" s="495"/>
    </row>
    <row r="8" spans="1:20">
      <c r="B8" s="497"/>
      <c r="C8" s="129" t="s">
        <v>185</v>
      </c>
      <c r="D8" s="129" t="s">
        <v>186</v>
      </c>
      <c r="E8" s="129" t="s">
        <v>187</v>
      </c>
      <c r="F8" s="129" t="s">
        <v>185</v>
      </c>
      <c r="G8" s="129" t="s">
        <v>186</v>
      </c>
      <c r="H8" s="129" t="s">
        <v>187</v>
      </c>
      <c r="I8" s="129" t="s">
        <v>185</v>
      </c>
      <c r="J8" s="129" t="s">
        <v>186</v>
      </c>
      <c r="K8" s="130" t="s">
        <v>187</v>
      </c>
      <c r="L8" s="129" t="s">
        <v>185</v>
      </c>
      <c r="M8" s="129" t="s">
        <v>186</v>
      </c>
      <c r="N8" s="130" t="s">
        <v>187</v>
      </c>
      <c r="O8" s="129" t="s">
        <v>185</v>
      </c>
      <c r="P8" s="129" t="s">
        <v>186</v>
      </c>
      <c r="Q8" s="130" t="s">
        <v>187</v>
      </c>
      <c r="R8" s="129" t="s">
        <v>185</v>
      </c>
      <c r="S8" s="129" t="s">
        <v>186</v>
      </c>
      <c r="T8" s="130" t="s">
        <v>187</v>
      </c>
    </row>
    <row r="9" spans="1:20" ht="14.9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</row>
    <row r="10" spans="1:20" ht="14.9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</row>
    <row r="11" spans="1:20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</row>
    <row r="12" spans="1:20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</row>
    <row r="13" spans="1:20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</row>
    <row r="14" spans="1:20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0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0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20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20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20" s="2" customFormat="1">
      <c r="B19" s="135">
        <v>2024</v>
      </c>
      <c r="C19" s="141">
        <v>2900.411075</v>
      </c>
      <c r="D19" s="141">
        <v>43.403439109000004</v>
      </c>
      <c r="E19" s="141">
        <v>25.782</v>
      </c>
      <c r="F19" s="141">
        <v>168340.11588900001</v>
      </c>
      <c r="G19" s="141">
        <v>3095.9896862510004</v>
      </c>
      <c r="H19" s="141">
        <v>4077.3</v>
      </c>
      <c r="I19" s="141">
        <v>378.03644000000003</v>
      </c>
      <c r="J19" s="141">
        <v>142.10142835099995</v>
      </c>
      <c r="K19" s="141">
        <v>26.893000000000001</v>
      </c>
      <c r="L19" s="141">
        <v>15067.081700000001</v>
      </c>
      <c r="M19" s="141">
        <v>517.60929260000012</v>
      </c>
      <c r="N19" s="141">
        <v>536.00099999999998</v>
      </c>
      <c r="O19" s="143">
        <v>8.7699999999999996E-4</v>
      </c>
      <c r="P19" s="141">
        <v>0.62739949999999989</v>
      </c>
      <c r="Q19" s="141">
        <v>0.11700000000000001</v>
      </c>
      <c r="R19" s="141">
        <v>0</v>
      </c>
      <c r="S19" s="141">
        <v>0</v>
      </c>
      <c r="T19" s="141">
        <v>0</v>
      </c>
    </row>
    <row r="20" spans="2:20" s="2" customFormat="1"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</row>
    <row r="21" spans="2:20" s="2" customFormat="1">
      <c r="B21" s="146" t="s">
        <v>188</v>
      </c>
      <c r="C21" s="141">
        <v>238.44807399999999</v>
      </c>
      <c r="D21" s="141">
        <v>12.250326440000002</v>
      </c>
      <c r="E21" s="141">
        <v>7.6109999999999998</v>
      </c>
      <c r="F21" s="141">
        <v>26557.047568000002</v>
      </c>
      <c r="G21" s="141">
        <v>869.47790603499971</v>
      </c>
      <c r="H21" s="141">
        <v>837.38599999999997</v>
      </c>
      <c r="I21" s="141">
        <v>12.052099999999999</v>
      </c>
      <c r="J21" s="141">
        <v>9.9867211000000005</v>
      </c>
      <c r="K21" s="141">
        <v>2.0659999999999998</v>
      </c>
      <c r="L21" s="141">
        <v>4171.4732999999997</v>
      </c>
      <c r="M21" s="138">
        <v>119.58491129999999</v>
      </c>
      <c r="N21" s="138">
        <v>56.360999999999997</v>
      </c>
      <c r="O21" s="147">
        <v>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</row>
    <row r="22" spans="2:20" s="2" customFormat="1">
      <c r="B22" s="146" t="s">
        <v>189</v>
      </c>
      <c r="C22" s="141">
        <v>0</v>
      </c>
      <c r="D22" s="141">
        <v>0</v>
      </c>
      <c r="E22" s="141">
        <v>0</v>
      </c>
      <c r="F22" s="141">
        <v>20462.321819000001</v>
      </c>
      <c r="G22" s="141">
        <v>368.88003976899995</v>
      </c>
      <c r="H22" s="141">
        <v>528.76099999999997</v>
      </c>
      <c r="I22" s="141">
        <v>9.1473999999999993</v>
      </c>
      <c r="J22" s="141">
        <v>6.6055189000000007</v>
      </c>
      <c r="K22" s="141">
        <v>1.762</v>
      </c>
      <c r="L22" s="141">
        <v>2485.0041000000001</v>
      </c>
      <c r="M22" s="138">
        <v>48.440095999999997</v>
      </c>
      <c r="N22" s="138">
        <v>24.937999999999999</v>
      </c>
      <c r="O22" s="147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</row>
    <row r="23" spans="2:20" s="2" customFormat="1">
      <c r="B23" s="105" t="s">
        <v>190</v>
      </c>
      <c r="C23" s="141">
        <v>217.69838999999999</v>
      </c>
      <c r="D23" s="141">
        <v>0.53103784399999998</v>
      </c>
      <c r="E23" s="141">
        <v>3.464</v>
      </c>
      <c r="F23" s="141">
        <v>12321.336655999999</v>
      </c>
      <c r="G23" s="141">
        <v>281.60710820300005</v>
      </c>
      <c r="H23" s="141">
        <v>266.25200000000001</v>
      </c>
      <c r="I23" s="141">
        <v>17.58905</v>
      </c>
      <c r="J23" s="141">
        <v>13.077239299999997</v>
      </c>
      <c r="K23" s="141">
        <v>2.625</v>
      </c>
      <c r="L23" s="141">
        <v>1089.7994000000001</v>
      </c>
      <c r="M23" s="138">
        <v>17.0177786</v>
      </c>
      <c r="N23" s="138">
        <v>41.095999999999997</v>
      </c>
      <c r="O23" s="147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</row>
    <row r="24" spans="2:20" s="2" customFormat="1">
      <c r="B24" s="105" t="s">
        <v>191</v>
      </c>
      <c r="C24" s="138">
        <v>1470.9257</v>
      </c>
      <c r="D24" s="138">
        <v>3.7369785000000006</v>
      </c>
      <c r="E24" s="138">
        <v>3.9689999999999999</v>
      </c>
      <c r="F24" s="138">
        <v>29452.331684000001</v>
      </c>
      <c r="G24" s="138">
        <v>521.6657967299999</v>
      </c>
      <c r="H24" s="138">
        <v>757.47299999999996</v>
      </c>
      <c r="I24" s="138">
        <v>12.3103</v>
      </c>
      <c r="J24" s="138">
        <v>8.7603200000000001</v>
      </c>
      <c r="K24" s="138">
        <v>3.3849999999999998</v>
      </c>
      <c r="L24" s="141">
        <v>693.13710000000003</v>
      </c>
      <c r="M24" s="138">
        <v>13.977802799999999</v>
      </c>
      <c r="N24" s="138">
        <v>35.531999999999996</v>
      </c>
      <c r="O24" s="147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</row>
    <row r="25" spans="2:20" s="2" customFormat="1">
      <c r="B25" s="105" t="s">
        <v>192</v>
      </c>
      <c r="C25" s="141">
        <v>467.98698899999999</v>
      </c>
      <c r="D25" s="141">
        <v>0.46798698900000008</v>
      </c>
      <c r="E25" s="141">
        <v>0.34699999999999998</v>
      </c>
      <c r="F25" s="141">
        <v>15761.852421</v>
      </c>
      <c r="G25" s="141">
        <v>100.26568674300002</v>
      </c>
      <c r="H25" s="141">
        <v>269.90699999999998</v>
      </c>
      <c r="I25" s="141">
        <v>203.390368</v>
      </c>
      <c r="J25" s="141">
        <v>47.949741108000005</v>
      </c>
      <c r="K25" s="141">
        <v>2.9540000000000002</v>
      </c>
      <c r="L25" s="141">
        <v>1206.1481000000001</v>
      </c>
      <c r="M25" s="138">
        <v>37.2751053</v>
      </c>
      <c r="N25" s="138">
        <v>83.789000000000001</v>
      </c>
      <c r="O25" s="147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</row>
    <row r="26" spans="2:20" s="2" customFormat="1" ht="14.25" customHeight="1">
      <c r="B26" s="105" t="s">
        <v>193</v>
      </c>
      <c r="C26" s="141">
        <v>40.074337</v>
      </c>
      <c r="D26" s="141">
        <v>24.453512487000001</v>
      </c>
      <c r="E26" s="141">
        <v>6.2690000000000001</v>
      </c>
      <c r="F26" s="141">
        <v>7443.3641040000002</v>
      </c>
      <c r="G26" s="141">
        <v>54.507406076000002</v>
      </c>
      <c r="H26" s="141">
        <v>136.79300000000001</v>
      </c>
      <c r="I26" s="141">
        <v>31.393015999999999</v>
      </c>
      <c r="J26" s="141">
        <v>12.642376800000001</v>
      </c>
      <c r="K26" s="141">
        <v>3.0680000000000001</v>
      </c>
      <c r="L26" s="141">
        <v>467.3981</v>
      </c>
      <c r="M26" s="138">
        <v>11.582969800000001</v>
      </c>
      <c r="N26" s="138">
        <v>57.530999999999999</v>
      </c>
      <c r="O26" s="147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</row>
    <row r="27" spans="2:20" s="2" customFormat="1">
      <c r="B27" s="105" t="s">
        <v>194</v>
      </c>
      <c r="C27" s="138">
        <v>465.27758499999999</v>
      </c>
      <c r="D27" s="138">
        <v>1.9635968489999998</v>
      </c>
      <c r="E27" s="138">
        <v>4.1219999999999999</v>
      </c>
      <c r="F27" s="138">
        <v>11080.513252999999</v>
      </c>
      <c r="G27" s="138">
        <v>328.50939908199996</v>
      </c>
      <c r="H27" s="138">
        <v>278.75200000000001</v>
      </c>
      <c r="I27" s="138">
        <v>45.793405</v>
      </c>
      <c r="J27" s="138">
        <v>20.162027139999999</v>
      </c>
      <c r="K27" s="138">
        <v>2.391</v>
      </c>
      <c r="L27" s="141">
        <v>1110.5813000000001</v>
      </c>
      <c r="M27" s="138">
        <v>46.160888</v>
      </c>
      <c r="N27" s="138">
        <v>143.429</v>
      </c>
      <c r="O27" s="147">
        <v>1.3899999999999999E-4</v>
      </c>
      <c r="P27" s="138">
        <v>5.6874999999999995E-2</v>
      </c>
      <c r="Q27" s="138">
        <v>1.9E-2</v>
      </c>
      <c r="R27" s="138">
        <v>0</v>
      </c>
      <c r="S27" s="138">
        <v>0</v>
      </c>
      <c r="T27" s="138">
        <v>0</v>
      </c>
    </row>
    <row r="28" spans="2:20" s="2" customFormat="1">
      <c r="B28" s="105" t="s">
        <v>195</v>
      </c>
      <c r="C28" s="138">
        <v>0</v>
      </c>
      <c r="D28" s="138">
        <v>0</v>
      </c>
      <c r="E28" s="138">
        <v>0</v>
      </c>
      <c r="F28" s="138">
        <v>7283.7798860000003</v>
      </c>
      <c r="G28" s="138">
        <v>41.082905307000004</v>
      </c>
      <c r="H28" s="138">
        <v>113.184</v>
      </c>
      <c r="I28" s="138">
        <v>17.086500999999998</v>
      </c>
      <c r="J28" s="138">
        <v>8.3397438029999993</v>
      </c>
      <c r="K28" s="138">
        <v>3.5289999999999999</v>
      </c>
      <c r="L28" s="141">
        <v>1064.6968999999999</v>
      </c>
      <c r="M28" s="138">
        <v>53.615938899999996</v>
      </c>
      <c r="N28" s="138">
        <v>62.685000000000002</v>
      </c>
      <c r="O28" s="147">
        <v>2.52E-4</v>
      </c>
      <c r="P28" s="138">
        <v>0.19010050000000001</v>
      </c>
      <c r="Q28" s="138">
        <v>2.5999999999999999E-2</v>
      </c>
      <c r="R28" s="138">
        <v>0</v>
      </c>
      <c r="S28" s="138">
        <v>0</v>
      </c>
      <c r="T28" s="138">
        <v>0</v>
      </c>
    </row>
    <row r="29" spans="2:20" s="2" customFormat="1">
      <c r="B29" s="105" t="s">
        <v>196</v>
      </c>
      <c r="C29" s="138">
        <v>0</v>
      </c>
      <c r="D29" s="138">
        <v>0</v>
      </c>
      <c r="E29" s="138">
        <v>0</v>
      </c>
      <c r="F29" s="138">
        <v>27478.408707999999</v>
      </c>
      <c r="G29" s="138">
        <v>424.34932040600006</v>
      </c>
      <c r="H29" s="138">
        <v>596.48900000000003</v>
      </c>
      <c r="I29" s="138">
        <v>18.5566</v>
      </c>
      <c r="J29" s="138">
        <v>9.3755839999999999</v>
      </c>
      <c r="K29" s="138">
        <v>3.6309999999999998</v>
      </c>
      <c r="L29" s="141">
        <v>1754.9829999999999</v>
      </c>
      <c r="M29" s="138">
        <v>102.6376764</v>
      </c>
      <c r="N29" s="138">
        <v>20.195</v>
      </c>
      <c r="O29" s="147">
        <v>3.5E-4</v>
      </c>
      <c r="P29" s="138">
        <v>0.30762299999999992</v>
      </c>
      <c r="Q29" s="138">
        <v>2.3E-2</v>
      </c>
      <c r="R29" s="138">
        <v>0</v>
      </c>
      <c r="S29" s="138">
        <v>0</v>
      </c>
      <c r="T29" s="138">
        <v>0</v>
      </c>
    </row>
    <row r="30" spans="2:20" s="2" customFormat="1" ht="14.5" customHeight="1">
      <c r="B30" s="105" t="s">
        <v>197</v>
      </c>
      <c r="C30" s="138">
        <v>0</v>
      </c>
      <c r="D30" s="138">
        <v>0</v>
      </c>
      <c r="E30" s="138">
        <v>0</v>
      </c>
      <c r="F30" s="138">
        <v>10499.15979</v>
      </c>
      <c r="G30" s="138">
        <v>105.64411790000001</v>
      </c>
      <c r="H30" s="138">
        <v>292.303</v>
      </c>
      <c r="I30" s="138">
        <v>10.717700000000001</v>
      </c>
      <c r="J30" s="138">
        <v>5.2021562000000001</v>
      </c>
      <c r="K30" s="138">
        <v>1.482</v>
      </c>
      <c r="L30" s="141">
        <v>1023.8604</v>
      </c>
      <c r="M30" s="138">
        <v>67.316125500000012</v>
      </c>
      <c r="N30" s="138">
        <v>10.445</v>
      </c>
      <c r="O30" s="147">
        <v>1.36E-4</v>
      </c>
      <c r="P30" s="138">
        <v>7.2801000000000005E-2</v>
      </c>
      <c r="Q30" s="138">
        <v>4.9000000000000002E-2</v>
      </c>
      <c r="R30" s="138">
        <v>0</v>
      </c>
      <c r="S30" s="138">
        <v>0</v>
      </c>
      <c r="T30" s="138">
        <v>0</v>
      </c>
    </row>
    <row r="31" spans="2:20" s="2" customFormat="1"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</row>
    <row r="32" spans="2:20" s="2" customFormat="1">
      <c r="B32" s="135" t="s">
        <v>198</v>
      </c>
      <c r="C32" s="141">
        <v>0</v>
      </c>
      <c r="D32" s="141">
        <v>0</v>
      </c>
      <c r="E32" s="141">
        <v>0</v>
      </c>
      <c r="F32" s="141">
        <v>3064.859156</v>
      </c>
      <c r="G32" s="141">
        <v>34.807761135</v>
      </c>
      <c r="H32" s="141">
        <v>64.756</v>
      </c>
      <c r="I32" s="141">
        <v>5.0891999999999999</v>
      </c>
      <c r="J32" s="141">
        <v>2.8555616000000006</v>
      </c>
      <c r="K32" s="141">
        <v>0.53100000000000003</v>
      </c>
      <c r="L32" s="141">
        <v>285.85500000000002</v>
      </c>
      <c r="M32" s="141">
        <v>18.479896</v>
      </c>
      <c r="N32" s="141">
        <v>3.069</v>
      </c>
      <c r="O32" s="149">
        <v>2.5000000000000001E-5</v>
      </c>
      <c r="P32" s="141">
        <v>1.4956499999999999E-2</v>
      </c>
      <c r="Q32" s="141">
        <v>2.4E-2</v>
      </c>
      <c r="R32" s="141">
        <v>0</v>
      </c>
      <c r="S32" s="141">
        <v>0</v>
      </c>
      <c r="T32" s="141">
        <v>0</v>
      </c>
    </row>
    <row r="33" spans="2:20" s="2" customFormat="1">
      <c r="B33" s="135" t="s">
        <v>199</v>
      </c>
      <c r="C33" s="141">
        <v>0</v>
      </c>
      <c r="D33" s="141">
        <v>0</v>
      </c>
      <c r="E33" s="141">
        <v>0</v>
      </c>
      <c r="F33" s="141">
        <v>3632.2446650000002</v>
      </c>
      <c r="G33" s="141">
        <v>46.625402330999997</v>
      </c>
      <c r="H33" s="141">
        <v>116.979</v>
      </c>
      <c r="I33" s="141">
        <v>3.2111999999999998</v>
      </c>
      <c r="J33" s="141">
        <v>1.3377789</v>
      </c>
      <c r="K33" s="141">
        <v>0.32200000000000001</v>
      </c>
      <c r="L33" s="141">
        <v>262.01609999999999</v>
      </c>
      <c r="M33" s="141">
        <v>9.806678800000002</v>
      </c>
      <c r="N33" s="141">
        <v>3.2280000000000002</v>
      </c>
      <c r="O33" s="149">
        <v>4.8999999999999998E-5</v>
      </c>
      <c r="P33" s="141">
        <v>2.6311500000000002E-2</v>
      </c>
      <c r="Q33" s="141">
        <v>1.2999999999999999E-2</v>
      </c>
      <c r="R33" s="141">
        <v>0</v>
      </c>
      <c r="S33" s="141">
        <v>0</v>
      </c>
      <c r="T33" s="141">
        <v>0</v>
      </c>
    </row>
    <row r="34" spans="2:20" s="2" customFormat="1">
      <c r="B34" s="135" t="s">
        <v>200</v>
      </c>
      <c r="C34" s="138">
        <v>0</v>
      </c>
      <c r="D34" s="138">
        <v>0</v>
      </c>
      <c r="E34" s="138">
        <v>0</v>
      </c>
      <c r="F34" s="138">
        <v>1634.5193879999999</v>
      </c>
      <c r="G34" s="138">
        <v>10.123507826000001</v>
      </c>
      <c r="H34" s="138">
        <v>42.298000000000002</v>
      </c>
      <c r="I34" s="138">
        <v>2.9095</v>
      </c>
      <c r="J34" s="138">
        <v>1.3717617</v>
      </c>
      <c r="K34" s="138">
        <v>0.41</v>
      </c>
      <c r="L34" s="141">
        <v>249.97130000000001</v>
      </c>
      <c r="M34" s="141">
        <v>25.632319900000002</v>
      </c>
      <c r="N34" s="141">
        <v>2.4020000000000001</v>
      </c>
      <c r="O34" s="149">
        <v>2.8E-5</v>
      </c>
      <c r="P34" s="141">
        <v>1.5585000000000002E-2</v>
      </c>
      <c r="Q34" s="142">
        <v>8.9999999999999993E-3</v>
      </c>
      <c r="R34" s="141">
        <v>0</v>
      </c>
      <c r="S34" s="141">
        <v>0</v>
      </c>
      <c r="T34" s="141">
        <v>0</v>
      </c>
    </row>
    <row r="35" spans="2:20" s="2" customFormat="1">
      <c r="B35" s="135" t="s">
        <v>201</v>
      </c>
      <c r="C35" s="138">
        <v>0</v>
      </c>
      <c r="D35" s="148">
        <v>0</v>
      </c>
      <c r="E35" s="138">
        <v>0</v>
      </c>
      <c r="F35" s="138">
        <v>2740.363707</v>
      </c>
      <c r="G35" s="138">
        <v>27.522944639000002</v>
      </c>
      <c r="H35" s="138">
        <v>84.317999999999998</v>
      </c>
      <c r="I35" s="138">
        <v>2.4251</v>
      </c>
      <c r="J35" s="138">
        <v>1.3200348</v>
      </c>
      <c r="K35" s="138">
        <v>0.36</v>
      </c>
      <c r="L35" s="141">
        <v>268.72109999999998</v>
      </c>
      <c r="M35" s="141">
        <v>16.374393000000001</v>
      </c>
      <c r="N35" s="141">
        <v>2.1890000000000001</v>
      </c>
      <c r="O35" s="149">
        <v>3.6999999999999998E-5</v>
      </c>
      <c r="P35" s="141">
        <v>1.8008E-2</v>
      </c>
      <c r="Q35" s="142">
        <v>6.0000000000000001E-3</v>
      </c>
      <c r="R35" s="141">
        <v>0</v>
      </c>
      <c r="S35" s="141">
        <v>0</v>
      </c>
      <c r="T35" s="141">
        <v>0</v>
      </c>
    </row>
    <row r="36" spans="2:20" s="2" customFormat="1">
      <c r="B36" s="144"/>
      <c r="C36" s="144"/>
      <c r="D36" s="150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51"/>
      <c r="P36" s="144"/>
      <c r="Q36" s="144"/>
      <c r="R36" s="144"/>
      <c r="S36" s="144"/>
      <c r="T36" s="144"/>
    </row>
    <row r="37" spans="2:20" s="2" customFormat="1">
      <c r="B37" s="135" t="s">
        <v>202</v>
      </c>
      <c r="C37" s="141">
        <v>0</v>
      </c>
      <c r="D37" s="147">
        <v>0</v>
      </c>
      <c r="E37" s="141">
        <v>0</v>
      </c>
      <c r="F37" s="141">
        <v>381.36065100000002</v>
      </c>
      <c r="G37" s="141">
        <v>2.0329494810000002</v>
      </c>
      <c r="H37" s="141">
        <v>6.7969999999999997</v>
      </c>
      <c r="I37" s="141">
        <v>1.2625999999999999</v>
      </c>
      <c r="J37" s="141">
        <v>0.58683040000000009</v>
      </c>
      <c r="K37" s="141">
        <v>7.1999999999999995E-2</v>
      </c>
      <c r="L37" s="141">
        <v>56.970100000000002</v>
      </c>
      <c r="M37" s="141">
        <v>4.6979628</v>
      </c>
      <c r="N37" s="141">
        <v>0.6</v>
      </c>
      <c r="O37" s="152">
        <v>0</v>
      </c>
      <c r="P37" s="142">
        <v>0</v>
      </c>
      <c r="Q37" s="142">
        <v>0</v>
      </c>
      <c r="R37" s="141">
        <v>0</v>
      </c>
      <c r="S37" s="141">
        <v>0</v>
      </c>
      <c r="T37" s="141">
        <v>0</v>
      </c>
    </row>
    <row r="38" spans="2:20" s="2" customFormat="1">
      <c r="B38" s="135" t="s">
        <v>203</v>
      </c>
      <c r="C38" s="141">
        <v>0</v>
      </c>
      <c r="D38" s="143">
        <v>0</v>
      </c>
      <c r="E38" s="142">
        <v>0</v>
      </c>
      <c r="F38" s="141">
        <v>467.20466199999998</v>
      </c>
      <c r="G38" s="141">
        <v>2.3100094260000001</v>
      </c>
      <c r="H38" s="141">
        <v>7.7889999999999997</v>
      </c>
      <c r="I38" s="141">
        <v>0.23080000000000001</v>
      </c>
      <c r="J38" s="141">
        <v>0.1466017</v>
      </c>
      <c r="K38" s="141">
        <v>6.3E-2</v>
      </c>
      <c r="L38" s="141">
        <v>71.630099999999999</v>
      </c>
      <c r="M38" s="141">
        <v>4.3162140999999998</v>
      </c>
      <c r="N38" s="141">
        <v>0.55700000000000005</v>
      </c>
      <c r="O38" s="152">
        <v>9.9999999999999995E-7</v>
      </c>
      <c r="P38" s="143">
        <v>2.5599999999999999E-4</v>
      </c>
      <c r="Q38" s="142">
        <v>1E-3</v>
      </c>
      <c r="R38" s="141">
        <v>0</v>
      </c>
      <c r="S38" s="141">
        <v>0</v>
      </c>
      <c r="T38" s="141">
        <v>0</v>
      </c>
    </row>
    <row r="39" spans="2:20" s="2" customFormat="1">
      <c r="B39" s="135" t="s">
        <v>204</v>
      </c>
      <c r="C39" s="138">
        <v>0</v>
      </c>
      <c r="D39" s="147">
        <v>0</v>
      </c>
      <c r="E39" s="138">
        <v>0</v>
      </c>
      <c r="F39" s="138">
        <v>608.90648199999998</v>
      </c>
      <c r="G39" s="138">
        <v>8.7066641699999998</v>
      </c>
      <c r="H39" s="138">
        <v>27.751000000000001</v>
      </c>
      <c r="I39" s="138">
        <v>0.25180000000000002</v>
      </c>
      <c r="J39" s="138">
        <v>0.13807540000000001</v>
      </c>
      <c r="K39" s="138">
        <v>5.8999999999999997E-2</v>
      </c>
      <c r="L39" s="141">
        <v>41.994399999999999</v>
      </c>
      <c r="M39" s="141">
        <v>2.8287632999999999</v>
      </c>
      <c r="N39" s="141">
        <v>0.307</v>
      </c>
      <c r="O39" s="149">
        <v>3.6000000000000001E-5</v>
      </c>
      <c r="P39" s="141">
        <v>1.7752E-2</v>
      </c>
      <c r="Q39" s="142">
        <v>5.0000000000000001E-3</v>
      </c>
      <c r="R39" s="141">
        <v>0</v>
      </c>
      <c r="S39" s="141">
        <v>0</v>
      </c>
      <c r="T39" s="141">
        <v>0</v>
      </c>
    </row>
    <row r="40" spans="2:20" s="2" customFormat="1" ht="14.15" customHeight="1">
      <c r="B40" s="135" t="s">
        <v>205</v>
      </c>
      <c r="C40" s="138">
        <v>0</v>
      </c>
      <c r="D40" s="148">
        <v>0</v>
      </c>
      <c r="E40" s="138">
        <v>0</v>
      </c>
      <c r="F40" s="138">
        <v>325.01133099999998</v>
      </c>
      <c r="G40" s="138">
        <v>4.125778521</v>
      </c>
      <c r="H40" s="138">
        <v>16.98</v>
      </c>
      <c r="I40" s="138">
        <v>0.2843</v>
      </c>
      <c r="J40" s="138">
        <v>0.1697736</v>
      </c>
      <c r="K40" s="138">
        <v>6.3E-2</v>
      </c>
      <c r="L40" s="141">
        <v>72.311499999999995</v>
      </c>
      <c r="M40" s="141">
        <v>3.2542064000000002</v>
      </c>
      <c r="N40" s="141">
        <v>0.34699999999999998</v>
      </c>
      <c r="O40" s="152">
        <v>0</v>
      </c>
      <c r="P40" s="142">
        <v>0</v>
      </c>
      <c r="Q40" s="142">
        <v>0</v>
      </c>
      <c r="R40" s="141">
        <v>0</v>
      </c>
      <c r="S40" s="141">
        <v>0</v>
      </c>
      <c r="T40" s="141">
        <v>0</v>
      </c>
    </row>
    <row r="41" spans="2:20" s="2" customFormat="1">
      <c r="B41" s="135" t="s">
        <v>206</v>
      </c>
      <c r="C41" s="138">
        <v>0</v>
      </c>
      <c r="D41" s="148">
        <v>0</v>
      </c>
      <c r="E41" s="138">
        <v>0</v>
      </c>
      <c r="F41" s="138">
        <v>957.88058100000001</v>
      </c>
      <c r="G41" s="138">
        <v>10.347543041000002</v>
      </c>
      <c r="H41" s="138">
        <v>25.001000000000001</v>
      </c>
      <c r="I41" s="138">
        <v>0.39560000000000001</v>
      </c>
      <c r="J41" s="138">
        <v>0.27875369999999999</v>
      </c>
      <c r="K41" s="138">
        <v>0.10299999999999999</v>
      </c>
      <c r="L41" s="141">
        <v>25.815000000000001</v>
      </c>
      <c r="M41" s="141">
        <v>1.2772463999999999</v>
      </c>
      <c r="N41" s="141">
        <v>0.378</v>
      </c>
      <c r="O41" s="149">
        <v>0</v>
      </c>
      <c r="P41" s="141">
        <v>0</v>
      </c>
      <c r="Q41" s="142">
        <v>0</v>
      </c>
      <c r="R41" s="141">
        <v>0</v>
      </c>
      <c r="S41" s="141">
        <v>0</v>
      </c>
      <c r="T41" s="141">
        <v>0</v>
      </c>
    </row>
    <row r="42" spans="2:20" ht="14.25" customHeight="1"/>
    <row r="43" spans="2:20">
      <c r="B43" s="92" t="s">
        <v>207</v>
      </c>
    </row>
    <row r="44" spans="2:20">
      <c r="B44" s="92" t="s">
        <v>208</v>
      </c>
    </row>
    <row r="45" spans="2:20">
      <c r="B45" s="92" t="s">
        <v>209</v>
      </c>
    </row>
    <row r="46" spans="2:20">
      <c r="B46" s="155"/>
    </row>
    <row r="47" spans="2:20">
      <c r="B47" s="155"/>
    </row>
    <row r="48" spans="2:20">
      <c r="B48" s="155"/>
    </row>
    <row r="49" spans="1:20">
      <c r="B49" s="155"/>
    </row>
    <row r="50" spans="1:20">
      <c r="B50" s="155"/>
    </row>
    <row r="51" spans="1:20">
      <c r="B51" s="155"/>
    </row>
    <row r="52" spans="1:20">
      <c r="B52" s="155"/>
    </row>
    <row r="53" spans="1:20">
      <c r="B53" s="155"/>
    </row>
    <row r="54" spans="1:20">
      <c r="B54" s="155"/>
    </row>
    <row r="55" spans="1:20">
      <c r="B55" s="155"/>
    </row>
    <row r="56" spans="1:20">
      <c r="B56" s="155"/>
    </row>
    <row r="57" spans="1:20">
      <c r="B57" s="155"/>
    </row>
    <row r="58" spans="1:20">
      <c r="B58" s="155"/>
    </row>
    <row r="59" spans="1:20">
      <c r="B59" s="155"/>
    </row>
    <row r="60" spans="1:20">
      <c r="B60" s="155"/>
    </row>
    <row r="61" spans="1:20">
      <c r="B61" s="155"/>
    </row>
    <row r="62" spans="1:20" ht="7.5" customHeight="1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</row>
    <row r="63" spans="1:20" s="14" customFormat="1">
      <c r="A63" s="45"/>
      <c r="B63" s="45"/>
      <c r="C63" s="45"/>
      <c r="D63" s="157"/>
      <c r="E63" s="157"/>
      <c r="F63" s="157"/>
      <c r="G63" s="157"/>
      <c r="H63" s="157"/>
      <c r="I63" s="157"/>
      <c r="J63" s="157"/>
      <c r="K63" s="46"/>
      <c r="L63" s="46"/>
      <c r="M63" s="46"/>
      <c r="N63" s="46"/>
      <c r="O63" s="46"/>
      <c r="P63" s="46"/>
      <c r="Q63" s="46"/>
      <c r="R63" s="46"/>
      <c r="S63" s="46"/>
      <c r="T63" s="117" t="s">
        <v>252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BN69"/>
  <sheetViews>
    <sheetView view="pageBreakPreview" zoomScale="76" zoomScaleNormal="55" zoomScaleSheetLayoutView="76" workbookViewId="0">
      <selection activeCell="J46" sqref="J46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1" t="s">
        <v>71</v>
      </c>
    </row>
    <row r="3" spans="1:23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4"/>
      <c r="V3" s="14"/>
      <c r="W3" s="14"/>
    </row>
    <row r="4" spans="1:23">
      <c r="A4" s="121"/>
    </row>
    <row r="5" spans="1:23">
      <c r="A5" s="122"/>
      <c r="B5" s="484" t="s">
        <v>253</v>
      </c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  <c r="T5" s="121"/>
    </row>
    <row r="7" spans="1:23">
      <c r="B7" s="496" t="s">
        <v>212</v>
      </c>
      <c r="C7" s="493" t="s">
        <v>246</v>
      </c>
      <c r="D7" s="494"/>
      <c r="E7" s="495"/>
      <c r="F7" s="493" t="s">
        <v>247</v>
      </c>
      <c r="G7" s="494"/>
      <c r="H7" s="495"/>
      <c r="I7" s="493" t="s">
        <v>254</v>
      </c>
      <c r="J7" s="494"/>
      <c r="K7" s="495"/>
      <c r="L7" s="493" t="s">
        <v>255</v>
      </c>
      <c r="M7" s="494"/>
      <c r="N7" s="495"/>
      <c r="O7" s="493" t="s">
        <v>256</v>
      </c>
      <c r="P7" s="494"/>
      <c r="Q7" s="495"/>
      <c r="R7" s="493" t="s">
        <v>257</v>
      </c>
      <c r="S7" s="494"/>
      <c r="T7" s="495"/>
    </row>
    <row r="8" spans="1:23">
      <c r="B8" s="497"/>
      <c r="C8" s="129" t="s">
        <v>185</v>
      </c>
      <c r="D8" s="129" t="s">
        <v>218</v>
      </c>
      <c r="E8" s="130" t="s">
        <v>187</v>
      </c>
      <c r="F8" s="129" t="s">
        <v>185</v>
      </c>
      <c r="G8" s="129" t="s">
        <v>218</v>
      </c>
      <c r="H8" s="130" t="s">
        <v>187</v>
      </c>
      <c r="I8" s="129" t="s">
        <v>185</v>
      </c>
      <c r="J8" s="129" t="s">
        <v>218</v>
      </c>
      <c r="K8" s="130" t="s">
        <v>187</v>
      </c>
      <c r="L8" s="129" t="s">
        <v>185</v>
      </c>
      <c r="M8" s="129" t="s">
        <v>218</v>
      </c>
      <c r="N8" s="130" t="s">
        <v>187</v>
      </c>
      <c r="O8" s="129" t="s">
        <v>185</v>
      </c>
      <c r="P8" s="129" t="s">
        <v>218</v>
      </c>
      <c r="Q8" s="130" t="s">
        <v>187</v>
      </c>
      <c r="R8" s="129" t="s">
        <v>185</v>
      </c>
      <c r="S8" s="129" t="s">
        <v>218</v>
      </c>
      <c r="T8" s="130" t="s">
        <v>187</v>
      </c>
    </row>
    <row r="9" spans="1:23" ht="14.9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  <c r="L9" s="134">
        <v>0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0</v>
      </c>
      <c r="S9" s="134">
        <v>0</v>
      </c>
      <c r="T9" s="134">
        <v>0</v>
      </c>
    </row>
    <row r="10" spans="1:23" ht="14.9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  <c r="L10" s="134">
        <v>0</v>
      </c>
      <c r="M10" s="134">
        <v>0</v>
      </c>
      <c r="N10" s="134">
        <v>0</v>
      </c>
      <c r="O10" s="134">
        <v>0</v>
      </c>
      <c r="P10" s="134">
        <v>0</v>
      </c>
      <c r="Q10" s="134">
        <v>0</v>
      </c>
      <c r="R10" s="134">
        <v>0</v>
      </c>
      <c r="S10" s="134">
        <v>0</v>
      </c>
      <c r="T10" s="134">
        <v>0</v>
      </c>
    </row>
    <row r="11" spans="1:23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</row>
    <row r="12" spans="1:23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</row>
    <row r="13" spans="1:23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</row>
    <row r="14" spans="1:23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3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3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66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66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66" s="2" customFormat="1">
      <c r="B19" s="135">
        <v>2024</v>
      </c>
      <c r="C19" s="141">
        <v>2900.411075</v>
      </c>
      <c r="D19" s="141">
        <v>43.403439109000004</v>
      </c>
      <c r="E19" s="141">
        <v>25.782</v>
      </c>
      <c r="F19" s="141">
        <v>168340.11588900001</v>
      </c>
      <c r="G19" s="141">
        <v>3095.9896862510004</v>
      </c>
      <c r="H19" s="141">
        <v>4077.3</v>
      </c>
      <c r="I19" s="141">
        <v>378.03644000000003</v>
      </c>
      <c r="J19" s="141">
        <v>142.10142835099995</v>
      </c>
      <c r="K19" s="141">
        <v>26.893000000000001</v>
      </c>
      <c r="L19" s="141">
        <v>15067.081700000001</v>
      </c>
      <c r="M19" s="141">
        <v>517.60929260000012</v>
      </c>
      <c r="N19" s="141">
        <v>536.00099999999998</v>
      </c>
      <c r="O19" s="143">
        <v>8.7699999999999996E-4</v>
      </c>
      <c r="P19" s="141">
        <v>0.62739949999999989</v>
      </c>
      <c r="Q19" s="141">
        <v>0.11700000000000001</v>
      </c>
      <c r="R19" s="141">
        <v>0</v>
      </c>
      <c r="S19" s="141">
        <v>0</v>
      </c>
      <c r="T19" s="141">
        <v>0</v>
      </c>
    </row>
    <row r="20" spans="2:66" s="2" customFormat="1"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</row>
    <row r="21" spans="2:66" s="2" customFormat="1">
      <c r="B21" s="146" t="s">
        <v>219</v>
      </c>
      <c r="C21" s="141">
        <v>238.44807399999999</v>
      </c>
      <c r="D21" s="141">
        <v>12.250326440000002</v>
      </c>
      <c r="E21" s="141">
        <v>7.6109999999999998</v>
      </c>
      <c r="F21" s="141">
        <v>26557.047568000002</v>
      </c>
      <c r="G21" s="141">
        <v>869.47790603499971</v>
      </c>
      <c r="H21" s="141">
        <v>837.38599999999997</v>
      </c>
      <c r="I21" s="141">
        <v>12.052099999999999</v>
      </c>
      <c r="J21" s="141">
        <v>9.9867211000000005</v>
      </c>
      <c r="K21" s="141">
        <v>2.0659999999999998</v>
      </c>
      <c r="L21" s="141">
        <v>4171.4732999999997</v>
      </c>
      <c r="M21" s="138">
        <v>119.58491129999999</v>
      </c>
      <c r="N21" s="138">
        <v>56.360999999999997</v>
      </c>
      <c r="O21" s="147">
        <v>0</v>
      </c>
      <c r="P21" s="138">
        <v>0</v>
      </c>
      <c r="Q21" s="138">
        <v>0</v>
      </c>
      <c r="R21" s="138">
        <v>0</v>
      </c>
      <c r="S21" s="138">
        <v>0</v>
      </c>
      <c r="T21" s="138">
        <v>0</v>
      </c>
    </row>
    <row r="22" spans="2:66" s="2" customFormat="1">
      <c r="B22" s="146" t="s">
        <v>220</v>
      </c>
      <c r="C22" s="141">
        <v>0</v>
      </c>
      <c r="D22" s="141">
        <v>0</v>
      </c>
      <c r="E22" s="141">
        <v>0</v>
      </c>
      <c r="F22" s="141">
        <v>20462.321819000001</v>
      </c>
      <c r="G22" s="141">
        <v>368.88003976899995</v>
      </c>
      <c r="H22" s="141">
        <v>528.76099999999997</v>
      </c>
      <c r="I22" s="141">
        <v>9.1473999999999993</v>
      </c>
      <c r="J22" s="141">
        <v>6.6055189000000007</v>
      </c>
      <c r="K22" s="141">
        <v>1.762</v>
      </c>
      <c r="L22" s="141">
        <v>2485.0041000000001</v>
      </c>
      <c r="M22" s="138">
        <v>48.440095999999997</v>
      </c>
      <c r="N22" s="138">
        <v>24.937999999999999</v>
      </c>
      <c r="O22" s="147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</row>
    <row r="23" spans="2:66" s="2" customFormat="1">
      <c r="B23" s="105" t="s">
        <v>221</v>
      </c>
      <c r="C23" s="141">
        <v>217.69838999999999</v>
      </c>
      <c r="D23" s="141">
        <v>0.53103784399999998</v>
      </c>
      <c r="E23" s="141">
        <v>3.464</v>
      </c>
      <c r="F23" s="141">
        <v>12321.336655999999</v>
      </c>
      <c r="G23" s="141">
        <v>281.60710820300005</v>
      </c>
      <c r="H23" s="141">
        <v>266.25200000000001</v>
      </c>
      <c r="I23" s="141">
        <v>17.58905</v>
      </c>
      <c r="J23" s="141">
        <v>13.077239299999997</v>
      </c>
      <c r="K23" s="141">
        <v>2.625</v>
      </c>
      <c r="L23" s="141">
        <v>1089.7994000000001</v>
      </c>
      <c r="M23" s="138">
        <v>17.0177786</v>
      </c>
      <c r="N23" s="138">
        <v>41.095999999999997</v>
      </c>
      <c r="O23" s="147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</row>
    <row r="24" spans="2:66" s="2" customFormat="1">
      <c r="B24" s="105" t="s">
        <v>191</v>
      </c>
      <c r="C24" s="138">
        <v>1470.9257</v>
      </c>
      <c r="D24" s="138">
        <v>3.7369785000000006</v>
      </c>
      <c r="E24" s="138">
        <v>3.9689999999999999</v>
      </c>
      <c r="F24" s="138">
        <v>29452.331684000001</v>
      </c>
      <c r="G24" s="138">
        <v>521.6657967299999</v>
      </c>
      <c r="H24" s="138">
        <v>757.47299999999996</v>
      </c>
      <c r="I24" s="138">
        <v>12.3103</v>
      </c>
      <c r="J24" s="138">
        <v>8.7603200000000001</v>
      </c>
      <c r="K24" s="138">
        <v>3.3849999999999998</v>
      </c>
      <c r="L24" s="141">
        <v>693.13710000000003</v>
      </c>
      <c r="M24" s="138">
        <v>13.977802799999999</v>
      </c>
      <c r="N24" s="138">
        <v>35.531999999999996</v>
      </c>
      <c r="O24" s="147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</row>
    <row r="25" spans="2:66" s="2" customFormat="1">
      <c r="B25" s="105" t="s">
        <v>222</v>
      </c>
      <c r="C25" s="141">
        <v>467.98698899999999</v>
      </c>
      <c r="D25" s="141">
        <v>0.46798698900000008</v>
      </c>
      <c r="E25" s="141">
        <v>0.34699999999999998</v>
      </c>
      <c r="F25" s="141">
        <v>15761.852421</v>
      </c>
      <c r="G25" s="141">
        <v>100.26568674300002</v>
      </c>
      <c r="H25" s="141">
        <v>269.90699999999998</v>
      </c>
      <c r="I25" s="141">
        <v>203.390368</v>
      </c>
      <c r="J25" s="141">
        <v>47.949741108000005</v>
      </c>
      <c r="K25" s="141">
        <v>2.9540000000000002</v>
      </c>
      <c r="L25" s="141">
        <v>1206.1481000000001</v>
      </c>
      <c r="M25" s="138">
        <v>37.2751053</v>
      </c>
      <c r="N25" s="138">
        <v>83.789000000000001</v>
      </c>
      <c r="O25" s="147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</row>
    <row r="26" spans="2:66" s="2" customFormat="1" ht="14.25" customHeight="1">
      <c r="B26" s="105" t="s">
        <v>223</v>
      </c>
      <c r="C26" s="141">
        <v>40.074337</v>
      </c>
      <c r="D26" s="141">
        <v>24.453512487000001</v>
      </c>
      <c r="E26" s="141">
        <v>6.2690000000000001</v>
      </c>
      <c r="F26" s="141">
        <v>7443.3641040000002</v>
      </c>
      <c r="G26" s="141">
        <v>54.507406076000002</v>
      </c>
      <c r="H26" s="141">
        <v>136.79300000000001</v>
      </c>
      <c r="I26" s="141">
        <v>31.393015999999999</v>
      </c>
      <c r="J26" s="141">
        <v>12.642376800000001</v>
      </c>
      <c r="K26" s="141">
        <v>3.0680000000000001</v>
      </c>
      <c r="L26" s="141">
        <v>467.3981</v>
      </c>
      <c r="M26" s="138">
        <v>11.582969800000001</v>
      </c>
      <c r="N26" s="138">
        <v>57.530999999999999</v>
      </c>
      <c r="O26" s="147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</row>
    <row r="27" spans="2:66" s="2" customFormat="1">
      <c r="B27" s="105" t="s">
        <v>224</v>
      </c>
      <c r="C27" s="138">
        <v>465.27758499999999</v>
      </c>
      <c r="D27" s="138">
        <v>1.9635968489999998</v>
      </c>
      <c r="E27" s="138">
        <v>4.1219999999999999</v>
      </c>
      <c r="F27" s="138">
        <v>11080.513252999999</v>
      </c>
      <c r="G27" s="138">
        <v>328.50939908199996</v>
      </c>
      <c r="H27" s="138">
        <v>278.75200000000001</v>
      </c>
      <c r="I27" s="138">
        <v>45.793405</v>
      </c>
      <c r="J27" s="138">
        <v>20.162027139999999</v>
      </c>
      <c r="K27" s="138">
        <v>2.391</v>
      </c>
      <c r="L27" s="141">
        <v>1110.5813000000001</v>
      </c>
      <c r="M27" s="138">
        <v>46.160888</v>
      </c>
      <c r="N27" s="138">
        <v>143.429</v>
      </c>
      <c r="O27" s="147">
        <v>1.3899999999999999E-4</v>
      </c>
      <c r="P27" s="138">
        <v>5.6874999999999995E-2</v>
      </c>
      <c r="Q27" s="138">
        <v>1.9E-2</v>
      </c>
      <c r="R27" s="138">
        <v>0</v>
      </c>
      <c r="S27" s="138">
        <v>0</v>
      </c>
      <c r="T27" s="138">
        <v>0</v>
      </c>
    </row>
    <row r="28" spans="2:66" s="2" customFormat="1">
      <c r="B28" s="105" t="s">
        <v>225</v>
      </c>
      <c r="C28" s="138">
        <v>0</v>
      </c>
      <c r="D28" s="138">
        <v>0</v>
      </c>
      <c r="E28" s="138">
        <v>0</v>
      </c>
      <c r="F28" s="138">
        <v>7283.7798860000003</v>
      </c>
      <c r="G28" s="138">
        <v>41.082905307000004</v>
      </c>
      <c r="H28" s="138">
        <v>113.184</v>
      </c>
      <c r="I28" s="138">
        <v>17.086500999999998</v>
      </c>
      <c r="J28" s="138">
        <v>8.3397438029999993</v>
      </c>
      <c r="K28" s="138">
        <v>3.5289999999999999</v>
      </c>
      <c r="L28" s="141">
        <v>1064.6968999999999</v>
      </c>
      <c r="M28" s="138">
        <v>53.615938899999996</v>
      </c>
      <c r="N28" s="138">
        <v>62.685000000000002</v>
      </c>
      <c r="O28" s="147">
        <v>2.52E-4</v>
      </c>
      <c r="P28" s="138">
        <v>0.19010050000000001</v>
      </c>
      <c r="Q28" s="138">
        <v>2.5999999999999999E-2</v>
      </c>
      <c r="R28" s="138">
        <v>0</v>
      </c>
      <c r="S28" s="138">
        <v>0</v>
      </c>
      <c r="T28" s="138">
        <v>0</v>
      </c>
    </row>
    <row r="29" spans="2:66" s="2" customFormat="1">
      <c r="B29" s="105" t="s">
        <v>196</v>
      </c>
      <c r="C29" s="138">
        <v>0</v>
      </c>
      <c r="D29" s="138">
        <v>0</v>
      </c>
      <c r="E29" s="138">
        <v>0</v>
      </c>
      <c r="F29" s="138">
        <v>27478.408707999999</v>
      </c>
      <c r="G29" s="138">
        <v>424.34932040600006</v>
      </c>
      <c r="H29" s="138">
        <v>596.48900000000003</v>
      </c>
      <c r="I29" s="138">
        <v>18.5566</v>
      </c>
      <c r="J29" s="138">
        <v>9.3755839999999999</v>
      </c>
      <c r="K29" s="138">
        <v>3.6309999999999998</v>
      </c>
      <c r="L29" s="141">
        <v>1754.9829999999999</v>
      </c>
      <c r="M29" s="138">
        <v>102.6376764</v>
      </c>
      <c r="N29" s="138">
        <v>20.195</v>
      </c>
      <c r="O29" s="147">
        <v>3.5E-4</v>
      </c>
      <c r="P29" s="138">
        <v>0.30762299999999992</v>
      </c>
      <c r="Q29" s="138">
        <v>2.3E-2</v>
      </c>
      <c r="R29" s="138">
        <v>0</v>
      </c>
      <c r="S29" s="138">
        <v>0</v>
      </c>
      <c r="T29" s="138">
        <v>0</v>
      </c>
      <c r="X29" s="131"/>
      <c r="Y29" s="136"/>
      <c r="Z29" s="136"/>
      <c r="AA29" s="140"/>
      <c r="AB29" s="137"/>
      <c r="AC29" s="140"/>
      <c r="AD29" s="140"/>
      <c r="AE29" s="140"/>
      <c r="AF29" s="140"/>
      <c r="AG29" s="140"/>
      <c r="AH29" s="140"/>
      <c r="AI29" s="121"/>
      <c r="AJ29" s="131"/>
      <c r="AK29" s="141"/>
      <c r="AL29" s="141"/>
      <c r="AM29" s="141"/>
      <c r="AN29" s="141"/>
      <c r="AO29" s="141"/>
      <c r="AP29" s="141"/>
      <c r="AQ29" s="141"/>
      <c r="AR29" s="141"/>
      <c r="AS29" s="141"/>
      <c r="AT29"/>
      <c r="AU29"/>
      <c r="AV29" s="131"/>
      <c r="AW29" s="141"/>
      <c r="AX29" s="141"/>
      <c r="AY29" s="141"/>
      <c r="AZ29" s="141"/>
      <c r="BA29" s="141"/>
      <c r="BB29" s="141"/>
      <c r="BC29" s="141"/>
      <c r="BD29" s="141"/>
      <c r="BE29" s="141"/>
      <c r="BF29"/>
      <c r="BG29"/>
      <c r="BH29"/>
      <c r="BI29"/>
      <c r="BJ29"/>
      <c r="BK29"/>
      <c r="BL29"/>
      <c r="BM29"/>
      <c r="BN29"/>
    </row>
    <row r="30" spans="2:66" s="2" customFormat="1" ht="15" customHeight="1">
      <c r="B30" s="105" t="s">
        <v>226</v>
      </c>
      <c r="C30" s="138">
        <v>0</v>
      </c>
      <c r="D30" s="138">
        <v>0</v>
      </c>
      <c r="E30" s="138">
        <v>0</v>
      </c>
      <c r="F30" s="138">
        <v>10499.15979</v>
      </c>
      <c r="G30" s="138">
        <v>105.64411790000001</v>
      </c>
      <c r="H30" s="138">
        <v>292.303</v>
      </c>
      <c r="I30" s="138">
        <v>10.717700000000001</v>
      </c>
      <c r="J30" s="138">
        <v>5.2021562000000001</v>
      </c>
      <c r="K30" s="138">
        <v>1.482</v>
      </c>
      <c r="L30" s="141">
        <v>1023.8604</v>
      </c>
      <c r="M30" s="138">
        <v>67.316125500000012</v>
      </c>
      <c r="N30" s="138">
        <v>10.445</v>
      </c>
      <c r="O30" s="147">
        <v>1.36E-4</v>
      </c>
      <c r="P30" s="138">
        <v>7.2801000000000005E-2</v>
      </c>
      <c r="Q30" s="138">
        <v>4.9000000000000002E-2</v>
      </c>
      <c r="R30" s="138">
        <v>0</v>
      </c>
      <c r="S30" s="138">
        <v>0</v>
      </c>
      <c r="T30" s="138">
        <v>0</v>
      </c>
      <c r="X30" s="131"/>
      <c r="Y30" s="136"/>
      <c r="Z30" s="136"/>
      <c r="AA30" s="140"/>
      <c r="AB30" s="137"/>
      <c r="AC30" s="140"/>
      <c r="AD30" s="140"/>
      <c r="AE30" s="140"/>
      <c r="AF30" s="140"/>
      <c r="AG30" s="140"/>
      <c r="AH30" s="140"/>
      <c r="AI30" s="121"/>
      <c r="AJ30" s="131"/>
      <c r="AK30" s="141"/>
      <c r="AL30" s="141"/>
      <c r="AM30" s="141"/>
      <c r="AN30" s="141"/>
      <c r="AO30" s="141"/>
      <c r="AP30" s="141"/>
      <c r="AQ30" s="141"/>
      <c r="AR30" s="141"/>
      <c r="AS30" s="141"/>
      <c r="AT30"/>
      <c r="AU30"/>
      <c r="AV30" s="131"/>
      <c r="AW30" s="141"/>
      <c r="AX30" s="141"/>
      <c r="AY30" s="141"/>
      <c r="AZ30" s="141"/>
      <c r="BA30" s="141"/>
      <c r="BB30" s="141"/>
      <c r="BC30" s="141"/>
      <c r="BD30" s="141"/>
      <c r="BE30" s="141"/>
      <c r="BF30"/>
      <c r="BG30"/>
      <c r="BH30"/>
      <c r="BI30"/>
      <c r="BJ30"/>
      <c r="BK30"/>
      <c r="BL30"/>
      <c r="BM30"/>
      <c r="BN30"/>
    </row>
    <row r="31" spans="2:66" s="2" customFormat="1"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X31" s="135"/>
      <c r="Y31" s="136"/>
      <c r="Z31" s="136"/>
      <c r="AA31" s="140"/>
      <c r="AB31" s="137"/>
      <c r="AC31" s="140"/>
      <c r="AD31" s="140"/>
      <c r="AE31" s="140"/>
      <c r="AF31" s="140"/>
      <c r="AG31" s="140"/>
      <c r="AH31" s="140"/>
      <c r="AI31" s="121"/>
      <c r="AJ31" s="135"/>
      <c r="AK31" s="141"/>
      <c r="AL31" s="141"/>
      <c r="AM31" s="141"/>
      <c r="AN31" s="141"/>
      <c r="AO31" s="141"/>
      <c r="AP31" s="141"/>
      <c r="AQ31" s="141"/>
      <c r="AR31" s="141"/>
      <c r="AS31" s="141"/>
      <c r="AV31" s="135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3"/>
      <c r="BJ31" s="141"/>
      <c r="BK31" s="141"/>
      <c r="BL31" s="141"/>
      <c r="BM31" s="141"/>
      <c r="BN31" s="141"/>
    </row>
    <row r="32" spans="2:66" s="2" customFormat="1">
      <c r="B32" s="135" t="s">
        <v>227</v>
      </c>
      <c r="C32" s="141">
        <v>0</v>
      </c>
      <c r="D32" s="141">
        <v>0</v>
      </c>
      <c r="E32" s="141">
        <v>0</v>
      </c>
      <c r="F32" s="141">
        <v>3064.859156</v>
      </c>
      <c r="G32" s="141">
        <v>34.807761135</v>
      </c>
      <c r="H32" s="141">
        <v>64.756</v>
      </c>
      <c r="I32" s="141">
        <v>5.0891999999999999</v>
      </c>
      <c r="J32" s="141">
        <v>2.8555616000000006</v>
      </c>
      <c r="K32" s="141">
        <v>0.53100000000000003</v>
      </c>
      <c r="L32" s="141">
        <v>285.85500000000002</v>
      </c>
      <c r="M32" s="141">
        <v>18.479896</v>
      </c>
      <c r="N32" s="141">
        <v>3.069</v>
      </c>
      <c r="O32" s="149">
        <v>2.5000000000000001E-5</v>
      </c>
      <c r="P32" s="141">
        <v>1.4956499999999999E-2</v>
      </c>
      <c r="Q32" s="141">
        <v>2.4E-2</v>
      </c>
      <c r="R32" s="141">
        <v>0</v>
      </c>
      <c r="S32" s="141">
        <v>0</v>
      </c>
      <c r="T32" s="141">
        <v>0</v>
      </c>
      <c r="X32" s="135"/>
      <c r="Y32" s="136"/>
      <c r="Z32" s="136"/>
      <c r="AA32" s="140"/>
      <c r="AB32" s="137"/>
      <c r="AC32" s="140"/>
      <c r="AD32" s="140"/>
      <c r="AE32" s="140"/>
      <c r="AF32" s="140"/>
      <c r="AG32" s="140"/>
      <c r="AH32" s="140"/>
      <c r="AI32" s="121"/>
      <c r="AJ32" s="135"/>
      <c r="AK32" s="141"/>
      <c r="AL32" s="141"/>
      <c r="AM32" s="141"/>
      <c r="AN32" s="141"/>
      <c r="AO32" s="141"/>
      <c r="AP32" s="141"/>
      <c r="AQ32" s="141"/>
      <c r="AR32" s="141"/>
      <c r="AS32" s="141"/>
      <c r="AV32" s="135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3"/>
      <c r="BJ32" s="141"/>
      <c r="BK32" s="141"/>
      <c r="BL32" s="141"/>
      <c r="BM32" s="141"/>
      <c r="BN32" s="141"/>
    </row>
    <row r="33" spans="2:66" s="2" customFormat="1">
      <c r="B33" s="135" t="s">
        <v>228</v>
      </c>
      <c r="C33" s="141">
        <v>0</v>
      </c>
      <c r="D33" s="141">
        <v>0</v>
      </c>
      <c r="E33" s="141">
        <v>0</v>
      </c>
      <c r="F33" s="141">
        <v>3632.2446650000002</v>
      </c>
      <c r="G33" s="141">
        <v>46.625402330999997</v>
      </c>
      <c r="H33" s="141">
        <v>116.979</v>
      </c>
      <c r="I33" s="141">
        <v>3.2111999999999998</v>
      </c>
      <c r="J33" s="141">
        <v>1.3377789</v>
      </c>
      <c r="K33" s="141">
        <v>0.32200000000000001</v>
      </c>
      <c r="L33" s="141">
        <v>262.01609999999999</v>
      </c>
      <c r="M33" s="141">
        <v>9.806678800000002</v>
      </c>
      <c r="N33" s="141">
        <v>3.2280000000000002</v>
      </c>
      <c r="O33" s="149">
        <v>4.8999999999999998E-5</v>
      </c>
      <c r="P33" s="141">
        <v>2.6311500000000002E-2</v>
      </c>
      <c r="Q33" s="141">
        <v>1.2999999999999999E-2</v>
      </c>
      <c r="R33" s="141">
        <v>0</v>
      </c>
      <c r="S33" s="141">
        <v>0</v>
      </c>
      <c r="T33" s="141">
        <v>0</v>
      </c>
      <c r="X33" s="144"/>
      <c r="Y33" s="145"/>
      <c r="Z33" s="145"/>
      <c r="AA33" s="145"/>
      <c r="AB33" s="144"/>
      <c r="AC33" s="144"/>
      <c r="AD33" s="144"/>
      <c r="AE33" s="144"/>
      <c r="AF33" s="144"/>
      <c r="AG33" s="144"/>
      <c r="AH33" s="144"/>
      <c r="AI33" s="121"/>
      <c r="AJ33" s="144"/>
      <c r="AK33" s="144"/>
      <c r="AL33" s="144"/>
      <c r="AM33" s="144"/>
      <c r="AN33" s="145"/>
      <c r="AO33" s="145"/>
      <c r="AP33" s="145"/>
      <c r="AQ33" s="144"/>
      <c r="AR33" s="144"/>
      <c r="AS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4"/>
      <c r="BJ33" s="144"/>
      <c r="BK33" s="144"/>
      <c r="BL33" s="144"/>
      <c r="BM33" s="144"/>
      <c r="BN33" s="144"/>
    </row>
    <row r="34" spans="2:66" s="2" customFormat="1">
      <c r="B34" s="135" t="s">
        <v>229</v>
      </c>
      <c r="C34" s="138">
        <v>0</v>
      </c>
      <c r="D34" s="138">
        <v>0</v>
      </c>
      <c r="E34" s="138">
        <v>0</v>
      </c>
      <c r="F34" s="138">
        <v>1634.5193879999999</v>
      </c>
      <c r="G34" s="138">
        <v>10.123507826000001</v>
      </c>
      <c r="H34" s="138">
        <v>42.298000000000002</v>
      </c>
      <c r="I34" s="138">
        <v>2.9095</v>
      </c>
      <c r="J34" s="138">
        <v>1.3717617</v>
      </c>
      <c r="K34" s="138">
        <v>0.41</v>
      </c>
      <c r="L34" s="141">
        <v>249.97130000000001</v>
      </c>
      <c r="M34" s="141">
        <v>25.632319900000002</v>
      </c>
      <c r="N34" s="141">
        <v>2.4020000000000001</v>
      </c>
      <c r="O34" s="149">
        <v>2.8E-5</v>
      </c>
      <c r="P34" s="141">
        <v>1.5585000000000002E-2</v>
      </c>
      <c r="Q34" s="142">
        <v>8.9999999999999993E-3</v>
      </c>
      <c r="R34" s="141">
        <v>0</v>
      </c>
      <c r="S34" s="141">
        <v>0</v>
      </c>
      <c r="T34" s="141">
        <v>0</v>
      </c>
      <c r="X34" s="146"/>
      <c r="Y34" s="136"/>
      <c r="Z34" s="136"/>
      <c r="AA34" s="136"/>
      <c r="AB34" s="137"/>
      <c r="AC34" s="140"/>
      <c r="AD34" s="140"/>
      <c r="AE34" s="140"/>
      <c r="AF34" s="140"/>
      <c r="AG34" s="140"/>
      <c r="AH34" s="140"/>
      <c r="AI34" s="121"/>
      <c r="AJ34" s="146"/>
      <c r="AK34" s="141"/>
      <c r="AL34" s="141"/>
      <c r="AM34" s="141"/>
      <c r="AN34" s="141"/>
      <c r="AO34" s="141"/>
      <c r="AP34" s="141"/>
      <c r="AQ34" s="141"/>
      <c r="AR34" s="141"/>
      <c r="AS34" s="141"/>
      <c r="AV34" s="146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38"/>
      <c r="BH34" s="138"/>
      <c r="BI34" s="147"/>
      <c r="BJ34" s="138"/>
      <c r="BK34" s="138"/>
      <c r="BL34" s="138"/>
      <c r="BM34" s="138"/>
      <c r="BN34" s="138"/>
    </row>
    <row r="35" spans="2:66" s="2" customFormat="1" ht="14.15" customHeight="1">
      <c r="B35" s="135" t="s">
        <v>230</v>
      </c>
      <c r="C35" s="138">
        <v>0</v>
      </c>
      <c r="D35" s="148">
        <v>0</v>
      </c>
      <c r="E35" s="138">
        <v>0</v>
      </c>
      <c r="F35" s="138">
        <v>2740.363707</v>
      </c>
      <c r="G35" s="138">
        <v>27.522944639000002</v>
      </c>
      <c r="H35" s="138">
        <v>84.317999999999998</v>
      </c>
      <c r="I35" s="138">
        <v>2.4251</v>
      </c>
      <c r="J35" s="138">
        <v>1.3200348</v>
      </c>
      <c r="K35" s="138">
        <v>0.36</v>
      </c>
      <c r="L35" s="141">
        <v>268.72109999999998</v>
      </c>
      <c r="M35" s="141">
        <v>16.374393000000001</v>
      </c>
      <c r="N35" s="141">
        <v>2.1890000000000001</v>
      </c>
      <c r="O35" s="149">
        <v>3.6999999999999998E-5</v>
      </c>
      <c r="P35" s="141">
        <v>1.8008E-2</v>
      </c>
      <c r="Q35" s="142">
        <v>6.0000000000000001E-3</v>
      </c>
      <c r="R35" s="141">
        <v>0</v>
      </c>
      <c r="S35" s="141">
        <v>0</v>
      </c>
      <c r="T35" s="141">
        <v>0</v>
      </c>
      <c r="X35" s="146"/>
      <c r="Y35" s="136"/>
      <c r="Z35" s="136"/>
      <c r="AA35" s="136"/>
      <c r="AB35" s="137"/>
      <c r="AC35" s="140"/>
      <c r="AD35" s="140"/>
      <c r="AE35" s="140"/>
      <c r="AF35" s="140"/>
      <c r="AG35" s="140"/>
      <c r="AH35" s="140"/>
      <c r="AI35" s="121"/>
      <c r="AJ35" s="146"/>
      <c r="AK35" s="141"/>
      <c r="AL35" s="141"/>
      <c r="AM35" s="141"/>
      <c r="AN35" s="141"/>
      <c r="AO35" s="141"/>
      <c r="AP35" s="141"/>
      <c r="AQ35" s="141"/>
      <c r="AR35" s="141"/>
      <c r="AS35" s="141"/>
      <c r="AV35" s="146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38"/>
      <c r="BH35" s="138"/>
      <c r="BI35" s="147"/>
      <c r="BJ35" s="138"/>
      <c r="BK35" s="138"/>
      <c r="BL35" s="138"/>
      <c r="BM35" s="138"/>
      <c r="BN35" s="138"/>
    </row>
    <row r="36" spans="2:66" s="2" customFormat="1">
      <c r="B36" s="144"/>
      <c r="C36" s="144"/>
      <c r="D36" s="150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51"/>
      <c r="P36" s="144"/>
      <c r="Q36" s="144"/>
      <c r="R36" s="144"/>
      <c r="S36" s="144"/>
      <c r="T36" s="144"/>
      <c r="X36" s="105"/>
      <c r="Y36" s="136"/>
      <c r="Z36" s="136"/>
      <c r="AA36" s="136"/>
      <c r="AB36" s="137"/>
      <c r="AC36" s="136"/>
      <c r="AD36" s="136"/>
      <c r="AE36" s="136"/>
      <c r="AF36" s="140"/>
      <c r="AG36" s="136"/>
      <c r="AH36" s="136"/>
      <c r="AI36" s="121"/>
      <c r="AJ36" s="105"/>
      <c r="AK36" s="138"/>
      <c r="AL36" s="138"/>
      <c r="AM36" s="138"/>
      <c r="AN36" s="138"/>
      <c r="AO36" s="138"/>
      <c r="AP36" s="138"/>
      <c r="AQ36" s="138"/>
      <c r="AR36" s="138"/>
      <c r="AS36" s="138"/>
      <c r="AV36" s="105"/>
      <c r="AW36" s="138"/>
      <c r="AX36" s="138"/>
      <c r="AY36" s="138"/>
      <c r="AZ36" s="138"/>
      <c r="BA36" s="138"/>
      <c r="BB36" s="138"/>
      <c r="BC36" s="138"/>
      <c r="BD36" s="138"/>
      <c r="BE36" s="138"/>
      <c r="BF36" s="141"/>
      <c r="BG36" s="138"/>
      <c r="BH36" s="138"/>
      <c r="BI36" s="147"/>
      <c r="BJ36" s="138"/>
      <c r="BK36" s="138"/>
      <c r="BL36" s="138"/>
      <c r="BM36" s="138"/>
      <c r="BN36" s="138"/>
    </row>
    <row r="37" spans="2:66" s="2" customFormat="1">
      <c r="B37" s="445">
        <v>45586</v>
      </c>
      <c r="C37" s="141">
        <v>0</v>
      </c>
      <c r="D37" s="147">
        <v>0</v>
      </c>
      <c r="E37" s="141">
        <v>0</v>
      </c>
      <c r="F37" s="141">
        <v>381.36065100000002</v>
      </c>
      <c r="G37" s="141">
        <v>2.0329494810000002</v>
      </c>
      <c r="H37" s="141">
        <v>6.7969999999999997</v>
      </c>
      <c r="I37" s="141">
        <v>1.2625999999999999</v>
      </c>
      <c r="J37" s="141">
        <v>0.58683040000000009</v>
      </c>
      <c r="K37" s="141">
        <v>7.1999999999999995E-2</v>
      </c>
      <c r="L37" s="141">
        <v>56.970100000000002</v>
      </c>
      <c r="M37" s="141">
        <v>4.6979628</v>
      </c>
      <c r="N37" s="141">
        <v>0.6</v>
      </c>
      <c r="O37" s="152">
        <v>0</v>
      </c>
      <c r="P37" s="142">
        <v>0</v>
      </c>
      <c r="Q37" s="142">
        <v>0</v>
      </c>
      <c r="R37" s="141">
        <v>0</v>
      </c>
      <c r="S37" s="141">
        <v>0</v>
      </c>
      <c r="T37" s="141">
        <v>0</v>
      </c>
      <c r="X37" s="105"/>
      <c r="Y37" s="136"/>
      <c r="Z37" s="136"/>
      <c r="AA37" s="136"/>
      <c r="AB37" s="137"/>
      <c r="AC37" s="136"/>
      <c r="AD37" s="140"/>
      <c r="AE37" s="140"/>
      <c r="AF37" s="140"/>
      <c r="AG37" s="140"/>
      <c r="AH37" s="140"/>
      <c r="AI37" s="121"/>
      <c r="AJ37" s="105"/>
      <c r="AK37" s="141"/>
      <c r="AL37" s="141"/>
      <c r="AM37" s="141"/>
      <c r="AN37" s="141"/>
      <c r="AO37" s="141"/>
      <c r="AP37" s="141"/>
      <c r="AQ37" s="141"/>
      <c r="AR37" s="141"/>
      <c r="AS37" s="141"/>
      <c r="AV37" s="105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38"/>
      <c r="BH37" s="138"/>
      <c r="BI37" s="147"/>
      <c r="BJ37" s="138"/>
      <c r="BK37" s="138"/>
      <c r="BL37" s="138"/>
      <c r="BM37" s="138"/>
      <c r="BN37" s="138"/>
    </row>
    <row r="38" spans="2:66" s="2" customFormat="1">
      <c r="B38" s="445">
        <v>45587</v>
      </c>
      <c r="C38" s="141">
        <v>0</v>
      </c>
      <c r="D38" s="143">
        <v>0</v>
      </c>
      <c r="E38" s="142">
        <v>0</v>
      </c>
      <c r="F38" s="141">
        <v>467.20466199999998</v>
      </c>
      <c r="G38" s="141">
        <v>2.3100094260000001</v>
      </c>
      <c r="H38" s="141">
        <v>7.7889999999999997</v>
      </c>
      <c r="I38" s="141">
        <v>0.23080000000000001</v>
      </c>
      <c r="J38" s="141">
        <v>0.1466017</v>
      </c>
      <c r="K38" s="141">
        <v>6.3E-2</v>
      </c>
      <c r="L38" s="141">
        <v>71.630099999999999</v>
      </c>
      <c r="M38" s="141">
        <v>4.3162140999999998</v>
      </c>
      <c r="N38" s="141">
        <v>0.55700000000000005</v>
      </c>
      <c r="O38" s="152">
        <v>9.9999999999999995E-7</v>
      </c>
      <c r="P38" s="143">
        <v>2.5599999999999999E-4</v>
      </c>
      <c r="Q38" s="142">
        <v>1E-3</v>
      </c>
      <c r="R38" s="141">
        <v>0</v>
      </c>
      <c r="S38" s="141">
        <v>0</v>
      </c>
      <c r="T38" s="141">
        <v>0</v>
      </c>
      <c r="X38" s="105"/>
      <c r="Y38" s="136"/>
      <c r="Z38" s="136"/>
      <c r="AA38" s="136"/>
      <c r="AB38" s="137"/>
      <c r="AC38" s="136"/>
      <c r="AD38" s="140"/>
      <c r="AE38" s="140"/>
      <c r="AF38" s="140"/>
      <c r="AG38" s="140"/>
      <c r="AH38" s="140"/>
      <c r="AI38" s="121"/>
      <c r="AJ38" s="105"/>
      <c r="AK38" s="141"/>
      <c r="AL38" s="141"/>
      <c r="AM38" s="141"/>
      <c r="AN38" s="141"/>
      <c r="AO38" s="141"/>
      <c r="AP38" s="141"/>
      <c r="AQ38" s="141"/>
      <c r="AR38" s="141"/>
      <c r="AS38" s="141"/>
      <c r="AV38" s="105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38"/>
      <c r="BH38" s="138"/>
      <c r="BI38" s="147"/>
      <c r="BJ38" s="138"/>
      <c r="BK38" s="138"/>
      <c r="BL38" s="138"/>
      <c r="BM38" s="138"/>
      <c r="BN38" s="138"/>
    </row>
    <row r="39" spans="2:66" s="2" customFormat="1">
      <c r="B39" s="445">
        <v>45588</v>
      </c>
      <c r="C39" s="138">
        <v>0</v>
      </c>
      <c r="D39" s="147">
        <v>0</v>
      </c>
      <c r="E39" s="138">
        <v>0</v>
      </c>
      <c r="F39" s="138">
        <v>608.90648199999998</v>
      </c>
      <c r="G39" s="138">
        <v>8.7066641699999998</v>
      </c>
      <c r="H39" s="138">
        <v>27.751000000000001</v>
      </c>
      <c r="I39" s="138">
        <v>0.25180000000000002</v>
      </c>
      <c r="J39" s="138">
        <v>0.13807540000000001</v>
      </c>
      <c r="K39" s="138">
        <v>5.8999999999999997E-2</v>
      </c>
      <c r="L39" s="141">
        <v>41.994399999999999</v>
      </c>
      <c r="M39" s="141">
        <v>2.8287632999999999</v>
      </c>
      <c r="N39" s="141">
        <v>0.307</v>
      </c>
      <c r="O39" s="149">
        <v>3.6000000000000001E-5</v>
      </c>
      <c r="P39" s="141">
        <v>1.7752E-2</v>
      </c>
      <c r="Q39" s="142">
        <v>5.0000000000000001E-3</v>
      </c>
      <c r="R39" s="141">
        <v>0</v>
      </c>
      <c r="S39" s="141">
        <v>0</v>
      </c>
      <c r="T39" s="141">
        <v>0</v>
      </c>
      <c r="X39" s="105"/>
      <c r="Y39" s="136"/>
      <c r="Z39" s="136"/>
      <c r="AA39" s="136"/>
      <c r="AB39" s="137"/>
      <c r="AC39" s="136"/>
      <c r="AD39" s="136"/>
      <c r="AE39" s="136"/>
      <c r="AF39" s="140"/>
      <c r="AG39" s="136"/>
      <c r="AH39" s="136"/>
      <c r="AI39" s="121"/>
      <c r="AJ39" s="105"/>
      <c r="AK39" s="138"/>
      <c r="AL39" s="138"/>
      <c r="AM39" s="138"/>
      <c r="AN39" s="138"/>
      <c r="AO39" s="138"/>
      <c r="AP39" s="138"/>
      <c r="AQ39" s="138"/>
      <c r="AR39" s="138"/>
      <c r="AS39" s="138"/>
      <c r="AV39" s="105"/>
      <c r="AW39" s="138"/>
      <c r="AX39" s="138"/>
      <c r="AY39" s="138"/>
      <c r="AZ39" s="138"/>
      <c r="BA39" s="138"/>
      <c r="BB39" s="138"/>
      <c r="BC39" s="138"/>
      <c r="BD39" s="138"/>
      <c r="BE39" s="138"/>
      <c r="BF39" s="141"/>
      <c r="BG39" s="138"/>
      <c r="BH39" s="138"/>
      <c r="BI39" s="147"/>
      <c r="BJ39" s="138"/>
      <c r="BK39" s="138"/>
      <c r="BL39" s="138"/>
      <c r="BM39" s="138"/>
      <c r="BN39" s="138"/>
    </row>
    <row r="40" spans="2:66" s="2" customFormat="1">
      <c r="B40" s="445">
        <v>45589</v>
      </c>
      <c r="C40" s="138">
        <v>0</v>
      </c>
      <c r="D40" s="148">
        <v>0</v>
      </c>
      <c r="E40" s="138">
        <v>0</v>
      </c>
      <c r="F40" s="138">
        <v>325.01133099999998</v>
      </c>
      <c r="G40" s="138">
        <v>4.125778521</v>
      </c>
      <c r="H40" s="138">
        <v>16.98</v>
      </c>
      <c r="I40" s="138">
        <v>0.2843</v>
      </c>
      <c r="J40" s="138">
        <v>0.1697736</v>
      </c>
      <c r="K40" s="138">
        <v>6.3E-2</v>
      </c>
      <c r="L40" s="141">
        <v>72.311499999999995</v>
      </c>
      <c r="M40" s="141">
        <v>3.2542064000000002</v>
      </c>
      <c r="N40" s="141">
        <v>0.34699999999999998</v>
      </c>
      <c r="O40" s="152">
        <v>0</v>
      </c>
      <c r="P40" s="142">
        <v>0</v>
      </c>
      <c r="Q40" s="142">
        <v>0</v>
      </c>
      <c r="R40" s="141">
        <v>0</v>
      </c>
      <c r="S40" s="141">
        <v>0</v>
      </c>
      <c r="T40" s="141">
        <v>0</v>
      </c>
      <c r="X40" s="105"/>
      <c r="Y40" s="136"/>
      <c r="Z40" s="136"/>
      <c r="AA40" s="136"/>
      <c r="AB40" s="137"/>
      <c r="AC40" s="136"/>
      <c r="AD40" s="136"/>
      <c r="AE40" s="136"/>
      <c r="AF40" s="140"/>
      <c r="AG40" s="136"/>
      <c r="AH40" s="136"/>
      <c r="AI40" s="121"/>
      <c r="AJ40" s="105"/>
      <c r="AK40" s="138"/>
      <c r="AL40" s="138"/>
      <c r="AM40" s="138"/>
      <c r="AN40" s="148"/>
      <c r="AO40" s="138"/>
      <c r="AP40" s="138"/>
      <c r="AQ40" s="138"/>
      <c r="AR40" s="138"/>
      <c r="AS40" s="138"/>
      <c r="AV40" s="105"/>
      <c r="AW40" s="138"/>
      <c r="AX40" s="138"/>
      <c r="AY40" s="138"/>
      <c r="AZ40" s="138"/>
      <c r="BA40" s="138"/>
      <c r="BB40" s="138"/>
      <c r="BC40" s="138"/>
      <c r="BD40" s="138"/>
      <c r="BE40" s="138"/>
      <c r="BF40" s="141"/>
      <c r="BG40" s="138"/>
      <c r="BH40" s="138"/>
      <c r="BI40" s="147"/>
      <c r="BJ40" s="138"/>
      <c r="BK40" s="138"/>
      <c r="BL40" s="138"/>
      <c r="BM40" s="138"/>
      <c r="BN40" s="138"/>
    </row>
    <row r="41" spans="2:66" s="2" customFormat="1">
      <c r="B41" s="445">
        <v>45590</v>
      </c>
      <c r="C41" s="138">
        <v>0</v>
      </c>
      <c r="D41" s="148">
        <v>0</v>
      </c>
      <c r="E41" s="138">
        <v>0</v>
      </c>
      <c r="F41" s="138">
        <v>957.88058100000001</v>
      </c>
      <c r="G41" s="138">
        <v>10.347543041000002</v>
      </c>
      <c r="H41" s="138">
        <v>25.001000000000001</v>
      </c>
      <c r="I41" s="138">
        <v>0.39560000000000001</v>
      </c>
      <c r="J41" s="138">
        <v>0.27875369999999999</v>
      </c>
      <c r="K41" s="138">
        <v>0.10299999999999999</v>
      </c>
      <c r="L41" s="141">
        <v>25.815000000000001</v>
      </c>
      <c r="M41" s="141">
        <v>1.2772463999999999</v>
      </c>
      <c r="N41" s="141">
        <v>0.378</v>
      </c>
      <c r="O41" s="149">
        <v>0</v>
      </c>
      <c r="P41" s="141">
        <v>0</v>
      </c>
      <c r="Q41" s="142">
        <v>0</v>
      </c>
      <c r="R41" s="141">
        <v>0</v>
      </c>
      <c r="S41" s="141">
        <v>0</v>
      </c>
      <c r="T41" s="141">
        <v>0</v>
      </c>
      <c r="X41" s="105"/>
      <c r="Y41" s="136"/>
      <c r="Z41" s="136"/>
      <c r="AA41" s="136"/>
      <c r="AB41" s="137"/>
      <c r="AC41" s="136"/>
      <c r="AD41" s="136"/>
      <c r="AE41" s="136"/>
      <c r="AF41" s="140"/>
      <c r="AG41" s="136"/>
      <c r="AH41" s="136"/>
      <c r="AI41" s="121"/>
      <c r="AJ41" s="105"/>
      <c r="AK41" s="138"/>
      <c r="AL41" s="138"/>
      <c r="AM41" s="138"/>
      <c r="AN41" s="138"/>
      <c r="AO41" s="138"/>
      <c r="AP41" s="138"/>
      <c r="AQ41" s="138"/>
      <c r="AR41" s="138"/>
      <c r="AS41" s="138"/>
      <c r="AV41" s="105"/>
      <c r="AW41" s="138"/>
      <c r="AX41" s="138"/>
      <c r="AY41" s="138"/>
      <c r="AZ41" s="138"/>
      <c r="BA41" s="138"/>
      <c r="BB41" s="138"/>
      <c r="BC41" s="138"/>
      <c r="BD41" s="138"/>
      <c r="BE41" s="138"/>
      <c r="BF41" s="141"/>
      <c r="BG41" s="138"/>
      <c r="BH41" s="138"/>
      <c r="BI41" s="147"/>
      <c r="BJ41" s="138"/>
      <c r="BK41" s="138"/>
      <c r="BL41" s="138"/>
      <c r="BM41" s="138"/>
      <c r="BN41" s="138"/>
    </row>
    <row r="42" spans="2:66" ht="14.25" customHeight="1">
      <c r="X42" s="105"/>
      <c r="Y42" s="136"/>
      <c r="Z42" s="136"/>
      <c r="AA42" s="136"/>
      <c r="AB42" s="137"/>
      <c r="AC42" s="136"/>
      <c r="AD42" s="136"/>
      <c r="AE42" s="136"/>
      <c r="AF42" s="136"/>
      <c r="AG42" s="136"/>
      <c r="AH42" s="136"/>
      <c r="AI42" s="121"/>
      <c r="AJ42" s="105"/>
      <c r="AK42" s="138"/>
      <c r="AL42" s="138"/>
      <c r="AM42" s="138"/>
      <c r="AN42" s="138"/>
      <c r="AO42" s="138"/>
      <c r="AP42" s="138"/>
      <c r="AQ42" s="138"/>
      <c r="AR42" s="138"/>
      <c r="AS42" s="138"/>
      <c r="AT42" s="2"/>
      <c r="AU42" s="2"/>
      <c r="AV42" s="105"/>
      <c r="AW42" s="138"/>
      <c r="AX42" s="138"/>
      <c r="AY42" s="138"/>
      <c r="AZ42" s="138"/>
      <c r="BA42" s="138"/>
      <c r="BB42" s="138"/>
      <c r="BC42" s="138"/>
      <c r="BD42" s="138"/>
      <c r="BE42" s="138"/>
      <c r="BF42" s="141"/>
      <c r="BG42" s="138"/>
      <c r="BH42" s="138"/>
      <c r="BI42" s="161"/>
      <c r="BJ42" s="138"/>
      <c r="BK42" s="138"/>
      <c r="BL42" s="138"/>
      <c r="BM42" s="138"/>
      <c r="BN42" s="138"/>
    </row>
    <row r="43" spans="2:66">
      <c r="B43" s="92" t="s">
        <v>231</v>
      </c>
      <c r="X43" s="105"/>
      <c r="Y43" s="136"/>
      <c r="Z43" s="136"/>
      <c r="AA43" s="136"/>
      <c r="AB43" s="137"/>
      <c r="AC43" s="136"/>
      <c r="AD43" s="136"/>
      <c r="AE43" s="136"/>
      <c r="AF43" s="136"/>
      <c r="AG43" s="136"/>
      <c r="AH43" s="136"/>
      <c r="AI43" s="121"/>
      <c r="AJ43" s="105"/>
      <c r="AK43" s="138"/>
      <c r="AL43" s="138"/>
      <c r="AM43" s="138"/>
      <c r="AN43" s="138"/>
      <c r="AO43" s="138"/>
      <c r="AP43" s="138"/>
      <c r="AQ43" s="138"/>
      <c r="AR43" s="138"/>
      <c r="AS43" s="138"/>
      <c r="AT43" s="2"/>
      <c r="AU43" s="2"/>
      <c r="AV43" s="105"/>
      <c r="AW43" s="138"/>
      <c r="AX43" s="138"/>
      <c r="AY43" s="138"/>
      <c r="AZ43" s="138"/>
      <c r="BA43" s="138"/>
      <c r="BB43" s="138"/>
      <c r="BC43" s="138"/>
      <c r="BD43" s="138"/>
      <c r="BE43" s="138"/>
      <c r="BF43" s="141"/>
      <c r="BG43" s="138"/>
      <c r="BH43" s="138"/>
      <c r="BI43" s="147"/>
      <c r="BJ43" s="138"/>
      <c r="BK43" s="138"/>
      <c r="BL43" s="138"/>
      <c r="BM43" s="138"/>
      <c r="BN43" s="138"/>
    </row>
    <row r="44" spans="2:66">
      <c r="B44" s="92" t="s">
        <v>232</v>
      </c>
      <c r="X44" s="105"/>
      <c r="Y44" s="136"/>
      <c r="Z44" s="136"/>
      <c r="AA44" s="136"/>
      <c r="AB44" s="137"/>
      <c r="AC44" s="136"/>
      <c r="AD44" s="136"/>
      <c r="AE44" s="136"/>
      <c r="AF44" s="136"/>
      <c r="AG44" s="136"/>
      <c r="AH44" s="136"/>
      <c r="AI44" s="121"/>
      <c r="AJ44" s="105"/>
      <c r="AK44" s="138"/>
      <c r="AL44" s="138"/>
      <c r="AM44" s="138"/>
      <c r="AN44" s="138"/>
      <c r="AO44" s="138"/>
      <c r="AP44" s="138"/>
      <c r="AQ44" s="138"/>
      <c r="AR44" s="138"/>
      <c r="AS44" s="138"/>
      <c r="AT44" s="2"/>
      <c r="AU44" s="2"/>
      <c r="AV44" s="105"/>
      <c r="AW44" s="138"/>
      <c r="AX44" s="138"/>
      <c r="AY44" s="138"/>
      <c r="AZ44" s="138"/>
      <c r="BA44" s="138"/>
      <c r="BB44" s="138"/>
      <c r="BC44" s="138"/>
      <c r="BD44" s="138"/>
      <c r="BE44" s="138"/>
      <c r="BF44" s="141"/>
      <c r="BG44" s="138"/>
      <c r="BH44" s="138"/>
      <c r="BI44" s="147"/>
      <c r="BJ44" s="138"/>
      <c r="BK44" s="138"/>
      <c r="BL44" s="138"/>
      <c r="BM44" s="138"/>
      <c r="BN44" s="138"/>
    </row>
    <row r="45" spans="2:66">
      <c r="B45" s="92" t="s">
        <v>233</v>
      </c>
      <c r="X45" s="144"/>
      <c r="Y45" s="145"/>
      <c r="Z45" s="145"/>
      <c r="AA45" s="145"/>
      <c r="AB45" s="144"/>
      <c r="AC45" s="144"/>
      <c r="AD45" s="144"/>
      <c r="AE45" s="144"/>
      <c r="AF45" s="144"/>
      <c r="AG45" s="144"/>
      <c r="AH45" s="144"/>
      <c r="AI45" s="121"/>
      <c r="AJ45" s="144"/>
      <c r="AK45" s="144"/>
      <c r="AL45" s="144"/>
      <c r="AM45" s="144"/>
      <c r="AN45" s="145"/>
      <c r="AO45" s="145"/>
      <c r="AP45" s="145"/>
      <c r="AQ45" s="144"/>
      <c r="AR45" s="144"/>
      <c r="AS45" s="144"/>
      <c r="AT45" s="2"/>
      <c r="AU45" s="2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</row>
    <row r="46" spans="2:66">
      <c r="B46" s="155"/>
      <c r="X46" s="135"/>
      <c r="Y46" s="136"/>
      <c r="Z46" s="136"/>
      <c r="AA46" s="140"/>
      <c r="AB46" s="137"/>
      <c r="AC46" s="140"/>
      <c r="AD46" s="140"/>
      <c r="AE46" s="140"/>
      <c r="AF46" s="140"/>
      <c r="AG46" s="140"/>
      <c r="AH46" s="140"/>
      <c r="AI46" s="121"/>
      <c r="AJ46" s="135"/>
      <c r="AK46" s="141"/>
      <c r="AL46" s="141"/>
      <c r="AM46" s="141"/>
      <c r="AN46" s="141"/>
      <c r="AO46" s="141"/>
      <c r="AP46" s="141"/>
      <c r="AQ46" s="141"/>
      <c r="AR46" s="141"/>
      <c r="AS46" s="141"/>
      <c r="AT46" s="2"/>
      <c r="AU46" s="2"/>
      <c r="AV46" s="135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9"/>
      <c r="BJ46" s="141"/>
      <c r="BK46" s="141"/>
      <c r="BL46" s="141"/>
      <c r="BM46" s="141"/>
      <c r="BN46" s="141"/>
    </row>
    <row r="47" spans="2:66">
      <c r="B47" s="155"/>
      <c r="X47" s="135"/>
      <c r="Y47" s="136"/>
      <c r="Z47" s="136"/>
      <c r="AA47" s="140"/>
      <c r="AB47" s="137"/>
      <c r="AC47" s="140"/>
      <c r="AD47" s="140"/>
      <c r="AE47" s="140"/>
      <c r="AF47" s="140"/>
      <c r="AG47" s="140"/>
      <c r="AH47" s="140"/>
      <c r="AI47" s="121"/>
      <c r="AJ47" s="135"/>
      <c r="AK47" s="141"/>
      <c r="AL47" s="141"/>
      <c r="AM47" s="141"/>
      <c r="AN47" s="141"/>
      <c r="AO47" s="141"/>
      <c r="AP47" s="141"/>
      <c r="AQ47" s="141"/>
      <c r="AR47" s="141"/>
      <c r="AS47" s="141"/>
      <c r="AT47" s="2"/>
      <c r="AU47" s="2"/>
      <c r="AV47" s="135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9"/>
      <c r="BJ47" s="141"/>
      <c r="BK47" s="142"/>
      <c r="BL47" s="141"/>
      <c r="BM47" s="141"/>
      <c r="BN47" s="141"/>
    </row>
    <row r="48" spans="2:66">
      <c r="B48" s="155"/>
      <c r="X48" s="135"/>
      <c r="Y48" s="136"/>
      <c r="Z48" s="136"/>
      <c r="AA48" s="136"/>
      <c r="AB48" s="137"/>
      <c r="AC48" s="136"/>
      <c r="AD48" s="136"/>
      <c r="AE48" s="136"/>
      <c r="AF48" s="136"/>
      <c r="AG48" s="136"/>
      <c r="AH48" s="136"/>
      <c r="AI48" s="121"/>
      <c r="AJ48" s="135"/>
      <c r="AK48" s="138"/>
      <c r="AL48" s="138"/>
      <c r="AM48" s="138"/>
      <c r="AN48" s="138"/>
      <c r="AO48" s="138"/>
      <c r="AP48" s="138"/>
      <c r="AQ48" s="138"/>
      <c r="AR48" s="138"/>
      <c r="AS48" s="138"/>
      <c r="AT48" s="2"/>
      <c r="AU48" s="2"/>
      <c r="AV48" s="135"/>
      <c r="AW48" s="138"/>
      <c r="AX48" s="138"/>
      <c r="AY48" s="138"/>
      <c r="AZ48" s="138"/>
      <c r="BA48" s="138"/>
      <c r="BB48" s="138"/>
      <c r="BC48" s="138"/>
      <c r="BD48" s="138"/>
      <c r="BE48" s="138"/>
      <c r="BF48" s="141"/>
      <c r="BG48" s="141"/>
      <c r="BH48" s="141"/>
      <c r="BI48" s="149"/>
      <c r="BJ48" s="141"/>
      <c r="BK48" s="142"/>
      <c r="BL48" s="141"/>
      <c r="BM48" s="141"/>
      <c r="BN48" s="141"/>
    </row>
    <row r="49" spans="2:66">
      <c r="B49" s="155"/>
      <c r="X49" s="135"/>
      <c r="Y49" s="136"/>
      <c r="Z49" s="136"/>
      <c r="AA49" s="136"/>
      <c r="AB49" s="137"/>
      <c r="AC49" s="136"/>
      <c r="AD49" s="136"/>
      <c r="AE49" s="136"/>
      <c r="AF49" s="136"/>
      <c r="AG49" s="136"/>
      <c r="AH49" s="136"/>
      <c r="AI49" s="121"/>
      <c r="AJ49" s="135"/>
      <c r="AK49" s="138"/>
      <c r="AL49" s="138"/>
      <c r="AM49" s="138"/>
      <c r="AN49" s="138"/>
      <c r="AO49" s="138"/>
      <c r="AP49" s="138"/>
      <c r="AQ49" s="138"/>
      <c r="AR49" s="138"/>
      <c r="AS49" s="138"/>
      <c r="AT49" s="2"/>
      <c r="AU49" s="2"/>
      <c r="AV49" s="135"/>
      <c r="AW49" s="138"/>
      <c r="AX49" s="148"/>
      <c r="AY49" s="138"/>
      <c r="AZ49" s="138"/>
      <c r="BA49" s="138"/>
      <c r="BB49" s="138"/>
      <c r="BC49" s="138"/>
      <c r="BD49" s="138"/>
      <c r="BE49" s="138"/>
      <c r="BF49" s="141"/>
      <c r="BG49" s="141"/>
      <c r="BH49" s="141"/>
      <c r="BI49" s="149"/>
      <c r="BJ49" s="141"/>
      <c r="BK49" s="142"/>
      <c r="BL49" s="141"/>
      <c r="BM49" s="141"/>
      <c r="BN49" s="141"/>
    </row>
    <row r="50" spans="2:66">
      <c r="B50" s="155"/>
      <c r="X50" s="135"/>
      <c r="Y50" s="136"/>
      <c r="Z50" s="136"/>
      <c r="AA50" s="136"/>
      <c r="AB50" s="137"/>
      <c r="AC50" s="136"/>
      <c r="AD50" s="136"/>
      <c r="AE50" s="136"/>
      <c r="AF50" s="136"/>
      <c r="AG50" s="136"/>
      <c r="AH50" s="136"/>
      <c r="AI50" s="121"/>
      <c r="AJ50" s="135"/>
      <c r="AK50" s="138"/>
      <c r="AL50" s="138"/>
      <c r="AM50" s="138"/>
      <c r="AN50" s="138"/>
      <c r="AO50" s="138"/>
      <c r="AP50" s="138"/>
      <c r="AQ50" s="138"/>
      <c r="AR50" s="138"/>
      <c r="AS50" s="138"/>
      <c r="AT50" s="2"/>
      <c r="AU50" s="2"/>
      <c r="AV50" s="135"/>
      <c r="AW50" s="138"/>
      <c r="AX50" s="148"/>
      <c r="AY50" s="138"/>
      <c r="AZ50" s="138"/>
      <c r="BA50" s="138"/>
      <c r="BB50" s="138"/>
      <c r="BC50" s="138"/>
      <c r="BD50" s="138"/>
      <c r="BE50" s="138"/>
      <c r="BF50" s="141"/>
      <c r="BG50" s="141"/>
      <c r="BH50" s="141"/>
      <c r="BI50" s="149"/>
      <c r="BJ50" s="141"/>
      <c r="BK50" s="142"/>
      <c r="BL50" s="141"/>
      <c r="BM50" s="141"/>
      <c r="BN50" s="141"/>
    </row>
    <row r="51" spans="2:66">
      <c r="B51" s="155"/>
      <c r="X51" s="144"/>
      <c r="Y51" s="145"/>
      <c r="Z51" s="145"/>
      <c r="AA51" s="145"/>
      <c r="AB51" s="144"/>
      <c r="AC51" s="144"/>
      <c r="AD51" s="144"/>
      <c r="AE51" s="144"/>
      <c r="AF51" s="144"/>
      <c r="AG51" s="144"/>
      <c r="AH51" s="144"/>
      <c r="AI51" s="121"/>
      <c r="AJ51" s="144"/>
      <c r="AK51" s="144"/>
      <c r="AL51" s="144"/>
      <c r="AM51" s="144"/>
      <c r="AN51" s="145"/>
      <c r="AO51" s="145"/>
      <c r="AP51" s="145"/>
      <c r="AQ51" s="144"/>
      <c r="AR51" s="144"/>
      <c r="AS51" s="144"/>
      <c r="AT51" s="2"/>
      <c r="AU51" s="2"/>
      <c r="AV51" s="144"/>
      <c r="AW51" s="144"/>
      <c r="AX51" s="150"/>
      <c r="AY51" s="144"/>
      <c r="AZ51" s="144"/>
      <c r="BA51" s="144"/>
      <c r="BB51" s="144"/>
      <c r="BC51" s="144"/>
      <c r="BD51" s="144"/>
      <c r="BE51" s="144"/>
      <c r="BF51" s="144"/>
      <c r="BG51" s="144"/>
      <c r="BH51" s="144"/>
      <c r="BI51" s="151"/>
      <c r="BJ51" s="144"/>
      <c r="BK51" s="144"/>
      <c r="BL51" s="144"/>
      <c r="BM51" s="144"/>
      <c r="BN51" s="144"/>
    </row>
    <row r="52" spans="2:66">
      <c r="B52" s="155"/>
      <c r="X52" s="135"/>
      <c r="Y52" s="140"/>
      <c r="Z52" s="140"/>
      <c r="AA52" s="140"/>
      <c r="AB52" s="137"/>
      <c r="AC52" s="140"/>
      <c r="AD52" s="140"/>
      <c r="AE52" s="140"/>
      <c r="AF52" s="140"/>
      <c r="AG52" s="140"/>
      <c r="AH52" s="140"/>
      <c r="AI52" s="121"/>
      <c r="AJ52" s="135"/>
      <c r="AK52" s="138"/>
      <c r="AL52" s="138"/>
      <c r="AM52" s="138"/>
      <c r="AN52" s="138"/>
      <c r="AO52" s="138"/>
      <c r="AP52" s="138"/>
      <c r="AQ52" s="138"/>
      <c r="AR52" s="138"/>
      <c r="AS52" s="138"/>
      <c r="AT52" s="2"/>
      <c r="AU52" s="2"/>
      <c r="AV52" s="135"/>
      <c r="AW52" s="141"/>
      <c r="AX52" s="147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9"/>
      <c r="BJ52" s="141"/>
      <c r="BK52" s="142"/>
      <c r="BL52" s="141"/>
      <c r="BM52" s="141"/>
      <c r="BN52" s="141"/>
    </row>
    <row r="53" spans="2:66">
      <c r="B53" s="155"/>
      <c r="X53" s="135"/>
      <c r="Y53" s="140"/>
      <c r="Z53" s="140"/>
      <c r="AA53" s="140"/>
      <c r="AB53" s="137"/>
      <c r="AC53" s="140"/>
      <c r="AD53" s="140"/>
      <c r="AE53" s="140"/>
      <c r="AF53" s="140"/>
      <c r="AG53" s="140"/>
      <c r="AH53" s="140"/>
      <c r="AI53" s="121"/>
      <c r="AJ53" s="135"/>
      <c r="AK53" s="138"/>
      <c r="AL53" s="138"/>
      <c r="AM53" s="138"/>
      <c r="AN53" s="138"/>
      <c r="AO53" s="138"/>
      <c r="AP53" s="138"/>
      <c r="AQ53" s="138"/>
      <c r="AR53" s="138"/>
      <c r="AS53" s="138"/>
      <c r="AT53" s="2"/>
      <c r="AU53" s="2"/>
      <c r="AV53" s="135"/>
      <c r="AW53" s="141"/>
      <c r="AX53" s="143"/>
      <c r="AY53" s="142"/>
      <c r="AZ53" s="141"/>
      <c r="BA53" s="141"/>
      <c r="BB53" s="141"/>
      <c r="BC53" s="141"/>
      <c r="BD53" s="141"/>
      <c r="BE53" s="141"/>
      <c r="BF53" s="141"/>
      <c r="BG53" s="141"/>
      <c r="BH53" s="141"/>
      <c r="BI53" s="152"/>
      <c r="BJ53" s="143"/>
      <c r="BK53" s="142"/>
      <c r="BL53" s="141"/>
      <c r="BM53" s="141"/>
      <c r="BN53" s="141"/>
    </row>
    <row r="54" spans="2:66">
      <c r="B54" s="155"/>
      <c r="X54" s="135"/>
      <c r="Y54" s="136"/>
      <c r="Z54" s="136"/>
      <c r="AA54" s="136"/>
      <c r="AB54" s="137"/>
      <c r="AC54" s="136"/>
      <c r="AD54" s="136"/>
      <c r="AE54" s="136"/>
      <c r="AF54" s="136"/>
      <c r="AG54" s="136"/>
      <c r="AH54" s="136"/>
      <c r="AI54" s="121"/>
      <c r="AJ54" s="135"/>
      <c r="AK54" s="138"/>
      <c r="AL54" s="138"/>
      <c r="AM54" s="138"/>
      <c r="AN54" s="138"/>
      <c r="AO54" s="138"/>
      <c r="AP54" s="138"/>
      <c r="AQ54" s="138"/>
      <c r="AR54" s="138"/>
      <c r="AS54" s="138"/>
      <c r="AT54" s="2"/>
      <c r="AU54" s="2"/>
      <c r="AV54" s="135"/>
      <c r="AW54" s="138"/>
      <c r="AX54" s="147"/>
      <c r="AY54" s="138"/>
      <c r="AZ54" s="138"/>
      <c r="BA54" s="138"/>
      <c r="BB54" s="138"/>
      <c r="BC54" s="138"/>
      <c r="BD54" s="138"/>
      <c r="BE54" s="138"/>
      <c r="BF54" s="141"/>
      <c r="BG54" s="141"/>
      <c r="BH54" s="141"/>
      <c r="BI54" s="149"/>
      <c r="BJ54" s="142"/>
      <c r="BK54" s="141"/>
      <c r="BL54" s="141"/>
      <c r="BM54" s="141"/>
      <c r="BN54" s="141"/>
    </row>
    <row r="55" spans="2:66">
      <c r="B55" s="155"/>
      <c r="X55" s="135"/>
      <c r="Y55" s="136"/>
      <c r="Z55" s="136"/>
      <c r="AA55" s="136"/>
      <c r="AB55" s="137"/>
      <c r="AC55" s="136"/>
      <c r="AD55" s="136"/>
      <c r="AE55" s="136"/>
      <c r="AF55" s="136"/>
      <c r="AG55" s="136"/>
      <c r="AH55" s="136"/>
      <c r="AI55" s="153"/>
      <c r="AJ55" s="135"/>
      <c r="AK55" s="138"/>
      <c r="AL55" s="138"/>
      <c r="AM55" s="138"/>
      <c r="AN55" s="138"/>
      <c r="AO55" s="138"/>
      <c r="AP55" s="138"/>
      <c r="AQ55" s="138"/>
      <c r="AR55" s="138"/>
      <c r="AS55" s="138"/>
      <c r="AT55" s="2"/>
      <c r="AU55" s="2"/>
      <c r="AV55" s="135"/>
      <c r="AW55" s="138"/>
      <c r="AX55" s="148"/>
      <c r="AY55" s="138"/>
      <c r="AZ55" s="138"/>
      <c r="BA55" s="138"/>
      <c r="BB55" s="138"/>
      <c r="BC55" s="138"/>
      <c r="BD55" s="138"/>
      <c r="BE55" s="138"/>
      <c r="BF55" s="141"/>
      <c r="BG55" s="141"/>
      <c r="BH55" s="141"/>
      <c r="BI55" s="152"/>
      <c r="BJ55" s="142"/>
      <c r="BK55" s="142"/>
      <c r="BL55" s="141"/>
      <c r="BM55" s="141"/>
      <c r="BN55" s="141"/>
    </row>
    <row r="56" spans="2:66">
      <c r="B56" s="155"/>
      <c r="X56" s="135"/>
      <c r="Y56" s="136"/>
      <c r="Z56" s="136"/>
      <c r="AA56" s="136"/>
      <c r="AB56" s="137"/>
      <c r="AC56" s="136"/>
      <c r="AD56" s="136"/>
      <c r="AE56" s="136"/>
      <c r="AF56" s="136"/>
      <c r="AG56" s="136"/>
      <c r="AH56" s="136"/>
      <c r="AI56" s="153"/>
      <c r="AJ56" s="135"/>
      <c r="AK56" s="138"/>
      <c r="AL56" s="138"/>
      <c r="AM56" s="138"/>
      <c r="AN56" s="138"/>
      <c r="AO56" s="147"/>
      <c r="AP56" s="148"/>
      <c r="AQ56" s="138"/>
      <c r="AR56" s="138"/>
      <c r="AS56" s="138"/>
      <c r="AT56" s="2"/>
      <c r="AU56" s="2"/>
      <c r="AV56" s="135"/>
      <c r="AW56" s="138"/>
      <c r="AX56" s="148"/>
      <c r="AY56" s="138"/>
      <c r="AZ56" s="138"/>
      <c r="BA56" s="138"/>
      <c r="BB56" s="138"/>
      <c r="BC56" s="138"/>
      <c r="BD56" s="138"/>
      <c r="BE56" s="138"/>
      <c r="BF56" s="141"/>
      <c r="BG56" s="141"/>
      <c r="BH56" s="141"/>
      <c r="BI56" s="149"/>
      <c r="BJ56" s="141"/>
      <c r="BK56" s="142"/>
      <c r="BL56" s="141"/>
      <c r="BM56" s="141"/>
      <c r="BN56" s="141"/>
    </row>
    <row r="57" spans="2:66">
      <c r="B57" s="155"/>
    </row>
    <row r="58" spans="2:66">
      <c r="B58" s="155"/>
    </row>
    <row r="59" spans="2:66">
      <c r="B59" s="155"/>
    </row>
    <row r="60" spans="2:66">
      <c r="B60" s="155"/>
    </row>
    <row r="61" spans="2:66">
      <c r="B61" s="155"/>
    </row>
    <row r="62" spans="2:66">
      <c r="B62" s="155"/>
    </row>
    <row r="63" spans="2:66">
      <c r="B63" s="155"/>
    </row>
    <row r="64" spans="2:66">
      <c r="B64" s="155"/>
    </row>
    <row r="65" spans="1:23">
      <c r="B65" s="155"/>
    </row>
    <row r="66" spans="1:23">
      <c r="B66" s="155"/>
    </row>
    <row r="67" spans="1:23">
      <c r="B67" s="155"/>
    </row>
    <row r="68" spans="1:23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</row>
    <row r="69" spans="1:23" s="14" customFormat="1">
      <c r="A69" s="45"/>
      <c r="B69" s="45"/>
      <c r="C69" s="45"/>
      <c r="D69" s="157"/>
      <c r="E69" s="157"/>
      <c r="F69" s="157"/>
      <c r="G69" s="157"/>
      <c r="H69" s="157"/>
      <c r="I69" s="157"/>
      <c r="J69" s="157"/>
      <c r="K69" s="46"/>
      <c r="L69" s="46"/>
      <c r="M69" s="46"/>
      <c r="N69" s="46"/>
      <c r="O69" s="46"/>
      <c r="P69" s="46"/>
      <c r="Q69" s="46"/>
      <c r="R69" s="46"/>
      <c r="S69" s="46"/>
      <c r="T69" s="117" t="s">
        <v>258</v>
      </c>
      <c r="U69"/>
      <c r="V69"/>
      <c r="W69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topLeftCell="A22" zoomScale="85" zoomScaleNormal="145" zoomScaleSheetLayoutView="85" workbookViewId="0">
      <selection activeCell="H31" sqref="H31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2" t="s">
        <v>30</v>
      </c>
      <c r="K2" s="11"/>
      <c r="M2" s="162"/>
      <c r="N2" s="33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2"/>
      <c r="N3" s="33"/>
    </row>
    <row r="4" spans="1:30">
      <c r="M4" s="162"/>
      <c r="N4" s="33"/>
    </row>
    <row r="5" spans="1:30">
      <c r="A5" s="120"/>
      <c r="B5" s="461" t="s">
        <v>259</v>
      </c>
      <c r="C5" s="461"/>
      <c r="D5" s="461"/>
      <c r="E5" s="461"/>
      <c r="F5" s="461"/>
      <c r="G5" s="461"/>
      <c r="H5" s="461"/>
      <c r="I5" s="461"/>
      <c r="J5" s="120"/>
      <c r="K5" s="120"/>
      <c r="AD5" s="120"/>
    </row>
    <row r="6" spans="1:30">
      <c r="D6" s="163"/>
      <c r="F6" s="123"/>
    </row>
    <row r="7" spans="1:30" ht="15" customHeight="1">
      <c r="B7" s="496" t="s">
        <v>260</v>
      </c>
      <c r="C7" s="502" t="s">
        <v>261</v>
      </c>
      <c r="D7" s="503"/>
      <c r="E7" s="503"/>
      <c r="F7" s="504"/>
      <c r="G7" s="502" t="s">
        <v>262</v>
      </c>
      <c r="H7" s="503"/>
      <c r="I7" s="503"/>
      <c r="M7" s="162"/>
      <c r="N7" s="33"/>
    </row>
    <row r="8" spans="1:30">
      <c r="B8" s="497"/>
      <c r="C8" s="164">
        <v>2023</v>
      </c>
      <c r="D8" s="165">
        <v>45565</v>
      </c>
      <c r="E8" s="165">
        <v>45583</v>
      </c>
      <c r="F8" s="166">
        <v>45590</v>
      </c>
      <c r="G8" s="167" t="s">
        <v>263</v>
      </c>
      <c r="H8" s="167" t="s">
        <v>264</v>
      </c>
      <c r="I8" s="167" t="s">
        <v>265</v>
      </c>
      <c r="M8" s="162"/>
      <c r="N8" s="33"/>
    </row>
    <row r="9" spans="1:30">
      <c r="B9" s="168" t="s">
        <v>178</v>
      </c>
      <c r="C9" s="140">
        <v>7272.7969999999996</v>
      </c>
      <c r="D9" s="140">
        <v>7527.9290000000001</v>
      </c>
      <c r="E9" s="169">
        <v>7760.06</v>
      </c>
      <c r="F9" s="140">
        <v>7694.66</v>
      </c>
      <c r="G9" s="170">
        <v>-0.84277698883772223</v>
      </c>
      <c r="H9" s="170">
        <v>2.2148322599748185</v>
      </c>
      <c r="I9" s="170">
        <v>5.8005606371248959</v>
      </c>
      <c r="K9" s="171"/>
      <c r="M9" s="162"/>
      <c r="N9" s="33"/>
    </row>
    <row r="10" spans="1:30">
      <c r="B10" s="172" t="s">
        <v>266</v>
      </c>
      <c r="C10" s="173">
        <v>2100.857</v>
      </c>
      <c r="D10" s="173">
        <v>2705.0070000000001</v>
      </c>
      <c r="E10" s="140">
        <v>2767.3139999999999</v>
      </c>
      <c r="F10" s="140">
        <v>2758.1239999999998</v>
      </c>
      <c r="G10" s="170">
        <v>-0.33209097341321059</v>
      </c>
      <c r="H10" s="170">
        <v>1.963654807547623</v>
      </c>
      <c r="I10" s="170">
        <v>31.285661042136603</v>
      </c>
    </row>
    <row r="11" spans="1:30">
      <c r="B11" s="172" t="s">
        <v>267</v>
      </c>
      <c r="C11" s="173">
        <v>1307.4680000000001</v>
      </c>
      <c r="D11" s="173">
        <v>1380.7080000000001</v>
      </c>
      <c r="E11" s="140">
        <v>1453.252</v>
      </c>
      <c r="F11" s="140">
        <v>1433.6849999999999</v>
      </c>
      <c r="G11" s="170">
        <v>-1.3464285615984017</v>
      </c>
      <c r="H11" s="170">
        <v>3.8369445241137048</v>
      </c>
      <c r="I11" s="170">
        <v>9.6535441020353741</v>
      </c>
      <c r="M11" s="174"/>
    </row>
    <row r="12" spans="1:30">
      <c r="B12" s="172" t="s">
        <v>268</v>
      </c>
      <c r="C12" s="173">
        <v>1093.7629999999999</v>
      </c>
      <c r="D12" s="173">
        <v>1071.6210000000001</v>
      </c>
      <c r="E12" s="140">
        <v>1075.519</v>
      </c>
      <c r="F12" s="140">
        <v>1103.0530000000001</v>
      </c>
      <c r="G12" s="170">
        <v>2.5600663493625038</v>
      </c>
      <c r="H12" s="170">
        <v>2.933126543806067</v>
      </c>
      <c r="I12" s="170">
        <v>0.84936133330531305</v>
      </c>
    </row>
    <row r="13" spans="1:30">
      <c r="B13" s="172" t="s">
        <v>269</v>
      </c>
      <c r="C13" s="173">
        <v>722.40200000000004</v>
      </c>
      <c r="D13" s="173">
        <v>739.39400000000001</v>
      </c>
      <c r="E13" s="140">
        <v>770.24800000000005</v>
      </c>
      <c r="F13" s="140">
        <v>768.93200000000002</v>
      </c>
      <c r="G13" s="170">
        <v>-0.17085406258763813</v>
      </c>
      <c r="H13" s="170">
        <v>3.994893115172697</v>
      </c>
      <c r="I13" s="170">
        <v>6.4410120680728973</v>
      </c>
      <c r="N13" s="33"/>
    </row>
    <row r="14" spans="1:30">
      <c r="B14" s="172" t="s">
        <v>270</v>
      </c>
      <c r="C14" s="173">
        <v>821.42100000000005</v>
      </c>
      <c r="D14" s="173">
        <v>878.16200000000003</v>
      </c>
      <c r="E14" s="140">
        <v>880.596</v>
      </c>
      <c r="F14" s="140">
        <v>877.32600000000002</v>
      </c>
      <c r="G14" s="170">
        <v>-0.37133941103525131</v>
      </c>
      <c r="H14" s="170">
        <v>-9.5198835750124999E-2</v>
      </c>
      <c r="I14" s="170">
        <v>6.8058888194969409</v>
      </c>
      <c r="N14" s="33"/>
    </row>
    <row r="15" spans="1:30">
      <c r="B15" s="172" t="s">
        <v>271</v>
      </c>
      <c r="C15" s="173">
        <v>1376.16</v>
      </c>
      <c r="D15" s="173">
        <v>1588.8</v>
      </c>
      <c r="E15" s="140">
        <v>1560.9349999999999</v>
      </c>
      <c r="F15" s="140">
        <v>1530.527</v>
      </c>
      <c r="G15" s="170">
        <v>-1.948063180081163</v>
      </c>
      <c r="H15" s="170">
        <v>-3.6677366565961678</v>
      </c>
      <c r="I15" s="170">
        <v>11.21722764794791</v>
      </c>
    </row>
    <row r="16" spans="1:30">
      <c r="B16" s="172" t="s">
        <v>272</v>
      </c>
      <c r="C16" s="173">
        <v>1458.316</v>
      </c>
      <c r="D16" s="173">
        <v>1521.2950000000001</v>
      </c>
      <c r="E16" s="140">
        <v>1542.0340000000001</v>
      </c>
      <c r="F16" s="140">
        <v>1545.107</v>
      </c>
      <c r="G16" s="170">
        <v>0.19928224669494093</v>
      </c>
      <c r="H16" s="170">
        <v>1.5652453994787268</v>
      </c>
      <c r="I16" s="170">
        <v>5.9514535944198608</v>
      </c>
    </row>
    <row r="17" spans="2:20">
      <c r="B17" s="172" t="s">
        <v>273</v>
      </c>
      <c r="C17" s="173">
        <v>714.178</v>
      </c>
      <c r="D17" s="173">
        <v>793.67600000000004</v>
      </c>
      <c r="E17" s="140">
        <v>842.27499999999998</v>
      </c>
      <c r="F17" s="140">
        <v>826.62400000000002</v>
      </c>
      <c r="G17" s="170">
        <v>-1.8581817102490226</v>
      </c>
      <c r="H17" s="170">
        <v>4.1513161541989394</v>
      </c>
      <c r="I17" s="170">
        <v>15.744814317999159</v>
      </c>
      <c r="N17" s="33"/>
    </row>
    <row r="18" spans="2:20">
      <c r="B18" s="172" t="s">
        <v>274</v>
      </c>
      <c r="C18" s="173">
        <v>4435.607</v>
      </c>
      <c r="D18" s="173">
        <v>3836.567</v>
      </c>
      <c r="E18" s="140">
        <v>3974.2190000000001</v>
      </c>
      <c r="F18" s="140">
        <v>4051.7429999999999</v>
      </c>
      <c r="G18" s="170">
        <v>1.9506725723972405</v>
      </c>
      <c r="H18" s="170">
        <v>5.608555773951033</v>
      </c>
      <c r="I18" s="170">
        <v>-8.6541481244844292</v>
      </c>
      <c r="J18" s="175"/>
      <c r="T18" s="38"/>
    </row>
    <row r="19" spans="2:20">
      <c r="B19" s="172" t="s">
        <v>275</v>
      </c>
      <c r="C19" s="173">
        <v>1570.0319999999999</v>
      </c>
      <c r="D19" s="173">
        <v>1543.933</v>
      </c>
      <c r="E19" s="140">
        <v>1550.3119999999999</v>
      </c>
      <c r="F19" s="140">
        <v>1514.0160000000001</v>
      </c>
      <c r="G19" s="170">
        <v>-2.3412061572122145</v>
      </c>
      <c r="H19" s="170">
        <v>-1.9377136184018293</v>
      </c>
      <c r="I19" s="170">
        <v>-3.5678253691644408</v>
      </c>
      <c r="J19" s="175"/>
      <c r="N19" s="33"/>
      <c r="T19" s="38"/>
    </row>
    <row r="20" spans="2:20">
      <c r="B20" s="172" t="s">
        <v>276</v>
      </c>
      <c r="C20" s="173">
        <v>1601.508</v>
      </c>
      <c r="D20" s="173">
        <v>1519.8689999999999</v>
      </c>
      <c r="E20" s="140">
        <v>1507.634</v>
      </c>
      <c r="F20" s="140">
        <v>1522.1110000000001</v>
      </c>
      <c r="G20" s="170">
        <v>0.96024631973012609</v>
      </c>
      <c r="H20" s="170">
        <v>0.14751271326674795</v>
      </c>
      <c r="I20" s="170">
        <v>-4.9576399243712759</v>
      </c>
      <c r="J20" s="175"/>
    </row>
    <row r="21" spans="2:20">
      <c r="B21" s="168"/>
      <c r="C21" s="176"/>
      <c r="D21" s="176"/>
      <c r="E21" s="177"/>
      <c r="F21" s="177"/>
      <c r="G21" s="170"/>
      <c r="H21" s="176"/>
      <c r="I21" s="176"/>
      <c r="J21" s="175"/>
      <c r="K21" s="175"/>
    </row>
    <row r="22" spans="2:20">
      <c r="B22" s="168"/>
      <c r="C22" s="120"/>
      <c r="D22" s="120"/>
      <c r="E22" s="120"/>
      <c r="F22" s="120"/>
      <c r="G22" s="120"/>
      <c r="H22" s="120"/>
      <c r="I22" s="120"/>
      <c r="J22" s="175"/>
      <c r="K22" s="175"/>
      <c r="M22" s="33"/>
    </row>
    <row r="23" spans="2:20">
      <c r="B23" s="168"/>
      <c r="C23" s="120"/>
      <c r="D23" s="120"/>
      <c r="E23" s="120"/>
      <c r="F23" s="120"/>
      <c r="G23" s="120"/>
      <c r="H23" s="120"/>
      <c r="I23" s="120"/>
      <c r="J23" s="175"/>
      <c r="K23" s="175"/>
      <c r="M23" s="33"/>
    </row>
    <row r="24" spans="2:20">
      <c r="B24" s="461" t="s">
        <v>277</v>
      </c>
      <c r="C24" s="461"/>
      <c r="D24" s="461"/>
      <c r="E24" s="461"/>
      <c r="F24" s="461"/>
      <c r="G24" s="461"/>
      <c r="H24" s="461"/>
      <c r="I24" s="461"/>
      <c r="J24" s="175"/>
      <c r="K24" s="175"/>
    </row>
    <row r="25" spans="2:20">
      <c r="B25" s="461"/>
      <c r="C25" s="461"/>
      <c r="D25" s="461"/>
      <c r="E25" s="461"/>
      <c r="F25" s="461"/>
      <c r="G25" s="461"/>
      <c r="H25" s="461"/>
      <c r="I25" s="461"/>
      <c r="J25" s="175"/>
      <c r="K25" s="175"/>
    </row>
    <row r="26" spans="2:20">
      <c r="B26" s="496" t="s">
        <v>260</v>
      </c>
      <c r="C26" s="502" t="s">
        <v>278</v>
      </c>
      <c r="D26" s="503"/>
      <c r="E26" s="503"/>
      <c r="F26" s="502" t="s">
        <v>279</v>
      </c>
      <c r="G26" s="503"/>
      <c r="H26" s="503"/>
      <c r="J26" s="175"/>
      <c r="K26" s="175"/>
      <c r="M26" s="33"/>
    </row>
    <row r="27" spans="2:20">
      <c r="B27" s="505"/>
      <c r="C27" s="178" t="s">
        <v>280</v>
      </c>
      <c r="D27" s="179" t="s">
        <v>281</v>
      </c>
      <c r="E27" s="179" t="s">
        <v>282</v>
      </c>
      <c r="F27" s="506" t="s">
        <v>283</v>
      </c>
      <c r="G27" s="507"/>
      <c r="H27" s="179" t="s">
        <v>262</v>
      </c>
      <c r="J27" s="175"/>
      <c r="K27" s="175"/>
    </row>
    <row r="28" spans="2:20">
      <c r="B28" s="168" t="s">
        <v>284</v>
      </c>
      <c r="C28" s="180">
        <v>18914.14743980928</v>
      </c>
      <c r="D28" s="180">
        <v>12873.830430756365</v>
      </c>
      <c r="E28" s="180">
        <v>1071.6243041237112</v>
      </c>
      <c r="F28" s="501">
        <v>1.2881461610445954E+16</v>
      </c>
      <c r="G28" s="501"/>
      <c r="H28" s="180">
        <v>100</v>
      </c>
      <c r="J28" s="175"/>
      <c r="K28" s="175"/>
    </row>
    <row r="29" spans="2:20">
      <c r="B29" s="172" t="s">
        <v>266</v>
      </c>
      <c r="C29" s="180">
        <v>2805.3021370154638</v>
      </c>
      <c r="D29" s="180">
        <v>1884.1503795459796</v>
      </c>
      <c r="E29" s="180">
        <v>150.78515463917526</v>
      </c>
      <c r="F29" s="501">
        <v>1688674650518910</v>
      </c>
      <c r="G29" s="501"/>
      <c r="H29" s="180">
        <v>13.109340396197853</v>
      </c>
      <c r="J29" s="175"/>
      <c r="K29" s="175"/>
    </row>
    <row r="30" spans="2:20">
      <c r="B30" s="172" t="s">
        <v>267</v>
      </c>
      <c r="C30" s="180">
        <v>1896.0127029587629</v>
      </c>
      <c r="D30" s="180">
        <v>2288.3712771652476</v>
      </c>
      <c r="E30" s="180">
        <v>151.49693298969072</v>
      </c>
      <c r="F30" s="508">
        <v>2179187165884580</v>
      </c>
      <c r="G30" s="508"/>
      <c r="H30" s="180">
        <v>16.917235262475288</v>
      </c>
    </row>
    <row r="31" spans="2:20">
      <c r="B31" s="172" t="s">
        <v>268</v>
      </c>
      <c r="C31" s="180">
        <v>678.52541818041243</v>
      </c>
      <c r="D31" s="180">
        <v>620.92463484564428</v>
      </c>
      <c r="E31" s="180">
        <v>54.880556701030933</v>
      </c>
      <c r="F31" s="508">
        <v>390128734464161</v>
      </c>
      <c r="G31" s="508"/>
      <c r="H31" s="180">
        <v>3.0286061183289492</v>
      </c>
    </row>
    <row r="32" spans="2:20">
      <c r="B32" s="172" t="s">
        <v>269</v>
      </c>
      <c r="C32" s="180">
        <v>1364.6684589381443</v>
      </c>
      <c r="D32" s="180">
        <v>752.40524153122681</v>
      </c>
      <c r="E32" s="180">
        <v>115.0241237113402</v>
      </c>
      <c r="F32" s="508">
        <v>1113000792229810</v>
      </c>
      <c r="G32" s="508"/>
      <c r="H32" s="180">
        <v>8.6403300020491862</v>
      </c>
    </row>
    <row r="33" spans="2:24">
      <c r="B33" s="172" t="s">
        <v>270</v>
      </c>
      <c r="C33" s="180">
        <v>1880.6779443865978</v>
      </c>
      <c r="D33" s="180">
        <v>595.74354203138148</v>
      </c>
      <c r="E33" s="180">
        <v>110.27728865979383</v>
      </c>
      <c r="F33" s="508">
        <v>473527133052129</v>
      </c>
      <c r="G33" s="508"/>
      <c r="H33" s="180">
        <v>3.6760357432430806</v>
      </c>
    </row>
    <row r="34" spans="2:24">
      <c r="B34" s="172" t="s">
        <v>271</v>
      </c>
      <c r="C34" s="180">
        <v>550.67415279896898</v>
      </c>
      <c r="D34" s="180">
        <v>367.37229194406183</v>
      </c>
      <c r="E34" s="180">
        <v>40.121984536082479</v>
      </c>
      <c r="F34" s="508">
        <v>302065685563993</v>
      </c>
      <c r="G34" s="508"/>
      <c r="H34" s="180">
        <v>2.3449643736005785</v>
      </c>
    </row>
    <row r="35" spans="2:24">
      <c r="B35" s="172" t="s">
        <v>272</v>
      </c>
      <c r="C35" s="180">
        <v>1847.8640349226803</v>
      </c>
      <c r="D35" s="180">
        <v>4351.1819095620822</v>
      </c>
      <c r="E35" s="180">
        <v>163.60464948453608</v>
      </c>
      <c r="F35" s="508">
        <v>4038418986422810</v>
      </c>
      <c r="G35" s="508"/>
      <c r="H35" s="180">
        <v>31.350627037136359</v>
      </c>
      <c r="U35" s="2"/>
      <c r="V35" s="2"/>
      <c r="W35" s="2"/>
      <c r="X35" s="2"/>
    </row>
    <row r="36" spans="2:24">
      <c r="B36" s="172" t="s">
        <v>273</v>
      </c>
      <c r="C36" s="180">
        <v>1354.7051702268041</v>
      </c>
      <c r="D36" s="180">
        <v>306.54684100819071</v>
      </c>
      <c r="E36" s="180">
        <v>74.446474226804128</v>
      </c>
      <c r="F36" s="508">
        <v>523775041909922</v>
      </c>
      <c r="G36" s="508"/>
      <c r="H36" s="180">
        <v>4.0661149933884637</v>
      </c>
    </row>
    <row r="37" spans="2:24">
      <c r="B37" s="172" t="s">
        <v>274</v>
      </c>
      <c r="C37" s="180">
        <v>4802.0437813195877</v>
      </c>
      <c r="D37" s="180">
        <v>432.50160806020619</v>
      </c>
      <c r="E37" s="180">
        <v>71.978474226804124</v>
      </c>
      <c r="F37" s="508">
        <v>358639998110981</v>
      </c>
      <c r="G37" s="508"/>
      <c r="H37" s="180">
        <v>2.7841560915738732</v>
      </c>
    </row>
    <row r="38" spans="2:24">
      <c r="B38" s="172" t="s">
        <v>275</v>
      </c>
      <c r="C38" s="180">
        <v>1423.5911831082476</v>
      </c>
      <c r="D38" s="180">
        <v>1205.4809466563092</v>
      </c>
      <c r="E38" s="180">
        <v>107.17748969072164</v>
      </c>
      <c r="F38" s="508">
        <v>1769654378873060</v>
      </c>
      <c r="G38" s="508"/>
      <c r="H38" s="180">
        <v>13.737993656232266</v>
      </c>
    </row>
    <row r="39" spans="2:24">
      <c r="B39" s="172" t="s">
        <v>276</v>
      </c>
      <c r="C39" s="180">
        <v>310.08245595360825</v>
      </c>
      <c r="D39" s="180">
        <v>69.15175840603608</v>
      </c>
      <c r="E39" s="180">
        <v>31.83117525773196</v>
      </c>
      <c r="F39" s="508">
        <v>44389043415598</v>
      </c>
      <c r="G39" s="508"/>
      <c r="H39" s="180">
        <v>0.34459632577410026</v>
      </c>
    </row>
    <row r="40" spans="2:24">
      <c r="B40" s="168"/>
      <c r="C40" s="136"/>
      <c r="D40" s="136"/>
      <c r="E40" s="136"/>
      <c r="F40" s="181"/>
      <c r="G40" s="181"/>
      <c r="H40" s="136"/>
    </row>
    <row r="41" spans="2:24">
      <c r="B41" s="168"/>
      <c r="C41" s="136"/>
      <c r="D41" s="136"/>
      <c r="E41" s="136"/>
      <c r="F41" s="181"/>
      <c r="G41" s="181"/>
      <c r="H41" s="136"/>
    </row>
    <row r="42" spans="2:24">
      <c r="B42" s="168"/>
      <c r="C42" s="136"/>
      <c r="D42" s="136"/>
      <c r="E42" s="136"/>
      <c r="F42" s="181"/>
      <c r="G42" s="181"/>
      <c r="H42" s="136"/>
    </row>
    <row r="43" spans="2:24">
      <c r="B43" s="168"/>
      <c r="C43" s="136"/>
      <c r="D43" s="136"/>
      <c r="E43" s="136"/>
      <c r="F43" s="181"/>
      <c r="G43" s="181"/>
      <c r="H43" s="136"/>
    </row>
    <row r="44" spans="2:24">
      <c r="B44" s="168"/>
      <c r="C44" s="136"/>
      <c r="D44" s="136"/>
      <c r="E44" s="136"/>
      <c r="F44" s="181"/>
      <c r="G44" s="181"/>
      <c r="H44" s="136"/>
    </row>
    <row r="45" spans="2:24">
      <c r="B45" s="168"/>
      <c r="C45" s="136"/>
      <c r="D45" s="136"/>
      <c r="E45" s="136"/>
      <c r="F45" s="181"/>
      <c r="G45" s="181"/>
      <c r="H45" s="136"/>
    </row>
    <row r="46" spans="2:24">
      <c r="B46" s="168"/>
      <c r="C46" s="136"/>
      <c r="D46" s="136"/>
      <c r="E46" s="136"/>
      <c r="F46" s="181"/>
      <c r="G46" s="181"/>
      <c r="H46" s="136"/>
    </row>
    <row r="47" spans="2:24">
      <c r="B47" s="168"/>
      <c r="C47" s="136"/>
      <c r="D47" s="136"/>
      <c r="E47" s="136"/>
      <c r="F47" s="181"/>
      <c r="G47" s="181"/>
      <c r="H47" s="136"/>
    </row>
    <row r="48" spans="2:24">
      <c r="B48" s="168"/>
      <c r="C48" s="136"/>
      <c r="D48" s="136"/>
      <c r="E48" s="136"/>
      <c r="F48" s="181"/>
      <c r="G48" s="181"/>
      <c r="H48" s="136"/>
    </row>
    <row r="49" spans="2:8">
      <c r="B49" s="168"/>
      <c r="C49" s="136"/>
      <c r="D49" s="136"/>
      <c r="E49" s="136"/>
      <c r="F49" s="181"/>
      <c r="G49" s="181"/>
      <c r="H49" s="136"/>
    </row>
    <row r="50" spans="2:8">
      <c r="B50" s="168"/>
      <c r="C50" s="136"/>
      <c r="D50" s="136"/>
      <c r="E50" s="136"/>
      <c r="F50" s="181"/>
      <c r="G50" s="181"/>
      <c r="H50" s="136"/>
    </row>
    <row r="51" spans="2:8">
      <c r="B51" s="168"/>
      <c r="C51" s="136"/>
      <c r="D51" s="136"/>
      <c r="E51" s="136"/>
      <c r="F51" s="181"/>
      <c r="G51" s="181"/>
      <c r="H51" s="136"/>
    </row>
    <row r="53" spans="2:8">
      <c r="B53" s="168"/>
      <c r="C53" s="140"/>
      <c r="D53" s="140"/>
      <c r="E53" s="140"/>
      <c r="F53" s="182"/>
      <c r="G53" s="182"/>
      <c r="H53" s="140"/>
    </row>
    <row r="54" spans="2:8">
      <c r="B54" s="168"/>
      <c r="C54" s="140"/>
      <c r="D54" s="140"/>
      <c r="E54" s="140"/>
      <c r="F54" s="182"/>
      <c r="G54" s="182"/>
      <c r="H54" s="140"/>
    </row>
    <row r="55" spans="2:8">
      <c r="B55" s="168"/>
      <c r="C55" s="140"/>
      <c r="D55" s="140"/>
      <c r="E55" s="140"/>
      <c r="F55" s="182"/>
      <c r="G55" s="182"/>
      <c r="H55" s="140"/>
    </row>
    <row r="56" spans="2:8">
      <c r="B56" s="168"/>
      <c r="C56" s="140"/>
      <c r="D56" s="140"/>
      <c r="E56" s="140"/>
      <c r="F56" s="182"/>
      <c r="G56" s="182"/>
      <c r="H56" s="140"/>
    </row>
    <row r="57" spans="2:8">
      <c r="B57" s="168"/>
      <c r="C57" s="140"/>
      <c r="D57" s="140"/>
      <c r="E57" s="140"/>
      <c r="F57" s="182"/>
      <c r="G57" s="182"/>
      <c r="H57" s="140"/>
    </row>
    <row r="58" spans="2:8">
      <c r="B58" s="168"/>
      <c r="C58" s="140"/>
      <c r="D58" s="140"/>
      <c r="E58" s="140"/>
      <c r="F58" s="182"/>
      <c r="G58" s="182"/>
      <c r="H58" s="140"/>
    </row>
    <row r="59" spans="2:8">
      <c r="B59" s="168"/>
      <c r="C59" s="140"/>
      <c r="D59" s="140"/>
      <c r="E59" s="140"/>
      <c r="F59" s="182"/>
      <c r="G59" s="182"/>
      <c r="H59" s="140"/>
    </row>
    <row r="60" spans="2:8">
      <c r="B60" s="168"/>
      <c r="C60" s="140"/>
      <c r="D60" s="140"/>
      <c r="E60" s="140"/>
      <c r="F60" s="182"/>
      <c r="G60" s="182"/>
      <c r="H60" s="140"/>
    </row>
    <row r="61" spans="2:8">
      <c r="B61" s="168"/>
      <c r="C61" s="140"/>
      <c r="D61" s="140"/>
      <c r="E61" s="140"/>
      <c r="F61" s="182"/>
      <c r="G61" s="182"/>
      <c r="H61" s="140"/>
    </row>
    <row r="62" spans="2:8">
      <c r="B62" s="168"/>
      <c r="C62" s="140"/>
      <c r="D62" s="140"/>
      <c r="E62" s="140"/>
      <c r="F62" s="182"/>
      <c r="G62" s="182"/>
      <c r="H62" s="140"/>
    </row>
    <row r="63" spans="2:8">
      <c r="B63" s="168"/>
      <c r="C63" s="140"/>
      <c r="D63" s="140"/>
      <c r="E63" s="140"/>
      <c r="F63" s="182"/>
      <c r="G63" s="182"/>
      <c r="H63" s="140"/>
    </row>
    <row r="64" spans="2:8">
      <c r="B64" s="168"/>
      <c r="C64" s="140"/>
      <c r="D64" s="140"/>
      <c r="E64" s="140"/>
      <c r="F64" s="182"/>
      <c r="G64" s="182"/>
      <c r="H64" s="140"/>
    </row>
    <row r="65" spans="1:11">
      <c r="B65" s="168"/>
      <c r="C65" s="140"/>
      <c r="D65" s="140"/>
      <c r="E65" s="140"/>
      <c r="F65" s="182"/>
      <c r="G65" s="182"/>
      <c r="H65" s="140"/>
    </row>
    <row r="66" spans="1:11">
      <c r="B66" s="168"/>
      <c r="C66" s="140"/>
      <c r="D66" s="140"/>
      <c r="E66" s="140"/>
      <c r="F66" s="182"/>
      <c r="G66" s="182"/>
      <c r="H66" s="140"/>
    </row>
    <row r="67" spans="1:11">
      <c r="H67" s="10"/>
      <c r="I67" s="10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5"/>
      <c r="B69" s="45"/>
      <c r="C69" s="45"/>
      <c r="D69" s="157"/>
      <c r="E69" s="157"/>
      <c r="F69" s="157"/>
      <c r="G69" s="157"/>
      <c r="H69" s="157"/>
      <c r="I69" s="159"/>
      <c r="J69" s="159" t="s">
        <v>285</v>
      </c>
      <c r="K69" s="159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C69"/>
  <sheetViews>
    <sheetView view="pageBreakPreview" zoomScale="95" zoomScaleNormal="145" zoomScaleSheetLayoutView="95" workbookViewId="0">
      <selection activeCell="D14" sqref="D14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1" t="s">
        <v>71</v>
      </c>
      <c r="K2" s="11"/>
      <c r="M2" s="162"/>
      <c r="N2" s="33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2"/>
      <c r="N3" s="33"/>
    </row>
    <row r="4" spans="1:30">
      <c r="M4" s="162"/>
      <c r="N4" s="33"/>
    </row>
    <row r="5" spans="1:30">
      <c r="A5" s="120"/>
      <c r="B5" s="461" t="s">
        <v>286</v>
      </c>
      <c r="C5" s="461"/>
      <c r="D5" s="461"/>
      <c r="E5" s="461"/>
      <c r="F5" s="461"/>
      <c r="G5" s="461"/>
      <c r="H5" s="461"/>
      <c r="I5" s="461"/>
      <c r="J5" s="120"/>
      <c r="K5" s="120"/>
      <c r="AD5" s="120"/>
    </row>
    <row r="6" spans="1:30">
      <c r="B6" s="461"/>
      <c r="C6" s="461"/>
      <c r="D6" s="461"/>
      <c r="E6" s="461"/>
      <c r="F6" s="461"/>
      <c r="G6" s="461"/>
      <c r="H6" s="461"/>
      <c r="I6" s="461"/>
    </row>
    <row r="7" spans="1:30" ht="15" customHeight="1">
      <c r="B7" s="496" t="s">
        <v>287</v>
      </c>
      <c r="C7" s="502" t="s">
        <v>288</v>
      </c>
      <c r="D7" s="503"/>
      <c r="E7" s="503"/>
      <c r="F7" s="504"/>
      <c r="G7" s="502" t="s">
        <v>262</v>
      </c>
      <c r="H7" s="503"/>
      <c r="I7" s="503"/>
      <c r="M7" s="162"/>
      <c r="N7" s="33"/>
    </row>
    <row r="8" spans="1:30">
      <c r="B8" s="497"/>
      <c r="C8" s="164">
        <v>2023</v>
      </c>
      <c r="D8" s="165">
        <v>45565</v>
      </c>
      <c r="E8" s="165">
        <v>45583</v>
      </c>
      <c r="F8" s="165">
        <v>45590</v>
      </c>
      <c r="G8" s="183" t="s">
        <v>263</v>
      </c>
      <c r="H8" s="183" t="s">
        <v>264</v>
      </c>
      <c r="I8" s="183" t="s">
        <v>265</v>
      </c>
      <c r="M8" s="162"/>
      <c r="N8" s="33"/>
    </row>
    <row r="9" spans="1:30">
      <c r="B9" s="168" t="s">
        <v>157</v>
      </c>
      <c r="C9" s="140">
        <v>7272.7969999999996</v>
      </c>
      <c r="D9" s="140">
        <v>7527.9290000000001</v>
      </c>
      <c r="E9" s="169">
        <v>7760.06</v>
      </c>
      <c r="F9" s="140">
        <v>7694.66</v>
      </c>
      <c r="G9" s="170">
        <v>-0.84277698883772223</v>
      </c>
      <c r="H9" s="170">
        <v>2.2148322599748185</v>
      </c>
      <c r="I9" s="170">
        <v>5.8005606371248959</v>
      </c>
      <c r="M9" s="162"/>
      <c r="N9" s="33"/>
    </row>
    <row r="10" spans="1:30">
      <c r="B10" s="168" t="s">
        <v>266</v>
      </c>
      <c r="C10" s="173">
        <v>2100.857</v>
      </c>
      <c r="D10" s="173">
        <v>2705.0070000000001</v>
      </c>
      <c r="E10" s="140">
        <v>2767.3139999999999</v>
      </c>
      <c r="F10" s="140">
        <v>2758.1239999999998</v>
      </c>
      <c r="G10" s="170">
        <v>-0.33209097341321059</v>
      </c>
      <c r="H10" s="170">
        <v>1.963654807547623</v>
      </c>
      <c r="I10" s="170">
        <v>31.285661042136603</v>
      </c>
    </row>
    <row r="11" spans="1:30">
      <c r="B11" s="168" t="s">
        <v>267</v>
      </c>
      <c r="C11" s="173">
        <v>1307.4680000000001</v>
      </c>
      <c r="D11" s="173">
        <v>1380.7080000000001</v>
      </c>
      <c r="E11" s="140">
        <v>1453.252</v>
      </c>
      <c r="F11" s="140">
        <v>1433.6849999999999</v>
      </c>
      <c r="G11" s="170">
        <v>-1.3464285615984017</v>
      </c>
      <c r="H11" s="170">
        <v>3.8369445241137048</v>
      </c>
      <c r="I11" s="170">
        <v>9.6535441020353741</v>
      </c>
      <c r="M11" s="174"/>
    </row>
    <row r="12" spans="1:30">
      <c r="B12" s="168" t="s">
        <v>268</v>
      </c>
      <c r="C12" s="173">
        <v>1093.7629999999999</v>
      </c>
      <c r="D12" s="173">
        <v>1071.6210000000001</v>
      </c>
      <c r="E12" s="140">
        <v>1075.519</v>
      </c>
      <c r="F12" s="140">
        <v>1103.0530000000001</v>
      </c>
      <c r="G12" s="170">
        <v>2.5600663493625038</v>
      </c>
      <c r="H12" s="170">
        <v>2.933126543806067</v>
      </c>
      <c r="I12" s="170">
        <v>0.84936133330531305</v>
      </c>
    </row>
    <row r="13" spans="1:30">
      <c r="B13" s="168" t="s">
        <v>269</v>
      </c>
      <c r="C13" s="173">
        <v>722.40200000000004</v>
      </c>
      <c r="D13" s="173">
        <v>739.39400000000001</v>
      </c>
      <c r="E13" s="140">
        <v>770.24800000000005</v>
      </c>
      <c r="F13" s="140">
        <v>768.93200000000002</v>
      </c>
      <c r="G13" s="170">
        <v>-0.17085406258763813</v>
      </c>
      <c r="H13" s="170">
        <v>3.994893115172697</v>
      </c>
      <c r="I13" s="170">
        <v>6.4410120680728973</v>
      </c>
      <c r="N13" s="33"/>
    </row>
    <row r="14" spans="1:30">
      <c r="B14" s="168" t="s">
        <v>270</v>
      </c>
      <c r="C14" s="173">
        <v>821.42100000000005</v>
      </c>
      <c r="D14" s="173">
        <v>878.16200000000003</v>
      </c>
      <c r="E14" s="140">
        <v>880.596</v>
      </c>
      <c r="F14" s="140">
        <v>877.32600000000002</v>
      </c>
      <c r="G14" s="170">
        <v>-0.37133941103525131</v>
      </c>
      <c r="H14" s="170">
        <v>-9.5198835750124999E-2</v>
      </c>
      <c r="I14" s="170">
        <v>6.8058888194969409</v>
      </c>
      <c r="N14" s="33"/>
    </row>
    <row r="15" spans="1:30">
      <c r="B15" s="168" t="s">
        <v>271</v>
      </c>
      <c r="C15" s="173">
        <v>1376.16</v>
      </c>
      <c r="D15" s="173">
        <v>1588.8</v>
      </c>
      <c r="E15" s="140">
        <v>1560.9349999999999</v>
      </c>
      <c r="F15" s="140">
        <v>1530.527</v>
      </c>
      <c r="G15" s="170">
        <v>-1.948063180081163</v>
      </c>
      <c r="H15" s="170">
        <v>-3.6677366565961678</v>
      </c>
      <c r="I15" s="170">
        <v>11.21722764794791</v>
      </c>
    </row>
    <row r="16" spans="1:30">
      <c r="B16" s="168" t="s">
        <v>272</v>
      </c>
      <c r="C16" s="173">
        <v>1458.316</v>
      </c>
      <c r="D16" s="173">
        <v>1521.2950000000001</v>
      </c>
      <c r="E16" s="140">
        <v>1542.0340000000001</v>
      </c>
      <c r="F16" s="140">
        <v>1545.107</v>
      </c>
      <c r="G16" s="170">
        <v>0.19928224669494093</v>
      </c>
      <c r="H16" s="170">
        <v>1.5652453994787268</v>
      </c>
      <c r="I16" s="170">
        <v>5.9514535944198608</v>
      </c>
    </row>
    <row r="17" spans="2:55">
      <c r="B17" s="168" t="s">
        <v>273</v>
      </c>
      <c r="C17" s="173">
        <v>714.178</v>
      </c>
      <c r="D17" s="173">
        <v>793.67600000000004</v>
      </c>
      <c r="E17" s="140">
        <v>842.27499999999998</v>
      </c>
      <c r="F17" s="140">
        <v>826.62400000000002</v>
      </c>
      <c r="G17" s="170">
        <v>-1.8581817102490226</v>
      </c>
      <c r="H17" s="170">
        <v>4.1513161541989394</v>
      </c>
      <c r="I17" s="170">
        <v>15.744814317999159</v>
      </c>
      <c r="N17" s="33"/>
    </row>
    <row r="18" spans="2:55">
      <c r="B18" s="168" t="s">
        <v>274</v>
      </c>
      <c r="C18" s="173">
        <v>4435.607</v>
      </c>
      <c r="D18" s="173">
        <v>3836.567</v>
      </c>
      <c r="E18" s="140">
        <v>3974.2190000000001</v>
      </c>
      <c r="F18" s="140">
        <v>4051.7429999999999</v>
      </c>
      <c r="G18" s="170">
        <v>1.9506725723972405</v>
      </c>
      <c r="H18" s="170">
        <v>5.608555773951033</v>
      </c>
      <c r="I18" s="170">
        <v>-8.6541481244844292</v>
      </c>
      <c r="J18" s="175"/>
      <c r="K18" s="175"/>
      <c r="T18" s="38"/>
    </row>
    <row r="19" spans="2:55">
      <c r="B19" s="168" t="s">
        <v>275</v>
      </c>
      <c r="C19" s="173">
        <v>1570.0319999999999</v>
      </c>
      <c r="D19" s="173">
        <v>1543.933</v>
      </c>
      <c r="E19" s="140">
        <v>1550.3119999999999</v>
      </c>
      <c r="F19" s="140">
        <v>1514.0160000000001</v>
      </c>
      <c r="G19" s="170">
        <v>-2.3412061572122145</v>
      </c>
      <c r="H19" s="170">
        <v>-1.9377136184018293</v>
      </c>
      <c r="I19" s="170">
        <v>-3.5678253691644408</v>
      </c>
      <c r="J19" s="175"/>
      <c r="K19" s="175"/>
      <c r="N19" s="33"/>
      <c r="T19" s="38"/>
    </row>
    <row r="20" spans="2:55">
      <c r="B20" s="168" t="s">
        <v>276</v>
      </c>
      <c r="C20" s="173">
        <v>1601.508</v>
      </c>
      <c r="D20" s="173">
        <v>1519.8689999999999</v>
      </c>
      <c r="E20" s="140">
        <v>1507.634</v>
      </c>
      <c r="F20" s="140">
        <v>1522.1110000000001</v>
      </c>
      <c r="G20" s="170">
        <v>0.96024631973012609</v>
      </c>
      <c r="H20" s="170">
        <v>0.14751271326674795</v>
      </c>
      <c r="I20" s="170">
        <v>-4.9576399243712759</v>
      </c>
      <c r="J20" s="175"/>
      <c r="K20" s="175"/>
    </row>
    <row r="21" spans="2:55">
      <c r="B21" s="168"/>
      <c r="C21" s="176"/>
      <c r="D21" s="176"/>
      <c r="E21" s="177"/>
      <c r="F21" s="177"/>
      <c r="G21" s="170"/>
      <c r="H21" s="176"/>
      <c r="I21" s="176"/>
      <c r="J21" s="175"/>
      <c r="K21" s="175"/>
    </row>
    <row r="22" spans="2:55">
      <c r="B22" s="168"/>
      <c r="C22" s="120"/>
      <c r="D22" s="120"/>
      <c r="E22" s="120"/>
      <c r="F22" s="120"/>
      <c r="G22" s="120"/>
      <c r="H22" s="120"/>
      <c r="I22" s="120"/>
      <c r="J22" s="175"/>
      <c r="K22" s="175"/>
      <c r="M22" s="33"/>
    </row>
    <row r="23" spans="2:55">
      <c r="B23" s="168"/>
      <c r="C23" s="120"/>
      <c r="D23" s="120"/>
      <c r="E23" s="120"/>
      <c r="F23" s="120"/>
      <c r="G23" s="120"/>
      <c r="H23" s="120"/>
      <c r="I23" s="120"/>
      <c r="J23" s="175"/>
      <c r="K23" s="175"/>
      <c r="M23" s="33"/>
    </row>
    <row r="24" spans="2:55">
      <c r="B24" s="461" t="s">
        <v>289</v>
      </c>
      <c r="C24" s="461"/>
      <c r="D24" s="461"/>
      <c r="E24" s="461"/>
      <c r="F24" s="461"/>
      <c r="G24" s="461"/>
      <c r="H24" s="461"/>
      <c r="I24" s="461"/>
      <c r="J24" s="175"/>
      <c r="K24" s="175"/>
    </row>
    <row r="25" spans="2:55">
      <c r="B25" s="461"/>
      <c r="C25" s="461"/>
      <c r="D25" s="461"/>
      <c r="E25" s="461"/>
      <c r="F25" s="461"/>
      <c r="G25" s="461"/>
      <c r="H25" s="461"/>
      <c r="I25" s="461"/>
      <c r="J25" s="175"/>
      <c r="K25" s="175"/>
      <c r="M25" s="131"/>
      <c r="N25" s="136"/>
      <c r="O25" s="136"/>
      <c r="P25" s="140"/>
      <c r="Q25" s="137"/>
      <c r="R25" s="140"/>
      <c r="S25" s="140"/>
      <c r="T25" s="140"/>
      <c r="U25" s="140"/>
      <c r="V25" s="140"/>
      <c r="W25" s="140"/>
      <c r="X25" s="121"/>
      <c r="Y25" s="131"/>
      <c r="Z25" s="141"/>
      <c r="AA25" s="141"/>
      <c r="AB25" s="141"/>
      <c r="AC25" s="141"/>
      <c r="AD25" s="141"/>
      <c r="AE25" s="141"/>
      <c r="AF25" s="141"/>
      <c r="AG25" s="141"/>
      <c r="AH25" s="141"/>
      <c r="AK25" s="13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2:55">
      <c r="B26" s="496" t="s">
        <v>287</v>
      </c>
      <c r="C26" s="502" t="s">
        <v>290</v>
      </c>
      <c r="D26" s="503"/>
      <c r="E26" s="503"/>
      <c r="F26" s="502" t="s">
        <v>291</v>
      </c>
      <c r="G26" s="503"/>
      <c r="H26" s="503"/>
      <c r="J26" s="175"/>
      <c r="K26" s="175"/>
      <c r="M26" s="131"/>
      <c r="N26" s="136"/>
      <c r="O26" s="136"/>
      <c r="P26" s="140"/>
      <c r="Q26" s="137"/>
      <c r="R26" s="140"/>
      <c r="S26" s="140"/>
      <c r="T26" s="140"/>
      <c r="U26" s="140"/>
      <c r="V26" s="140"/>
      <c r="W26" s="140"/>
      <c r="X26" s="121"/>
      <c r="Y26" s="131"/>
      <c r="Z26" s="141"/>
      <c r="AA26" s="141"/>
      <c r="AB26" s="141"/>
      <c r="AC26" s="141"/>
      <c r="AD26" s="141"/>
      <c r="AE26" s="141"/>
      <c r="AF26" s="141"/>
      <c r="AG26" s="141"/>
      <c r="AH26" s="141"/>
      <c r="AK26" s="131"/>
      <c r="AL26" s="141"/>
      <c r="AM26" s="141"/>
      <c r="AN26" s="141"/>
      <c r="AO26" s="141"/>
      <c r="AP26" s="141"/>
      <c r="AQ26" s="141"/>
      <c r="AR26" s="141"/>
      <c r="AS26" s="141"/>
      <c r="AT26" s="141"/>
    </row>
    <row r="27" spans="2:55" s="18" customFormat="1" ht="24">
      <c r="B27" s="505"/>
      <c r="C27" s="184" t="s">
        <v>292</v>
      </c>
      <c r="D27" s="185" t="s">
        <v>293</v>
      </c>
      <c r="E27" s="185" t="s">
        <v>294</v>
      </c>
      <c r="F27" s="509" t="s">
        <v>295</v>
      </c>
      <c r="G27" s="510"/>
      <c r="H27" s="185" t="s">
        <v>262</v>
      </c>
      <c r="J27" s="186"/>
      <c r="K27" s="186"/>
      <c r="M27" s="135"/>
      <c r="N27" s="136"/>
      <c r="O27" s="136"/>
      <c r="P27" s="140"/>
      <c r="Q27" s="137"/>
      <c r="R27" s="140"/>
      <c r="S27" s="140"/>
      <c r="T27" s="140"/>
      <c r="U27" s="140"/>
      <c r="V27" s="140"/>
      <c r="W27" s="140"/>
      <c r="X27" s="121"/>
      <c r="Y27" s="135"/>
      <c r="Z27" s="141"/>
      <c r="AA27" s="141"/>
      <c r="AB27" s="141"/>
      <c r="AC27" s="141"/>
      <c r="AD27" s="141"/>
      <c r="AE27" s="141"/>
      <c r="AF27" s="141"/>
      <c r="AG27" s="141"/>
      <c r="AH27" s="141"/>
      <c r="AI27" s="2"/>
      <c r="AJ27" s="2"/>
      <c r="AK27" s="135"/>
      <c r="AL27" s="141"/>
      <c r="AM27" s="141"/>
      <c r="AN27" s="141"/>
      <c r="AO27" s="141"/>
      <c r="AP27" s="141"/>
      <c r="AQ27" s="141"/>
      <c r="AR27" s="141"/>
      <c r="AS27" s="141"/>
      <c r="AT27" s="141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8" t="s">
        <v>296</v>
      </c>
      <c r="C28" s="180">
        <v>18914.14743980928</v>
      </c>
      <c r="D28" s="180">
        <v>12873.830430756365</v>
      </c>
      <c r="E28" s="180">
        <v>1071.6243041237112</v>
      </c>
      <c r="F28" s="501">
        <v>1.2881461610445954E+16</v>
      </c>
      <c r="G28" s="501">
        <v>0</v>
      </c>
      <c r="H28" s="180">
        <v>100</v>
      </c>
      <c r="J28" s="175"/>
      <c r="K28" s="175"/>
      <c r="M28" s="135"/>
      <c r="N28" s="136"/>
      <c r="O28" s="136"/>
      <c r="P28" s="140"/>
      <c r="Q28" s="137"/>
      <c r="R28" s="140"/>
      <c r="S28" s="140"/>
      <c r="T28" s="140"/>
      <c r="U28" s="140"/>
      <c r="V28" s="140"/>
      <c r="W28" s="140"/>
      <c r="X28" s="121"/>
      <c r="Y28" s="135"/>
      <c r="Z28" s="141"/>
      <c r="AA28" s="141"/>
      <c r="AB28" s="141"/>
      <c r="AC28" s="141"/>
      <c r="AD28" s="141"/>
      <c r="AE28" s="141"/>
      <c r="AF28" s="141"/>
      <c r="AG28" s="141"/>
      <c r="AH28" s="141"/>
      <c r="AI28" s="2"/>
      <c r="AJ28" s="2"/>
      <c r="AK28" s="135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2"/>
      <c r="AY28" s="141"/>
      <c r="AZ28" s="141"/>
      <c r="BA28" s="141"/>
      <c r="BB28" s="141"/>
      <c r="BC28" s="141"/>
    </row>
    <row r="29" spans="2:55">
      <c r="B29" s="168" t="s">
        <v>266</v>
      </c>
      <c r="C29" s="180">
        <v>2805.3021370154638</v>
      </c>
      <c r="D29" s="180">
        <v>1884.1503795459796</v>
      </c>
      <c r="E29" s="180">
        <v>150.78515463917526</v>
      </c>
      <c r="F29" s="501">
        <v>1688674650518910</v>
      </c>
      <c r="G29" s="501">
        <v>0</v>
      </c>
      <c r="H29" s="180">
        <v>13.109340396197853</v>
      </c>
      <c r="J29" s="175"/>
      <c r="K29" s="175"/>
      <c r="M29" s="135"/>
      <c r="N29" s="136"/>
      <c r="O29" s="136"/>
      <c r="P29" s="140"/>
      <c r="Q29" s="137"/>
      <c r="R29" s="140"/>
      <c r="S29" s="140"/>
      <c r="T29" s="140"/>
      <c r="U29" s="140"/>
      <c r="V29" s="140"/>
      <c r="W29" s="140"/>
      <c r="X29" s="121"/>
      <c r="Y29" s="135"/>
      <c r="Z29" s="141"/>
      <c r="AA29" s="141"/>
      <c r="AB29" s="141"/>
      <c r="AC29" s="141"/>
      <c r="AD29" s="141"/>
      <c r="AE29" s="141"/>
      <c r="AF29" s="141"/>
      <c r="AG29" s="141"/>
      <c r="AH29" s="141"/>
      <c r="AI29" s="2"/>
      <c r="AJ29" s="2"/>
      <c r="AK29" s="135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3"/>
      <c r="AY29" s="141"/>
      <c r="AZ29" s="141"/>
      <c r="BA29" s="141"/>
      <c r="BB29" s="141"/>
      <c r="BC29" s="141"/>
    </row>
    <row r="30" spans="2:55">
      <c r="B30" s="168" t="s">
        <v>267</v>
      </c>
      <c r="C30" s="180">
        <v>1896.0127029587629</v>
      </c>
      <c r="D30" s="180">
        <v>2288.3712771652476</v>
      </c>
      <c r="E30" s="180">
        <v>151.49693298969072</v>
      </c>
      <c r="F30" s="501">
        <v>2179187165884580</v>
      </c>
      <c r="G30" s="501">
        <v>0</v>
      </c>
      <c r="H30" s="180">
        <v>16.917235262475288</v>
      </c>
      <c r="M30" s="135"/>
      <c r="N30" s="136"/>
      <c r="O30" s="136"/>
      <c r="P30" s="140"/>
      <c r="Q30" s="137"/>
      <c r="R30" s="140"/>
      <c r="S30" s="140"/>
      <c r="T30" s="140"/>
      <c r="U30" s="140"/>
      <c r="V30" s="140"/>
      <c r="W30" s="140"/>
      <c r="X30" s="121"/>
      <c r="Y30" s="135"/>
      <c r="Z30" s="141"/>
      <c r="AA30" s="141"/>
      <c r="AB30" s="141"/>
      <c r="AC30" s="141"/>
      <c r="AD30" s="141"/>
      <c r="AE30" s="141"/>
      <c r="AF30" s="141"/>
      <c r="AG30" s="141"/>
      <c r="AH30" s="141"/>
      <c r="AI30" s="2"/>
      <c r="AJ30" s="2"/>
      <c r="AK30" s="135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3"/>
      <c r="AY30" s="141"/>
      <c r="AZ30" s="141"/>
      <c r="BA30" s="141"/>
      <c r="BB30" s="141"/>
      <c r="BC30" s="141"/>
    </row>
    <row r="31" spans="2:55">
      <c r="B31" s="168" t="s">
        <v>268</v>
      </c>
      <c r="C31" s="180">
        <v>678.52541818041243</v>
      </c>
      <c r="D31" s="180">
        <v>620.92463484564428</v>
      </c>
      <c r="E31" s="180">
        <v>54.880556701030933</v>
      </c>
      <c r="F31" s="501">
        <v>390128734464161</v>
      </c>
      <c r="G31" s="501">
        <v>0</v>
      </c>
      <c r="H31" s="180">
        <v>3.0286061183289492</v>
      </c>
      <c r="M31" s="144"/>
      <c r="N31" s="145"/>
      <c r="O31" s="145"/>
      <c r="P31" s="145"/>
      <c r="Q31" s="144"/>
      <c r="R31" s="144"/>
      <c r="S31" s="144"/>
      <c r="T31" s="144"/>
      <c r="U31" s="144"/>
      <c r="V31" s="144"/>
      <c r="W31" s="144"/>
      <c r="X31" s="121"/>
      <c r="Y31" s="144"/>
      <c r="Z31" s="144"/>
      <c r="AA31" s="144"/>
      <c r="AB31" s="144"/>
      <c r="AC31" s="145"/>
      <c r="AD31" s="145"/>
      <c r="AE31" s="145"/>
      <c r="AF31" s="144"/>
      <c r="AG31" s="144"/>
      <c r="AH31" s="144"/>
      <c r="AI31" s="2"/>
      <c r="AJ31" s="2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2:55">
      <c r="B32" s="168" t="s">
        <v>269</v>
      </c>
      <c r="C32" s="180">
        <v>1364.6684589381443</v>
      </c>
      <c r="D32" s="180">
        <v>752.40524153122681</v>
      </c>
      <c r="E32" s="180">
        <v>115.0241237113402</v>
      </c>
      <c r="F32" s="501">
        <v>1113000792229810</v>
      </c>
      <c r="G32" s="501">
        <v>0</v>
      </c>
      <c r="H32" s="180">
        <v>8.6403300020491862</v>
      </c>
      <c r="M32" s="146"/>
      <c r="N32" s="136"/>
      <c r="O32" s="136"/>
      <c r="P32" s="136"/>
      <c r="Q32" s="137"/>
      <c r="R32" s="140"/>
      <c r="S32" s="140"/>
      <c r="T32" s="140"/>
      <c r="U32" s="140"/>
      <c r="V32" s="140"/>
      <c r="W32" s="140"/>
      <c r="X32" s="121"/>
      <c r="Y32" s="146"/>
      <c r="Z32" s="141"/>
      <c r="AA32" s="141"/>
      <c r="AB32" s="141"/>
      <c r="AC32" s="141"/>
      <c r="AD32" s="141"/>
      <c r="AE32" s="141"/>
      <c r="AF32" s="141"/>
      <c r="AG32" s="141"/>
      <c r="AH32" s="141"/>
      <c r="AI32" s="2"/>
      <c r="AJ32" s="2"/>
      <c r="AK32" s="146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38"/>
      <c r="AW32" s="138"/>
      <c r="AX32" s="147"/>
      <c r="AY32" s="138"/>
      <c r="AZ32" s="138"/>
      <c r="BA32" s="138"/>
      <c r="BB32" s="138"/>
      <c r="BC32" s="138"/>
    </row>
    <row r="33" spans="2:55">
      <c r="B33" s="168" t="s">
        <v>270</v>
      </c>
      <c r="C33" s="180">
        <v>1880.6779443865978</v>
      </c>
      <c r="D33" s="180">
        <v>595.74354203138148</v>
      </c>
      <c r="E33" s="180">
        <v>110.27728865979383</v>
      </c>
      <c r="F33" s="501">
        <v>473527133052129</v>
      </c>
      <c r="G33" s="501">
        <v>0</v>
      </c>
      <c r="H33" s="180">
        <v>3.6760357432430806</v>
      </c>
      <c r="M33" s="146"/>
      <c r="N33" s="136"/>
      <c r="O33" s="136"/>
      <c r="P33" s="136"/>
      <c r="Q33" s="137"/>
      <c r="R33" s="140"/>
      <c r="S33" s="140"/>
      <c r="T33" s="140"/>
      <c r="U33" s="140"/>
      <c r="V33" s="140"/>
      <c r="W33" s="140"/>
      <c r="X33" s="121"/>
      <c r="Y33" s="146"/>
      <c r="Z33" s="141"/>
      <c r="AA33" s="141"/>
      <c r="AB33" s="141"/>
      <c r="AC33" s="141"/>
      <c r="AD33" s="141"/>
      <c r="AE33" s="141"/>
      <c r="AF33" s="141"/>
      <c r="AG33" s="141"/>
      <c r="AH33" s="141"/>
      <c r="AI33" s="2"/>
      <c r="AJ33" s="2"/>
      <c r="AK33" s="146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38"/>
      <c r="AW33" s="138"/>
      <c r="AX33" s="147"/>
      <c r="AY33" s="138"/>
      <c r="AZ33" s="138"/>
      <c r="BA33" s="138"/>
      <c r="BB33" s="138"/>
      <c r="BC33" s="138"/>
    </row>
    <row r="34" spans="2:55">
      <c r="B34" s="168" t="s">
        <v>271</v>
      </c>
      <c r="C34" s="180">
        <v>550.67415279896898</v>
      </c>
      <c r="D34" s="180">
        <v>367.37229194406183</v>
      </c>
      <c r="E34" s="180">
        <v>40.121984536082479</v>
      </c>
      <c r="F34" s="501">
        <v>302065685563993</v>
      </c>
      <c r="G34" s="501">
        <v>0</v>
      </c>
      <c r="H34" s="180">
        <v>2.3449643736005785</v>
      </c>
      <c r="M34" s="105"/>
      <c r="N34" s="136"/>
      <c r="O34" s="136"/>
      <c r="P34" s="140"/>
      <c r="Q34" s="137"/>
      <c r="R34" s="140"/>
      <c r="S34" s="140"/>
      <c r="T34" s="140"/>
      <c r="U34" s="140"/>
      <c r="V34" s="140"/>
      <c r="W34" s="140"/>
      <c r="X34" s="121"/>
      <c r="Y34" s="105"/>
      <c r="Z34" s="141"/>
      <c r="AA34" s="141"/>
      <c r="AB34" s="141"/>
      <c r="AC34" s="141"/>
      <c r="AD34" s="141"/>
      <c r="AE34" s="141"/>
      <c r="AF34" s="141"/>
      <c r="AG34" s="141"/>
      <c r="AH34" s="141"/>
      <c r="AI34" s="2"/>
      <c r="AJ34" s="2"/>
      <c r="AK34" s="105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38"/>
      <c r="AW34" s="138"/>
      <c r="AX34" s="147"/>
      <c r="AY34" s="138"/>
      <c r="AZ34" s="138"/>
      <c r="BA34" s="138"/>
      <c r="BB34" s="138"/>
      <c r="BC34" s="138"/>
    </row>
    <row r="35" spans="2:55">
      <c r="B35" s="168" t="s">
        <v>272</v>
      </c>
      <c r="C35" s="180">
        <v>1847.8640349226803</v>
      </c>
      <c r="D35" s="180">
        <v>4351.1819095620822</v>
      </c>
      <c r="E35" s="180">
        <v>163.60464948453608</v>
      </c>
      <c r="F35" s="501">
        <v>4038418986422810</v>
      </c>
      <c r="G35" s="501">
        <v>0</v>
      </c>
      <c r="H35" s="180">
        <v>31.350627037136359</v>
      </c>
      <c r="M35" s="105"/>
      <c r="N35" s="136"/>
      <c r="O35" s="136"/>
      <c r="P35" s="136"/>
      <c r="Q35" s="137"/>
      <c r="R35" s="136"/>
      <c r="S35" s="136"/>
      <c r="T35" s="136"/>
      <c r="U35" s="140"/>
      <c r="V35" s="136"/>
      <c r="W35" s="136"/>
      <c r="X35" s="121"/>
      <c r="Y35" s="105"/>
      <c r="Z35" s="138"/>
      <c r="AA35" s="138"/>
      <c r="AB35" s="138"/>
      <c r="AC35" s="138"/>
      <c r="AD35" s="138"/>
      <c r="AE35" s="138"/>
      <c r="AF35" s="138"/>
      <c r="AG35" s="138"/>
      <c r="AH35" s="138"/>
      <c r="AI35" s="2"/>
      <c r="AJ35" s="2"/>
      <c r="AK35" s="105"/>
      <c r="AL35" s="138"/>
      <c r="AM35" s="138"/>
      <c r="AN35" s="138"/>
      <c r="AO35" s="138"/>
      <c r="AP35" s="138"/>
      <c r="AQ35" s="138"/>
      <c r="AR35" s="138"/>
      <c r="AS35" s="138"/>
      <c r="AT35" s="138"/>
      <c r="AU35" s="141"/>
      <c r="AV35" s="138"/>
      <c r="AW35" s="138"/>
      <c r="AX35" s="147"/>
      <c r="AY35" s="138"/>
      <c r="AZ35" s="138"/>
      <c r="BA35" s="138"/>
      <c r="BB35" s="138"/>
      <c r="BC35" s="138"/>
    </row>
    <row r="36" spans="2:55">
      <c r="B36" s="168" t="s">
        <v>273</v>
      </c>
      <c r="C36" s="180">
        <v>1354.7051702268041</v>
      </c>
      <c r="D36" s="180">
        <v>306.54684100819071</v>
      </c>
      <c r="E36" s="180">
        <v>74.446474226804128</v>
      </c>
      <c r="F36" s="501">
        <v>523775041909922</v>
      </c>
      <c r="G36" s="501">
        <v>0</v>
      </c>
      <c r="H36" s="180">
        <v>4.0661149933884637</v>
      </c>
      <c r="M36" s="105"/>
      <c r="N36" s="136"/>
      <c r="O36" s="136"/>
      <c r="P36" s="136"/>
      <c r="Q36" s="137"/>
      <c r="R36" s="136"/>
      <c r="S36" s="140"/>
      <c r="T36" s="140"/>
      <c r="U36" s="140"/>
      <c r="V36" s="140"/>
      <c r="W36" s="140"/>
      <c r="X36" s="121"/>
      <c r="Y36" s="105"/>
      <c r="Z36" s="141"/>
      <c r="AA36" s="141"/>
      <c r="AB36" s="141"/>
      <c r="AC36" s="141"/>
      <c r="AD36" s="141"/>
      <c r="AE36" s="141"/>
      <c r="AF36" s="141"/>
      <c r="AG36" s="141"/>
      <c r="AH36" s="141"/>
      <c r="AI36" s="2"/>
      <c r="AJ36" s="2"/>
      <c r="AK36" s="105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38"/>
      <c r="AW36" s="138"/>
      <c r="AX36" s="147"/>
      <c r="AY36" s="138"/>
      <c r="AZ36" s="138"/>
      <c r="BA36" s="138"/>
      <c r="BB36" s="138"/>
      <c r="BC36" s="138"/>
    </row>
    <row r="37" spans="2:55">
      <c r="B37" s="168" t="s">
        <v>274</v>
      </c>
      <c r="C37" s="180">
        <v>4802.0437813195877</v>
      </c>
      <c r="D37" s="180">
        <v>432.50160806020619</v>
      </c>
      <c r="E37" s="180">
        <v>71.978474226804124</v>
      </c>
      <c r="F37" s="501">
        <v>358639998110981</v>
      </c>
      <c r="G37" s="501">
        <v>0</v>
      </c>
      <c r="H37" s="180">
        <v>2.7841560915738732</v>
      </c>
      <c r="M37" s="105"/>
      <c r="N37" s="136"/>
      <c r="O37" s="136"/>
      <c r="P37" s="136"/>
      <c r="Q37" s="137"/>
      <c r="R37" s="136"/>
      <c r="S37" s="140"/>
      <c r="T37" s="140"/>
      <c r="U37" s="140"/>
      <c r="V37" s="140"/>
      <c r="W37" s="140"/>
      <c r="X37" s="121"/>
      <c r="Y37" s="105"/>
      <c r="Z37" s="141"/>
      <c r="AA37" s="141"/>
      <c r="AB37" s="141"/>
      <c r="AC37" s="141"/>
      <c r="AD37" s="141"/>
      <c r="AE37" s="141"/>
      <c r="AF37" s="141"/>
      <c r="AG37" s="141"/>
      <c r="AH37" s="141"/>
      <c r="AI37" s="2"/>
      <c r="AJ37" s="2"/>
      <c r="AK37" s="105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38"/>
      <c r="AW37" s="138"/>
      <c r="AX37" s="147"/>
      <c r="AY37" s="138"/>
      <c r="AZ37" s="138"/>
      <c r="BA37" s="138"/>
      <c r="BB37" s="138"/>
      <c r="BC37" s="138"/>
    </row>
    <row r="38" spans="2:55">
      <c r="B38" s="168" t="s">
        <v>275</v>
      </c>
      <c r="C38" s="180">
        <v>1423.5911831082476</v>
      </c>
      <c r="D38" s="180">
        <v>1205.4809466563092</v>
      </c>
      <c r="E38" s="180">
        <v>107.17748969072164</v>
      </c>
      <c r="F38" s="501">
        <v>1769654378873060</v>
      </c>
      <c r="G38" s="501">
        <v>0</v>
      </c>
      <c r="H38" s="180">
        <v>13.737993656232266</v>
      </c>
      <c r="M38" s="105"/>
      <c r="N38" s="136"/>
      <c r="O38" s="136"/>
      <c r="P38" s="136"/>
      <c r="Q38" s="137"/>
      <c r="R38" s="136"/>
      <c r="S38" s="136"/>
      <c r="T38" s="136"/>
      <c r="U38" s="140"/>
      <c r="V38" s="136"/>
      <c r="W38" s="136"/>
      <c r="X38" s="121"/>
      <c r="Y38" s="105"/>
      <c r="Z38" s="138"/>
      <c r="AA38" s="138"/>
      <c r="AB38" s="138"/>
      <c r="AC38" s="138"/>
      <c r="AD38" s="138"/>
      <c r="AE38" s="138"/>
      <c r="AF38" s="138"/>
      <c r="AG38" s="138"/>
      <c r="AH38" s="138"/>
      <c r="AI38" s="2"/>
      <c r="AJ38" s="2"/>
      <c r="AK38" s="105"/>
      <c r="AL38" s="138"/>
      <c r="AM38" s="138"/>
      <c r="AN38" s="138"/>
      <c r="AO38" s="138"/>
      <c r="AP38" s="138"/>
      <c r="AQ38" s="138"/>
      <c r="AR38" s="138"/>
      <c r="AS38" s="138"/>
      <c r="AT38" s="138"/>
      <c r="AU38" s="141"/>
      <c r="AV38" s="138"/>
      <c r="AW38" s="138"/>
      <c r="AX38" s="147"/>
      <c r="AY38" s="138"/>
      <c r="AZ38" s="138"/>
      <c r="BA38" s="138"/>
      <c r="BB38" s="138"/>
      <c r="BC38" s="138"/>
    </row>
    <row r="39" spans="2:55">
      <c r="B39" s="168" t="s">
        <v>276</v>
      </c>
      <c r="C39" s="180">
        <v>310.08245595360825</v>
      </c>
      <c r="D39" s="180">
        <v>69.15175840603608</v>
      </c>
      <c r="E39" s="180">
        <v>31.83117525773196</v>
      </c>
      <c r="F39" s="501">
        <v>44389043415598</v>
      </c>
      <c r="G39" s="501">
        <v>0</v>
      </c>
      <c r="H39" s="180">
        <v>0.34459632577410026</v>
      </c>
      <c r="M39" s="105"/>
      <c r="N39" s="136"/>
      <c r="O39" s="136"/>
      <c r="P39" s="136"/>
      <c r="Q39" s="137"/>
      <c r="R39" s="136"/>
      <c r="S39" s="136"/>
      <c r="T39" s="136"/>
      <c r="U39" s="140"/>
      <c r="V39" s="136"/>
      <c r="W39" s="136"/>
      <c r="X39" s="121"/>
      <c r="Y39" s="105"/>
      <c r="Z39" s="138"/>
      <c r="AA39" s="138"/>
      <c r="AB39" s="138"/>
      <c r="AC39" s="148"/>
      <c r="AD39" s="138"/>
      <c r="AE39" s="138"/>
      <c r="AF39" s="138"/>
      <c r="AG39" s="138"/>
      <c r="AH39" s="138"/>
      <c r="AI39" s="2"/>
      <c r="AJ39" s="2"/>
      <c r="AK39" s="105"/>
      <c r="AL39" s="138"/>
      <c r="AM39" s="138"/>
      <c r="AN39" s="138"/>
      <c r="AO39" s="138"/>
      <c r="AP39" s="138"/>
      <c r="AQ39" s="138"/>
      <c r="AR39" s="138"/>
      <c r="AS39" s="138"/>
      <c r="AT39" s="138"/>
      <c r="AU39" s="141"/>
      <c r="AV39" s="138"/>
      <c r="AW39" s="138"/>
      <c r="AX39" s="147"/>
      <c r="AY39" s="138"/>
      <c r="AZ39" s="138"/>
      <c r="BA39" s="138"/>
      <c r="BB39" s="138"/>
      <c r="BC39" s="138"/>
    </row>
    <row r="40" spans="2:55">
      <c r="B40" s="168"/>
      <c r="C40" s="136"/>
      <c r="D40" s="136"/>
      <c r="E40" s="136"/>
      <c r="F40" s="181"/>
      <c r="G40" s="181"/>
      <c r="H40" s="136"/>
      <c r="M40" s="105"/>
      <c r="N40" s="136"/>
      <c r="O40" s="136"/>
      <c r="P40" s="136"/>
      <c r="Q40" s="137"/>
      <c r="R40" s="136"/>
      <c r="S40" s="136"/>
      <c r="T40" s="136"/>
      <c r="U40" s="140"/>
      <c r="V40" s="136"/>
      <c r="W40" s="136"/>
      <c r="X40" s="121"/>
      <c r="Y40" s="105"/>
      <c r="Z40" s="138"/>
      <c r="AA40" s="138"/>
      <c r="AB40" s="138"/>
      <c r="AC40" s="138"/>
      <c r="AD40" s="138"/>
      <c r="AE40" s="138"/>
      <c r="AF40" s="138"/>
      <c r="AG40" s="138"/>
      <c r="AH40" s="138"/>
      <c r="AI40" s="2"/>
      <c r="AJ40" s="2"/>
      <c r="AK40" s="105"/>
      <c r="AL40" s="138"/>
      <c r="AM40" s="138"/>
      <c r="AN40" s="138"/>
      <c r="AO40" s="138"/>
      <c r="AP40" s="138"/>
      <c r="AQ40" s="138"/>
      <c r="AR40" s="138"/>
      <c r="AS40" s="138"/>
      <c r="AT40" s="138"/>
      <c r="AU40" s="141"/>
      <c r="AV40" s="138"/>
      <c r="AW40" s="138"/>
      <c r="AX40" s="147"/>
      <c r="AY40" s="138"/>
      <c r="AZ40" s="138"/>
      <c r="BA40" s="138"/>
      <c r="BB40" s="138"/>
      <c r="BC40" s="138"/>
    </row>
    <row r="41" spans="2:55">
      <c r="B41" s="168"/>
      <c r="C41" s="136"/>
      <c r="D41" s="136"/>
      <c r="E41" s="136"/>
      <c r="F41" s="181"/>
      <c r="G41" s="181"/>
      <c r="H41" s="136"/>
      <c r="M41" s="105"/>
      <c r="N41" s="136"/>
      <c r="O41" s="136"/>
      <c r="P41" s="136"/>
      <c r="Q41" s="137"/>
      <c r="R41" s="136"/>
      <c r="S41" s="136"/>
      <c r="T41" s="136"/>
      <c r="U41" s="136"/>
      <c r="V41" s="136"/>
      <c r="W41" s="136"/>
      <c r="X41" s="121"/>
      <c r="Y41" s="105"/>
      <c r="Z41" s="138"/>
      <c r="AA41" s="138"/>
      <c r="AB41" s="138"/>
      <c r="AC41" s="138"/>
      <c r="AD41" s="138"/>
      <c r="AE41" s="138"/>
      <c r="AF41" s="138"/>
      <c r="AG41" s="138"/>
      <c r="AH41" s="138"/>
      <c r="AI41" s="2"/>
      <c r="AJ41" s="2"/>
      <c r="AK41" s="105"/>
      <c r="AL41" s="138"/>
      <c r="AM41" s="138"/>
      <c r="AN41" s="138"/>
      <c r="AO41" s="138"/>
      <c r="AP41" s="138"/>
      <c r="AQ41" s="138"/>
      <c r="AR41" s="138"/>
      <c r="AS41" s="138"/>
      <c r="AT41" s="138"/>
      <c r="AU41" s="141"/>
      <c r="AV41" s="138"/>
      <c r="AW41" s="138"/>
      <c r="AX41" s="161"/>
      <c r="AY41" s="138"/>
      <c r="AZ41" s="138"/>
      <c r="BA41" s="138"/>
      <c r="BB41" s="138"/>
      <c r="BC41" s="138"/>
    </row>
    <row r="42" spans="2:55">
      <c r="B42" s="168"/>
      <c r="C42" s="136"/>
      <c r="D42" s="136"/>
      <c r="E42" s="136"/>
      <c r="F42" s="181"/>
      <c r="G42" s="181"/>
      <c r="H42" s="136"/>
      <c r="M42" s="105"/>
      <c r="N42" s="136"/>
      <c r="O42" s="136"/>
      <c r="P42" s="136"/>
      <c r="Q42" s="137"/>
      <c r="R42" s="136"/>
      <c r="S42" s="136"/>
      <c r="T42" s="136"/>
      <c r="U42" s="136"/>
      <c r="V42" s="136"/>
      <c r="W42" s="136"/>
      <c r="X42" s="121"/>
      <c r="Y42" s="105"/>
      <c r="Z42" s="138"/>
      <c r="AA42" s="138"/>
      <c r="AB42" s="138"/>
      <c r="AC42" s="138"/>
      <c r="AD42" s="138"/>
      <c r="AE42" s="138"/>
      <c r="AF42" s="138"/>
      <c r="AG42" s="138"/>
      <c r="AH42" s="138"/>
      <c r="AI42" s="2"/>
      <c r="AJ42" s="2"/>
      <c r="AK42" s="105"/>
      <c r="AL42" s="138"/>
      <c r="AM42" s="138"/>
      <c r="AN42" s="138"/>
      <c r="AO42" s="138"/>
      <c r="AP42" s="138"/>
      <c r="AQ42" s="138"/>
      <c r="AR42" s="138"/>
      <c r="AS42" s="138"/>
      <c r="AT42" s="138"/>
      <c r="AU42" s="141"/>
      <c r="AV42" s="138"/>
      <c r="AW42" s="138"/>
      <c r="AX42" s="147"/>
      <c r="AY42" s="138"/>
      <c r="AZ42" s="138"/>
      <c r="BA42" s="138"/>
      <c r="BB42" s="138"/>
      <c r="BC42" s="138"/>
    </row>
    <row r="43" spans="2:55">
      <c r="B43" s="168"/>
      <c r="C43" s="136"/>
      <c r="D43" s="136"/>
      <c r="E43" s="136"/>
      <c r="F43" s="181"/>
      <c r="G43" s="181"/>
      <c r="H43" s="136"/>
      <c r="M43" s="105"/>
      <c r="N43" s="136"/>
      <c r="O43" s="136"/>
      <c r="P43" s="136"/>
      <c r="Q43" s="137"/>
      <c r="R43" s="136"/>
      <c r="S43" s="136"/>
      <c r="T43" s="136"/>
      <c r="U43" s="136"/>
      <c r="V43" s="136"/>
      <c r="W43" s="136"/>
      <c r="X43" s="121"/>
      <c r="Y43" s="105"/>
      <c r="Z43" s="138"/>
      <c r="AA43" s="138"/>
      <c r="AB43" s="138"/>
      <c r="AC43" s="138"/>
      <c r="AD43" s="138"/>
      <c r="AE43" s="138"/>
      <c r="AF43" s="138"/>
      <c r="AG43" s="138"/>
      <c r="AH43" s="138"/>
      <c r="AI43" s="2"/>
      <c r="AJ43" s="2"/>
      <c r="AK43" s="105"/>
      <c r="AL43" s="138"/>
      <c r="AM43" s="138"/>
      <c r="AN43" s="138"/>
      <c r="AO43" s="138"/>
      <c r="AP43" s="138"/>
      <c r="AQ43" s="138"/>
      <c r="AR43" s="138"/>
      <c r="AS43" s="138"/>
      <c r="AT43" s="138"/>
      <c r="AU43" s="141"/>
      <c r="AV43" s="138"/>
      <c r="AW43" s="138"/>
      <c r="AX43" s="147"/>
      <c r="AY43" s="138"/>
      <c r="AZ43" s="138"/>
      <c r="BA43" s="138"/>
      <c r="BB43" s="138"/>
      <c r="BC43" s="138"/>
    </row>
    <row r="44" spans="2:55">
      <c r="B44" s="168"/>
      <c r="C44" s="136"/>
      <c r="D44" s="136"/>
      <c r="E44" s="136"/>
      <c r="F44" s="181"/>
      <c r="G44" s="181"/>
      <c r="H44" s="136"/>
      <c r="M44" s="144"/>
      <c r="N44" s="145"/>
      <c r="O44" s="145"/>
      <c r="P44" s="145"/>
      <c r="Q44" s="144"/>
      <c r="R44" s="144"/>
      <c r="S44" s="144"/>
      <c r="T44" s="144"/>
      <c r="U44" s="144"/>
      <c r="V44" s="144"/>
      <c r="W44" s="144"/>
      <c r="X44" s="121"/>
      <c r="Y44" s="144"/>
      <c r="Z44" s="144"/>
      <c r="AA44" s="144"/>
      <c r="AB44" s="144"/>
      <c r="AC44" s="145"/>
      <c r="AD44" s="145"/>
      <c r="AE44" s="145"/>
      <c r="AF44" s="144"/>
      <c r="AG44" s="144"/>
      <c r="AH44" s="144"/>
      <c r="AI44" s="2"/>
      <c r="AJ44" s="2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2:55">
      <c r="B45" s="168"/>
      <c r="C45" s="136"/>
      <c r="D45" s="136"/>
      <c r="E45" s="136"/>
      <c r="F45" s="181"/>
      <c r="G45" s="181"/>
      <c r="H45" s="136"/>
      <c r="M45" s="135"/>
      <c r="N45" s="136"/>
      <c r="O45" s="136"/>
      <c r="P45" s="140"/>
      <c r="Q45" s="137"/>
      <c r="R45" s="140"/>
      <c r="S45" s="140"/>
      <c r="T45" s="140"/>
      <c r="U45" s="140"/>
      <c r="V45" s="140"/>
      <c r="W45" s="140"/>
      <c r="X45" s="121"/>
      <c r="Y45" s="135"/>
      <c r="Z45" s="141"/>
      <c r="AA45" s="141"/>
      <c r="AB45" s="141"/>
      <c r="AC45" s="141"/>
      <c r="AD45" s="141"/>
      <c r="AE45" s="141"/>
      <c r="AF45" s="141"/>
      <c r="AG45" s="141"/>
      <c r="AH45" s="141"/>
      <c r="AI45" s="2"/>
      <c r="AJ45" s="2"/>
      <c r="AK45" s="135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9"/>
      <c r="AY45" s="141"/>
      <c r="AZ45" s="141"/>
      <c r="BA45" s="141"/>
      <c r="BB45" s="141"/>
      <c r="BC45" s="141"/>
    </row>
    <row r="46" spans="2:55">
      <c r="B46" s="168"/>
      <c r="C46" s="136"/>
      <c r="D46" s="136"/>
      <c r="E46" s="136"/>
      <c r="F46" s="181"/>
      <c r="G46" s="181"/>
      <c r="H46" s="136"/>
      <c r="M46" s="135"/>
      <c r="N46" s="136"/>
      <c r="O46" s="136"/>
      <c r="P46" s="140"/>
      <c r="Q46" s="137"/>
      <c r="R46" s="140"/>
      <c r="S46" s="140"/>
      <c r="T46" s="140"/>
      <c r="U46" s="140"/>
      <c r="V46" s="140"/>
      <c r="W46" s="140"/>
      <c r="X46" s="121"/>
      <c r="Y46" s="135"/>
      <c r="Z46" s="141"/>
      <c r="AA46" s="141"/>
      <c r="AB46" s="141"/>
      <c r="AC46" s="141"/>
      <c r="AD46" s="141"/>
      <c r="AE46" s="141"/>
      <c r="AF46" s="141"/>
      <c r="AG46" s="141"/>
      <c r="AH46" s="141"/>
      <c r="AI46" s="2"/>
      <c r="AJ46" s="2"/>
      <c r="AK46" s="135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9"/>
      <c r="AY46" s="141"/>
      <c r="AZ46" s="142"/>
      <c r="BA46" s="141"/>
      <c r="BB46" s="141"/>
      <c r="BC46" s="141"/>
    </row>
    <row r="47" spans="2:55">
      <c r="B47" s="168"/>
      <c r="C47" s="136"/>
      <c r="D47" s="136"/>
      <c r="E47" s="136"/>
      <c r="F47" s="181"/>
      <c r="G47" s="181"/>
      <c r="H47" s="136"/>
      <c r="M47" s="135"/>
      <c r="N47" s="136"/>
      <c r="O47" s="136"/>
      <c r="P47" s="136"/>
      <c r="Q47" s="137"/>
      <c r="R47" s="136"/>
      <c r="S47" s="136"/>
      <c r="T47" s="136"/>
      <c r="U47" s="136"/>
      <c r="V47" s="136"/>
      <c r="W47" s="136"/>
      <c r="X47" s="121"/>
      <c r="Y47" s="135"/>
      <c r="Z47" s="138"/>
      <c r="AA47" s="138"/>
      <c r="AB47" s="138"/>
      <c r="AC47" s="138"/>
      <c r="AD47" s="138"/>
      <c r="AE47" s="138"/>
      <c r="AF47" s="138"/>
      <c r="AG47" s="138"/>
      <c r="AH47" s="138"/>
      <c r="AI47" s="2"/>
      <c r="AJ47" s="2"/>
      <c r="AK47" s="135"/>
      <c r="AL47" s="138"/>
      <c r="AM47" s="138"/>
      <c r="AN47" s="138"/>
      <c r="AO47" s="138"/>
      <c r="AP47" s="138"/>
      <c r="AQ47" s="138"/>
      <c r="AR47" s="138"/>
      <c r="AS47" s="138"/>
      <c r="AT47" s="138"/>
      <c r="AU47" s="141"/>
      <c r="AV47" s="141"/>
      <c r="AW47" s="141"/>
      <c r="AX47" s="149"/>
      <c r="AY47" s="141"/>
      <c r="AZ47" s="142"/>
      <c r="BA47" s="141"/>
      <c r="BB47" s="141"/>
      <c r="BC47" s="141"/>
    </row>
    <row r="48" spans="2:55">
      <c r="B48" s="168"/>
      <c r="C48" s="136"/>
      <c r="D48" s="136"/>
      <c r="E48" s="136"/>
      <c r="F48" s="181"/>
      <c r="G48" s="181"/>
      <c r="H48" s="136"/>
      <c r="M48" s="135"/>
      <c r="N48" s="136"/>
      <c r="O48" s="136"/>
      <c r="P48" s="136"/>
      <c r="Q48" s="137"/>
      <c r="R48" s="136"/>
      <c r="S48" s="136"/>
      <c r="T48" s="136"/>
      <c r="U48" s="136"/>
      <c r="V48" s="136"/>
      <c r="W48" s="136"/>
      <c r="X48" s="121"/>
      <c r="Y48" s="135"/>
      <c r="Z48" s="138"/>
      <c r="AA48" s="138"/>
      <c r="AB48" s="138"/>
      <c r="AC48" s="138"/>
      <c r="AD48" s="138"/>
      <c r="AE48" s="138"/>
      <c r="AF48" s="138"/>
      <c r="AG48" s="138"/>
      <c r="AH48" s="138"/>
      <c r="AI48" s="2"/>
      <c r="AJ48" s="2"/>
      <c r="AK48" s="135"/>
      <c r="AL48" s="138"/>
      <c r="AM48" s="148"/>
      <c r="AN48" s="138"/>
      <c r="AO48" s="138"/>
      <c r="AP48" s="138"/>
      <c r="AQ48" s="138"/>
      <c r="AR48" s="138"/>
      <c r="AS48" s="138"/>
      <c r="AT48" s="138"/>
      <c r="AU48" s="141"/>
      <c r="AV48" s="141"/>
      <c r="AW48" s="141"/>
      <c r="AX48" s="149"/>
      <c r="AY48" s="141"/>
      <c r="AZ48" s="142"/>
      <c r="BA48" s="141"/>
      <c r="BB48" s="141"/>
      <c r="BC48" s="141"/>
    </row>
    <row r="49" spans="2:55">
      <c r="B49" s="168"/>
      <c r="C49" s="136"/>
      <c r="D49" s="136"/>
      <c r="E49" s="136"/>
      <c r="F49" s="181"/>
      <c r="G49" s="181"/>
      <c r="H49" s="136"/>
      <c r="M49" s="135"/>
      <c r="N49" s="136"/>
      <c r="O49" s="136"/>
      <c r="P49" s="136"/>
      <c r="Q49" s="137"/>
      <c r="R49" s="136"/>
      <c r="S49" s="136"/>
      <c r="T49" s="136"/>
      <c r="U49" s="136"/>
      <c r="V49" s="136"/>
      <c r="W49" s="136"/>
      <c r="X49" s="121"/>
      <c r="Y49" s="135"/>
      <c r="Z49" s="138"/>
      <c r="AA49" s="138"/>
      <c r="AB49" s="138"/>
      <c r="AC49" s="138"/>
      <c r="AD49" s="138"/>
      <c r="AE49" s="138"/>
      <c r="AF49" s="138"/>
      <c r="AG49" s="138"/>
      <c r="AH49" s="138"/>
      <c r="AI49" s="2"/>
      <c r="AJ49" s="2"/>
      <c r="AK49" s="135"/>
      <c r="AL49" s="138"/>
      <c r="AM49" s="148"/>
      <c r="AN49" s="138"/>
      <c r="AO49" s="138"/>
      <c r="AP49" s="138"/>
      <c r="AQ49" s="138"/>
      <c r="AR49" s="138"/>
      <c r="AS49" s="138"/>
      <c r="AT49" s="138"/>
      <c r="AU49" s="141"/>
      <c r="AV49" s="141"/>
      <c r="AW49" s="141"/>
      <c r="AX49" s="149"/>
      <c r="AY49" s="141"/>
      <c r="AZ49" s="142"/>
      <c r="BA49" s="141"/>
      <c r="BB49" s="141"/>
      <c r="BC49" s="141"/>
    </row>
    <row r="50" spans="2:55">
      <c r="B50" s="168"/>
      <c r="C50" s="136"/>
      <c r="D50" s="136"/>
      <c r="E50" s="136"/>
      <c r="F50" s="181"/>
      <c r="G50" s="181"/>
      <c r="H50" s="136"/>
      <c r="M50" s="144"/>
      <c r="N50" s="145"/>
      <c r="O50" s="145"/>
      <c r="P50" s="145"/>
      <c r="Q50" s="144"/>
      <c r="R50" s="144"/>
      <c r="S50" s="144"/>
      <c r="T50" s="144"/>
      <c r="U50" s="144"/>
      <c r="V50" s="144"/>
      <c r="W50" s="144"/>
      <c r="X50" s="121"/>
      <c r="Y50" s="144"/>
      <c r="Z50" s="144"/>
      <c r="AA50" s="144"/>
      <c r="AB50" s="144"/>
      <c r="AC50" s="145"/>
      <c r="AD50" s="145"/>
      <c r="AE50" s="145"/>
      <c r="AF50" s="144"/>
      <c r="AG50" s="144"/>
      <c r="AH50" s="144"/>
      <c r="AI50" s="2"/>
      <c r="AJ50" s="2"/>
      <c r="AK50" s="144"/>
      <c r="AL50" s="144"/>
      <c r="AM50" s="150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51"/>
      <c r="AY50" s="144"/>
      <c r="AZ50" s="144"/>
      <c r="BA50" s="144"/>
      <c r="BB50" s="144"/>
      <c r="BC50" s="144"/>
    </row>
    <row r="51" spans="2:55">
      <c r="B51" s="168"/>
      <c r="C51" s="136"/>
      <c r="D51" s="136"/>
      <c r="E51" s="136"/>
      <c r="F51" s="181"/>
      <c r="G51" s="181"/>
      <c r="H51" s="136"/>
      <c r="M51" s="135"/>
      <c r="N51" s="140"/>
      <c r="O51" s="140"/>
      <c r="P51" s="140"/>
      <c r="Q51" s="137"/>
      <c r="R51" s="140"/>
      <c r="S51" s="140"/>
      <c r="T51" s="140"/>
      <c r="U51" s="140"/>
      <c r="V51" s="140"/>
      <c r="W51" s="140"/>
      <c r="X51" s="121"/>
      <c r="Y51" s="135"/>
      <c r="Z51" s="138"/>
      <c r="AA51" s="138"/>
      <c r="AB51" s="138"/>
      <c r="AC51" s="138"/>
      <c r="AD51" s="138"/>
      <c r="AE51" s="138"/>
      <c r="AF51" s="138"/>
      <c r="AG51" s="138"/>
      <c r="AH51" s="138"/>
      <c r="AI51" s="2"/>
      <c r="AJ51" s="2"/>
      <c r="AK51" s="135"/>
      <c r="AL51" s="141"/>
      <c r="AM51" s="147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9"/>
      <c r="AY51" s="141"/>
      <c r="AZ51" s="142"/>
      <c r="BA51" s="141"/>
      <c r="BB51" s="141"/>
      <c r="BC51" s="141"/>
    </row>
    <row r="52" spans="2:55">
      <c r="M52" s="135"/>
      <c r="N52" s="140"/>
      <c r="O52" s="140"/>
      <c r="P52" s="140"/>
      <c r="Q52" s="137"/>
      <c r="R52" s="140"/>
      <c r="S52" s="140"/>
      <c r="T52" s="140"/>
      <c r="U52" s="140"/>
      <c r="V52" s="140"/>
      <c r="W52" s="140"/>
      <c r="X52" s="121"/>
      <c r="Y52" s="135"/>
      <c r="Z52" s="138"/>
      <c r="AA52" s="138"/>
      <c r="AB52" s="138"/>
      <c r="AC52" s="138"/>
      <c r="AD52" s="138"/>
      <c r="AE52" s="138"/>
      <c r="AF52" s="138"/>
      <c r="AG52" s="138"/>
      <c r="AH52" s="138"/>
      <c r="AI52" s="2"/>
      <c r="AJ52" s="2"/>
      <c r="AK52" s="135"/>
      <c r="AL52" s="141"/>
      <c r="AM52" s="143"/>
      <c r="AN52" s="142"/>
      <c r="AO52" s="141"/>
      <c r="AP52" s="141"/>
      <c r="AQ52" s="141"/>
      <c r="AR52" s="141"/>
      <c r="AS52" s="141"/>
      <c r="AT52" s="141"/>
      <c r="AU52" s="141"/>
      <c r="AV52" s="141"/>
      <c r="AW52" s="141"/>
      <c r="AX52" s="152"/>
      <c r="AY52" s="143"/>
      <c r="AZ52" s="142"/>
      <c r="BA52" s="141"/>
      <c r="BB52" s="141"/>
      <c r="BC52" s="141"/>
    </row>
    <row r="53" spans="2:55">
      <c r="B53" s="168"/>
      <c r="C53" s="140"/>
      <c r="D53" s="140"/>
      <c r="E53" s="140"/>
      <c r="F53" s="182"/>
      <c r="G53" s="182"/>
      <c r="H53" s="140"/>
      <c r="M53" s="135"/>
      <c r="N53" s="136"/>
      <c r="O53" s="136"/>
      <c r="P53" s="136"/>
      <c r="Q53" s="137"/>
      <c r="R53" s="136"/>
      <c r="S53" s="136"/>
      <c r="T53" s="136"/>
      <c r="U53" s="136"/>
      <c r="V53" s="136"/>
      <c r="W53" s="136"/>
      <c r="X53" s="121"/>
      <c r="Y53" s="135"/>
      <c r="Z53" s="138"/>
      <c r="AA53" s="138"/>
      <c r="AB53" s="138"/>
      <c r="AC53" s="138"/>
      <c r="AD53" s="138"/>
      <c r="AE53" s="138"/>
      <c r="AF53" s="138"/>
      <c r="AG53" s="138"/>
      <c r="AH53" s="138"/>
      <c r="AI53" s="2"/>
      <c r="AJ53" s="2"/>
      <c r="AK53" s="135"/>
      <c r="AL53" s="138"/>
      <c r="AM53" s="147"/>
      <c r="AN53" s="138"/>
      <c r="AO53" s="138"/>
      <c r="AP53" s="138"/>
      <c r="AQ53" s="138"/>
      <c r="AR53" s="138"/>
      <c r="AS53" s="138"/>
      <c r="AT53" s="138"/>
      <c r="AU53" s="141"/>
      <c r="AV53" s="141"/>
      <c r="AW53" s="141"/>
      <c r="AX53" s="149"/>
      <c r="AY53" s="142"/>
      <c r="AZ53" s="141"/>
      <c r="BA53" s="141"/>
      <c r="BB53" s="141"/>
      <c r="BC53" s="141"/>
    </row>
    <row r="54" spans="2:55">
      <c r="B54" s="168"/>
      <c r="C54" s="140"/>
      <c r="D54" s="140"/>
      <c r="E54" s="140"/>
      <c r="F54" s="182"/>
      <c r="G54" s="182"/>
      <c r="H54" s="140"/>
      <c r="M54" s="135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53"/>
      <c r="Y54" s="135"/>
      <c r="Z54" s="138"/>
      <c r="AA54" s="138"/>
      <c r="AB54" s="138"/>
      <c r="AC54" s="138"/>
      <c r="AD54" s="138"/>
      <c r="AE54" s="138"/>
      <c r="AF54" s="138"/>
      <c r="AG54" s="138"/>
      <c r="AH54" s="138"/>
      <c r="AI54" s="2"/>
      <c r="AJ54" s="2"/>
      <c r="AK54" s="135"/>
      <c r="AL54" s="138"/>
      <c r="AM54" s="148"/>
      <c r="AN54" s="138"/>
      <c r="AO54" s="138"/>
      <c r="AP54" s="138"/>
      <c r="AQ54" s="138"/>
      <c r="AR54" s="138"/>
      <c r="AS54" s="138"/>
      <c r="AT54" s="138"/>
      <c r="AU54" s="141"/>
      <c r="AV54" s="141"/>
      <c r="AW54" s="141"/>
      <c r="AX54" s="152"/>
      <c r="AY54" s="142"/>
      <c r="AZ54" s="142"/>
      <c r="BA54" s="141"/>
      <c r="BB54" s="141"/>
      <c r="BC54" s="141"/>
    </row>
    <row r="55" spans="2:55">
      <c r="B55" s="168"/>
      <c r="C55" s="140"/>
      <c r="D55" s="140"/>
      <c r="E55" s="140"/>
      <c r="F55" s="182"/>
      <c r="G55" s="182"/>
      <c r="H55" s="140"/>
      <c r="M55" s="135"/>
      <c r="N55" s="136"/>
      <c r="O55" s="136"/>
      <c r="P55" s="136"/>
      <c r="Q55" s="137"/>
      <c r="R55" s="136"/>
      <c r="S55" s="136"/>
      <c r="T55" s="136"/>
      <c r="U55" s="136"/>
      <c r="V55" s="136"/>
      <c r="W55" s="136"/>
      <c r="X55" s="153"/>
      <c r="Y55" s="135"/>
      <c r="Z55" s="138"/>
      <c r="AA55" s="138"/>
      <c r="AB55" s="138"/>
      <c r="AC55" s="138"/>
      <c r="AD55" s="147"/>
      <c r="AE55" s="148"/>
      <c r="AF55" s="138"/>
      <c r="AG55" s="138"/>
      <c r="AH55" s="138"/>
      <c r="AI55" s="2"/>
      <c r="AJ55" s="2"/>
      <c r="AK55" s="135"/>
      <c r="AL55" s="138"/>
      <c r="AM55" s="148"/>
      <c r="AN55" s="138"/>
      <c r="AO55" s="138"/>
      <c r="AP55" s="138"/>
      <c r="AQ55" s="138"/>
      <c r="AR55" s="138"/>
      <c r="AS55" s="138"/>
      <c r="AT55" s="138"/>
      <c r="AU55" s="141"/>
      <c r="AV55" s="141"/>
      <c r="AW55" s="141"/>
      <c r="AX55" s="149"/>
      <c r="AY55" s="141"/>
      <c r="AZ55" s="142"/>
      <c r="BA55" s="141"/>
      <c r="BB55" s="141"/>
      <c r="BC55" s="141"/>
    </row>
    <row r="56" spans="2:55">
      <c r="B56" s="168"/>
      <c r="C56" s="140"/>
      <c r="D56" s="140"/>
      <c r="E56" s="140"/>
      <c r="F56" s="182"/>
      <c r="G56" s="182"/>
      <c r="H56" s="140"/>
    </row>
    <row r="57" spans="2:55">
      <c r="B57" s="168"/>
      <c r="C57" s="140"/>
      <c r="D57" s="140"/>
      <c r="E57" s="140"/>
      <c r="F57" s="182"/>
      <c r="G57" s="182"/>
      <c r="H57" s="140"/>
    </row>
    <row r="58" spans="2:55">
      <c r="B58" s="168"/>
      <c r="C58" s="140"/>
      <c r="D58" s="140"/>
      <c r="E58" s="140"/>
      <c r="F58" s="182"/>
      <c r="G58" s="182"/>
      <c r="H58" s="140"/>
    </row>
    <row r="59" spans="2:55">
      <c r="B59" s="168"/>
      <c r="C59" s="140"/>
      <c r="D59" s="140"/>
      <c r="E59" s="140"/>
      <c r="F59" s="182"/>
      <c r="G59" s="182"/>
      <c r="H59" s="140"/>
    </row>
    <row r="60" spans="2:55">
      <c r="B60" s="168"/>
      <c r="C60" s="140"/>
      <c r="D60" s="140"/>
      <c r="E60" s="140"/>
      <c r="F60" s="182"/>
      <c r="G60" s="182"/>
      <c r="H60" s="140"/>
    </row>
    <row r="61" spans="2:55">
      <c r="B61" s="168"/>
      <c r="C61" s="140"/>
      <c r="D61" s="140"/>
      <c r="E61" s="140"/>
      <c r="F61" s="182"/>
      <c r="G61" s="182"/>
      <c r="H61" s="140"/>
    </row>
    <row r="62" spans="2:55">
      <c r="B62" s="168"/>
      <c r="C62" s="140"/>
      <c r="D62" s="140"/>
      <c r="E62" s="140"/>
      <c r="F62" s="182"/>
      <c r="G62" s="182"/>
      <c r="H62" s="140"/>
    </row>
    <row r="63" spans="2:55">
      <c r="B63" s="168"/>
      <c r="C63" s="140"/>
      <c r="D63" s="140"/>
      <c r="E63" s="140"/>
      <c r="F63" s="182"/>
      <c r="G63" s="182"/>
      <c r="H63" s="140"/>
    </row>
    <row r="64" spans="2:55">
      <c r="B64" s="168"/>
      <c r="C64" s="140"/>
      <c r="D64" s="140"/>
      <c r="E64" s="140"/>
      <c r="F64" s="182"/>
      <c r="G64" s="182"/>
      <c r="H64" s="140"/>
    </row>
    <row r="65" spans="1:11">
      <c r="B65" s="168"/>
      <c r="C65" s="140"/>
      <c r="D65" s="140"/>
      <c r="E65" s="140"/>
      <c r="F65" s="182"/>
      <c r="G65" s="182"/>
      <c r="H65" s="140"/>
    </row>
    <row r="66" spans="1:11">
      <c r="B66" s="168"/>
      <c r="C66" s="140"/>
      <c r="D66" s="140"/>
      <c r="E66" s="140"/>
      <c r="F66" s="182"/>
      <c r="G66" s="182"/>
      <c r="H66" s="140"/>
    </row>
    <row r="67" spans="1:11">
      <c r="H67" s="10"/>
      <c r="I67" s="10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5"/>
      <c r="B69" s="45"/>
      <c r="C69" s="45"/>
      <c r="D69" s="157"/>
      <c r="E69" s="157"/>
      <c r="F69" s="157"/>
      <c r="G69" s="157"/>
      <c r="H69" s="157"/>
      <c r="I69" s="159"/>
      <c r="J69" s="159" t="s">
        <v>297</v>
      </c>
      <c r="K69" s="159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64"/>
  <sheetViews>
    <sheetView view="pageBreakPreview" zoomScale="70" zoomScaleNormal="145" zoomScaleSheetLayoutView="70" workbookViewId="0">
      <selection activeCell="T1" sqref="T1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2" t="s">
        <v>30</v>
      </c>
    </row>
    <row r="3" spans="1:17" ht="7.5" customHeight="1">
      <c r="A3" s="14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61" t="s">
        <v>298</v>
      </c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</row>
    <row r="6" spans="1:17" ht="7.5" customHeight="1"/>
    <row r="7" spans="1:17" ht="14.25" customHeight="1">
      <c r="B7" s="485" t="s">
        <v>177</v>
      </c>
      <c r="C7" s="515" t="s">
        <v>178</v>
      </c>
      <c r="D7" s="515" t="s">
        <v>299</v>
      </c>
      <c r="E7" s="515" t="s">
        <v>300</v>
      </c>
      <c r="F7" s="511" t="s">
        <v>301</v>
      </c>
      <c r="G7" s="511" t="s">
        <v>302</v>
      </c>
      <c r="H7" s="511" t="s">
        <v>303</v>
      </c>
      <c r="I7" s="511" t="s">
        <v>304</v>
      </c>
      <c r="J7" s="511" t="s">
        <v>305</v>
      </c>
      <c r="K7" s="511" t="s">
        <v>306</v>
      </c>
      <c r="L7" s="511" t="s">
        <v>307</v>
      </c>
      <c r="M7" s="511" t="s">
        <v>308</v>
      </c>
      <c r="N7" s="513" t="s">
        <v>309</v>
      </c>
      <c r="O7" s="511" t="s">
        <v>310</v>
      </c>
      <c r="P7" s="511" t="s">
        <v>311</v>
      </c>
      <c r="Q7" s="511" t="s">
        <v>312</v>
      </c>
    </row>
    <row r="8" spans="1:17" ht="16" customHeight="1">
      <c r="B8" s="486"/>
      <c r="C8" s="512"/>
      <c r="D8" s="512"/>
      <c r="E8" s="512"/>
      <c r="F8" s="512" t="s">
        <v>313</v>
      </c>
      <c r="G8" s="512"/>
      <c r="H8" s="512"/>
      <c r="I8" s="512"/>
      <c r="J8" s="512"/>
      <c r="K8" s="512"/>
      <c r="L8" s="512"/>
      <c r="M8" s="512"/>
      <c r="N8" s="514"/>
      <c r="O8" s="512"/>
      <c r="P8" s="512"/>
      <c r="Q8" s="512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2:17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2:17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2:17" s="2" customFormat="1" ht="14.25" customHeight="1">
      <c r="B19" s="135">
        <v>2024</v>
      </c>
      <c r="C19" s="140">
        <v>7694.66</v>
      </c>
      <c r="D19" s="140">
        <v>943.25400000000002</v>
      </c>
      <c r="E19" s="140">
        <v>529.59299999999996</v>
      </c>
      <c r="F19" s="140">
        <v>3593.41</v>
      </c>
      <c r="G19" s="140">
        <v>1618.3</v>
      </c>
      <c r="H19" s="140">
        <v>1463.42</v>
      </c>
      <c r="I19" s="140">
        <v>7314.23</v>
      </c>
      <c r="J19" s="140">
        <v>2583.27</v>
      </c>
      <c r="K19" s="140">
        <v>20590.150000000001</v>
      </c>
      <c r="L19" s="140">
        <v>37913.919999999998</v>
      </c>
      <c r="M19" s="140">
        <v>23348.45</v>
      </c>
      <c r="N19" s="140">
        <v>42114.400000000001</v>
      </c>
      <c r="O19" s="140">
        <v>8248.84</v>
      </c>
      <c r="P19" s="140">
        <v>8467.3050000000003</v>
      </c>
      <c r="Q19" s="140">
        <v>3299.7</v>
      </c>
    </row>
    <row r="20" spans="2:17" ht="9.75" customHeight="1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</row>
    <row r="21" spans="2:17" s="2" customFormat="1" ht="13.5" customHeight="1">
      <c r="B21" s="146" t="s">
        <v>188</v>
      </c>
      <c r="C21" s="140">
        <v>7207.9409999999998</v>
      </c>
      <c r="D21" s="140">
        <v>974.21900000000005</v>
      </c>
      <c r="E21" s="140">
        <v>529.75199999999995</v>
      </c>
      <c r="F21" s="140">
        <v>3153.01</v>
      </c>
      <c r="G21" s="140">
        <v>1512.98</v>
      </c>
      <c r="H21" s="140">
        <v>1364.52</v>
      </c>
      <c r="I21" s="140">
        <v>6646.44</v>
      </c>
      <c r="J21" s="140">
        <v>2497.09</v>
      </c>
      <c r="K21" s="140">
        <v>15485.07</v>
      </c>
      <c r="L21" s="140">
        <v>36286.71</v>
      </c>
      <c r="M21" s="140">
        <v>17889.560000000001</v>
      </c>
      <c r="N21" s="140">
        <v>38150.300000000003</v>
      </c>
      <c r="O21" s="140">
        <v>7630.57</v>
      </c>
      <c r="P21" s="140">
        <v>7912.8249999999998</v>
      </c>
      <c r="Q21" s="140">
        <v>2788.5479999999998</v>
      </c>
    </row>
    <row r="22" spans="2:17" s="2" customFormat="1" ht="14.25" customHeight="1">
      <c r="B22" s="146" t="s">
        <v>189</v>
      </c>
      <c r="C22" s="140">
        <v>7316.1109999999999</v>
      </c>
      <c r="D22" s="140">
        <v>989.93</v>
      </c>
      <c r="E22" s="140">
        <v>512.83600000000001</v>
      </c>
      <c r="F22" s="140">
        <v>3141.85</v>
      </c>
      <c r="G22" s="140">
        <v>1551.44</v>
      </c>
      <c r="H22" s="140">
        <v>1370.67</v>
      </c>
      <c r="I22" s="140">
        <v>6944.71</v>
      </c>
      <c r="J22" s="140">
        <v>2642.36</v>
      </c>
      <c r="K22" s="140">
        <v>16511.439999999999</v>
      </c>
      <c r="L22" s="140">
        <v>39166.19</v>
      </c>
      <c r="M22" s="140">
        <v>18966.77</v>
      </c>
      <c r="N22" s="140">
        <v>38996.39</v>
      </c>
      <c r="O22" s="140">
        <v>7630.02</v>
      </c>
      <c r="P22" s="140">
        <v>7959.5370000000003</v>
      </c>
      <c r="Q22" s="140">
        <v>3015.1709999999998</v>
      </c>
    </row>
    <row r="23" spans="2:17" s="2" customFormat="1">
      <c r="B23" s="105" t="s">
        <v>190</v>
      </c>
      <c r="C23" s="140">
        <v>7288.8130000000001</v>
      </c>
      <c r="D23" s="140">
        <v>985.96600000000001</v>
      </c>
      <c r="E23" s="140">
        <v>520.02</v>
      </c>
      <c r="F23" s="140">
        <v>3224.01</v>
      </c>
      <c r="G23" s="140">
        <v>1530.6</v>
      </c>
      <c r="H23" s="140">
        <v>1370.34</v>
      </c>
      <c r="I23" s="140">
        <v>6903.53</v>
      </c>
      <c r="J23" s="140">
        <v>2745.82</v>
      </c>
      <c r="K23" s="140">
        <v>16541.419999999998</v>
      </c>
      <c r="L23" s="140">
        <v>40168.07</v>
      </c>
      <c r="M23" s="140">
        <v>20146.55</v>
      </c>
      <c r="N23" s="140">
        <v>39807.370000000003</v>
      </c>
      <c r="O23" s="140">
        <v>7952.62</v>
      </c>
      <c r="P23" s="140">
        <v>8153.75</v>
      </c>
      <c r="Q23" s="140">
        <v>3010.6640000000002</v>
      </c>
    </row>
    <row r="24" spans="2:17" s="2" customFormat="1" ht="14.25" customHeight="1">
      <c r="B24" s="105" t="s">
        <v>191</v>
      </c>
      <c r="C24" s="140">
        <v>7234.1970000000001</v>
      </c>
      <c r="D24" s="140">
        <v>926.72799999999995</v>
      </c>
      <c r="E24" s="140">
        <v>522.78599999999994</v>
      </c>
      <c r="F24" s="140">
        <v>3292.69</v>
      </c>
      <c r="G24" s="140">
        <v>1575.97</v>
      </c>
      <c r="H24" s="140">
        <v>1367.95</v>
      </c>
      <c r="I24" s="140">
        <v>6700.49</v>
      </c>
      <c r="J24" s="140">
        <v>2692.06</v>
      </c>
      <c r="K24" s="140">
        <v>17763.03</v>
      </c>
      <c r="L24" s="140">
        <v>38405.660000000003</v>
      </c>
      <c r="M24" s="140">
        <v>20396.599999999999</v>
      </c>
      <c r="N24" s="140">
        <v>37815.919999999998</v>
      </c>
      <c r="O24" s="140">
        <v>8144.13</v>
      </c>
      <c r="P24" s="140">
        <v>7932.0439999999999</v>
      </c>
      <c r="Q24" s="140">
        <v>3104.8240000000001</v>
      </c>
    </row>
    <row r="25" spans="2:17" s="2" customFormat="1" ht="14.25" customHeight="1">
      <c r="B25" s="105" t="s">
        <v>192</v>
      </c>
      <c r="C25" s="140">
        <v>6970.7359999999999</v>
      </c>
      <c r="D25" s="140">
        <v>871.42200000000003</v>
      </c>
      <c r="E25" s="136">
        <v>512.71699999999998</v>
      </c>
      <c r="F25" s="136">
        <v>3336.59</v>
      </c>
      <c r="G25" s="136">
        <v>1596.68</v>
      </c>
      <c r="H25" s="136">
        <v>1345.66</v>
      </c>
      <c r="I25" s="140">
        <v>6433.1</v>
      </c>
      <c r="J25" s="136">
        <v>2636.52</v>
      </c>
      <c r="K25" s="136">
        <v>18079.61</v>
      </c>
      <c r="L25" s="136">
        <v>38487.9</v>
      </c>
      <c r="M25" s="136">
        <v>21174.22</v>
      </c>
      <c r="N25" s="136">
        <v>38686.32</v>
      </c>
      <c r="O25" s="136">
        <v>8275.3799999999992</v>
      </c>
      <c r="P25" s="136">
        <v>7970.7749999999996</v>
      </c>
      <c r="Q25" s="136">
        <v>3086.8130000000001</v>
      </c>
    </row>
    <row r="26" spans="2:17" s="2" customFormat="1" ht="14.25" customHeight="1">
      <c r="B26" s="105" t="s">
        <v>193</v>
      </c>
      <c r="C26" s="140">
        <v>7063.5770000000002</v>
      </c>
      <c r="D26" s="140">
        <v>887.72799999999995</v>
      </c>
      <c r="E26" s="136">
        <v>499.44799999999998</v>
      </c>
      <c r="F26" s="136">
        <v>3332.8</v>
      </c>
      <c r="G26" s="136">
        <v>1590.09</v>
      </c>
      <c r="H26" s="136">
        <v>1300.96</v>
      </c>
      <c r="I26" s="136">
        <v>6411.91</v>
      </c>
      <c r="J26" s="136">
        <v>2797.82</v>
      </c>
      <c r="K26" s="136">
        <v>17718.61</v>
      </c>
      <c r="L26" s="136">
        <v>39583.08</v>
      </c>
      <c r="M26" s="136">
        <v>23032.25</v>
      </c>
      <c r="N26" s="136">
        <v>39118.86</v>
      </c>
      <c r="O26" s="136">
        <v>8164.12</v>
      </c>
      <c r="P26" s="136">
        <v>8013.8249999999998</v>
      </c>
      <c r="Q26" s="136">
        <v>2967.4029999999998</v>
      </c>
    </row>
    <row r="27" spans="2:17" s="2" customFormat="1" ht="14.15" customHeight="1">
      <c r="B27" s="105" t="s">
        <v>194</v>
      </c>
      <c r="C27" s="136">
        <v>7255.7619999999997</v>
      </c>
      <c r="D27" s="136">
        <v>913.71299999999997</v>
      </c>
      <c r="E27" s="136">
        <v>512.83100000000002</v>
      </c>
      <c r="F27" s="136">
        <v>3455.94</v>
      </c>
      <c r="G27" s="136">
        <v>1625.57</v>
      </c>
      <c r="H27" s="136">
        <v>1320.86</v>
      </c>
      <c r="I27" s="136">
        <v>6619.09</v>
      </c>
      <c r="J27" s="136">
        <v>2770.69</v>
      </c>
      <c r="K27" s="136">
        <v>17344.599999999999</v>
      </c>
      <c r="L27" s="136">
        <v>39101.82</v>
      </c>
      <c r="M27" s="136">
        <v>22199.35</v>
      </c>
      <c r="N27" s="136">
        <v>40842.79</v>
      </c>
      <c r="O27" s="136">
        <v>8367.98</v>
      </c>
      <c r="P27" s="136">
        <v>8320.4410000000007</v>
      </c>
      <c r="Q27" s="136">
        <v>2938.7489999999998</v>
      </c>
    </row>
    <row r="28" spans="2:17" s="2" customFormat="1" ht="13.5" customHeight="1">
      <c r="B28" s="105" t="s">
        <v>195</v>
      </c>
      <c r="C28" s="136">
        <v>7670.7330000000002</v>
      </c>
      <c r="D28" s="136">
        <v>944.48400000000004</v>
      </c>
      <c r="E28" s="136">
        <v>516.77499999999998</v>
      </c>
      <c r="F28" s="136">
        <v>3442.93</v>
      </c>
      <c r="G28" s="136">
        <v>1678.8</v>
      </c>
      <c r="H28" s="136">
        <v>1359.07</v>
      </c>
      <c r="I28" s="136">
        <v>6897.54</v>
      </c>
      <c r="J28" s="136">
        <v>2674.31</v>
      </c>
      <c r="K28" s="136">
        <v>17989.07</v>
      </c>
      <c r="L28" s="136">
        <v>38647.75</v>
      </c>
      <c r="M28" s="136">
        <v>22268.09</v>
      </c>
      <c r="N28" s="136">
        <v>41563.08</v>
      </c>
      <c r="O28" s="136">
        <v>8376.6299999999992</v>
      </c>
      <c r="P28" s="136">
        <v>8316.6669999999995</v>
      </c>
      <c r="Q28" s="136">
        <v>2842.2139999999999</v>
      </c>
    </row>
    <row r="29" spans="2:17" s="2" customFormat="1" ht="14.15" customHeight="1">
      <c r="B29" s="105" t="s">
        <v>196</v>
      </c>
      <c r="C29" s="136">
        <v>7527.9290000000001</v>
      </c>
      <c r="D29" s="136">
        <v>938.92100000000005</v>
      </c>
      <c r="E29" s="136">
        <v>526.33399999999995</v>
      </c>
      <c r="F29" s="136">
        <v>3585.29</v>
      </c>
      <c r="G29" s="136">
        <v>1648.91</v>
      </c>
      <c r="H29" s="136">
        <v>1448.83</v>
      </c>
      <c r="I29" s="136">
        <v>7272.65</v>
      </c>
      <c r="J29" s="136">
        <v>2593.27</v>
      </c>
      <c r="K29" s="136">
        <v>21133.68</v>
      </c>
      <c r="L29" s="136">
        <v>37919.550000000003</v>
      </c>
      <c r="M29" s="136">
        <v>22224.54</v>
      </c>
      <c r="N29" s="136">
        <v>42330.15</v>
      </c>
      <c r="O29" s="136">
        <v>8236.9500000000007</v>
      </c>
      <c r="P29" s="136">
        <v>8538.4339999999993</v>
      </c>
      <c r="Q29" s="136">
        <v>3336.4969999999998</v>
      </c>
    </row>
    <row r="30" spans="2:17" s="2" customFormat="1" ht="14.15" customHeight="1">
      <c r="B30" s="105" t="s">
        <v>197</v>
      </c>
      <c r="C30" s="136">
        <v>7694.66</v>
      </c>
      <c r="D30" s="136">
        <v>943.25400000000002</v>
      </c>
      <c r="E30" s="136">
        <v>529.59299999999996</v>
      </c>
      <c r="F30" s="136">
        <v>3593.41</v>
      </c>
      <c r="G30" s="136">
        <v>1618.3</v>
      </c>
      <c r="H30" s="136">
        <v>1463.42</v>
      </c>
      <c r="I30" s="136">
        <v>7314.23</v>
      </c>
      <c r="J30" s="136">
        <v>2583.27</v>
      </c>
      <c r="K30" s="136">
        <v>20590.150000000001</v>
      </c>
      <c r="L30" s="136">
        <v>37913.919999999998</v>
      </c>
      <c r="M30" s="136">
        <v>23348.45</v>
      </c>
      <c r="N30" s="136">
        <v>42114.400000000001</v>
      </c>
      <c r="O30" s="136">
        <v>8248.84</v>
      </c>
      <c r="P30" s="136">
        <v>8467.3050000000003</v>
      </c>
      <c r="Q30" s="136">
        <v>3299.7</v>
      </c>
    </row>
    <row r="31" spans="2:17" ht="13.4" customHeight="1"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</row>
    <row r="32" spans="2:17" s="2" customFormat="1" ht="13.5" customHeight="1">
      <c r="B32" s="191" t="s">
        <v>198</v>
      </c>
      <c r="C32" s="140">
        <v>7496.0910000000003</v>
      </c>
      <c r="D32" s="140">
        <v>929.73</v>
      </c>
      <c r="E32" s="140">
        <v>519.83399999999995</v>
      </c>
      <c r="F32" s="140">
        <v>3589.13</v>
      </c>
      <c r="G32" s="140">
        <v>1629.97</v>
      </c>
      <c r="H32" s="140">
        <v>1444.25</v>
      </c>
      <c r="I32" s="140">
        <v>7467.92</v>
      </c>
      <c r="J32" s="140">
        <v>2569.71</v>
      </c>
      <c r="K32" s="140">
        <v>22736.87</v>
      </c>
      <c r="L32" s="140">
        <v>38635.620000000003</v>
      </c>
      <c r="M32" s="140">
        <v>22302.71</v>
      </c>
      <c r="N32" s="140">
        <v>42352.75</v>
      </c>
      <c r="O32" s="140">
        <v>8280.6299999999992</v>
      </c>
      <c r="P32" s="140">
        <v>8416.5840000000007</v>
      </c>
      <c r="Q32" s="140">
        <v>3336.4969999999998</v>
      </c>
    </row>
    <row r="33" spans="2:17" s="2" customFormat="1">
      <c r="B33" s="191" t="s">
        <v>199</v>
      </c>
      <c r="C33" s="140">
        <v>7520.6019999999999</v>
      </c>
      <c r="D33" s="140">
        <v>933.24099999999999</v>
      </c>
      <c r="E33" s="140">
        <v>521.44200000000001</v>
      </c>
      <c r="F33" s="140">
        <v>3573.76</v>
      </c>
      <c r="G33" s="140">
        <v>1633.55</v>
      </c>
      <c r="H33" s="140">
        <v>1470.1</v>
      </c>
      <c r="I33" s="140">
        <v>7310.32</v>
      </c>
      <c r="J33" s="140">
        <v>2596.91</v>
      </c>
      <c r="K33" s="140">
        <v>21251.98</v>
      </c>
      <c r="L33" s="140">
        <v>39605.800000000003</v>
      </c>
      <c r="M33" s="140">
        <v>22901.64</v>
      </c>
      <c r="N33" s="140">
        <v>42863.86</v>
      </c>
      <c r="O33" s="140">
        <v>8253.65</v>
      </c>
      <c r="P33" s="140">
        <v>8491.4940000000006</v>
      </c>
      <c r="Q33" s="140">
        <v>3217.7379999999998</v>
      </c>
    </row>
    <row r="34" spans="2:17" s="2" customFormat="1">
      <c r="B34" s="191" t="s">
        <v>200</v>
      </c>
      <c r="C34" s="136">
        <v>7760.06</v>
      </c>
      <c r="D34" s="136">
        <v>960.99800000000005</v>
      </c>
      <c r="E34" s="136">
        <v>539.50599999999997</v>
      </c>
      <c r="F34" s="136">
        <v>3640.19</v>
      </c>
      <c r="G34" s="136">
        <v>1645.99</v>
      </c>
      <c r="H34" s="136">
        <v>1489.82</v>
      </c>
      <c r="I34" s="136">
        <v>7415.73</v>
      </c>
      <c r="J34" s="136">
        <v>2593.8200000000002</v>
      </c>
      <c r="K34" s="136">
        <v>20804.11</v>
      </c>
      <c r="L34" s="136">
        <v>38981.75</v>
      </c>
      <c r="M34" s="136">
        <v>23487.27</v>
      </c>
      <c r="N34" s="136">
        <v>43275.91</v>
      </c>
      <c r="O34" s="136">
        <v>8358.25</v>
      </c>
      <c r="P34" s="136">
        <v>8551.1910000000007</v>
      </c>
      <c r="Q34" s="136">
        <v>3261.5630000000001</v>
      </c>
    </row>
    <row r="35" spans="2:17" s="2" customFormat="1" ht="15" customHeight="1">
      <c r="B35" s="191" t="s">
        <v>201</v>
      </c>
      <c r="C35" s="136">
        <v>7694.66</v>
      </c>
      <c r="D35" s="136">
        <v>943.25400000000002</v>
      </c>
      <c r="E35" s="136">
        <v>529.59299999999996</v>
      </c>
      <c r="F35" s="136">
        <v>3593.41</v>
      </c>
      <c r="G35" s="136">
        <v>1618.3</v>
      </c>
      <c r="H35" s="136">
        <v>1463.42</v>
      </c>
      <c r="I35" s="136">
        <v>7314.23</v>
      </c>
      <c r="J35" s="136">
        <v>2583.27</v>
      </c>
      <c r="K35" s="136">
        <v>20590.150000000001</v>
      </c>
      <c r="L35" s="136">
        <v>37913.919999999998</v>
      </c>
      <c r="M35" s="136">
        <v>23348.45</v>
      </c>
      <c r="N35" s="136">
        <v>42114.400000000001</v>
      </c>
      <c r="O35" s="136">
        <v>8248.84</v>
      </c>
      <c r="P35" s="136">
        <v>8467.3050000000003</v>
      </c>
      <c r="Q35" s="136">
        <v>3299.7</v>
      </c>
    </row>
    <row r="36" spans="2:17" ht="12.65" customHeight="1"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</row>
    <row r="37" spans="2:17" s="2" customFormat="1" ht="14.15" customHeight="1">
      <c r="B37" s="135" t="s">
        <v>202</v>
      </c>
      <c r="C37" s="140">
        <v>7772.5959999999995</v>
      </c>
      <c r="D37" s="140">
        <v>961.39300000000003</v>
      </c>
      <c r="E37" s="140">
        <v>540.46900000000005</v>
      </c>
      <c r="F37" s="140">
        <v>3614.58</v>
      </c>
      <c r="G37" s="140">
        <v>1645.68</v>
      </c>
      <c r="H37" s="140">
        <v>1488.74</v>
      </c>
      <c r="I37" s="140">
        <v>7406.63</v>
      </c>
      <c r="J37" s="140">
        <v>2604.92</v>
      </c>
      <c r="K37" s="140">
        <v>20478.46</v>
      </c>
      <c r="L37" s="140">
        <v>38954.6</v>
      </c>
      <c r="M37" s="140">
        <v>23542.53</v>
      </c>
      <c r="N37" s="140">
        <v>42931.6</v>
      </c>
      <c r="O37" s="140">
        <v>8318.24</v>
      </c>
      <c r="P37" s="140">
        <v>8604.1260000000002</v>
      </c>
      <c r="Q37" s="140">
        <v>3268.11</v>
      </c>
    </row>
    <row r="38" spans="2:17" s="2" customFormat="1" ht="14.15" customHeight="1">
      <c r="B38" s="135" t="s">
        <v>203</v>
      </c>
      <c r="C38" s="140">
        <v>7788.9830000000002</v>
      </c>
      <c r="D38" s="140">
        <v>954.38300000000004</v>
      </c>
      <c r="E38" s="140">
        <v>542.29</v>
      </c>
      <c r="F38" s="140">
        <v>3587.41</v>
      </c>
      <c r="G38" s="140">
        <v>1642.54</v>
      </c>
      <c r="H38" s="140">
        <v>1470.32</v>
      </c>
      <c r="I38" s="140">
        <v>7413.16</v>
      </c>
      <c r="J38" s="140">
        <v>2570.6999999999998</v>
      </c>
      <c r="K38" s="140">
        <v>20498.95</v>
      </c>
      <c r="L38" s="140">
        <v>38411.96</v>
      </c>
      <c r="M38" s="140">
        <v>23535.43</v>
      </c>
      <c r="N38" s="140">
        <v>42924.89</v>
      </c>
      <c r="O38" s="140">
        <v>8306.5400000000009</v>
      </c>
      <c r="P38" s="140">
        <v>8469.0049999999992</v>
      </c>
      <c r="Q38" s="140">
        <v>3285.8670000000002</v>
      </c>
    </row>
    <row r="39" spans="2:17" s="2" customFormat="1" ht="14.25" customHeight="1">
      <c r="B39" s="135" t="s">
        <v>204</v>
      </c>
      <c r="C39" s="140">
        <v>7787.5649999999996</v>
      </c>
      <c r="D39" s="140">
        <v>954.75699999999995</v>
      </c>
      <c r="E39" s="140">
        <v>540.63</v>
      </c>
      <c r="F39" s="140">
        <v>3600.78</v>
      </c>
      <c r="G39" s="140">
        <v>1641.53</v>
      </c>
      <c r="H39" s="140">
        <v>1470.32</v>
      </c>
      <c r="I39" s="140">
        <v>7367.66</v>
      </c>
      <c r="J39" s="140">
        <v>2599.62</v>
      </c>
      <c r="K39" s="140">
        <v>20760.150000000001</v>
      </c>
      <c r="L39" s="140">
        <v>38104.86</v>
      </c>
      <c r="M39" s="140">
        <v>23334.76</v>
      </c>
      <c r="N39" s="140">
        <v>42514.95</v>
      </c>
      <c r="O39" s="140">
        <v>8258.64</v>
      </c>
      <c r="P39" s="140">
        <v>8476.3189999999995</v>
      </c>
      <c r="Q39" s="140">
        <v>3302.8029999999999</v>
      </c>
    </row>
    <row r="40" spans="2:17" s="2" customFormat="1" ht="13.5" customHeight="1">
      <c r="B40" s="135" t="s">
        <v>205</v>
      </c>
      <c r="C40" s="140">
        <v>7716.549</v>
      </c>
      <c r="D40" s="140">
        <v>947.17100000000005</v>
      </c>
      <c r="E40" s="140">
        <v>533.93899999999996</v>
      </c>
      <c r="F40" s="140">
        <v>3604.95</v>
      </c>
      <c r="G40" s="140">
        <v>1632.23</v>
      </c>
      <c r="H40" s="140">
        <v>1460.64</v>
      </c>
      <c r="I40" s="140">
        <v>7283.79</v>
      </c>
      <c r="J40" s="140">
        <v>2581.0300000000002</v>
      </c>
      <c r="K40" s="140">
        <v>20489.62</v>
      </c>
      <c r="L40" s="140">
        <v>38143.29</v>
      </c>
      <c r="M40" s="140">
        <v>23192.52</v>
      </c>
      <c r="N40" s="140">
        <v>42374.36</v>
      </c>
      <c r="O40" s="140">
        <v>8269.3799999999992</v>
      </c>
      <c r="P40" s="140">
        <v>8453.8950000000004</v>
      </c>
      <c r="Q40" s="140">
        <v>3280.2620000000002</v>
      </c>
    </row>
    <row r="41" spans="2:17" s="2" customFormat="1">
      <c r="B41" s="135" t="s">
        <v>206</v>
      </c>
      <c r="C41" s="140">
        <v>7694.66</v>
      </c>
      <c r="D41" s="140">
        <v>943.25400000000002</v>
      </c>
      <c r="E41" s="140">
        <v>529.59299999999996</v>
      </c>
      <c r="F41" s="140">
        <v>3593.41</v>
      </c>
      <c r="G41" s="140">
        <v>1618.3</v>
      </c>
      <c r="H41" s="140">
        <v>1463.42</v>
      </c>
      <c r="I41" s="140">
        <v>7314.23</v>
      </c>
      <c r="J41" s="140">
        <v>2583.27</v>
      </c>
      <c r="K41" s="140">
        <v>20590.150000000001</v>
      </c>
      <c r="L41" s="140">
        <v>37913.919999999998</v>
      </c>
      <c r="M41" s="140">
        <v>23348.45</v>
      </c>
      <c r="N41" s="140">
        <v>42114.400000000001</v>
      </c>
      <c r="O41" s="140">
        <v>8248.84</v>
      </c>
      <c r="P41" s="140">
        <v>8467.3050000000003</v>
      </c>
      <c r="Q41" s="140">
        <v>3299.7</v>
      </c>
    </row>
    <row r="42" spans="2:17" ht="14.15" customHeight="1">
      <c r="B42" s="168"/>
      <c r="C42" s="132"/>
      <c r="D42" s="132"/>
      <c r="E42" s="132"/>
      <c r="F42" s="132"/>
      <c r="G42" s="136"/>
      <c r="H42" s="139"/>
      <c r="I42" s="139"/>
      <c r="J42" s="139"/>
      <c r="K42" s="139"/>
      <c r="L42" s="139"/>
      <c r="M42" s="136"/>
      <c r="N42" s="139"/>
      <c r="O42" s="136"/>
      <c r="P42" s="139"/>
      <c r="Q42" s="139"/>
    </row>
    <row r="43" spans="2:17" ht="14.25" customHeight="1">
      <c r="B43" s="168" t="s">
        <v>314</v>
      </c>
      <c r="C43" s="132"/>
      <c r="D43" s="132"/>
      <c r="E43" s="132"/>
      <c r="F43" s="132"/>
      <c r="G43" s="136"/>
      <c r="H43" s="139"/>
      <c r="I43" s="139"/>
      <c r="J43" s="139"/>
      <c r="K43" s="139"/>
      <c r="L43" s="139"/>
      <c r="M43" s="136"/>
      <c r="N43" s="139"/>
      <c r="O43" s="136"/>
      <c r="P43" s="139"/>
      <c r="Q43" s="139"/>
    </row>
    <row r="44" spans="2:17" ht="14.25" customHeight="1">
      <c r="B44" s="168" t="s">
        <v>315</v>
      </c>
      <c r="C44" s="132"/>
      <c r="D44" s="132"/>
      <c r="E44" s="132"/>
      <c r="F44" s="132"/>
      <c r="G44" s="136"/>
      <c r="H44" s="139"/>
      <c r="I44" s="139"/>
      <c r="J44" s="139"/>
      <c r="K44" s="139"/>
      <c r="L44" s="139"/>
      <c r="M44" s="136"/>
      <c r="N44" s="139"/>
      <c r="O44" s="136"/>
      <c r="P44" s="139"/>
      <c r="Q44" s="139"/>
    </row>
    <row r="45" spans="2:17" ht="14.25" customHeight="1">
      <c r="B45" s="168"/>
      <c r="C45" s="132"/>
      <c r="D45" s="132"/>
      <c r="E45" s="132"/>
      <c r="F45" s="132"/>
      <c r="G45" s="136"/>
      <c r="H45" s="139"/>
      <c r="I45" s="139"/>
      <c r="J45" s="139"/>
      <c r="K45" s="139"/>
      <c r="L45" s="139"/>
      <c r="M45" s="136"/>
      <c r="N45" s="139"/>
      <c r="O45" s="136"/>
      <c r="P45" s="139"/>
      <c r="Q45" s="139"/>
    </row>
    <row r="46" spans="2:17" ht="14.25" customHeight="1">
      <c r="B46" s="168"/>
      <c r="C46" s="132"/>
      <c r="D46" s="132"/>
      <c r="E46" s="132"/>
      <c r="F46" s="132"/>
      <c r="G46" s="136"/>
      <c r="H46" s="139"/>
      <c r="I46" s="139"/>
      <c r="J46" s="139"/>
      <c r="K46" s="139"/>
      <c r="L46" s="139"/>
      <c r="M46" s="136"/>
      <c r="N46" s="139"/>
      <c r="O46" s="136"/>
      <c r="P46" s="139"/>
      <c r="Q46" s="139"/>
    </row>
    <row r="47" spans="2:17" ht="14.25" customHeight="1">
      <c r="B47" s="168"/>
      <c r="C47" s="132"/>
      <c r="D47" s="132"/>
      <c r="E47" s="132"/>
      <c r="F47" s="132"/>
      <c r="G47" s="136"/>
      <c r="H47" s="139"/>
      <c r="I47" s="139"/>
      <c r="J47" s="139"/>
      <c r="K47" s="139"/>
      <c r="L47" s="139"/>
      <c r="M47" s="136"/>
      <c r="N47" s="139"/>
      <c r="O47" s="136"/>
      <c r="P47" s="139"/>
      <c r="Q47" s="139"/>
    </row>
    <row r="48" spans="2:17" ht="14.25" customHeight="1">
      <c r="B48" s="168"/>
      <c r="C48" s="132"/>
      <c r="D48" s="132"/>
      <c r="E48" s="132"/>
      <c r="F48" s="132"/>
      <c r="G48" s="136"/>
      <c r="H48" s="139"/>
      <c r="I48" s="139"/>
      <c r="J48" s="139"/>
      <c r="K48" s="139"/>
      <c r="L48" s="139"/>
      <c r="M48" s="136"/>
      <c r="N48" s="139"/>
      <c r="O48" s="136"/>
      <c r="P48" s="139"/>
      <c r="Q48" s="139"/>
    </row>
    <row r="49" spans="1:17" ht="7.5" customHeight="1">
      <c r="A49" s="14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</row>
    <row r="50" spans="1:17" ht="11.25" customHeight="1">
      <c r="B50" s="45"/>
      <c r="C50" s="45"/>
      <c r="D50" s="45"/>
      <c r="E50" s="45"/>
      <c r="F50" s="45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17" t="s">
        <v>316</v>
      </c>
    </row>
    <row r="52" spans="1:17">
      <c r="C52" s="33"/>
    </row>
    <row r="53" spans="1:17">
      <c r="H53" s="33"/>
    </row>
    <row r="54" spans="1:17">
      <c r="C54" s="33"/>
      <c r="H54" s="33"/>
    </row>
    <row r="57" spans="1:17">
      <c r="H57" s="33"/>
    </row>
    <row r="63" spans="1:17">
      <c r="G63" s="9"/>
    </row>
    <row r="64" spans="1:17">
      <c r="H64" s="10"/>
      <c r="I64" s="10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64"/>
  <sheetViews>
    <sheetView view="pageBreakPreview" zoomScale="69" zoomScaleNormal="145" zoomScaleSheetLayoutView="69" workbookViewId="0">
      <selection activeCell="O42" sqref="O4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3"/>
    </row>
    <row r="2" spans="1:17">
      <c r="A2" s="1"/>
      <c r="B2" s="33"/>
      <c r="Q2" s="11" t="s">
        <v>71</v>
      </c>
    </row>
    <row r="3" spans="1:17" ht="7.5" customHeight="1">
      <c r="A3" s="14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61" t="s">
        <v>317</v>
      </c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</row>
    <row r="6" spans="1:17" ht="7.5" customHeight="1"/>
    <row r="7" spans="1:17" ht="22" customHeight="1">
      <c r="B7" s="485" t="s">
        <v>212</v>
      </c>
      <c r="C7" s="511" t="s">
        <v>157</v>
      </c>
      <c r="D7" s="515" t="s">
        <v>299</v>
      </c>
      <c r="E7" s="515" t="s">
        <v>300</v>
      </c>
      <c r="F7" s="511" t="s">
        <v>318</v>
      </c>
      <c r="G7" s="511" t="s">
        <v>302</v>
      </c>
      <c r="H7" s="511" t="s">
        <v>303</v>
      </c>
      <c r="I7" s="511" t="s">
        <v>319</v>
      </c>
      <c r="J7" s="511" t="s">
        <v>320</v>
      </c>
      <c r="K7" s="511" t="s">
        <v>306</v>
      </c>
      <c r="L7" s="511" t="s">
        <v>321</v>
      </c>
      <c r="M7" s="511" t="s">
        <v>308</v>
      </c>
      <c r="N7" s="513" t="s">
        <v>322</v>
      </c>
      <c r="O7" s="511" t="s">
        <v>310</v>
      </c>
      <c r="P7" s="511" t="s">
        <v>311</v>
      </c>
      <c r="Q7" s="511" t="s">
        <v>312</v>
      </c>
    </row>
    <row r="8" spans="1:17" ht="21.65" customHeight="1">
      <c r="B8" s="486"/>
      <c r="C8" s="516"/>
      <c r="D8" s="512"/>
      <c r="E8" s="512"/>
      <c r="F8" s="512" t="s">
        <v>313</v>
      </c>
      <c r="G8" s="512"/>
      <c r="H8" s="512"/>
      <c r="I8" s="512"/>
      <c r="J8" s="512"/>
      <c r="K8" s="512"/>
      <c r="L8" s="512"/>
      <c r="M8" s="512"/>
      <c r="N8" s="514"/>
      <c r="O8" s="512"/>
      <c r="P8" s="512"/>
      <c r="Q8" s="512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2:17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2:17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2:17" s="2" customFormat="1" ht="14.25" customHeight="1">
      <c r="B19" s="135">
        <v>2024</v>
      </c>
      <c r="C19" s="140">
        <v>7694.66</v>
      </c>
      <c r="D19" s="140">
        <v>943.25400000000002</v>
      </c>
      <c r="E19" s="140">
        <v>529.59299999999996</v>
      </c>
      <c r="F19" s="140">
        <v>3593.41</v>
      </c>
      <c r="G19" s="140">
        <v>1618.3</v>
      </c>
      <c r="H19" s="140">
        <v>1463.42</v>
      </c>
      <c r="I19" s="140">
        <v>7314.23</v>
      </c>
      <c r="J19" s="140">
        <v>2583.27</v>
      </c>
      <c r="K19" s="140">
        <v>20590.150000000001</v>
      </c>
      <c r="L19" s="140">
        <v>37913.919999999998</v>
      </c>
      <c r="M19" s="140">
        <v>23348.45</v>
      </c>
      <c r="N19" s="140">
        <v>42114.400000000001</v>
      </c>
      <c r="O19" s="140">
        <v>8248.84</v>
      </c>
      <c r="P19" s="140">
        <v>8467.3050000000003</v>
      </c>
      <c r="Q19" s="140">
        <v>3299.7</v>
      </c>
    </row>
    <row r="20" spans="2:17" ht="9.75" customHeight="1"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</row>
    <row r="21" spans="2:17" s="2" customFormat="1" ht="13.5" customHeight="1">
      <c r="B21" s="146" t="s">
        <v>219</v>
      </c>
      <c r="C21" s="140">
        <v>7207.9409999999998</v>
      </c>
      <c r="D21" s="140">
        <v>974.21900000000005</v>
      </c>
      <c r="E21" s="140">
        <v>529.75199999999995</v>
      </c>
      <c r="F21" s="140">
        <v>3153.01</v>
      </c>
      <c r="G21" s="140">
        <v>1512.98</v>
      </c>
      <c r="H21" s="140">
        <v>1364.52</v>
      </c>
      <c r="I21" s="140">
        <v>6646.44</v>
      </c>
      <c r="J21" s="140">
        <v>2497.09</v>
      </c>
      <c r="K21" s="140">
        <v>15485.07</v>
      </c>
      <c r="L21" s="140">
        <v>36286.71</v>
      </c>
      <c r="M21" s="140">
        <v>17889.560000000001</v>
      </c>
      <c r="N21" s="140">
        <v>38150.300000000003</v>
      </c>
      <c r="O21" s="140">
        <v>7630.57</v>
      </c>
      <c r="P21" s="140">
        <v>7912.8249999999998</v>
      </c>
      <c r="Q21" s="140">
        <v>2788.5479999999998</v>
      </c>
    </row>
    <row r="22" spans="2:17" s="2" customFormat="1" ht="14.25" customHeight="1">
      <c r="B22" s="146" t="s">
        <v>220</v>
      </c>
      <c r="C22" s="140">
        <v>7316.1109999999999</v>
      </c>
      <c r="D22" s="140">
        <v>989.93</v>
      </c>
      <c r="E22" s="140">
        <v>512.83600000000001</v>
      </c>
      <c r="F22" s="140">
        <v>3141.85</v>
      </c>
      <c r="G22" s="140">
        <v>1551.44</v>
      </c>
      <c r="H22" s="140">
        <v>1370.67</v>
      </c>
      <c r="I22" s="140">
        <v>6944.71</v>
      </c>
      <c r="J22" s="140">
        <v>2642.36</v>
      </c>
      <c r="K22" s="140">
        <v>16511.439999999999</v>
      </c>
      <c r="L22" s="140">
        <v>39166.19</v>
      </c>
      <c r="M22" s="140">
        <v>18966.77</v>
      </c>
      <c r="N22" s="140">
        <v>38996.39</v>
      </c>
      <c r="O22" s="140">
        <v>7630.02</v>
      </c>
      <c r="P22" s="140">
        <v>7959.5370000000003</v>
      </c>
      <c r="Q22" s="140">
        <v>3015.1709999999998</v>
      </c>
    </row>
    <row r="23" spans="2:17" s="2" customFormat="1">
      <c r="B23" s="105" t="s">
        <v>221</v>
      </c>
      <c r="C23" s="140">
        <v>7288.8130000000001</v>
      </c>
      <c r="D23" s="140">
        <v>985.96600000000001</v>
      </c>
      <c r="E23" s="140">
        <v>520.02</v>
      </c>
      <c r="F23" s="140">
        <v>3224.01</v>
      </c>
      <c r="G23" s="140">
        <v>1530.6</v>
      </c>
      <c r="H23" s="140">
        <v>1370.34</v>
      </c>
      <c r="I23" s="140">
        <v>6903.53</v>
      </c>
      <c r="J23" s="140">
        <v>2745.82</v>
      </c>
      <c r="K23" s="140">
        <v>16541.419999999998</v>
      </c>
      <c r="L23" s="140">
        <v>40168.07</v>
      </c>
      <c r="M23" s="140">
        <v>20146.55</v>
      </c>
      <c r="N23" s="140">
        <v>39807.370000000003</v>
      </c>
      <c r="O23" s="140">
        <v>7952.62</v>
      </c>
      <c r="P23" s="140">
        <v>8153.75</v>
      </c>
      <c r="Q23" s="140">
        <v>3010.6640000000002</v>
      </c>
    </row>
    <row r="24" spans="2:17" s="2" customFormat="1" ht="14.25" customHeight="1">
      <c r="B24" s="105" t="s">
        <v>191</v>
      </c>
      <c r="C24" s="140">
        <v>7234.1970000000001</v>
      </c>
      <c r="D24" s="140">
        <v>926.72799999999995</v>
      </c>
      <c r="E24" s="140">
        <v>522.78599999999994</v>
      </c>
      <c r="F24" s="140">
        <v>3292.69</v>
      </c>
      <c r="G24" s="140">
        <v>1575.97</v>
      </c>
      <c r="H24" s="140">
        <v>1367.95</v>
      </c>
      <c r="I24" s="140">
        <v>6700.49</v>
      </c>
      <c r="J24" s="140">
        <v>2692.06</v>
      </c>
      <c r="K24" s="140">
        <v>17763.03</v>
      </c>
      <c r="L24" s="140">
        <v>38405.660000000003</v>
      </c>
      <c r="M24" s="140">
        <v>20396.599999999999</v>
      </c>
      <c r="N24" s="140">
        <v>37815.919999999998</v>
      </c>
      <c r="O24" s="140">
        <v>8144.13</v>
      </c>
      <c r="P24" s="140">
        <v>7932.0439999999999</v>
      </c>
      <c r="Q24" s="140">
        <v>3104.8240000000001</v>
      </c>
    </row>
    <row r="25" spans="2:17" s="2" customFormat="1" ht="14.25" customHeight="1">
      <c r="B25" s="105" t="s">
        <v>222</v>
      </c>
      <c r="C25" s="140">
        <v>6970.7359999999999</v>
      </c>
      <c r="D25" s="140">
        <v>871.42200000000003</v>
      </c>
      <c r="E25" s="136">
        <v>512.71699999999998</v>
      </c>
      <c r="F25" s="136">
        <v>3336.59</v>
      </c>
      <c r="G25" s="136">
        <v>1596.68</v>
      </c>
      <c r="H25" s="136">
        <v>1345.66</v>
      </c>
      <c r="I25" s="140">
        <v>6433.1</v>
      </c>
      <c r="J25" s="136">
        <v>2636.52</v>
      </c>
      <c r="K25" s="136">
        <v>18079.61</v>
      </c>
      <c r="L25" s="136">
        <v>38487.9</v>
      </c>
      <c r="M25" s="136">
        <v>21174.22</v>
      </c>
      <c r="N25" s="136">
        <v>38686.32</v>
      </c>
      <c r="O25" s="136">
        <v>8275.3799999999992</v>
      </c>
      <c r="P25" s="136">
        <v>7970.7749999999996</v>
      </c>
      <c r="Q25" s="136">
        <v>3086.8130000000001</v>
      </c>
    </row>
    <row r="26" spans="2:17" s="2" customFormat="1" ht="14.25" customHeight="1">
      <c r="B26" s="105" t="s">
        <v>223</v>
      </c>
      <c r="C26" s="140">
        <v>7063.5770000000002</v>
      </c>
      <c r="D26" s="140">
        <v>887.72799999999995</v>
      </c>
      <c r="E26" s="136">
        <v>499.44799999999998</v>
      </c>
      <c r="F26" s="136">
        <v>3332.8</v>
      </c>
      <c r="G26" s="136">
        <v>1590.09</v>
      </c>
      <c r="H26" s="136">
        <v>1300.96</v>
      </c>
      <c r="I26" s="136">
        <v>6411.91</v>
      </c>
      <c r="J26" s="136">
        <v>2797.82</v>
      </c>
      <c r="K26" s="136">
        <v>17718.61</v>
      </c>
      <c r="L26" s="136">
        <v>39583.08</v>
      </c>
      <c r="M26" s="136">
        <v>23032.25</v>
      </c>
      <c r="N26" s="136">
        <v>39118.86</v>
      </c>
      <c r="O26" s="136">
        <v>8164.12</v>
      </c>
      <c r="P26" s="136">
        <v>8013.8249999999998</v>
      </c>
      <c r="Q26" s="136">
        <v>2967.4029999999998</v>
      </c>
    </row>
    <row r="27" spans="2:17" s="2" customFormat="1" ht="14.15" customHeight="1">
      <c r="B27" s="105" t="s">
        <v>224</v>
      </c>
      <c r="C27" s="136">
        <v>7255.7619999999997</v>
      </c>
      <c r="D27" s="136">
        <v>913.71299999999997</v>
      </c>
      <c r="E27" s="136">
        <v>512.83100000000002</v>
      </c>
      <c r="F27" s="136">
        <v>3455.94</v>
      </c>
      <c r="G27" s="136">
        <v>1625.57</v>
      </c>
      <c r="H27" s="136">
        <v>1320.86</v>
      </c>
      <c r="I27" s="136">
        <v>6619.09</v>
      </c>
      <c r="J27" s="136">
        <v>2770.69</v>
      </c>
      <c r="K27" s="136">
        <v>17344.599999999999</v>
      </c>
      <c r="L27" s="136">
        <v>39101.82</v>
      </c>
      <c r="M27" s="136">
        <v>22199.35</v>
      </c>
      <c r="N27" s="136">
        <v>40842.79</v>
      </c>
      <c r="O27" s="136">
        <v>8367.98</v>
      </c>
      <c r="P27" s="136">
        <v>8320.4410000000007</v>
      </c>
      <c r="Q27" s="136">
        <v>2938.7489999999998</v>
      </c>
    </row>
    <row r="28" spans="2:17" s="2" customFormat="1" ht="13.5" customHeight="1">
      <c r="B28" s="105" t="s">
        <v>225</v>
      </c>
      <c r="C28" s="136">
        <v>7670.7330000000002</v>
      </c>
      <c r="D28" s="136">
        <v>944.48400000000004</v>
      </c>
      <c r="E28" s="136">
        <v>516.77499999999998</v>
      </c>
      <c r="F28" s="136">
        <v>3442.93</v>
      </c>
      <c r="G28" s="136">
        <v>1678.8</v>
      </c>
      <c r="H28" s="136">
        <v>1359.07</v>
      </c>
      <c r="I28" s="136">
        <v>6897.54</v>
      </c>
      <c r="J28" s="136">
        <v>2674.31</v>
      </c>
      <c r="K28" s="136">
        <v>17989.07</v>
      </c>
      <c r="L28" s="136">
        <v>38647.75</v>
      </c>
      <c r="M28" s="136">
        <v>22268.09</v>
      </c>
      <c r="N28" s="136">
        <v>41563.08</v>
      </c>
      <c r="O28" s="136">
        <v>8376.6299999999992</v>
      </c>
      <c r="P28" s="136">
        <v>8316.6669999999995</v>
      </c>
      <c r="Q28" s="136">
        <v>2842.2139999999999</v>
      </c>
    </row>
    <row r="29" spans="2:17" s="2" customFormat="1" ht="14.15" customHeight="1">
      <c r="B29" s="105" t="s">
        <v>196</v>
      </c>
      <c r="C29" s="136">
        <v>7527.9290000000001</v>
      </c>
      <c r="D29" s="136">
        <v>938.92100000000005</v>
      </c>
      <c r="E29" s="136">
        <v>526.33399999999995</v>
      </c>
      <c r="F29" s="136">
        <v>3585.29</v>
      </c>
      <c r="G29" s="136">
        <v>1648.91</v>
      </c>
      <c r="H29" s="136">
        <v>1448.83</v>
      </c>
      <c r="I29" s="136">
        <v>7272.65</v>
      </c>
      <c r="J29" s="136">
        <v>2593.27</v>
      </c>
      <c r="K29" s="136">
        <v>21133.68</v>
      </c>
      <c r="L29" s="136">
        <v>37919.550000000003</v>
      </c>
      <c r="M29" s="136">
        <v>22224.54</v>
      </c>
      <c r="N29" s="136">
        <v>42330.15</v>
      </c>
      <c r="O29" s="136">
        <v>8236.9500000000007</v>
      </c>
      <c r="P29" s="136">
        <v>8538.4339999999993</v>
      </c>
      <c r="Q29" s="136">
        <v>3336.4969999999998</v>
      </c>
    </row>
    <row r="30" spans="2:17" s="2" customFormat="1" ht="14.25" customHeight="1">
      <c r="B30" s="105" t="s">
        <v>226</v>
      </c>
      <c r="C30" s="136">
        <v>7694.66</v>
      </c>
      <c r="D30" s="136">
        <v>943.25400000000002</v>
      </c>
      <c r="E30" s="136">
        <v>529.59299999999996</v>
      </c>
      <c r="F30" s="136">
        <v>3593.41</v>
      </c>
      <c r="G30" s="136">
        <v>1618.3</v>
      </c>
      <c r="H30" s="136">
        <v>1463.42</v>
      </c>
      <c r="I30" s="136">
        <v>7314.23</v>
      </c>
      <c r="J30" s="136">
        <v>2583.27</v>
      </c>
      <c r="K30" s="136">
        <v>20590.150000000001</v>
      </c>
      <c r="L30" s="136">
        <v>37913.919999999998</v>
      </c>
      <c r="M30" s="136">
        <v>23348.45</v>
      </c>
      <c r="N30" s="136">
        <v>42114.400000000001</v>
      </c>
      <c r="O30" s="136">
        <v>8248.84</v>
      </c>
      <c r="P30" s="136">
        <v>8467.3050000000003</v>
      </c>
      <c r="Q30" s="136">
        <v>3299.7</v>
      </c>
    </row>
    <row r="31" spans="2:17" ht="13.4" customHeight="1"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</row>
    <row r="32" spans="2:17" s="2" customFormat="1" ht="13.5" customHeight="1">
      <c r="B32" s="173" t="s">
        <v>227</v>
      </c>
      <c r="C32" s="140">
        <v>7496.0910000000003</v>
      </c>
      <c r="D32" s="140">
        <v>929.73</v>
      </c>
      <c r="E32" s="140">
        <v>519.83399999999995</v>
      </c>
      <c r="F32" s="140">
        <v>3589.13</v>
      </c>
      <c r="G32" s="140">
        <v>1629.97</v>
      </c>
      <c r="H32" s="140">
        <v>1444.25</v>
      </c>
      <c r="I32" s="140">
        <v>7467.92</v>
      </c>
      <c r="J32" s="140">
        <v>2569.71</v>
      </c>
      <c r="K32" s="140">
        <v>22736.87</v>
      </c>
      <c r="L32" s="140">
        <v>38635.620000000003</v>
      </c>
      <c r="M32" s="140">
        <v>22302.71</v>
      </c>
      <c r="N32" s="140">
        <v>42352.75</v>
      </c>
      <c r="O32" s="140">
        <v>8280.6299999999992</v>
      </c>
      <c r="P32" s="140">
        <v>8416.5840000000007</v>
      </c>
      <c r="Q32" s="140">
        <v>3336.4969999999998</v>
      </c>
    </row>
    <row r="33" spans="1:17" s="2" customFormat="1">
      <c r="B33" s="173" t="s">
        <v>228</v>
      </c>
      <c r="C33" s="140">
        <v>7520.6019999999999</v>
      </c>
      <c r="D33" s="140">
        <v>933.24099999999999</v>
      </c>
      <c r="E33" s="140">
        <v>521.44200000000001</v>
      </c>
      <c r="F33" s="140">
        <v>3573.76</v>
      </c>
      <c r="G33" s="140">
        <v>1633.55</v>
      </c>
      <c r="H33" s="140">
        <v>1470.1</v>
      </c>
      <c r="I33" s="140">
        <v>7310.32</v>
      </c>
      <c r="J33" s="140">
        <v>2596.91</v>
      </c>
      <c r="K33" s="140">
        <v>21251.98</v>
      </c>
      <c r="L33" s="140">
        <v>39605.800000000003</v>
      </c>
      <c r="M33" s="140">
        <v>22901.64</v>
      </c>
      <c r="N33" s="140">
        <v>42863.86</v>
      </c>
      <c r="O33" s="140">
        <v>8253.65</v>
      </c>
      <c r="P33" s="140">
        <v>8491.4940000000006</v>
      </c>
      <c r="Q33" s="140">
        <v>3217.7379999999998</v>
      </c>
    </row>
    <row r="34" spans="1:17" s="2" customFormat="1">
      <c r="B34" s="173" t="s">
        <v>229</v>
      </c>
      <c r="C34" s="136">
        <v>7760.06</v>
      </c>
      <c r="D34" s="136">
        <v>960.99800000000005</v>
      </c>
      <c r="E34" s="136">
        <v>539.50599999999997</v>
      </c>
      <c r="F34" s="136">
        <v>3640.19</v>
      </c>
      <c r="G34" s="136">
        <v>1645.99</v>
      </c>
      <c r="H34" s="136">
        <v>1489.82</v>
      </c>
      <c r="I34" s="136">
        <v>7415.73</v>
      </c>
      <c r="J34" s="136">
        <v>2593.8200000000002</v>
      </c>
      <c r="K34" s="136">
        <v>20804.11</v>
      </c>
      <c r="L34" s="136">
        <v>38981.75</v>
      </c>
      <c r="M34" s="136">
        <v>23487.27</v>
      </c>
      <c r="N34" s="136">
        <v>43275.91</v>
      </c>
      <c r="O34" s="136">
        <v>8358.25</v>
      </c>
      <c r="P34" s="136">
        <v>8551.1910000000007</v>
      </c>
      <c r="Q34" s="136">
        <v>3261.5630000000001</v>
      </c>
    </row>
    <row r="35" spans="1:17" s="2" customFormat="1">
      <c r="B35" s="173" t="s">
        <v>230</v>
      </c>
      <c r="C35" s="136">
        <v>7694.66</v>
      </c>
      <c r="D35" s="136">
        <v>943.25400000000002</v>
      </c>
      <c r="E35" s="136">
        <v>529.59299999999996</v>
      </c>
      <c r="F35" s="136">
        <v>3593.41</v>
      </c>
      <c r="G35" s="136">
        <v>1618.3</v>
      </c>
      <c r="H35" s="136">
        <v>1463.42</v>
      </c>
      <c r="I35" s="136">
        <v>7314.23</v>
      </c>
      <c r="J35" s="136">
        <v>2583.27</v>
      </c>
      <c r="K35" s="136">
        <v>20590.150000000001</v>
      </c>
      <c r="L35" s="136">
        <v>37913.919999999998</v>
      </c>
      <c r="M35" s="136">
        <v>23348.45</v>
      </c>
      <c r="N35" s="136">
        <v>42114.400000000001</v>
      </c>
      <c r="O35" s="136">
        <v>8248.84</v>
      </c>
      <c r="P35" s="136">
        <v>8467.3050000000003</v>
      </c>
      <c r="Q35" s="136">
        <v>3299.7</v>
      </c>
    </row>
    <row r="36" spans="1:17" ht="12.75" customHeight="1">
      <c r="A36" s="190"/>
      <c r="B36" s="192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</row>
    <row r="37" spans="1:17" s="2" customFormat="1" ht="14.25" customHeight="1">
      <c r="B37" s="446">
        <v>45586</v>
      </c>
      <c r="C37" s="140">
        <v>7772.5959999999995</v>
      </c>
      <c r="D37" s="140">
        <v>961.39300000000003</v>
      </c>
      <c r="E37" s="140">
        <v>540.46900000000005</v>
      </c>
      <c r="F37" s="140">
        <v>3614.58</v>
      </c>
      <c r="G37" s="140">
        <v>1645.68</v>
      </c>
      <c r="H37" s="140">
        <v>1488.74</v>
      </c>
      <c r="I37" s="140">
        <v>7406.63</v>
      </c>
      <c r="J37" s="140">
        <v>2604.92</v>
      </c>
      <c r="K37" s="140">
        <v>20478.46</v>
      </c>
      <c r="L37" s="140">
        <v>38954.6</v>
      </c>
      <c r="M37" s="140">
        <v>23542.53</v>
      </c>
      <c r="N37" s="140">
        <v>42931.6</v>
      </c>
      <c r="O37" s="140">
        <v>8318.24</v>
      </c>
      <c r="P37" s="140">
        <v>8604.1260000000002</v>
      </c>
      <c r="Q37" s="140">
        <v>3268.11</v>
      </c>
    </row>
    <row r="38" spans="1:17" s="2" customFormat="1" ht="14.25" customHeight="1">
      <c r="B38" s="446">
        <v>45587</v>
      </c>
      <c r="C38" s="140">
        <v>7788.9830000000002</v>
      </c>
      <c r="D38" s="140">
        <v>954.38300000000004</v>
      </c>
      <c r="E38" s="140">
        <v>542.29</v>
      </c>
      <c r="F38" s="140">
        <v>3587.41</v>
      </c>
      <c r="G38" s="140">
        <v>1642.54</v>
      </c>
      <c r="H38" s="140">
        <v>1470.32</v>
      </c>
      <c r="I38" s="140">
        <v>7413.16</v>
      </c>
      <c r="J38" s="140">
        <v>2570.6999999999998</v>
      </c>
      <c r="K38" s="140">
        <v>20498.95</v>
      </c>
      <c r="L38" s="140">
        <v>38411.96</v>
      </c>
      <c r="M38" s="140">
        <v>23535.43</v>
      </c>
      <c r="N38" s="140">
        <v>42924.89</v>
      </c>
      <c r="O38" s="140">
        <v>8306.5400000000009</v>
      </c>
      <c r="P38" s="140">
        <v>8469.0049999999992</v>
      </c>
      <c r="Q38" s="140">
        <v>3285.8670000000002</v>
      </c>
    </row>
    <row r="39" spans="1:17" s="2" customFormat="1" ht="14.25" customHeight="1">
      <c r="B39" s="446">
        <v>45588</v>
      </c>
      <c r="C39" s="140">
        <v>7787.5649999999996</v>
      </c>
      <c r="D39" s="140">
        <v>954.75699999999995</v>
      </c>
      <c r="E39" s="140">
        <v>540.63</v>
      </c>
      <c r="F39" s="140">
        <v>3600.78</v>
      </c>
      <c r="G39" s="140">
        <v>1641.53</v>
      </c>
      <c r="H39" s="140">
        <v>1470.32</v>
      </c>
      <c r="I39" s="140">
        <v>7367.66</v>
      </c>
      <c r="J39" s="140">
        <v>2599.62</v>
      </c>
      <c r="K39" s="140">
        <v>20760.150000000001</v>
      </c>
      <c r="L39" s="140">
        <v>38104.86</v>
      </c>
      <c r="M39" s="140">
        <v>23334.76</v>
      </c>
      <c r="N39" s="140">
        <v>42514.95</v>
      </c>
      <c r="O39" s="140">
        <v>8258.64</v>
      </c>
      <c r="P39" s="140">
        <v>8476.3189999999995</v>
      </c>
      <c r="Q39" s="140">
        <v>3302.8029999999999</v>
      </c>
    </row>
    <row r="40" spans="1:17" s="2" customFormat="1" ht="13.5" customHeight="1">
      <c r="B40" s="446">
        <v>45589</v>
      </c>
      <c r="C40" s="140">
        <v>7716.549</v>
      </c>
      <c r="D40" s="140">
        <v>947.17100000000005</v>
      </c>
      <c r="E40" s="140">
        <v>533.93899999999996</v>
      </c>
      <c r="F40" s="140">
        <v>3604.95</v>
      </c>
      <c r="G40" s="140">
        <v>1632.23</v>
      </c>
      <c r="H40" s="140">
        <v>1460.64</v>
      </c>
      <c r="I40" s="140">
        <v>7283.79</v>
      </c>
      <c r="J40" s="140">
        <v>2581.0300000000002</v>
      </c>
      <c r="K40" s="140">
        <v>20489.62</v>
      </c>
      <c r="L40" s="140">
        <v>38143.29</v>
      </c>
      <c r="M40" s="140">
        <v>23192.52</v>
      </c>
      <c r="N40" s="140">
        <v>42374.36</v>
      </c>
      <c r="O40" s="140">
        <v>8269.3799999999992</v>
      </c>
      <c r="P40" s="140">
        <v>8453.8950000000004</v>
      </c>
      <c r="Q40" s="140">
        <v>3280.2620000000002</v>
      </c>
    </row>
    <row r="41" spans="1:17" s="2" customFormat="1">
      <c r="B41" s="446">
        <v>45590</v>
      </c>
      <c r="C41" s="140">
        <v>7694.66</v>
      </c>
      <c r="D41" s="140">
        <v>943.25400000000002</v>
      </c>
      <c r="E41" s="140">
        <v>529.59299999999996</v>
      </c>
      <c r="F41" s="140">
        <v>3593.41</v>
      </c>
      <c r="G41" s="140">
        <v>1618.3</v>
      </c>
      <c r="H41" s="140">
        <v>1463.42</v>
      </c>
      <c r="I41" s="140">
        <v>7314.23</v>
      </c>
      <c r="J41" s="140">
        <v>2583.27</v>
      </c>
      <c r="K41" s="140">
        <v>20590.150000000001</v>
      </c>
      <c r="L41" s="140">
        <v>37913.919999999998</v>
      </c>
      <c r="M41" s="140">
        <v>23348.45</v>
      </c>
      <c r="N41" s="140">
        <v>42114.400000000001</v>
      </c>
      <c r="O41" s="140">
        <v>8248.84</v>
      </c>
      <c r="P41" s="140">
        <v>8467.3050000000003</v>
      </c>
      <c r="Q41" s="140">
        <v>3299.7</v>
      </c>
    </row>
    <row r="42" spans="1:17" ht="14.25" customHeight="1">
      <c r="B42" s="168"/>
      <c r="C42" s="132"/>
      <c r="D42" s="132"/>
      <c r="E42" s="132"/>
      <c r="F42" s="132"/>
      <c r="G42" s="136"/>
      <c r="H42" s="139"/>
      <c r="I42" s="139"/>
      <c r="J42" s="139"/>
      <c r="K42" s="139"/>
      <c r="L42" s="139"/>
      <c r="M42" s="136"/>
      <c r="N42" s="139"/>
      <c r="O42" s="136"/>
      <c r="P42" s="139"/>
      <c r="Q42" s="139"/>
    </row>
    <row r="43" spans="1:17" ht="14.25" customHeight="1">
      <c r="B43" s="168" t="s">
        <v>323</v>
      </c>
      <c r="C43" s="132"/>
      <c r="D43" s="132"/>
      <c r="E43" s="132"/>
      <c r="F43" s="132"/>
      <c r="G43" s="136"/>
      <c r="H43" s="139"/>
      <c r="I43" s="139"/>
      <c r="J43" s="139"/>
      <c r="K43" s="139"/>
      <c r="L43" s="139"/>
      <c r="M43" s="136"/>
      <c r="N43" s="139"/>
      <c r="O43" s="136"/>
      <c r="P43" s="139"/>
      <c r="Q43" s="139"/>
    </row>
    <row r="44" spans="1:17" ht="14.25" customHeight="1">
      <c r="B44" s="168" t="s">
        <v>324</v>
      </c>
      <c r="C44" s="132"/>
      <c r="D44" s="132"/>
      <c r="E44" s="132"/>
      <c r="F44" s="132"/>
      <c r="G44" s="136"/>
      <c r="H44" s="139"/>
      <c r="I44" s="139"/>
      <c r="J44" s="139"/>
      <c r="K44" s="139"/>
      <c r="L44" s="139"/>
      <c r="M44" s="136"/>
      <c r="N44" s="139"/>
      <c r="O44" s="136"/>
      <c r="P44" s="139"/>
      <c r="Q44" s="139"/>
    </row>
    <row r="45" spans="1:17" ht="14.25" customHeight="1">
      <c r="B45" s="168"/>
      <c r="C45" s="132"/>
      <c r="D45" s="132"/>
      <c r="E45" s="132"/>
      <c r="F45" s="132"/>
      <c r="G45" s="136"/>
      <c r="H45" s="139"/>
      <c r="I45" s="139"/>
      <c r="J45" s="139"/>
      <c r="K45" s="139"/>
      <c r="L45" s="139"/>
      <c r="M45" s="136"/>
      <c r="N45" s="139"/>
      <c r="O45" s="136"/>
      <c r="P45" s="139"/>
      <c r="Q45" s="139"/>
    </row>
    <row r="46" spans="1:17" ht="14.25" customHeight="1">
      <c r="B46" s="168"/>
      <c r="C46" s="132"/>
      <c r="D46" s="132"/>
      <c r="E46" s="132"/>
      <c r="F46" s="132"/>
      <c r="G46" s="136"/>
      <c r="H46" s="139"/>
      <c r="I46" s="139"/>
      <c r="J46" s="139"/>
      <c r="K46" s="139"/>
      <c r="L46" s="139"/>
      <c r="M46" s="136"/>
      <c r="N46" s="139"/>
      <c r="O46" s="136"/>
      <c r="P46" s="139"/>
      <c r="Q46" s="139"/>
    </row>
    <row r="47" spans="1:17" ht="14.25" customHeight="1">
      <c r="B47" s="168"/>
      <c r="C47" s="132"/>
      <c r="D47" s="132"/>
      <c r="E47" s="132"/>
      <c r="F47" s="132"/>
      <c r="G47" s="136"/>
      <c r="H47" s="139"/>
      <c r="I47" s="139"/>
      <c r="J47" s="139"/>
      <c r="K47" s="139"/>
      <c r="L47" s="139"/>
      <c r="M47" s="136"/>
      <c r="N47" s="139"/>
      <c r="O47" s="136"/>
      <c r="P47" s="139"/>
      <c r="Q47" s="139"/>
    </row>
    <row r="48" spans="1:17" ht="14.25" customHeight="1">
      <c r="B48" s="168"/>
      <c r="C48" s="132"/>
      <c r="D48" s="132"/>
      <c r="E48" s="132"/>
      <c r="F48" s="132"/>
      <c r="G48" s="136"/>
      <c r="H48" s="139"/>
      <c r="I48" s="139"/>
      <c r="J48" s="139"/>
      <c r="K48" s="139"/>
      <c r="L48" s="139"/>
      <c r="M48" s="136"/>
      <c r="N48" s="139"/>
      <c r="O48" s="136"/>
      <c r="P48" s="139"/>
      <c r="Q48" s="139"/>
    </row>
    <row r="49" spans="1:17" ht="7.5" customHeight="1">
      <c r="A49" s="14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</row>
    <row r="50" spans="1:17" ht="11.25" customHeight="1">
      <c r="B50" s="45"/>
      <c r="C50" s="45"/>
      <c r="D50" s="45"/>
      <c r="E50" s="45"/>
      <c r="F50" s="45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17" t="s">
        <v>325</v>
      </c>
    </row>
    <row r="52" spans="1:17">
      <c r="C52" s="33"/>
    </row>
    <row r="53" spans="1:17">
      <c r="H53" s="33"/>
    </row>
    <row r="54" spans="1:17">
      <c r="C54" s="33"/>
      <c r="H54" s="33"/>
    </row>
    <row r="57" spans="1:17">
      <c r="H57" s="33"/>
    </row>
    <row r="63" spans="1:17">
      <c r="G63" s="9"/>
    </row>
    <row r="64" spans="1:17">
      <c r="H64" s="10"/>
      <c r="I64" s="10"/>
    </row>
  </sheetData>
  <mergeCells count="17"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50"/>
  <sheetViews>
    <sheetView view="pageBreakPreview" zoomScale="70" zoomScaleNormal="145" zoomScaleSheetLayoutView="70" workbookViewId="0">
      <selection activeCell="O57" sqref="O57"/>
    </sheetView>
  </sheetViews>
  <sheetFormatPr defaultColWidth="8.453125" defaultRowHeight="14.5"/>
  <cols>
    <col min="1" max="1" width="12.269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2" t="s">
        <v>30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461" t="s">
        <v>326</v>
      </c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120"/>
      <c r="P5" s="187" t="s">
        <v>327</v>
      </c>
    </row>
    <row r="6" spans="1:16" ht="7.5" customHeight="1"/>
    <row r="7" spans="1:16" ht="14.25" customHeight="1">
      <c r="A7" s="485" t="s">
        <v>177</v>
      </c>
      <c r="B7" s="515" t="s">
        <v>328</v>
      </c>
      <c r="C7" s="515" t="s">
        <v>299</v>
      </c>
      <c r="D7" s="515" t="s">
        <v>300</v>
      </c>
      <c r="E7" s="511" t="s">
        <v>301</v>
      </c>
      <c r="F7" s="511" t="s">
        <v>302</v>
      </c>
      <c r="G7" s="511" t="s">
        <v>303</v>
      </c>
      <c r="H7" s="511" t="s">
        <v>304</v>
      </c>
      <c r="I7" s="511" t="s">
        <v>305</v>
      </c>
      <c r="J7" s="511" t="s">
        <v>306</v>
      </c>
      <c r="K7" s="511" t="s">
        <v>307</v>
      </c>
      <c r="L7" s="511" t="s">
        <v>308</v>
      </c>
      <c r="M7" s="513" t="s">
        <v>309</v>
      </c>
      <c r="N7" s="511" t="s">
        <v>310</v>
      </c>
      <c r="O7" s="511" t="s">
        <v>311</v>
      </c>
      <c r="P7" s="511" t="s">
        <v>312</v>
      </c>
    </row>
    <row r="8" spans="1:16" ht="16" customHeight="1">
      <c r="A8" s="486"/>
      <c r="B8" s="512"/>
      <c r="C8" s="512"/>
      <c r="D8" s="512"/>
      <c r="E8" s="512" t="s">
        <v>313</v>
      </c>
      <c r="F8" s="512"/>
      <c r="G8" s="512"/>
      <c r="H8" s="512"/>
      <c r="I8" s="512"/>
      <c r="J8" s="512"/>
      <c r="K8" s="512"/>
      <c r="L8" s="512"/>
      <c r="M8" s="517"/>
      <c r="N8" s="512"/>
      <c r="O8" s="512"/>
      <c r="P8" s="512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16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16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16" s="2" customFormat="1" ht="14.25" customHeight="1">
      <c r="A19" s="135">
        <v>2024</v>
      </c>
      <c r="B19" s="136">
        <v>12888.126627127</v>
      </c>
      <c r="C19" s="136">
        <v>6119.8228199572804</v>
      </c>
      <c r="D19" s="136">
        <v>2809.2802902834701</v>
      </c>
      <c r="E19" s="136">
        <v>0.54567164826900005</v>
      </c>
      <c r="F19" s="136">
        <v>1.107301744645</v>
      </c>
      <c r="G19" s="136">
        <v>18.131289307858999</v>
      </c>
      <c r="H19" s="136">
        <v>10.015640435701</v>
      </c>
      <c r="I19" s="136">
        <v>2043.59</v>
      </c>
      <c r="J19" s="136">
        <v>23.470231284747999</v>
      </c>
      <c r="K19" s="136">
        <v>678.17409207113303</v>
      </c>
      <c r="L19" s="136">
        <v>74.556551372391993</v>
      </c>
      <c r="M19" s="136">
        <v>15.511341314832</v>
      </c>
      <c r="N19" s="136">
        <v>2.1407349439861298</v>
      </c>
      <c r="O19" s="136">
        <v>3.0689138896819999</v>
      </c>
      <c r="P19" s="136">
        <v>51.011396709670002</v>
      </c>
    </row>
    <row r="20" spans="1:16" ht="9.75" customHeight="1">
      <c r="A20" s="19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</row>
    <row r="21" spans="1:16" s="2" customFormat="1" ht="13.5" customHeight="1">
      <c r="A21" s="146" t="s">
        <v>188</v>
      </c>
      <c r="B21" s="140">
        <v>11417.0254273226</v>
      </c>
      <c r="C21" s="136">
        <v>5759.0385211329403</v>
      </c>
      <c r="D21" s="136">
        <v>2504.22226222568</v>
      </c>
      <c r="E21" s="140">
        <v>0.484143196251</v>
      </c>
      <c r="F21" s="140">
        <v>1.05137332019</v>
      </c>
      <c r="G21" s="140">
        <v>16.791390661249</v>
      </c>
      <c r="H21" s="140">
        <v>9.2159959389390007</v>
      </c>
      <c r="I21" s="140">
        <v>1962.5</v>
      </c>
      <c r="J21" s="140">
        <v>18.259820732285998</v>
      </c>
      <c r="K21" s="140">
        <v>657.08778571408698</v>
      </c>
      <c r="L21" s="140">
        <v>56.855535004914003</v>
      </c>
      <c r="M21" s="140">
        <v>12.131549726136001</v>
      </c>
      <c r="N21" s="140">
        <v>2.01858850108365</v>
      </c>
      <c r="O21" s="140">
        <v>2.8346582178389998</v>
      </c>
      <c r="P21" s="140">
        <v>42.269912920235001</v>
      </c>
    </row>
    <row r="22" spans="1:16" s="2" customFormat="1" ht="14.25" customHeight="1">
      <c r="A22" s="146" t="s">
        <v>189</v>
      </c>
      <c r="B22" s="140">
        <v>11687.166567799</v>
      </c>
      <c r="C22" s="140">
        <v>5521.1672247547504</v>
      </c>
      <c r="D22" s="140">
        <v>2412.3893239650401</v>
      </c>
      <c r="E22" s="140">
        <v>0.481453790868</v>
      </c>
      <c r="F22" s="140">
        <v>1.0786976177030001</v>
      </c>
      <c r="G22" s="140">
        <v>16.903858527415</v>
      </c>
      <c r="H22" s="140">
        <v>9.5420040835739997</v>
      </c>
      <c r="I22" s="140">
        <v>2079.2600000000002</v>
      </c>
      <c r="J22" s="140">
        <v>19.378131984178001</v>
      </c>
      <c r="K22" s="140">
        <v>695.48558709990698</v>
      </c>
      <c r="L22" s="140">
        <v>60.320283446300998</v>
      </c>
      <c r="M22" s="140">
        <v>14.166025259417999</v>
      </c>
      <c r="N22" s="140">
        <v>2.01512933217401</v>
      </c>
      <c r="O22" s="140">
        <v>2.8506057857720002</v>
      </c>
      <c r="P22" s="140">
        <v>45.778875570940002</v>
      </c>
    </row>
    <row r="23" spans="1:16" s="2" customFormat="1">
      <c r="A23" s="105" t="s">
        <v>190</v>
      </c>
      <c r="B23" s="140">
        <v>11691.637267358999</v>
      </c>
      <c r="C23" s="140">
        <v>5525.99535214568</v>
      </c>
      <c r="D23" s="140">
        <v>2495.7287694904699</v>
      </c>
      <c r="E23" s="140">
        <v>0.48901552843500001</v>
      </c>
      <c r="F23" s="140">
        <v>1.0593713917959999</v>
      </c>
      <c r="G23" s="140">
        <v>16.901364790923999</v>
      </c>
      <c r="H23" s="140">
        <v>9.4935994573729996</v>
      </c>
      <c r="I23" s="140">
        <v>2161.19</v>
      </c>
      <c r="J23" s="140">
        <v>19.556659905294001</v>
      </c>
      <c r="K23" s="140">
        <v>715.83610494417701</v>
      </c>
      <c r="L23" s="140">
        <v>64.066296961462001</v>
      </c>
      <c r="M23" s="140">
        <v>14.254845641577001</v>
      </c>
      <c r="N23" s="140">
        <v>2.1020648313725201</v>
      </c>
      <c r="O23" s="140">
        <v>2.9511028713799998</v>
      </c>
      <c r="P23" s="140">
        <v>45.790928077818002</v>
      </c>
    </row>
    <row r="24" spans="1:16" s="2" customFormat="1" ht="14.25" customHeight="1">
      <c r="A24" s="105" t="s">
        <v>191</v>
      </c>
      <c r="B24" s="140">
        <v>12077.126759487701</v>
      </c>
      <c r="C24" s="140">
        <v>5206.1754350106203</v>
      </c>
      <c r="D24" s="140">
        <v>2591.04026454531</v>
      </c>
      <c r="E24" s="140">
        <v>0.49802001856299999</v>
      </c>
      <c r="F24" s="140">
        <v>1.0967236485280001</v>
      </c>
      <c r="G24" s="140">
        <v>16.882868080590999</v>
      </c>
      <c r="H24" s="140">
        <v>9.2005859560809995</v>
      </c>
      <c r="I24" s="140">
        <v>2118.0100000000002</v>
      </c>
      <c r="J24" s="140">
        <v>20.878053370215</v>
      </c>
      <c r="K24" s="140">
        <v>714.95511300511396</v>
      </c>
      <c r="L24" s="140">
        <v>64.91653913108</v>
      </c>
      <c r="M24" s="140">
        <v>13.594853644416</v>
      </c>
      <c r="N24" s="140">
        <v>2.1489040561258603</v>
      </c>
      <c r="O24" s="140">
        <v>2.8815166467090001</v>
      </c>
      <c r="P24" s="140">
        <v>47.469721145077003</v>
      </c>
    </row>
    <row r="25" spans="1:16" s="2" customFormat="1" ht="14.25" customHeight="1">
      <c r="A25" s="105" t="s">
        <v>192</v>
      </c>
      <c r="B25" s="140">
        <v>11825.0284920414</v>
      </c>
      <c r="C25" s="136">
        <v>5761.9490256135196</v>
      </c>
      <c r="D25" s="136">
        <v>2633.11051447509</v>
      </c>
      <c r="E25" s="140">
        <v>0.50337867798199998</v>
      </c>
      <c r="F25" s="136">
        <v>1.1083036112510001</v>
      </c>
      <c r="G25" s="136">
        <v>16.616651155384002</v>
      </c>
      <c r="H25" s="136">
        <v>8.9169437057169993</v>
      </c>
      <c r="I25" s="136">
        <v>2079.36</v>
      </c>
      <c r="J25" s="136">
        <v>21.269238104751</v>
      </c>
      <c r="K25" s="136">
        <v>718.11751840967599</v>
      </c>
      <c r="L25" s="136">
        <v>67.39912064206402</v>
      </c>
      <c r="M25" s="136">
        <v>14.228299227013</v>
      </c>
      <c r="N25" s="140">
        <v>2.15482239814542</v>
      </c>
      <c r="O25" s="136">
        <v>2.8768784517569999</v>
      </c>
      <c r="P25" s="136">
        <v>47.280269026155999</v>
      </c>
    </row>
    <row r="26" spans="1:16" s="2" customFormat="1" ht="14.25" customHeight="1">
      <c r="A26" s="105" t="s">
        <v>193</v>
      </c>
      <c r="B26" s="140">
        <v>12092.4895755497</v>
      </c>
      <c r="C26" s="136">
        <v>5854.7225408177801</v>
      </c>
      <c r="D26" s="136">
        <v>2797.8657974368398</v>
      </c>
      <c r="E26" s="140">
        <v>0.50362146786399997</v>
      </c>
      <c r="F26" s="136">
        <v>1.1073223388860001</v>
      </c>
      <c r="G26" s="136">
        <v>16.067702037196</v>
      </c>
      <c r="H26" s="136">
        <v>8.8732955122050008</v>
      </c>
      <c r="I26" s="136">
        <v>2207.83</v>
      </c>
      <c r="J26" s="136">
        <v>21.011487699756</v>
      </c>
      <c r="K26" s="136">
        <v>728.36286445852397</v>
      </c>
      <c r="L26" s="136">
        <v>73.337532994034007</v>
      </c>
      <c r="M26" s="136">
        <v>14.924927820761001</v>
      </c>
      <c r="N26" s="136">
        <v>2.1302848459425401</v>
      </c>
      <c r="O26" s="136">
        <v>2.8838669526610001</v>
      </c>
      <c r="P26" s="136">
        <v>45.547587018542998</v>
      </c>
    </row>
    <row r="27" spans="1:16" s="2" customFormat="1" ht="14.15" customHeight="1">
      <c r="A27" s="105" t="s">
        <v>194</v>
      </c>
      <c r="B27" s="140">
        <v>12337.6355937852</v>
      </c>
      <c r="C27" s="136">
        <v>6038.7084302343301</v>
      </c>
      <c r="D27" s="136">
        <v>2880.6391643234201</v>
      </c>
      <c r="E27" s="136">
        <v>0.52268257867800005</v>
      </c>
      <c r="F27" s="136">
        <v>1.1237541023140001</v>
      </c>
      <c r="G27" s="136">
        <v>16.322085581294001</v>
      </c>
      <c r="H27" s="136">
        <v>9.1486242559080004</v>
      </c>
      <c r="I27" s="136">
        <v>2190.96</v>
      </c>
      <c r="J27" s="136">
        <v>20.424563026369999</v>
      </c>
      <c r="K27" s="136">
        <v>720.22079354998004</v>
      </c>
      <c r="L27" s="136">
        <v>70.835822728249994</v>
      </c>
      <c r="M27" s="136">
        <v>15.069462746237001</v>
      </c>
      <c r="N27" s="136">
        <v>2.1762006403875902</v>
      </c>
      <c r="O27" s="136">
        <v>2.9978588140569999</v>
      </c>
      <c r="P27" s="136">
        <v>45.237229849180999</v>
      </c>
    </row>
    <row r="28" spans="1:16" s="2" customFormat="1" ht="13.5" customHeight="1">
      <c r="A28" s="105" t="s">
        <v>195</v>
      </c>
      <c r="B28" s="140">
        <v>13114.247920834199</v>
      </c>
      <c r="C28" s="136">
        <v>6169.0925028111496</v>
      </c>
      <c r="D28" s="136">
        <v>2833.6487462236701</v>
      </c>
      <c r="E28" s="136">
        <v>0.52183199708000005</v>
      </c>
      <c r="F28" s="136">
        <v>1.1490360312450001</v>
      </c>
      <c r="G28" s="136">
        <v>16.792622149810999</v>
      </c>
      <c r="H28" s="136">
        <v>9.5155725764580001</v>
      </c>
      <c r="I28" s="136">
        <v>2114.38</v>
      </c>
      <c r="J28" s="136">
        <v>21.137474970726998</v>
      </c>
      <c r="K28" s="136">
        <v>699.79079110928899</v>
      </c>
      <c r="L28" s="136">
        <v>71.120883332934994</v>
      </c>
      <c r="M28" s="136">
        <v>15.250038766612001</v>
      </c>
      <c r="N28" s="136">
        <v>2.17688724018354</v>
      </c>
      <c r="O28" s="136">
        <v>3.0068282394120001</v>
      </c>
      <c r="P28" s="136">
        <v>43.882278310465999</v>
      </c>
    </row>
    <row r="29" spans="1:16" s="2" customFormat="1" ht="14.15" customHeight="1">
      <c r="A29" s="105" t="s">
        <v>196</v>
      </c>
      <c r="B29" s="136">
        <v>12551.7252385915</v>
      </c>
      <c r="C29" s="136">
        <v>6097.7928188880896</v>
      </c>
      <c r="D29" s="136">
        <v>2813.14900682696</v>
      </c>
      <c r="E29" s="136">
        <v>0.54483700963600001</v>
      </c>
      <c r="F29" s="136">
        <v>1.1318809442319999</v>
      </c>
      <c r="G29" s="136">
        <v>17.927968716622001</v>
      </c>
      <c r="H29" s="136">
        <v>9.9724270609409995</v>
      </c>
      <c r="I29" s="136">
        <v>2050.69</v>
      </c>
      <c r="J29" s="136">
        <v>24.409460644658001</v>
      </c>
      <c r="K29" s="136">
        <v>677.46883602274795</v>
      </c>
      <c r="L29" s="136">
        <v>70.975543127928006</v>
      </c>
      <c r="M29" s="136">
        <v>15.584284899678</v>
      </c>
      <c r="N29" s="136">
        <v>2.1416123797034898</v>
      </c>
      <c r="O29" s="136">
        <v>3.0871490060719999</v>
      </c>
      <c r="P29" s="136">
        <v>51.556003504629999</v>
      </c>
    </row>
    <row r="30" spans="1:16" s="2" customFormat="1" ht="14.15" customHeight="1">
      <c r="A30" s="105" t="s">
        <v>197</v>
      </c>
      <c r="B30" s="136">
        <v>12888.126627127</v>
      </c>
      <c r="C30" s="136">
        <v>6119.8228199572804</v>
      </c>
      <c r="D30" s="136">
        <v>2809.2802902834701</v>
      </c>
      <c r="E30" s="136">
        <v>0.54567164826900005</v>
      </c>
      <c r="F30" s="136">
        <v>1.107301744645</v>
      </c>
      <c r="G30" s="136">
        <v>18.131289307858999</v>
      </c>
      <c r="H30" s="136">
        <v>10.015640435701</v>
      </c>
      <c r="I30" s="136">
        <v>2043.59</v>
      </c>
      <c r="J30" s="136">
        <v>23.470231284747999</v>
      </c>
      <c r="K30" s="136">
        <v>678.17409207113303</v>
      </c>
      <c r="L30" s="136">
        <v>74.556551372391993</v>
      </c>
      <c r="M30" s="136">
        <v>15.511341314832</v>
      </c>
      <c r="N30" s="136">
        <v>2.1407349439861298</v>
      </c>
      <c r="O30" s="136">
        <v>3.0689138896819999</v>
      </c>
      <c r="P30" s="136">
        <v>51.011396709670002</v>
      </c>
    </row>
    <row r="31" spans="1:16" ht="13.4" customHeight="1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</row>
    <row r="32" spans="1:16" s="2" customFormat="1" ht="13.5" customHeight="1">
      <c r="A32" s="191" t="s">
        <v>198</v>
      </c>
      <c r="B32" s="136">
        <v>12530.9068402912</v>
      </c>
      <c r="C32" s="136">
        <v>6044.3679974362904</v>
      </c>
      <c r="D32" s="136">
        <v>2772.29396510471</v>
      </c>
      <c r="E32" s="140">
        <v>0.54544915137399996</v>
      </c>
      <c r="F32" s="140">
        <v>1.119344029062</v>
      </c>
      <c r="G32" s="140">
        <v>17.889276859532998</v>
      </c>
      <c r="H32" s="140">
        <v>10.222903987211</v>
      </c>
      <c r="I32" s="140">
        <v>2032.05</v>
      </c>
      <c r="J32" s="140">
        <v>25.975028174963999</v>
      </c>
      <c r="K32" s="140">
        <v>694.09800640507797</v>
      </c>
      <c r="L32" s="140">
        <v>71.222116592456004</v>
      </c>
      <c r="M32" s="140">
        <v>15.382309524496</v>
      </c>
      <c r="N32" s="140">
        <v>2.1493706054426003</v>
      </c>
      <c r="O32" s="140">
        <v>3.0446718439740001</v>
      </c>
      <c r="P32" s="140">
        <v>51.556003504629999</v>
      </c>
    </row>
    <row r="33" spans="1:16" s="2" customFormat="1">
      <c r="A33" s="191" t="s">
        <v>199</v>
      </c>
      <c r="B33" s="136">
        <v>12532.149560343199</v>
      </c>
      <c r="C33" s="140">
        <v>6070.6758442700902</v>
      </c>
      <c r="D33" s="140">
        <v>2793.90818941104</v>
      </c>
      <c r="E33" s="140">
        <v>0.543124184816</v>
      </c>
      <c r="F33" s="140">
        <v>1.1213850035049999</v>
      </c>
      <c r="G33" s="140">
        <v>18.206474274504998</v>
      </c>
      <c r="H33" s="140">
        <v>10.034395061019</v>
      </c>
      <c r="I33" s="140">
        <v>2053.65</v>
      </c>
      <c r="J33" s="140">
        <v>24.282549796190001</v>
      </c>
      <c r="K33" s="140">
        <v>699.87556130716496</v>
      </c>
      <c r="L33" s="140">
        <v>73.128716406072996</v>
      </c>
      <c r="M33" s="140">
        <v>15.489188228436999</v>
      </c>
      <c r="N33" s="140">
        <v>2.1414239726426003</v>
      </c>
      <c r="O33" s="140">
        <v>3.07918424018</v>
      </c>
      <c r="P33" s="140">
        <v>49.730208319825998</v>
      </c>
    </row>
    <row r="34" spans="1:16" s="2" customFormat="1">
      <c r="A34" s="191" t="s">
        <v>200</v>
      </c>
      <c r="B34" s="136">
        <v>12960.436666505801</v>
      </c>
      <c r="C34" s="136">
        <v>6247.8383069136598</v>
      </c>
      <c r="D34" s="136">
        <v>2889.4781837760602</v>
      </c>
      <c r="E34" s="136">
        <v>0.55256842147499996</v>
      </c>
      <c r="F34" s="136">
        <v>1.126713297907</v>
      </c>
      <c r="G34" s="136">
        <v>18.452488171483999</v>
      </c>
      <c r="H34" s="136">
        <v>10.180745115460001</v>
      </c>
      <c r="I34" s="136">
        <v>2051.17</v>
      </c>
      <c r="J34" s="136">
        <v>23.806577814086001</v>
      </c>
      <c r="K34" s="136">
        <v>694.85894577562203</v>
      </c>
      <c r="L34" s="136">
        <v>74.990163138341998</v>
      </c>
      <c r="M34" s="136">
        <v>15.681151408511001</v>
      </c>
      <c r="N34" s="136">
        <v>2.16994583120273</v>
      </c>
      <c r="O34" s="136">
        <v>3.1073663913830001</v>
      </c>
      <c r="P34" s="136">
        <v>50.412400341034001</v>
      </c>
    </row>
    <row r="35" spans="1:16" s="2" customFormat="1" ht="15" customHeight="1">
      <c r="A35" s="191" t="s">
        <v>201</v>
      </c>
      <c r="B35" s="136">
        <v>12888.126627127</v>
      </c>
      <c r="C35" s="136">
        <v>6119.8228199572804</v>
      </c>
      <c r="D35" s="136">
        <v>2809.2802902834701</v>
      </c>
      <c r="E35" s="136">
        <v>0.54567164826900005</v>
      </c>
      <c r="F35" s="136">
        <v>1.107301744645</v>
      </c>
      <c r="G35" s="136">
        <v>18.131289307858999</v>
      </c>
      <c r="H35" s="136">
        <v>10.015640435701</v>
      </c>
      <c r="I35" s="136">
        <v>2043.59</v>
      </c>
      <c r="J35" s="136">
        <v>23.470231284747999</v>
      </c>
      <c r="K35" s="136">
        <v>678.17409207113303</v>
      </c>
      <c r="L35" s="136">
        <v>74.556551372391993</v>
      </c>
      <c r="M35" s="136">
        <v>15.511341314832</v>
      </c>
      <c r="N35" s="136">
        <v>2.1407349439861298</v>
      </c>
      <c r="O35" s="136">
        <v>3.0689138896819999</v>
      </c>
      <c r="P35" s="136">
        <v>51.011396709670002</v>
      </c>
    </row>
    <row r="36" spans="1:16" ht="12.65" customHeight="1">
      <c r="A36" s="190"/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</row>
    <row r="37" spans="1:16" s="2" customFormat="1" ht="14.15" customHeight="1">
      <c r="A37" s="135" t="s">
        <v>202</v>
      </c>
      <c r="B37" s="136">
        <v>12977.242413926</v>
      </c>
      <c r="C37" s="136">
        <v>6242.14666799508</v>
      </c>
      <c r="D37" s="136">
        <v>2889.2303937663601</v>
      </c>
      <c r="E37" s="140">
        <v>0.549212044156</v>
      </c>
      <c r="F37" s="140">
        <v>1.125822975268</v>
      </c>
      <c r="G37" s="140">
        <v>18.438938609206001</v>
      </c>
      <c r="H37" s="140">
        <v>10.165995882695</v>
      </c>
      <c r="I37" s="140">
        <v>2060.0500000000002</v>
      </c>
      <c r="J37" s="140">
        <v>23.422727713274998</v>
      </c>
      <c r="K37" s="140">
        <v>692.39987355571805</v>
      </c>
      <c r="L37" s="140">
        <v>75.169336107551004</v>
      </c>
      <c r="M37" s="140">
        <v>15.646500627035</v>
      </c>
      <c r="N37" s="140">
        <v>2.15933999218622</v>
      </c>
      <c r="O37" s="140">
        <v>3.130555516592</v>
      </c>
      <c r="P37" s="140">
        <v>50.514167942081002</v>
      </c>
    </row>
    <row r="38" spans="1:16" s="2" customFormat="1" ht="14.15" customHeight="1">
      <c r="A38" s="135" t="s">
        <v>203</v>
      </c>
      <c r="B38" s="136">
        <v>13043.896694634701</v>
      </c>
      <c r="C38" s="136">
        <v>6180.7528408274002</v>
      </c>
      <c r="D38" s="136">
        <v>2876.0213121086799</v>
      </c>
      <c r="E38" s="140">
        <v>0.54525703631300004</v>
      </c>
      <c r="F38" s="140">
        <v>1.1250648248540001</v>
      </c>
      <c r="G38" s="140">
        <v>18.216878013146999</v>
      </c>
      <c r="H38" s="140">
        <v>10.168526304267001</v>
      </c>
      <c r="I38" s="140">
        <v>2032.9799999999998</v>
      </c>
      <c r="J38" s="140">
        <v>23.434289186703001</v>
      </c>
      <c r="K38" s="140">
        <v>685.53271014571203</v>
      </c>
      <c r="L38" s="140">
        <v>75.145736652260993</v>
      </c>
      <c r="M38" s="140">
        <v>15.701234575731</v>
      </c>
      <c r="N38" s="140">
        <v>2.1564424884626701</v>
      </c>
      <c r="O38" s="140">
        <v>3.0836748146959998</v>
      </c>
      <c r="P38" s="140">
        <v>50.788374093119003</v>
      </c>
    </row>
    <row r="39" spans="1:16" s="2" customFormat="1" ht="14.25" customHeight="1">
      <c r="A39" s="135" t="s">
        <v>204</v>
      </c>
      <c r="B39" s="136">
        <v>13026.5254231379</v>
      </c>
      <c r="C39" s="136">
        <v>6188.9923936756004</v>
      </c>
      <c r="D39" s="136">
        <v>2865.3105342961599</v>
      </c>
      <c r="E39" s="140">
        <v>0.54691905336699997</v>
      </c>
      <c r="F39" s="140">
        <v>1.124807613292</v>
      </c>
      <c r="G39" s="140">
        <v>18.216878013146999</v>
      </c>
      <c r="H39" s="140">
        <v>10.101684388362999</v>
      </c>
      <c r="I39" s="140">
        <v>2055.86</v>
      </c>
      <c r="J39" s="140">
        <v>23.660060052117</v>
      </c>
      <c r="K39" s="140">
        <v>682.68209616089098</v>
      </c>
      <c r="L39" s="140">
        <v>74.512227959957997</v>
      </c>
      <c r="M39" s="140">
        <v>15.521488594092</v>
      </c>
      <c r="N39" s="140">
        <v>2.1435434502220199</v>
      </c>
      <c r="O39" s="140">
        <v>3.0868068256469998</v>
      </c>
      <c r="P39" s="140">
        <v>51.057852086269001</v>
      </c>
    </row>
    <row r="40" spans="1:16" s="2" customFormat="1" ht="13.5" customHeight="1">
      <c r="A40" s="135" t="s">
        <v>205</v>
      </c>
      <c r="B40" s="136">
        <v>12903.900815333</v>
      </c>
      <c r="C40" s="136">
        <v>6142.3099378615298</v>
      </c>
      <c r="D40" s="136">
        <v>2828.1411952021399</v>
      </c>
      <c r="E40" s="140">
        <v>0.54741803036299996</v>
      </c>
      <c r="F40" s="140">
        <v>1.117867306141</v>
      </c>
      <c r="G40" s="140">
        <v>18.096681547522</v>
      </c>
      <c r="H40" s="140">
        <v>9.9833706311070003</v>
      </c>
      <c r="I40" s="140">
        <v>2041.1800000000003</v>
      </c>
      <c r="J40" s="140">
        <v>23.388120645819999</v>
      </c>
      <c r="K40" s="140">
        <v>682.43394331252296</v>
      </c>
      <c r="L40" s="140">
        <v>74.060832084531995</v>
      </c>
      <c r="M40" s="140">
        <v>15.506489566879001</v>
      </c>
      <c r="N40" s="140">
        <v>2.14602215829035</v>
      </c>
      <c r="O40" s="140">
        <v>3.0734152568459998</v>
      </c>
      <c r="P40" s="140">
        <v>50.710407492927999</v>
      </c>
    </row>
    <row r="41" spans="1:16" s="2" customFormat="1">
      <c r="A41" s="135" t="s">
        <v>206</v>
      </c>
      <c r="B41" s="136">
        <v>12888.126627127</v>
      </c>
      <c r="C41" s="136">
        <v>6119.8228199572804</v>
      </c>
      <c r="D41" s="136">
        <v>2809.2802902834701</v>
      </c>
      <c r="E41" s="140">
        <v>0.54567164826900005</v>
      </c>
      <c r="F41" s="140">
        <v>1.107301744645</v>
      </c>
      <c r="G41" s="140">
        <v>18.131289307858999</v>
      </c>
      <c r="H41" s="140">
        <v>10.015640435701</v>
      </c>
      <c r="I41" s="140">
        <v>2043.59</v>
      </c>
      <c r="J41" s="140">
        <v>23.470231284747999</v>
      </c>
      <c r="K41" s="140">
        <v>678.17409207113303</v>
      </c>
      <c r="L41" s="140">
        <v>74.556551372391993</v>
      </c>
      <c r="M41" s="140">
        <v>15.511341314832</v>
      </c>
      <c r="N41" s="140">
        <v>2.1407349439861298</v>
      </c>
      <c r="O41" s="140">
        <v>3.0689138896819999</v>
      </c>
      <c r="P41" s="140">
        <v>51.011396709670002</v>
      </c>
    </row>
    <row r="42" spans="1:16" ht="14.15" customHeight="1">
      <c r="A42" s="168"/>
      <c r="B42" s="140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</row>
    <row r="43" spans="1:16" ht="14.25" customHeight="1">
      <c r="A43" s="168" t="s">
        <v>329</v>
      </c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</row>
    <row r="44" spans="1:16" ht="14.25" customHeight="1">
      <c r="A44" s="168" t="s">
        <v>330</v>
      </c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</row>
    <row r="45" spans="1:16" ht="14.25" customHeight="1">
      <c r="A45" s="168" t="s">
        <v>331</v>
      </c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</row>
    <row r="46" spans="1:16" ht="14.25" customHeight="1">
      <c r="A46" s="168"/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</row>
    <row r="47" spans="1:16" ht="14.25" customHeight="1">
      <c r="A47" s="168"/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</row>
    <row r="48" spans="1:16" ht="14.25" customHeight="1">
      <c r="A48" s="168"/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</row>
    <row r="49" spans="1:16" ht="7.5" customHeight="1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</row>
    <row r="50" spans="1:16" ht="11.25" customHeight="1">
      <c r="A50" s="45"/>
      <c r="B50" s="45"/>
      <c r="C50" s="45"/>
      <c r="D50" s="45"/>
      <c r="E50" s="45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17" t="s">
        <v>332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67"/>
  <sheetViews>
    <sheetView tabSelected="1" view="pageBreakPreview" zoomScale="120" zoomScaleNormal="55" zoomScaleSheetLayoutView="120" workbookViewId="0">
      <selection activeCell="K12" sqref="K12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60"/>
      <c r="I2" s="460"/>
      <c r="J2" s="460"/>
      <c r="K2" s="460"/>
    </row>
    <row r="3" spans="1:11" ht="7.5" customHeight="1"/>
    <row r="5" spans="1:11" ht="6.75" customHeight="1">
      <c r="A5" s="461"/>
      <c r="B5" s="461"/>
      <c r="C5" s="461"/>
      <c r="D5" s="461"/>
      <c r="E5" s="461"/>
      <c r="F5" s="461"/>
      <c r="G5" s="461"/>
      <c r="H5" s="461"/>
      <c r="I5" s="461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62">
        <v>8</v>
      </c>
      <c r="C10" s="462"/>
      <c r="D10" s="463"/>
      <c r="E10" s="464"/>
      <c r="F10" s="462"/>
      <c r="G10" s="462"/>
      <c r="H10" s="462"/>
      <c r="I10" s="462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50"/>
  <sheetViews>
    <sheetView view="pageBreakPreview" topLeftCell="A5" zoomScaleNormal="145" zoomScaleSheetLayoutView="100" workbookViewId="0">
      <selection activeCell="G47" sqref="G47"/>
    </sheetView>
  </sheetViews>
  <sheetFormatPr defaultColWidth="8.453125" defaultRowHeight="14.5"/>
  <cols>
    <col min="1" max="1" width="9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3"/>
    </row>
    <row r="2" spans="1:16">
      <c r="A2" s="33"/>
      <c r="P2" s="11" t="s">
        <v>71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120"/>
      <c r="B5" s="120"/>
      <c r="C5" s="461" t="s">
        <v>333</v>
      </c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120"/>
      <c r="P5" s="187" t="s">
        <v>334</v>
      </c>
    </row>
    <row r="6" spans="1:16" ht="7.5" customHeight="1"/>
    <row r="7" spans="1:16" ht="22" customHeight="1">
      <c r="A7" s="485" t="s">
        <v>212</v>
      </c>
      <c r="B7" s="511" t="s">
        <v>157</v>
      </c>
      <c r="C7" s="515" t="s">
        <v>299</v>
      </c>
      <c r="D7" s="515" t="s">
        <v>300</v>
      </c>
      <c r="E7" s="511" t="s">
        <v>318</v>
      </c>
      <c r="F7" s="511" t="s">
        <v>302</v>
      </c>
      <c r="G7" s="511" t="s">
        <v>303</v>
      </c>
      <c r="H7" s="511" t="s">
        <v>319</v>
      </c>
      <c r="I7" s="511" t="s">
        <v>320</v>
      </c>
      <c r="J7" s="511" t="s">
        <v>306</v>
      </c>
      <c r="K7" s="511" t="s">
        <v>321</v>
      </c>
      <c r="L7" s="511" t="s">
        <v>308</v>
      </c>
      <c r="M7" s="511" t="s">
        <v>335</v>
      </c>
      <c r="N7" s="511" t="s">
        <v>310</v>
      </c>
      <c r="O7" s="511" t="s">
        <v>311</v>
      </c>
      <c r="P7" s="511" t="s">
        <v>312</v>
      </c>
    </row>
    <row r="8" spans="1:16" ht="21.65" customHeight="1">
      <c r="A8" s="486"/>
      <c r="B8" s="516"/>
      <c r="C8" s="512"/>
      <c r="D8" s="512"/>
      <c r="E8" s="512" t="s">
        <v>313</v>
      </c>
      <c r="F8" s="512"/>
      <c r="G8" s="512"/>
      <c r="H8" s="512"/>
      <c r="I8" s="512"/>
      <c r="J8" s="512"/>
      <c r="K8" s="512"/>
      <c r="L8" s="512"/>
      <c r="M8" s="512"/>
      <c r="N8" s="512"/>
      <c r="O8" s="512"/>
      <c r="P8" s="512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16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16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16" s="2" customFormat="1" ht="14.25" customHeight="1">
      <c r="A19" s="135">
        <v>2024</v>
      </c>
      <c r="B19" s="136">
        <v>12888.126627127</v>
      </c>
      <c r="C19" s="136">
        <v>6119.8228199572804</v>
      </c>
      <c r="D19" s="136">
        <v>2809.2802902834701</v>
      </c>
      <c r="E19" s="136">
        <v>0.54567164826900005</v>
      </c>
      <c r="F19" s="136">
        <v>1.107301744645</v>
      </c>
      <c r="G19" s="136">
        <v>18.131289307858999</v>
      </c>
      <c r="H19" s="136">
        <v>10.015640435701</v>
      </c>
      <c r="I19" s="136">
        <v>2043.59</v>
      </c>
      <c r="J19" s="136">
        <v>23.470231284747999</v>
      </c>
      <c r="K19" s="136">
        <v>678.17409207113303</v>
      </c>
      <c r="L19" s="136">
        <v>74.556551372391993</v>
      </c>
      <c r="M19" s="136">
        <v>15.511341314832</v>
      </c>
      <c r="N19" s="136">
        <v>2.1407349439861298</v>
      </c>
      <c r="O19" s="136">
        <v>3.0689138896819999</v>
      </c>
      <c r="P19" s="136">
        <v>51.011396709670002</v>
      </c>
    </row>
    <row r="20" spans="1:16" ht="9.75" customHeight="1">
      <c r="A20" s="19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</row>
    <row r="21" spans="1:16" s="2" customFormat="1" ht="13.5" customHeight="1">
      <c r="A21" s="146" t="s">
        <v>219</v>
      </c>
      <c r="B21" s="140">
        <v>11417.0254273226</v>
      </c>
      <c r="C21" s="136">
        <v>5759.0385211329403</v>
      </c>
      <c r="D21" s="136">
        <v>2504.22226222568</v>
      </c>
      <c r="E21" s="140">
        <v>0.484143196251</v>
      </c>
      <c r="F21" s="140">
        <v>1.05137332019</v>
      </c>
      <c r="G21" s="140">
        <v>16.791390661249</v>
      </c>
      <c r="H21" s="140">
        <v>9.2159959389390007</v>
      </c>
      <c r="I21" s="140">
        <v>1962.5</v>
      </c>
      <c r="J21" s="140">
        <v>18.259820732285998</v>
      </c>
      <c r="K21" s="140">
        <v>657.08778571408698</v>
      </c>
      <c r="L21" s="140">
        <v>56.855535004914003</v>
      </c>
      <c r="M21" s="140">
        <v>12.131549726136001</v>
      </c>
      <c r="N21" s="140">
        <v>2.01858850108365</v>
      </c>
      <c r="O21" s="140">
        <v>2.8346582178389998</v>
      </c>
      <c r="P21" s="140">
        <v>42.269912920235001</v>
      </c>
    </row>
    <row r="22" spans="1:16" s="2" customFormat="1" ht="14.25" customHeight="1">
      <c r="A22" s="146" t="s">
        <v>220</v>
      </c>
      <c r="B22" s="140">
        <v>11687.166567799</v>
      </c>
      <c r="C22" s="140">
        <v>5521.1672247547504</v>
      </c>
      <c r="D22" s="140">
        <v>2412.3893239650401</v>
      </c>
      <c r="E22" s="140">
        <v>0.481453790868</v>
      </c>
      <c r="F22" s="140">
        <v>1.0786976177030001</v>
      </c>
      <c r="G22" s="140">
        <v>16.903858527415</v>
      </c>
      <c r="H22" s="140">
        <v>9.5420040835739997</v>
      </c>
      <c r="I22" s="140">
        <v>2079.2600000000002</v>
      </c>
      <c r="J22" s="140">
        <v>19.378131984178001</v>
      </c>
      <c r="K22" s="140">
        <v>695.48558709990698</v>
      </c>
      <c r="L22" s="140">
        <v>60.320283446300998</v>
      </c>
      <c r="M22" s="140">
        <v>14.166025259417999</v>
      </c>
      <c r="N22" s="140">
        <v>2.01512933217401</v>
      </c>
      <c r="O22" s="140">
        <v>2.8506057857720002</v>
      </c>
      <c r="P22" s="140">
        <v>45.778875570940002</v>
      </c>
    </row>
    <row r="23" spans="1:16" s="2" customFormat="1">
      <c r="A23" s="105" t="s">
        <v>221</v>
      </c>
      <c r="B23" s="140">
        <v>11691.637267358999</v>
      </c>
      <c r="C23" s="140">
        <v>5525.99535214568</v>
      </c>
      <c r="D23" s="140">
        <v>2495.7287694904699</v>
      </c>
      <c r="E23" s="140">
        <v>0.48901552843500001</v>
      </c>
      <c r="F23" s="140">
        <v>1.0593713917959999</v>
      </c>
      <c r="G23" s="140">
        <v>16.901364790923999</v>
      </c>
      <c r="H23" s="140">
        <v>9.4935994573729996</v>
      </c>
      <c r="I23" s="140">
        <v>2161.19</v>
      </c>
      <c r="J23" s="140">
        <v>19.556659905294001</v>
      </c>
      <c r="K23" s="140">
        <v>715.83610494417701</v>
      </c>
      <c r="L23" s="140">
        <v>64.066296961462001</v>
      </c>
      <c r="M23" s="140">
        <v>14.254845641577001</v>
      </c>
      <c r="N23" s="140">
        <v>2.1020648313725201</v>
      </c>
      <c r="O23" s="140">
        <v>2.9511028713799998</v>
      </c>
      <c r="P23" s="140">
        <v>45.790928077818002</v>
      </c>
    </row>
    <row r="24" spans="1:16" s="2" customFormat="1" ht="14.25" customHeight="1">
      <c r="A24" s="105" t="s">
        <v>191</v>
      </c>
      <c r="B24" s="140">
        <v>12077.126759487701</v>
      </c>
      <c r="C24" s="140">
        <v>5206.1754350106203</v>
      </c>
      <c r="D24" s="140">
        <v>2591.04026454531</v>
      </c>
      <c r="E24" s="140">
        <v>0.49802001856299999</v>
      </c>
      <c r="F24" s="140">
        <v>1.0967236485280001</v>
      </c>
      <c r="G24" s="140">
        <v>16.882868080590999</v>
      </c>
      <c r="H24" s="140">
        <v>9.2005859560809995</v>
      </c>
      <c r="I24" s="140">
        <v>2118.0100000000002</v>
      </c>
      <c r="J24" s="140">
        <v>20.878053370215</v>
      </c>
      <c r="K24" s="140">
        <v>714.95511300511396</v>
      </c>
      <c r="L24" s="140">
        <v>64.91653913108</v>
      </c>
      <c r="M24" s="140">
        <v>13.594853644416</v>
      </c>
      <c r="N24" s="140">
        <v>2.1489040561258603</v>
      </c>
      <c r="O24" s="140">
        <v>2.8815166467090001</v>
      </c>
      <c r="P24" s="140">
        <v>47.469721145077003</v>
      </c>
    </row>
    <row r="25" spans="1:16" s="2" customFormat="1" ht="14.25" customHeight="1">
      <c r="A25" s="105" t="s">
        <v>222</v>
      </c>
      <c r="B25" s="140">
        <v>11825.0284920414</v>
      </c>
      <c r="C25" s="136">
        <v>5761.9490256135196</v>
      </c>
      <c r="D25" s="136">
        <v>2633.11051447509</v>
      </c>
      <c r="E25" s="140">
        <v>0.50337867798199998</v>
      </c>
      <c r="F25" s="136">
        <v>1.1083036112510001</v>
      </c>
      <c r="G25" s="136">
        <v>16.616651155384002</v>
      </c>
      <c r="H25" s="136">
        <v>8.9169437057169993</v>
      </c>
      <c r="I25" s="136">
        <v>2079.36</v>
      </c>
      <c r="J25" s="136">
        <v>21.269238104751</v>
      </c>
      <c r="K25" s="136">
        <v>718.11751840967599</v>
      </c>
      <c r="L25" s="136">
        <v>67.39912064206402</v>
      </c>
      <c r="M25" s="136">
        <v>14.228299227013</v>
      </c>
      <c r="N25" s="140">
        <v>2.15482239814542</v>
      </c>
      <c r="O25" s="136">
        <v>2.8768784517569999</v>
      </c>
      <c r="P25" s="136">
        <v>47.280269026155999</v>
      </c>
    </row>
    <row r="26" spans="1:16" s="2" customFormat="1" ht="14.25" customHeight="1">
      <c r="A26" s="105" t="s">
        <v>223</v>
      </c>
      <c r="B26" s="140">
        <v>12092.4895755497</v>
      </c>
      <c r="C26" s="136">
        <v>5854.7225408177801</v>
      </c>
      <c r="D26" s="136">
        <v>2797.8657974368398</v>
      </c>
      <c r="E26" s="140">
        <v>0.50362146786399997</v>
      </c>
      <c r="F26" s="136">
        <v>1.1073223388860001</v>
      </c>
      <c r="G26" s="136">
        <v>16.067702037196</v>
      </c>
      <c r="H26" s="136">
        <v>8.8732955122050008</v>
      </c>
      <c r="I26" s="136">
        <v>2207.83</v>
      </c>
      <c r="J26" s="136">
        <v>21.011487699756</v>
      </c>
      <c r="K26" s="136">
        <v>728.36286445852397</v>
      </c>
      <c r="L26" s="136">
        <v>73.337532994034007</v>
      </c>
      <c r="M26" s="136">
        <v>14.924927820761001</v>
      </c>
      <c r="N26" s="136">
        <v>2.1302848459425401</v>
      </c>
      <c r="O26" s="136">
        <v>2.8838669526610001</v>
      </c>
      <c r="P26" s="136">
        <v>45.547587018542998</v>
      </c>
    </row>
    <row r="27" spans="1:16" s="2" customFormat="1" ht="14.15" customHeight="1">
      <c r="A27" s="105" t="s">
        <v>224</v>
      </c>
      <c r="B27" s="136">
        <v>12337.6355937852</v>
      </c>
      <c r="C27" s="136">
        <v>6038.7084302343301</v>
      </c>
      <c r="D27" s="136">
        <v>2880.6391643234201</v>
      </c>
      <c r="E27" s="136">
        <v>0.52268257867800005</v>
      </c>
      <c r="F27" s="136">
        <v>1.1237541023140001</v>
      </c>
      <c r="G27" s="136">
        <v>16.322085581294001</v>
      </c>
      <c r="H27" s="136">
        <v>9.1486242559080004</v>
      </c>
      <c r="I27" s="136">
        <v>2190.96</v>
      </c>
      <c r="J27" s="136">
        <v>20.424563026369999</v>
      </c>
      <c r="K27" s="136">
        <v>720.22079354998004</v>
      </c>
      <c r="L27" s="136">
        <v>70.835822728249994</v>
      </c>
      <c r="M27" s="136">
        <v>15.069462746237001</v>
      </c>
      <c r="N27" s="136">
        <v>2.1762006403875902</v>
      </c>
      <c r="O27" s="136">
        <v>2.9978588140569999</v>
      </c>
      <c r="P27" s="136">
        <v>45.237229849180999</v>
      </c>
    </row>
    <row r="28" spans="1:16" s="2" customFormat="1" ht="13.5" customHeight="1">
      <c r="A28" s="105" t="s">
        <v>225</v>
      </c>
      <c r="B28" s="136">
        <v>13114.247920834199</v>
      </c>
      <c r="C28" s="136">
        <v>6169.0925028111496</v>
      </c>
      <c r="D28" s="136">
        <v>2833.6487462236701</v>
      </c>
      <c r="E28" s="136">
        <v>0.52183199708000005</v>
      </c>
      <c r="F28" s="136">
        <v>1.1490360312450001</v>
      </c>
      <c r="G28" s="136">
        <v>16.792622149810999</v>
      </c>
      <c r="H28" s="136">
        <v>9.5155725764580001</v>
      </c>
      <c r="I28" s="136">
        <v>2114.38</v>
      </c>
      <c r="J28" s="136">
        <v>21.137474970726998</v>
      </c>
      <c r="K28" s="136">
        <v>699.79079110928899</v>
      </c>
      <c r="L28" s="136">
        <v>71.120883332934994</v>
      </c>
      <c r="M28" s="136">
        <v>15.250038766612001</v>
      </c>
      <c r="N28" s="136">
        <v>2.17688724018354</v>
      </c>
      <c r="O28" s="136">
        <v>3.0068282394120001</v>
      </c>
      <c r="P28" s="136">
        <v>43.882278310465999</v>
      </c>
    </row>
    <row r="29" spans="1:16" s="2" customFormat="1" ht="14.15" customHeight="1">
      <c r="A29" s="105" t="s">
        <v>196</v>
      </c>
      <c r="B29" s="136">
        <v>12551.7252385915</v>
      </c>
      <c r="C29" s="136">
        <v>6097.7928188880896</v>
      </c>
      <c r="D29" s="136">
        <v>2813.14900682696</v>
      </c>
      <c r="E29" s="136">
        <v>0.54483700963600001</v>
      </c>
      <c r="F29" s="136">
        <v>1.1318809442319999</v>
      </c>
      <c r="G29" s="136">
        <v>17.927968716622001</v>
      </c>
      <c r="H29" s="136">
        <v>9.9724270609409995</v>
      </c>
      <c r="I29" s="136">
        <v>2050.69</v>
      </c>
      <c r="J29" s="136">
        <v>24.409460644658001</v>
      </c>
      <c r="K29" s="136">
        <v>677.46883602274795</v>
      </c>
      <c r="L29" s="136">
        <v>70.975543127928006</v>
      </c>
      <c r="M29" s="136">
        <v>15.584284899678</v>
      </c>
      <c r="N29" s="136">
        <v>2.1416123797034898</v>
      </c>
      <c r="O29" s="136">
        <v>3.0871490060719999</v>
      </c>
      <c r="P29" s="136">
        <v>51.556003504629999</v>
      </c>
    </row>
    <row r="30" spans="1:16" s="2" customFormat="1" ht="14.25" customHeight="1">
      <c r="A30" s="105" t="s">
        <v>226</v>
      </c>
      <c r="B30" s="136">
        <v>12888.126627127</v>
      </c>
      <c r="C30" s="136">
        <v>6119.8228199572804</v>
      </c>
      <c r="D30" s="136">
        <v>2809.2802902834701</v>
      </c>
      <c r="E30" s="136">
        <v>0.54567164826900005</v>
      </c>
      <c r="F30" s="136">
        <v>1.107301744645</v>
      </c>
      <c r="G30" s="136">
        <v>18.131289307858999</v>
      </c>
      <c r="H30" s="136">
        <v>10.015640435701</v>
      </c>
      <c r="I30" s="136">
        <v>2043.59</v>
      </c>
      <c r="J30" s="136">
        <v>23.470231284747999</v>
      </c>
      <c r="K30" s="136">
        <v>678.17409207113303</v>
      </c>
      <c r="L30" s="136">
        <v>74.556551372391993</v>
      </c>
      <c r="M30" s="136">
        <v>15.511341314832</v>
      </c>
      <c r="N30" s="136">
        <v>2.1407349439861298</v>
      </c>
      <c r="O30" s="136">
        <v>3.0689138896819999</v>
      </c>
      <c r="P30" s="136">
        <v>51.011396709670002</v>
      </c>
    </row>
    <row r="31" spans="1:16" ht="13.4" customHeight="1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</row>
    <row r="32" spans="1:16" s="2" customFormat="1" ht="13.5" customHeight="1">
      <c r="A32" s="173" t="s">
        <v>227</v>
      </c>
      <c r="B32" s="136">
        <v>12530.9068402912</v>
      </c>
      <c r="C32" s="136">
        <v>6044.3679974362904</v>
      </c>
      <c r="D32" s="136">
        <v>2772.29396510471</v>
      </c>
      <c r="E32" s="140">
        <v>0.54544915137399996</v>
      </c>
      <c r="F32" s="140">
        <v>1.119344029062</v>
      </c>
      <c r="G32" s="140">
        <v>17.889276859532998</v>
      </c>
      <c r="H32" s="140">
        <v>10.222903987211</v>
      </c>
      <c r="I32" s="140">
        <v>2032.05</v>
      </c>
      <c r="J32" s="140">
        <v>25.975028174963999</v>
      </c>
      <c r="K32" s="140">
        <v>694.09800640507797</v>
      </c>
      <c r="L32" s="140">
        <v>71.222116592456004</v>
      </c>
      <c r="M32" s="140">
        <v>15.382309524496</v>
      </c>
      <c r="N32" s="140">
        <v>2.1493706054426003</v>
      </c>
      <c r="O32" s="140">
        <v>3.0446718439740001</v>
      </c>
      <c r="P32" s="140">
        <v>51.556003504629999</v>
      </c>
    </row>
    <row r="33" spans="1:16" s="2" customFormat="1">
      <c r="A33" s="173" t="s">
        <v>228</v>
      </c>
      <c r="B33" s="136">
        <v>12532.149560343199</v>
      </c>
      <c r="C33" s="140">
        <v>6070.6758442700902</v>
      </c>
      <c r="D33" s="140">
        <v>2793.90818941104</v>
      </c>
      <c r="E33" s="140">
        <v>0.543124184816</v>
      </c>
      <c r="F33" s="140">
        <v>1.1213850035049999</v>
      </c>
      <c r="G33" s="140">
        <v>18.206474274504998</v>
      </c>
      <c r="H33" s="140">
        <v>10.034395061019</v>
      </c>
      <c r="I33" s="140">
        <v>2053.65</v>
      </c>
      <c r="J33" s="140">
        <v>24.282549796190001</v>
      </c>
      <c r="K33" s="140">
        <v>699.87556130716496</v>
      </c>
      <c r="L33" s="140">
        <v>73.128716406072996</v>
      </c>
      <c r="M33" s="140">
        <v>15.489188228436999</v>
      </c>
      <c r="N33" s="140">
        <v>2.1414239726426003</v>
      </c>
      <c r="O33" s="140">
        <v>3.07918424018</v>
      </c>
      <c r="P33" s="140">
        <v>49.730208319825998</v>
      </c>
    </row>
    <row r="34" spans="1:16" s="2" customFormat="1">
      <c r="A34" s="173" t="s">
        <v>229</v>
      </c>
      <c r="B34" s="136">
        <v>12960.436666505801</v>
      </c>
      <c r="C34" s="136">
        <v>6247.8383069136598</v>
      </c>
      <c r="D34" s="136">
        <v>2889.4781837760602</v>
      </c>
      <c r="E34" s="136">
        <v>0.55256842147499996</v>
      </c>
      <c r="F34" s="136">
        <v>1.126713297907</v>
      </c>
      <c r="G34" s="136">
        <v>18.452488171483999</v>
      </c>
      <c r="H34" s="136">
        <v>10.180745115460001</v>
      </c>
      <c r="I34" s="136">
        <v>2051.17</v>
      </c>
      <c r="J34" s="136">
        <v>23.806577814086001</v>
      </c>
      <c r="K34" s="136">
        <v>694.85894577562203</v>
      </c>
      <c r="L34" s="136">
        <v>74.990163138341998</v>
      </c>
      <c r="M34" s="136">
        <v>15.681151408511001</v>
      </c>
      <c r="N34" s="136">
        <v>2.16994583120273</v>
      </c>
      <c r="O34" s="136">
        <v>3.1073663913830001</v>
      </c>
      <c r="P34" s="136">
        <v>50.412400341034001</v>
      </c>
    </row>
    <row r="35" spans="1:16" s="2" customFormat="1">
      <c r="A35" s="173" t="s">
        <v>230</v>
      </c>
      <c r="B35" s="136">
        <v>12888.126627127</v>
      </c>
      <c r="C35" s="136">
        <v>6119.8228199572804</v>
      </c>
      <c r="D35" s="136">
        <v>2809.2802902834701</v>
      </c>
      <c r="E35" s="136">
        <v>0.54567164826900005</v>
      </c>
      <c r="F35" s="136">
        <v>1.107301744645</v>
      </c>
      <c r="G35" s="136">
        <v>18.131289307858999</v>
      </c>
      <c r="H35" s="136">
        <v>10.015640435701</v>
      </c>
      <c r="I35" s="136">
        <v>2043.59</v>
      </c>
      <c r="J35" s="136">
        <v>23.470231284747999</v>
      </c>
      <c r="K35" s="136">
        <v>678.17409207113303</v>
      </c>
      <c r="L35" s="136">
        <v>74.556551372391993</v>
      </c>
      <c r="M35" s="136">
        <v>15.511341314832</v>
      </c>
      <c r="N35" s="136">
        <v>2.1407349439861298</v>
      </c>
      <c r="O35" s="136">
        <v>3.0689138896819999</v>
      </c>
      <c r="P35" s="136">
        <v>51.011396709670002</v>
      </c>
    </row>
    <row r="36" spans="1:16" ht="12.75" customHeight="1">
      <c r="A36" s="192"/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</row>
    <row r="37" spans="1:16" s="2" customFormat="1" ht="14.25" customHeight="1">
      <c r="A37" s="446">
        <v>45586</v>
      </c>
      <c r="B37" s="136">
        <v>12977.242413926</v>
      </c>
      <c r="C37" s="136">
        <v>6242.14666799508</v>
      </c>
      <c r="D37" s="136">
        <v>2889.2303937663601</v>
      </c>
      <c r="E37" s="140">
        <v>0.549212044156</v>
      </c>
      <c r="F37" s="140">
        <v>1.125822975268</v>
      </c>
      <c r="G37" s="140">
        <v>18.438938609206001</v>
      </c>
      <c r="H37" s="140">
        <v>10.165995882695</v>
      </c>
      <c r="I37" s="140">
        <v>2060.0500000000002</v>
      </c>
      <c r="J37" s="140">
        <v>23.422727713274998</v>
      </c>
      <c r="K37" s="140">
        <v>692.39987355571805</v>
      </c>
      <c r="L37" s="140">
        <v>75.169336107551004</v>
      </c>
      <c r="M37" s="140">
        <v>15.646500627035</v>
      </c>
      <c r="N37" s="140">
        <v>2.15933999218622</v>
      </c>
      <c r="O37" s="140">
        <v>3.130555516592</v>
      </c>
      <c r="P37" s="140">
        <v>50.514167942081002</v>
      </c>
    </row>
    <row r="38" spans="1:16" s="2" customFormat="1" ht="14.25" customHeight="1">
      <c r="A38" s="446">
        <v>45587</v>
      </c>
      <c r="B38" s="136">
        <v>13043.896694634701</v>
      </c>
      <c r="C38" s="136">
        <v>6180.7528408274002</v>
      </c>
      <c r="D38" s="136">
        <v>2876.0213121086799</v>
      </c>
      <c r="E38" s="140">
        <v>0.54525703631300004</v>
      </c>
      <c r="F38" s="140">
        <v>1.1250648248540001</v>
      </c>
      <c r="G38" s="140">
        <v>18.216878013146999</v>
      </c>
      <c r="H38" s="140">
        <v>10.168526304267001</v>
      </c>
      <c r="I38" s="140">
        <v>2032.9799999999998</v>
      </c>
      <c r="J38" s="140">
        <v>23.434289186703001</v>
      </c>
      <c r="K38" s="140">
        <v>685.53271014571203</v>
      </c>
      <c r="L38" s="140">
        <v>75.145736652260993</v>
      </c>
      <c r="M38" s="140">
        <v>15.701234575731</v>
      </c>
      <c r="N38" s="140">
        <v>2.1564424884626701</v>
      </c>
      <c r="O38" s="140">
        <v>3.0836748146959998</v>
      </c>
      <c r="P38" s="140">
        <v>50.788374093119003</v>
      </c>
    </row>
    <row r="39" spans="1:16" s="2" customFormat="1" ht="14.25" customHeight="1">
      <c r="A39" s="446">
        <v>45588</v>
      </c>
      <c r="B39" s="136">
        <v>13026.5254231379</v>
      </c>
      <c r="C39" s="136">
        <v>6188.9923936756004</v>
      </c>
      <c r="D39" s="136">
        <v>2865.3105342961599</v>
      </c>
      <c r="E39" s="140">
        <v>0.54691905336699997</v>
      </c>
      <c r="F39" s="140">
        <v>1.124807613292</v>
      </c>
      <c r="G39" s="140">
        <v>18.216878013146999</v>
      </c>
      <c r="H39" s="140">
        <v>10.101684388362999</v>
      </c>
      <c r="I39" s="140">
        <v>2055.86</v>
      </c>
      <c r="J39" s="140">
        <v>23.660060052117</v>
      </c>
      <c r="K39" s="140">
        <v>682.68209616089098</v>
      </c>
      <c r="L39" s="140">
        <v>74.512227959957997</v>
      </c>
      <c r="M39" s="140">
        <v>15.521488594092</v>
      </c>
      <c r="N39" s="140">
        <v>2.1435434502220199</v>
      </c>
      <c r="O39" s="140">
        <v>3.0868068256469998</v>
      </c>
      <c r="P39" s="140">
        <v>51.057852086269001</v>
      </c>
    </row>
    <row r="40" spans="1:16" s="2" customFormat="1" ht="13.5" customHeight="1">
      <c r="A40" s="446">
        <v>45589</v>
      </c>
      <c r="B40" s="136">
        <v>12903.900815333</v>
      </c>
      <c r="C40" s="136">
        <v>6142.3099378615298</v>
      </c>
      <c r="D40" s="136">
        <v>2828.1411952021399</v>
      </c>
      <c r="E40" s="140">
        <v>0.54741803036299996</v>
      </c>
      <c r="F40" s="140">
        <v>1.117867306141</v>
      </c>
      <c r="G40" s="140">
        <v>18.096681547522</v>
      </c>
      <c r="H40" s="140">
        <v>9.9833706311070003</v>
      </c>
      <c r="I40" s="140">
        <v>2041.1800000000003</v>
      </c>
      <c r="J40" s="140">
        <v>23.388120645819999</v>
      </c>
      <c r="K40" s="140">
        <v>682.43394331252296</v>
      </c>
      <c r="L40" s="140">
        <v>74.060832084531995</v>
      </c>
      <c r="M40" s="140">
        <v>15.506489566879001</v>
      </c>
      <c r="N40" s="140">
        <v>2.14602215829035</v>
      </c>
      <c r="O40" s="140">
        <v>3.0734152568459998</v>
      </c>
      <c r="P40" s="140">
        <v>50.710407492927999</v>
      </c>
    </row>
    <row r="41" spans="1:16" s="2" customFormat="1">
      <c r="A41" s="446">
        <v>45590</v>
      </c>
      <c r="B41" s="136">
        <v>12888.126627127</v>
      </c>
      <c r="C41" s="136">
        <v>6119.8228199572804</v>
      </c>
      <c r="D41" s="136">
        <v>2809.2802902834701</v>
      </c>
      <c r="E41" s="140">
        <v>0.54567164826900005</v>
      </c>
      <c r="F41" s="140">
        <v>1.107301744645</v>
      </c>
      <c r="G41" s="140">
        <v>18.131289307858999</v>
      </c>
      <c r="H41" s="140">
        <v>10.015640435701</v>
      </c>
      <c r="I41" s="140">
        <v>2043.59</v>
      </c>
      <c r="J41" s="140">
        <v>23.470231284747999</v>
      </c>
      <c r="K41" s="140">
        <v>678.17409207113303</v>
      </c>
      <c r="L41" s="140">
        <v>74.556551372391993</v>
      </c>
      <c r="M41" s="140">
        <v>15.511341314832</v>
      </c>
      <c r="N41" s="140">
        <v>2.1407349439861298</v>
      </c>
      <c r="O41" s="140">
        <v>3.0689138896819999</v>
      </c>
      <c r="P41" s="140">
        <v>51.011396709670002</v>
      </c>
    </row>
    <row r="42" spans="1:16" ht="14.25" customHeight="1">
      <c r="A42" s="168"/>
      <c r="B42" s="140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</row>
    <row r="43" spans="1:16" ht="14.25" customHeight="1">
      <c r="A43" s="168" t="s">
        <v>336</v>
      </c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</row>
    <row r="44" spans="1:16" ht="14.25" customHeight="1">
      <c r="A44" s="168" t="s">
        <v>337</v>
      </c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</row>
    <row r="45" spans="1:16" ht="14.25" customHeight="1">
      <c r="A45" s="168" t="s">
        <v>338</v>
      </c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</row>
    <row r="46" spans="1:16" ht="14.25" customHeight="1">
      <c r="A46" s="168"/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</row>
    <row r="47" spans="1:16" ht="14.25" customHeight="1">
      <c r="A47" s="168"/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</row>
    <row r="48" spans="1:16" ht="14.25" customHeight="1">
      <c r="A48" s="168"/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</row>
    <row r="49" spans="1:16" ht="7.5" customHeight="1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</row>
    <row r="50" spans="1:16" ht="11.25" customHeight="1">
      <c r="A50" s="45"/>
      <c r="B50" s="45"/>
      <c r="C50" s="45"/>
      <c r="D50" s="45"/>
      <c r="E50" s="45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17" t="s">
        <v>339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50"/>
  <sheetViews>
    <sheetView view="pageBreakPreview" topLeftCell="A26" zoomScale="70" zoomScaleNormal="145" zoomScaleSheetLayoutView="70" workbookViewId="0">
      <selection activeCell="G18" sqref="G18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2" t="s">
        <v>30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461" t="s">
        <v>340</v>
      </c>
      <c r="B5" s="461"/>
      <c r="C5" s="461"/>
      <c r="D5" s="461"/>
      <c r="E5" s="461"/>
      <c r="F5" s="461"/>
      <c r="G5" s="461"/>
      <c r="H5" s="120"/>
      <c r="I5" s="187" t="s">
        <v>341</v>
      </c>
      <c r="J5" s="120"/>
    </row>
    <row r="6" spans="1:10" ht="7.5" customHeight="1"/>
    <row r="7" spans="1:10" ht="14.25" customHeight="1">
      <c r="A7" s="485" t="s">
        <v>177</v>
      </c>
      <c r="B7" s="485" t="s">
        <v>342</v>
      </c>
      <c r="C7" s="518" t="s">
        <v>343</v>
      </c>
      <c r="D7" s="520"/>
      <c r="E7" s="518" t="s">
        <v>344</v>
      </c>
      <c r="F7" s="520"/>
      <c r="G7" s="521" t="s">
        <v>345</v>
      </c>
      <c r="H7" s="518" t="s">
        <v>346</v>
      </c>
      <c r="I7" s="519"/>
    </row>
    <row r="8" spans="1:10" ht="16" customHeight="1">
      <c r="A8" s="486"/>
      <c r="B8" s="486"/>
      <c r="C8" s="164" t="s">
        <v>347</v>
      </c>
      <c r="D8" s="164" t="s">
        <v>348</v>
      </c>
      <c r="E8" s="164" t="s">
        <v>347</v>
      </c>
      <c r="F8" s="164" t="s">
        <v>348</v>
      </c>
      <c r="G8" s="516"/>
      <c r="H8" s="164" t="s">
        <v>343</v>
      </c>
      <c r="I8" s="164" t="s">
        <v>344</v>
      </c>
    </row>
    <row r="9" spans="1:10" ht="14.25" hidden="1" customHeight="1">
      <c r="A9" s="131">
        <v>2010</v>
      </c>
      <c r="B9" s="188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88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88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88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88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customHeight="1">
      <c r="A14" s="135">
        <v>2019</v>
      </c>
      <c r="B14" s="189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89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89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9" s="2" customFormat="1" ht="14.25" customHeight="1">
      <c r="A17" s="135">
        <v>2022</v>
      </c>
      <c r="B17" s="189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9" s="2" customFormat="1" ht="14.25" customHeight="1">
      <c r="A18" s="135">
        <v>2023</v>
      </c>
      <c r="B18" s="189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9" s="2" customFormat="1" ht="14.25" customHeight="1">
      <c r="A19" s="135">
        <v>2024</v>
      </c>
      <c r="B19" s="189">
        <v>2505713.5203941599</v>
      </c>
      <c r="C19" s="140">
        <v>1398352.709935918</v>
      </c>
      <c r="D19" s="140">
        <v>1439254.039474213</v>
      </c>
      <c r="E19" s="140">
        <v>1107360.810458242</v>
      </c>
      <c r="F19" s="140">
        <v>1066459.4809199469</v>
      </c>
      <c r="G19" s="140">
        <v>40901.329538295045</v>
      </c>
      <c r="H19" s="132">
        <v>56.622728941570358</v>
      </c>
      <c r="I19" s="132">
        <v>43.377271058429642</v>
      </c>
    </row>
    <row r="20" spans="1:9" ht="9.75" customHeight="1">
      <c r="A20" s="190"/>
      <c r="B20" s="190"/>
      <c r="C20" s="190"/>
      <c r="D20" s="190"/>
      <c r="E20" s="190"/>
      <c r="F20" s="190"/>
      <c r="G20" s="190"/>
      <c r="H20" s="190"/>
      <c r="I20" s="190"/>
    </row>
    <row r="21" spans="1:9" s="2" customFormat="1" ht="13.5" customHeight="1">
      <c r="A21" s="146" t="s">
        <v>188</v>
      </c>
      <c r="B21" s="132">
        <v>224662.04526979002</v>
      </c>
      <c r="C21" s="132">
        <v>134486.72678356501</v>
      </c>
      <c r="D21" s="132">
        <v>142815.74880576</v>
      </c>
      <c r="E21" s="132">
        <v>90175.318486225005</v>
      </c>
      <c r="F21" s="132">
        <v>81846.296464030005</v>
      </c>
      <c r="G21" s="132">
        <v>8329.0220221950003</v>
      </c>
      <c r="H21" s="132">
        <v>61.715470287008344</v>
      </c>
      <c r="I21" s="132">
        <v>38.284529712991649</v>
      </c>
    </row>
    <row r="22" spans="1:9" s="2" customFormat="1" ht="14.25" customHeight="1">
      <c r="A22" s="146" t="s">
        <v>189</v>
      </c>
      <c r="B22" s="132">
        <v>201743.669126444</v>
      </c>
      <c r="C22" s="132">
        <v>109120.521962784</v>
      </c>
      <c r="D22" s="132">
        <v>119229.942944197</v>
      </c>
      <c r="E22" s="132">
        <v>92623.147163660004</v>
      </c>
      <c r="F22" s="132">
        <v>82513.726182247003</v>
      </c>
      <c r="G22" s="132">
        <v>10109.420981413001</v>
      </c>
      <c r="H22" s="132">
        <v>56.594208357502666</v>
      </c>
      <c r="I22" s="132">
        <v>43.405791642497334</v>
      </c>
    </row>
    <row r="23" spans="1:9" s="2" customFormat="1">
      <c r="A23" s="105" t="s">
        <v>190</v>
      </c>
      <c r="B23" s="132">
        <v>210358.12603645099</v>
      </c>
      <c r="C23" s="132">
        <v>115332.507277279</v>
      </c>
      <c r="D23" s="132">
        <v>123169.961283661</v>
      </c>
      <c r="E23" s="132">
        <v>95025.618759171994</v>
      </c>
      <c r="F23" s="132">
        <v>87188.164752790006</v>
      </c>
      <c r="G23" s="132">
        <v>7837.4540063819877</v>
      </c>
      <c r="H23" s="132">
        <v>56.689625700414382</v>
      </c>
      <c r="I23" s="132">
        <v>43.310374299585618</v>
      </c>
    </row>
    <row r="24" spans="1:9" s="2" customFormat="1" ht="14.25" customHeight="1">
      <c r="A24" s="105" t="s">
        <v>191</v>
      </c>
      <c r="B24" s="132">
        <v>223696.27939846201</v>
      </c>
      <c r="C24" s="132">
        <v>131369.700179273</v>
      </c>
      <c r="D24" s="132">
        <v>113042.988658688</v>
      </c>
      <c r="E24" s="132">
        <v>92326.579219189007</v>
      </c>
      <c r="F24" s="132">
        <v>110653.29073977401</v>
      </c>
      <c r="G24" s="132">
        <v>-18326.711520584999</v>
      </c>
      <c r="H24" s="132">
        <v>54.630476978697892</v>
      </c>
      <c r="I24" s="132">
        <v>45.369523021302108</v>
      </c>
    </row>
    <row r="25" spans="1:9" s="2" customFormat="1" ht="14.25" customHeight="1">
      <c r="A25" s="105" t="s">
        <v>192</v>
      </c>
      <c r="B25" s="189">
        <v>258875.417419604</v>
      </c>
      <c r="C25" s="136">
        <v>140126.45108272499</v>
      </c>
      <c r="D25" s="136">
        <v>125926.71890352599</v>
      </c>
      <c r="E25" s="136">
        <v>118748.96633687901</v>
      </c>
      <c r="F25" s="139">
        <v>132948.698516078</v>
      </c>
      <c r="G25" s="139">
        <v>-14199.732179198996</v>
      </c>
      <c r="H25" s="132">
        <v>51.386333364170454</v>
      </c>
      <c r="I25" s="139">
        <v>48.613666635829553</v>
      </c>
    </row>
    <row r="26" spans="1:9" s="2" customFormat="1" ht="14.25" customHeight="1">
      <c r="A26" s="105" t="s">
        <v>193</v>
      </c>
      <c r="B26" s="189">
        <v>231199.30039909799</v>
      </c>
      <c r="C26" s="136">
        <v>128080.31535754399</v>
      </c>
      <c r="D26" s="136">
        <v>126603.68592052</v>
      </c>
      <c r="E26" s="136">
        <v>103118.985041554</v>
      </c>
      <c r="F26" s="139">
        <v>104595.61447857801</v>
      </c>
      <c r="G26" s="139">
        <v>-1476.6294370240066</v>
      </c>
      <c r="H26" s="139">
        <v>55.078886665839065</v>
      </c>
      <c r="I26" s="139">
        <v>44.921113334160935</v>
      </c>
    </row>
    <row r="27" spans="1:9" s="2" customFormat="1" ht="14.15" customHeight="1">
      <c r="A27" s="105" t="s">
        <v>194</v>
      </c>
      <c r="B27" s="189">
        <v>228533.91431158601</v>
      </c>
      <c r="C27" s="136">
        <v>137414.92931434201</v>
      </c>
      <c r="D27" s="136">
        <v>144094.178844168</v>
      </c>
      <c r="E27" s="136">
        <v>91118.984997243999</v>
      </c>
      <c r="F27" s="139">
        <v>84439.735467417995</v>
      </c>
      <c r="G27" s="139">
        <v>6679.2495298260037</v>
      </c>
      <c r="H27" s="139">
        <v>61.590225898528338</v>
      </c>
      <c r="I27" s="139">
        <v>38.409774101471662</v>
      </c>
    </row>
    <row r="28" spans="1:9" s="2" customFormat="1" ht="13.5" customHeight="1">
      <c r="A28" s="105" t="s">
        <v>195</v>
      </c>
      <c r="B28" s="189">
        <v>389272.508352531</v>
      </c>
      <c r="C28" s="136">
        <v>167806.67450825</v>
      </c>
      <c r="D28" s="136">
        <v>196579.61705213701</v>
      </c>
      <c r="E28" s="136">
        <v>221465.83384428101</v>
      </c>
      <c r="F28" s="136">
        <v>192692.891300394</v>
      </c>
      <c r="G28" s="136">
        <v>28772.942543887009</v>
      </c>
      <c r="H28" s="137">
        <v>46.803496746088392</v>
      </c>
      <c r="I28" s="137">
        <v>53.196503253911608</v>
      </c>
    </row>
    <row r="29" spans="1:9" s="2" customFormat="1" ht="14.15" customHeight="1">
      <c r="A29" s="105" t="s">
        <v>196</v>
      </c>
      <c r="B29" s="189">
        <v>287021.539142831</v>
      </c>
      <c r="C29" s="136">
        <v>158650.74075515999</v>
      </c>
      <c r="D29" s="136">
        <v>180568.678468033</v>
      </c>
      <c r="E29" s="136">
        <v>128370.79838767101</v>
      </c>
      <c r="F29" s="136">
        <v>106452.86067479799</v>
      </c>
      <c r="G29" s="136">
        <v>21917.937712873012</v>
      </c>
      <c r="H29" s="137">
        <v>59.093024906118053</v>
      </c>
      <c r="I29" s="137">
        <v>40.906975093881947</v>
      </c>
    </row>
    <row r="30" spans="1:9" s="2" customFormat="1" ht="14.15" customHeight="1">
      <c r="A30" s="105" t="s">
        <v>197</v>
      </c>
      <c r="B30" s="189">
        <v>250350.72093736299</v>
      </c>
      <c r="C30" s="136">
        <v>175964.14271499601</v>
      </c>
      <c r="D30" s="136">
        <v>167222.51859352301</v>
      </c>
      <c r="E30" s="136">
        <v>74386.578222366996</v>
      </c>
      <c r="F30" s="136">
        <v>83128.202343840007</v>
      </c>
      <c r="G30" s="136">
        <v>-8741.6241214730107</v>
      </c>
      <c r="H30" s="137">
        <v>68.541176958380575</v>
      </c>
      <c r="I30" s="137">
        <v>31.458823041619432</v>
      </c>
    </row>
    <row r="31" spans="1:9" ht="13.4" customHeight="1">
      <c r="A31" s="190"/>
      <c r="B31" s="190"/>
      <c r="C31" s="190"/>
      <c r="D31" s="190"/>
      <c r="E31" s="190"/>
      <c r="F31" s="190"/>
      <c r="G31" s="190"/>
      <c r="H31" s="190"/>
      <c r="I31" s="190"/>
    </row>
    <row r="32" spans="1:9" s="2" customFormat="1" ht="13.5" customHeight="1">
      <c r="A32" s="191" t="s">
        <v>198</v>
      </c>
      <c r="B32" s="189">
        <v>97659.185440030007</v>
      </c>
      <c r="C32" s="140">
        <v>75034.073476025005</v>
      </c>
      <c r="D32" s="140">
        <v>70155.440961348999</v>
      </c>
      <c r="E32" s="140">
        <v>22625.111964004998</v>
      </c>
      <c r="F32" s="140">
        <v>27503.744478681001</v>
      </c>
      <c r="G32" s="140">
        <v>-4878.6325146760028</v>
      </c>
      <c r="H32" s="132">
        <v>74.334796969267757</v>
      </c>
      <c r="I32" s="132">
        <v>25.665203030732236</v>
      </c>
    </row>
    <row r="33" spans="1:9" s="2" customFormat="1">
      <c r="A33" s="191" t="s">
        <v>199</v>
      </c>
      <c r="B33" s="189">
        <v>55379.458670526001</v>
      </c>
      <c r="C33" s="140">
        <v>36147.774484946996</v>
      </c>
      <c r="D33" s="140">
        <v>31586.752090987</v>
      </c>
      <c r="E33" s="140">
        <v>19231.684185579001</v>
      </c>
      <c r="F33" s="140">
        <v>23792.706579539001</v>
      </c>
      <c r="G33" s="140">
        <v>-4561.02239396</v>
      </c>
      <c r="H33" s="132">
        <v>61.154919352781242</v>
      </c>
      <c r="I33" s="132">
        <v>38.845080647218751</v>
      </c>
    </row>
    <row r="34" spans="1:9" s="2" customFormat="1">
      <c r="A34" s="191" t="s">
        <v>200</v>
      </c>
      <c r="B34" s="189">
        <v>54620.358752065004</v>
      </c>
      <c r="C34" s="136">
        <v>33662.996650624998</v>
      </c>
      <c r="D34" s="136">
        <v>34880.131874949999</v>
      </c>
      <c r="E34" s="136">
        <v>20957.362101440001</v>
      </c>
      <c r="F34" s="136">
        <v>19740.226877115001</v>
      </c>
      <c r="G34" s="136">
        <v>1217.1352243250003</v>
      </c>
      <c r="H34" s="139">
        <v>62.745036916279517</v>
      </c>
      <c r="I34" s="139">
        <v>37.254963083720469</v>
      </c>
    </row>
    <row r="35" spans="1:9" s="2" customFormat="1" ht="15" customHeight="1">
      <c r="A35" s="191" t="s">
        <v>201</v>
      </c>
      <c r="B35" s="189">
        <v>59803.035389700999</v>
      </c>
      <c r="C35" s="136">
        <v>42148.641740854</v>
      </c>
      <c r="D35" s="136">
        <v>38526.114991415001</v>
      </c>
      <c r="E35" s="136">
        <v>17654.393648846999</v>
      </c>
      <c r="F35" s="136">
        <v>21276.920398286002</v>
      </c>
      <c r="G35" s="136">
        <v>-3622.5267494390027</v>
      </c>
      <c r="H35" s="139">
        <v>67.450386260964308</v>
      </c>
      <c r="I35" s="139">
        <v>32.549613739035699</v>
      </c>
    </row>
    <row r="36" spans="1:9" ht="12.65" customHeight="1">
      <c r="A36" s="190"/>
      <c r="B36" s="190"/>
      <c r="C36" s="190"/>
      <c r="D36" s="190"/>
      <c r="E36" s="190"/>
      <c r="F36" s="190"/>
      <c r="G36" s="190"/>
      <c r="H36" s="190"/>
      <c r="I36" s="190"/>
    </row>
    <row r="37" spans="1:9" s="2" customFormat="1" ht="14.15" customHeight="1">
      <c r="A37" s="135" t="s">
        <v>202</v>
      </c>
      <c r="B37" s="189">
        <v>10554.557124016999</v>
      </c>
      <c r="C37" s="136">
        <v>7247.1618313460003</v>
      </c>
      <c r="D37" s="136">
        <v>7569.1932066729996</v>
      </c>
      <c r="E37" s="136">
        <v>3307.3952926709999</v>
      </c>
      <c r="F37" s="136">
        <v>2985.3639173440001</v>
      </c>
      <c r="G37" s="140">
        <v>322.03137532699975</v>
      </c>
      <c r="H37" s="132">
        <v>70.189373480694115</v>
      </c>
      <c r="I37" s="132">
        <v>29.810626519305885</v>
      </c>
    </row>
    <row r="38" spans="1:9" s="2" customFormat="1" ht="14.15" customHeight="1">
      <c r="A38" s="135" t="s">
        <v>203</v>
      </c>
      <c r="B38" s="189">
        <v>13311.830990815</v>
      </c>
      <c r="C38" s="136">
        <v>8818.3349799860007</v>
      </c>
      <c r="D38" s="136">
        <v>8678.9707979159994</v>
      </c>
      <c r="E38" s="136">
        <v>4493.4960108289997</v>
      </c>
      <c r="F38" s="136">
        <v>4632.8601928990001</v>
      </c>
      <c r="G38" s="140">
        <v>-139.36418207000042</v>
      </c>
      <c r="H38" s="132">
        <v>65.720883137619936</v>
      </c>
      <c r="I38" s="132">
        <v>34.279116862380057</v>
      </c>
    </row>
    <row r="39" spans="1:9" s="2" customFormat="1" ht="14.25" customHeight="1">
      <c r="A39" s="135" t="s">
        <v>204</v>
      </c>
      <c r="B39" s="189">
        <v>14803.453815162</v>
      </c>
      <c r="C39" s="136">
        <v>11019.989228992001</v>
      </c>
      <c r="D39" s="136">
        <v>8294.8542671499999</v>
      </c>
      <c r="E39" s="136">
        <v>3783.4645861700001</v>
      </c>
      <c r="F39" s="136">
        <v>6508.599548012</v>
      </c>
      <c r="G39" s="140">
        <v>-2725.1349618419999</v>
      </c>
      <c r="H39" s="132">
        <v>65.237625412656541</v>
      </c>
      <c r="I39" s="132">
        <v>34.762374587343459</v>
      </c>
    </row>
    <row r="40" spans="1:9" s="2" customFormat="1" ht="13.5" customHeight="1">
      <c r="A40" s="135" t="s">
        <v>205</v>
      </c>
      <c r="B40" s="189">
        <v>11488.363087579</v>
      </c>
      <c r="C40" s="136">
        <v>8005.9724255749998</v>
      </c>
      <c r="D40" s="136">
        <v>7543.023856709</v>
      </c>
      <c r="E40" s="136">
        <v>3482.3906620040002</v>
      </c>
      <c r="F40" s="136">
        <v>3945.3392308699999</v>
      </c>
      <c r="G40" s="140">
        <v>-462.94856886599973</v>
      </c>
      <c r="H40" s="140">
        <v>67.672810146013219</v>
      </c>
      <c r="I40" s="140">
        <v>32.327189853986773</v>
      </c>
    </row>
    <row r="41" spans="1:9" s="2" customFormat="1">
      <c r="A41" s="135" t="s">
        <v>206</v>
      </c>
      <c r="B41" s="189">
        <v>9644.8303721280008</v>
      </c>
      <c r="C41" s="136">
        <v>7057.1832749550003</v>
      </c>
      <c r="D41" s="136">
        <v>6440.0728629670002</v>
      </c>
      <c r="E41" s="136">
        <v>2587.647097173</v>
      </c>
      <c r="F41" s="136">
        <v>3204.7575091610001</v>
      </c>
      <c r="G41" s="136">
        <v>-617.11041198800012</v>
      </c>
      <c r="H41" s="140">
        <v>69.971454225503464</v>
      </c>
      <c r="I41" s="140">
        <v>30.028545774496525</v>
      </c>
    </row>
    <row r="42" spans="1:9" ht="14.15" customHeight="1">
      <c r="A42" s="168"/>
      <c r="B42" s="188"/>
      <c r="C42" s="132"/>
      <c r="D42" s="132"/>
      <c r="E42" s="132"/>
      <c r="F42" s="132"/>
      <c r="G42" s="132"/>
      <c r="H42" s="133"/>
      <c r="I42" s="188"/>
    </row>
    <row r="43" spans="1:9" ht="14.25" customHeight="1">
      <c r="A43" s="168"/>
      <c r="B43" s="188"/>
      <c r="C43" s="132"/>
      <c r="D43" s="132"/>
      <c r="E43" s="132"/>
      <c r="F43" s="132"/>
      <c r="G43" s="132"/>
      <c r="H43" s="133"/>
      <c r="I43" s="188"/>
    </row>
    <row r="44" spans="1:9" ht="14.25" customHeight="1">
      <c r="A44" s="168"/>
      <c r="B44" s="188"/>
      <c r="C44" s="132"/>
      <c r="D44" s="132"/>
      <c r="E44" s="132"/>
      <c r="F44" s="132"/>
      <c r="G44" s="132"/>
      <c r="H44" s="133"/>
      <c r="I44" s="188"/>
    </row>
    <row r="45" spans="1:9" ht="14.25" customHeight="1">
      <c r="A45" s="168"/>
      <c r="B45" s="188"/>
      <c r="C45" s="132"/>
      <c r="D45" s="132"/>
      <c r="E45" s="132"/>
      <c r="F45" s="132"/>
      <c r="G45" s="132"/>
      <c r="H45" s="133"/>
      <c r="I45" s="188"/>
    </row>
    <row r="46" spans="1:9" ht="14.25" customHeight="1">
      <c r="A46" s="168"/>
      <c r="B46" s="188"/>
      <c r="C46" s="132"/>
      <c r="D46" s="132"/>
      <c r="E46" s="132"/>
      <c r="F46" s="132"/>
      <c r="G46" s="132"/>
      <c r="H46" s="133"/>
      <c r="I46" s="188"/>
    </row>
    <row r="47" spans="1:9" ht="14.25" customHeight="1">
      <c r="A47" s="168"/>
      <c r="B47" s="188"/>
      <c r="C47" s="132"/>
      <c r="D47" s="132"/>
      <c r="E47" s="132"/>
      <c r="F47" s="132"/>
      <c r="G47" s="132"/>
      <c r="H47" s="133"/>
      <c r="I47" s="188"/>
    </row>
    <row r="48" spans="1:9" ht="14.25" customHeight="1">
      <c r="A48" s="168"/>
      <c r="B48" s="188"/>
      <c r="C48" s="132"/>
      <c r="D48" s="132"/>
      <c r="E48" s="132"/>
      <c r="F48" s="132"/>
      <c r="G48" s="132"/>
      <c r="H48" s="133"/>
      <c r="I48" s="188"/>
    </row>
    <row r="49" spans="1:10" ht="7.5" customHeight="1">
      <c r="A49" s="115"/>
      <c r="B49" s="115"/>
      <c r="C49" s="115"/>
      <c r="D49" s="115"/>
      <c r="E49" s="115"/>
      <c r="F49" s="115"/>
      <c r="G49" s="115"/>
      <c r="H49" s="115"/>
      <c r="I49" s="115"/>
      <c r="J49" s="115"/>
    </row>
    <row r="50" spans="1:10" ht="11.25" customHeight="1">
      <c r="A50" s="45"/>
      <c r="B50" s="45"/>
      <c r="C50" s="45"/>
      <c r="D50" s="157"/>
      <c r="E50" s="157"/>
      <c r="F50" s="157"/>
      <c r="G50" s="157"/>
      <c r="H50" s="157"/>
      <c r="I50" s="46"/>
      <c r="J50" s="117" t="s">
        <v>349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J50"/>
  <sheetViews>
    <sheetView view="pageBreakPreview" zoomScale="63" zoomScaleNormal="145" zoomScaleSheetLayoutView="63" workbookViewId="0">
      <selection activeCell="M41" sqref="M41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11" t="s">
        <v>71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120"/>
      <c r="B5" s="461" t="s">
        <v>350</v>
      </c>
      <c r="C5" s="461"/>
      <c r="D5" s="461"/>
      <c r="E5" s="461"/>
      <c r="F5" s="461"/>
      <c r="G5" s="461"/>
      <c r="H5" s="120"/>
      <c r="I5" s="187" t="s">
        <v>351</v>
      </c>
      <c r="J5" s="120"/>
    </row>
    <row r="6" spans="1:10" ht="7.5" customHeight="1"/>
    <row r="7" spans="1:10" ht="22" customHeight="1">
      <c r="A7" s="485" t="s">
        <v>212</v>
      </c>
      <c r="B7" s="485" t="s">
        <v>352</v>
      </c>
      <c r="C7" s="518" t="s">
        <v>353</v>
      </c>
      <c r="D7" s="520"/>
      <c r="E7" s="518" t="s">
        <v>354</v>
      </c>
      <c r="F7" s="520"/>
      <c r="G7" s="521" t="s">
        <v>355</v>
      </c>
      <c r="H7" s="522" t="s">
        <v>356</v>
      </c>
      <c r="I7" s="523"/>
    </row>
    <row r="8" spans="1:10" ht="21.65" customHeight="1">
      <c r="A8" s="486"/>
      <c r="B8" s="486"/>
      <c r="C8" s="164" t="s">
        <v>357</v>
      </c>
      <c r="D8" s="164" t="s">
        <v>358</v>
      </c>
      <c r="E8" s="164" t="s">
        <v>357</v>
      </c>
      <c r="F8" s="164" t="s">
        <v>358</v>
      </c>
      <c r="G8" s="516"/>
      <c r="H8" s="164" t="s">
        <v>353</v>
      </c>
      <c r="I8" s="164" t="s">
        <v>354</v>
      </c>
    </row>
    <row r="9" spans="1:10" ht="14.25" hidden="1" customHeight="1">
      <c r="A9" s="131">
        <v>2010</v>
      </c>
      <c r="B9" s="188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88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88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88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88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customHeight="1">
      <c r="A14" s="135">
        <v>2019</v>
      </c>
      <c r="B14" s="189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89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89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9" s="2" customFormat="1" ht="14.25" customHeight="1">
      <c r="A17" s="135">
        <v>2022</v>
      </c>
      <c r="B17" s="189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9" s="2" customFormat="1" ht="14.25" customHeight="1">
      <c r="A18" s="135">
        <v>2023</v>
      </c>
      <c r="B18" s="189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9" s="2" customFormat="1" ht="14.25" customHeight="1">
      <c r="A19" s="135">
        <v>2024</v>
      </c>
      <c r="B19" s="189">
        <v>2505713.5203941599</v>
      </c>
      <c r="C19" s="140">
        <v>1398352.709935918</v>
      </c>
      <c r="D19" s="140">
        <v>1439254.039474213</v>
      </c>
      <c r="E19" s="140">
        <v>1107360.810458242</v>
      </c>
      <c r="F19" s="140">
        <v>1066459.4809199469</v>
      </c>
      <c r="G19" s="140">
        <v>40901.329538295045</v>
      </c>
      <c r="H19" s="132">
        <v>56.622728941570358</v>
      </c>
      <c r="I19" s="132">
        <v>43.377271058429642</v>
      </c>
    </row>
    <row r="20" spans="1:9" ht="9.75" customHeight="1">
      <c r="A20" s="190"/>
      <c r="B20" s="190"/>
      <c r="C20" s="190"/>
      <c r="D20" s="190"/>
      <c r="E20" s="190"/>
      <c r="F20" s="190"/>
      <c r="G20" s="190"/>
      <c r="H20" s="190"/>
      <c r="I20" s="190"/>
    </row>
    <row r="21" spans="1:9" s="2" customFormat="1" ht="13.5" customHeight="1">
      <c r="A21" s="146" t="s">
        <v>219</v>
      </c>
      <c r="B21" s="132">
        <v>224662.04526979002</v>
      </c>
      <c r="C21" s="132">
        <v>134486.72678356501</v>
      </c>
      <c r="D21" s="132">
        <v>142815.74880576</v>
      </c>
      <c r="E21" s="132">
        <v>90175.318486225005</v>
      </c>
      <c r="F21" s="132">
        <v>81846.296464030005</v>
      </c>
      <c r="G21" s="132">
        <v>8329.0220221950003</v>
      </c>
      <c r="H21" s="132">
        <v>61.715470287008344</v>
      </c>
      <c r="I21" s="132">
        <v>38.284529712991649</v>
      </c>
    </row>
    <row r="22" spans="1:9" s="2" customFormat="1" ht="14.25" customHeight="1">
      <c r="A22" s="146" t="s">
        <v>220</v>
      </c>
      <c r="B22" s="132">
        <v>201743.669126444</v>
      </c>
      <c r="C22" s="132">
        <v>109120.521962784</v>
      </c>
      <c r="D22" s="132">
        <v>119229.942944197</v>
      </c>
      <c r="E22" s="132">
        <v>92623.147163660004</v>
      </c>
      <c r="F22" s="132">
        <v>82513.726182247003</v>
      </c>
      <c r="G22" s="132">
        <v>10109.420981413001</v>
      </c>
      <c r="H22" s="132">
        <v>56.594208357502666</v>
      </c>
      <c r="I22" s="132">
        <v>43.405791642497334</v>
      </c>
    </row>
    <row r="23" spans="1:9" s="2" customFormat="1">
      <c r="A23" s="105" t="s">
        <v>221</v>
      </c>
      <c r="B23" s="132">
        <v>210358.12603645099</v>
      </c>
      <c r="C23" s="132">
        <v>115332.507277279</v>
      </c>
      <c r="D23" s="132">
        <v>123169.961283661</v>
      </c>
      <c r="E23" s="132">
        <v>95025.618759171994</v>
      </c>
      <c r="F23" s="132">
        <v>87188.164752790006</v>
      </c>
      <c r="G23" s="132">
        <v>7837.4540063819877</v>
      </c>
      <c r="H23" s="132">
        <v>56.689625700414382</v>
      </c>
      <c r="I23" s="132">
        <v>43.310374299585618</v>
      </c>
    </row>
    <row r="24" spans="1:9" s="2" customFormat="1" ht="14.25" customHeight="1">
      <c r="A24" s="105" t="s">
        <v>191</v>
      </c>
      <c r="B24" s="132">
        <v>223696.27939846201</v>
      </c>
      <c r="C24" s="132">
        <v>131369.700179273</v>
      </c>
      <c r="D24" s="132">
        <v>113042.988658688</v>
      </c>
      <c r="E24" s="132">
        <v>92326.579219189007</v>
      </c>
      <c r="F24" s="132">
        <v>110653.29073977401</v>
      </c>
      <c r="G24" s="132">
        <v>-18326.711520584999</v>
      </c>
      <c r="H24" s="132">
        <v>54.630476978697892</v>
      </c>
      <c r="I24" s="132">
        <v>45.369523021302108</v>
      </c>
    </row>
    <row r="25" spans="1:9" s="2" customFormat="1" ht="14.25" customHeight="1">
      <c r="A25" s="105" t="s">
        <v>222</v>
      </c>
      <c r="B25" s="189">
        <v>258875.417419604</v>
      </c>
      <c r="C25" s="136">
        <v>140126.45108272499</v>
      </c>
      <c r="D25" s="136">
        <v>125926.71890352599</v>
      </c>
      <c r="E25" s="136">
        <v>118748.96633687901</v>
      </c>
      <c r="F25" s="139">
        <v>132948.698516078</v>
      </c>
      <c r="G25" s="139">
        <v>-14199.732179198996</v>
      </c>
      <c r="H25" s="132">
        <v>51.386333364170454</v>
      </c>
      <c r="I25" s="139">
        <v>48.613666635829553</v>
      </c>
    </row>
    <row r="26" spans="1:9" s="2" customFormat="1" ht="14.25" customHeight="1">
      <c r="A26" s="105" t="s">
        <v>223</v>
      </c>
      <c r="B26" s="189">
        <v>231199.30039909799</v>
      </c>
      <c r="C26" s="136">
        <v>128080.31535754399</v>
      </c>
      <c r="D26" s="136">
        <v>126603.68592052</v>
      </c>
      <c r="E26" s="136">
        <v>103118.985041554</v>
      </c>
      <c r="F26" s="139">
        <v>104595.61447857801</v>
      </c>
      <c r="G26" s="139">
        <v>-1476.6294370240066</v>
      </c>
      <c r="H26" s="139">
        <v>55.078886665839065</v>
      </c>
      <c r="I26" s="139">
        <v>44.921113334160935</v>
      </c>
    </row>
    <row r="27" spans="1:9" s="2" customFormat="1" ht="14.15" customHeight="1">
      <c r="A27" s="105" t="s">
        <v>224</v>
      </c>
      <c r="B27" s="189">
        <v>228533.91431158601</v>
      </c>
      <c r="C27" s="136">
        <v>137414.92931434201</v>
      </c>
      <c r="D27" s="136">
        <v>144094.178844168</v>
      </c>
      <c r="E27" s="136">
        <v>91118.984997243999</v>
      </c>
      <c r="F27" s="139">
        <v>84439.735467417995</v>
      </c>
      <c r="G27" s="139">
        <v>6679.2495298260037</v>
      </c>
      <c r="H27" s="139">
        <v>61.590225898528338</v>
      </c>
      <c r="I27" s="139">
        <v>38.409774101471662</v>
      </c>
    </row>
    <row r="28" spans="1:9" s="2" customFormat="1" ht="13.5" customHeight="1">
      <c r="A28" s="105" t="s">
        <v>225</v>
      </c>
      <c r="B28" s="189">
        <v>389272.508352531</v>
      </c>
      <c r="C28" s="136">
        <v>167806.67450825</v>
      </c>
      <c r="D28" s="136">
        <v>196579.61705213701</v>
      </c>
      <c r="E28" s="136">
        <v>221465.83384428101</v>
      </c>
      <c r="F28" s="136">
        <v>192692.891300394</v>
      </c>
      <c r="G28" s="136">
        <v>28772.942543887009</v>
      </c>
      <c r="H28" s="137">
        <v>46.803496746088392</v>
      </c>
      <c r="I28" s="137">
        <v>53.196503253911608</v>
      </c>
    </row>
    <row r="29" spans="1:9" s="2" customFormat="1" ht="14.15" customHeight="1">
      <c r="A29" s="105" t="s">
        <v>196</v>
      </c>
      <c r="B29" s="189">
        <v>287021.539142831</v>
      </c>
      <c r="C29" s="136">
        <v>158650.74075515999</v>
      </c>
      <c r="D29" s="136">
        <v>180568.678468033</v>
      </c>
      <c r="E29" s="136">
        <v>128370.79838767101</v>
      </c>
      <c r="F29" s="136">
        <v>106452.86067479799</v>
      </c>
      <c r="G29" s="136">
        <v>21917.937712873012</v>
      </c>
      <c r="H29" s="137">
        <v>59.093024906118053</v>
      </c>
      <c r="I29" s="137">
        <v>40.906975093881947</v>
      </c>
    </row>
    <row r="30" spans="1:9" s="2" customFormat="1" ht="14.25" customHeight="1">
      <c r="A30" s="105" t="s">
        <v>226</v>
      </c>
      <c r="B30" s="189">
        <v>250350.72093736299</v>
      </c>
      <c r="C30" s="136">
        <v>175964.14271499601</v>
      </c>
      <c r="D30" s="136">
        <v>167222.51859352301</v>
      </c>
      <c r="E30" s="136">
        <v>74386.578222366996</v>
      </c>
      <c r="F30" s="136">
        <v>83128.202343840007</v>
      </c>
      <c r="G30" s="136">
        <v>-8741.6241214730107</v>
      </c>
      <c r="H30" s="137">
        <v>68.541176958380575</v>
      </c>
      <c r="I30" s="137">
        <v>31.458823041619432</v>
      </c>
    </row>
    <row r="31" spans="1:9" ht="13.4" customHeight="1">
      <c r="A31" s="190"/>
      <c r="B31" s="190"/>
      <c r="C31" s="190"/>
      <c r="D31" s="190"/>
      <c r="E31" s="190"/>
      <c r="F31" s="190"/>
      <c r="G31" s="190"/>
      <c r="H31" s="190"/>
      <c r="I31" s="190"/>
    </row>
    <row r="32" spans="1:9" s="2" customFormat="1" ht="13.5" customHeight="1">
      <c r="A32" s="173" t="s">
        <v>227</v>
      </c>
      <c r="B32" s="189">
        <v>97659.185440030007</v>
      </c>
      <c r="C32" s="140">
        <v>75034.073476025005</v>
      </c>
      <c r="D32" s="140">
        <v>70155.440961348999</v>
      </c>
      <c r="E32" s="140">
        <v>22625.111964004998</v>
      </c>
      <c r="F32" s="140">
        <v>27503.744478681001</v>
      </c>
      <c r="G32" s="140">
        <v>-4878.6325146760028</v>
      </c>
      <c r="H32" s="132">
        <v>74.334796969267757</v>
      </c>
      <c r="I32" s="132">
        <v>25.665203030732236</v>
      </c>
    </row>
    <row r="33" spans="1:9" s="2" customFormat="1">
      <c r="A33" s="173" t="s">
        <v>228</v>
      </c>
      <c r="B33" s="189">
        <v>55379.458670526001</v>
      </c>
      <c r="C33" s="140">
        <v>36147.774484946996</v>
      </c>
      <c r="D33" s="140">
        <v>31586.752090987</v>
      </c>
      <c r="E33" s="140">
        <v>19231.684185579001</v>
      </c>
      <c r="F33" s="140">
        <v>23792.706579539001</v>
      </c>
      <c r="G33" s="140">
        <v>-4561.02239396</v>
      </c>
      <c r="H33" s="132">
        <v>61.154919352781242</v>
      </c>
      <c r="I33" s="132">
        <v>38.845080647218751</v>
      </c>
    </row>
    <row r="34" spans="1:9" s="2" customFormat="1">
      <c r="A34" s="173" t="s">
        <v>229</v>
      </c>
      <c r="B34" s="189">
        <v>54620.358752065004</v>
      </c>
      <c r="C34" s="136">
        <v>33662.996650624998</v>
      </c>
      <c r="D34" s="136">
        <v>34880.131874949999</v>
      </c>
      <c r="E34" s="136">
        <v>20957.362101440001</v>
      </c>
      <c r="F34" s="136">
        <v>19740.226877115001</v>
      </c>
      <c r="G34" s="136">
        <v>1217.1352243250003</v>
      </c>
      <c r="H34" s="139">
        <v>62.745036916279517</v>
      </c>
      <c r="I34" s="139">
        <v>37.254963083720469</v>
      </c>
    </row>
    <row r="35" spans="1:9" s="2" customFormat="1">
      <c r="A35" s="173" t="s">
        <v>230</v>
      </c>
      <c r="B35" s="189">
        <v>59803.035389700999</v>
      </c>
      <c r="C35" s="136">
        <v>42148.641740854</v>
      </c>
      <c r="D35" s="136">
        <v>38526.114991415001</v>
      </c>
      <c r="E35" s="136">
        <v>17654.393648846999</v>
      </c>
      <c r="F35" s="136">
        <v>21276.920398286002</v>
      </c>
      <c r="G35" s="136">
        <v>-3622.5267494390027</v>
      </c>
      <c r="H35" s="139">
        <v>67.450386260964308</v>
      </c>
      <c r="I35" s="139">
        <v>32.549613739035699</v>
      </c>
    </row>
    <row r="36" spans="1:9" ht="12.75" customHeight="1">
      <c r="A36" s="192"/>
      <c r="B36" s="190"/>
      <c r="C36" s="190"/>
      <c r="D36" s="190"/>
      <c r="E36" s="190"/>
      <c r="F36" s="190"/>
      <c r="G36" s="190"/>
      <c r="H36" s="190"/>
      <c r="I36" s="190"/>
    </row>
    <row r="37" spans="1:9" s="2" customFormat="1" ht="14.25" customHeight="1">
      <c r="A37" s="446">
        <v>45586</v>
      </c>
      <c r="B37" s="189">
        <v>10554.557124016999</v>
      </c>
      <c r="C37" s="136">
        <v>7247.1618313460003</v>
      </c>
      <c r="D37" s="136">
        <v>7569.1932066729996</v>
      </c>
      <c r="E37" s="136">
        <v>3307.3952926709999</v>
      </c>
      <c r="F37" s="136">
        <v>2985.3639173440001</v>
      </c>
      <c r="G37" s="140">
        <v>322.03137532699975</v>
      </c>
      <c r="H37" s="132">
        <v>70.189373480694115</v>
      </c>
      <c r="I37" s="132">
        <v>29.810626519305885</v>
      </c>
    </row>
    <row r="38" spans="1:9" s="2" customFormat="1" ht="14.25" customHeight="1">
      <c r="A38" s="446">
        <v>45587</v>
      </c>
      <c r="B38" s="189">
        <v>13311.830990815</v>
      </c>
      <c r="C38" s="136">
        <v>8818.3349799860007</v>
      </c>
      <c r="D38" s="136">
        <v>8678.9707979159994</v>
      </c>
      <c r="E38" s="136">
        <v>4493.4960108289997</v>
      </c>
      <c r="F38" s="136">
        <v>4632.8601928990001</v>
      </c>
      <c r="G38" s="140">
        <v>-139.36418207000042</v>
      </c>
      <c r="H38" s="132">
        <v>65.720883137619936</v>
      </c>
      <c r="I38" s="132">
        <v>34.279116862380057</v>
      </c>
    </row>
    <row r="39" spans="1:9" s="2" customFormat="1" ht="14.25" customHeight="1">
      <c r="A39" s="446">
        <v>45588</v>
      </c>
      <c r="B39" s="189">
        <v>14803.453815162</v>
      </c>
      <c r="C39" s="136">
        <v>11019.989228992001</v>
      </c>
      <c r="D39" s="136">
        <v>8294.8542671499999</v>
      </c>
      <c r="E39" s="136">
        <v>3783.4645861700001</v>
      </c>
      <c r="F39" s="136">
        <v>6508.599548012</v>
      </c>
      <c r="G39" s="140">
        <v>-2725.1349618419999</v>
      </c>
      <c r="H39" s="132">
        <v>65.237625412656541</v>
      </c>
      <c r="I39" s="132">
        <v>34.762374587343459</v>
      </c>
    </row>
    <row r="40" spans="1:9" s="2" customFormat="1" ht="13.5" customHeight="1">
      <c r="A40" s="446">
        <v>45589</v>
      </c>
      <c r="B40" s="189">
        <v>11488.363087579</v>
      </c>
      <c r="C40" s="136">
        <v>8005.9724255749998</v>
      </c>
      <c r="D40" s="136">
        <v>7543.023856709</v>
      </c>
      <c r="E40" s="136">
        <v>3482.3906620040002</v>
      </c>
      <c r="F40" s="136">
        <v>3945.3392308699999</v>
      </c>
      <c r="G40" s="140">
        <v>-462.94856886599973</v>
      </c>
      <c r="H40" s="140">
        <v>67.672810146013219</v>
      </c>
      <c r="I40" s="140">
        <v>32.327189853986773</v>
      </c>
    </row>
    <row r="41" spans="1:9" s="2" customFormat="1">
      <c r="A41" s="446">
        <v>45590</v>
      </c>
      <c r="B41" s="189">
        <v>9644.8303721280008</v>
      </c>
      <c r="C41" s="136">
        <v>7057.1832749550003</v>
      </c>
      <c r="D41" s="136">
        <v>6440.0728629670002</v>
      </c>
      <c r="E41" s="136">
        <v>2587.647097173</v>
      </c>
      <c r="F41" s="136">
        <v>3204.7575091610001</v>
      </c>
      <c r="G41" s="136">
        <v>-617.11041198800012</v>
      </c>
      <c r="H41" s="140">
        <v>69.971454225503464</v>
      </c>
      <c r="I41" s="140">
        <v>30.028545774496525</v>
      </c>
    </row>
    <row r="42" spans="1:9" ht="14.25" customHeight="1">
      <c r="A42" s="168"/>
      <c r="B42" s="188"/>
      <c r="C42" s="132"/>
      <c r="D42" s="132"/>
      <c r="E42" s="132"/>
      <c r="F42" s="132"/>
      <c r="G42" s="132"/>
      <c r="H42" s="133"/>
      <c r="I42" s="188"/>
    </row>
    <row r="43" spans="1:9" ht="14.25" customHeight="1">
      <c r="A43" s="168"/>
      <c r="B43" s="188"/>
      <c r="C43" s="132"/>
      <c r="D43" s="132"/>
      <c r="E43" s="132"/>
      <c r="F43" s="132"/>
      <c r="G43" s="132"/>
      <c r="H43" s="133"/>
      <c r="I43" s="188"/>
    </row>
    <row r="44" spans="1:9" ht="14.25" customHeight="1">
      <c r="A44" s="168"/>
      <c r="B44" s="188"/>
      <c r="C44" s="132"/>
      <c r="D44" s="132"/>
      <c r="E44" s="132"/>
      <c r="F44" s="132"/>
      <c r="G44" s="132"/>
      <c r="H44" s="133"/>
      <c r="I44" s="188"/>
    </row>
    <row r="45" spans="1:9" ht="14.25" customHeight="1">
      <c r="A45" s="168"/>
      <c r="B45" s="188"/>
      <c r="C45" s="132"/>
      <c r="D45" s="132"/>
      <c r="E45" s="132"/>
      <c r="F45" s="132"/>
      <c r="G45" s="132"/>
      <c r="H45" s="133"/>
      <c r="I45" s="188"/>
    </row>
    <row r="46" spans="1:9" ht="14.25" customHeight="1">
      <c r="A46" s="168"/>
      <c r="B46" s="188"/>
      <c r="C46" s="132"/>
      <c r="D46" s="132"/>
      <c r="E46" s="132"/>
      <c r="F46" s="132"/>
      <c r="G46" s="132"/>
      <c r="H46" s="133"/>
      <c r="I46" s="188"/>
    </row>
    <row r="47" spans="1:9" ht="14.25" customHeight="1">
      <c r="A47" s="168"/>
      <c r="B47" s="188"/>
      <c r="C47" s="132"/>
      <c r="D47" s="132"/>
      <c r="E47" s="132"/>
      <c r="F47" s="132"/>
      <c r="G47" s="132"/>
      <c r="H47" s="133"/>
      <c r="I47" s="188"/>
    </row>
    <row r="48" spans="1:9" ht="14.25" customHeight="1">
      <c r="A48" s="168"/>
      <c r="B48" s="188"/>
      <c r="C48" s="132"/>
      <c r="D48" s="132"/>
      <c r="E48" s="132"/>
      <c r="F48" s="132"/>
      <c r="G48" s="132"/>
      <c r="H48" s="133"/>
      <c r="I48" s="188"/>
    </row>
    <row r="49" spans="1:10" ht="7.5" customHeight="1">
      <c r="A49" s="115"/>
      <c r="B49" s="115"/>
      <c r="C49" s="115"/>
      <c r="D49" s="115"/>
      <c r="E49" s="115"/>
      <c r="F49" s="115"/>
      <c r="G49" s="115"/>
      <c r="H49" s="115"/>
      <c r="I49" s="115"/>
      <c r="J49" s="115"/>
    </row>
    <row r="50" spans="1:10" ht="11.25" customHeight="1">
      <c r="A50" s="45"/>
      <c r="B50" s="45"/>
      <c r="C50" s="45"/>
      <c r="D50" s="157"/>
      <c r="E50" s="157"/>
      <c r="F50" s="157"/>
      <c r="G50" s="157"/>
      <c r="H50" s="157"/>
      <c r="I50" s="524" t="s">
        <v>359</v>
      </c>
      <c r="J50" s="524"/>
    </row>
  </sheetData>
  <mergeCells count="8">
    <mergeCell ref="B5:G5"/>
    <mergeCell ref="H7:I7"/>
    <mergeCell ref="I50:J50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XC114"/>
  <sheetViews>
    <sheetView view="pageBreakPreview" topLeftCell="A54" zoomScale="70" zoomScaleNormal="100" zoomScaleSheetLayoutView="70" workbookViewId="0">
      <selection activeCell="H58" sqref="H58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2" t="s">
        <v>30</v>
      </c>
    </row>
    <row r="3" spans="1:39" s="14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4" t="s">
        <v>360</v>
      </c>
      <c r="C4" s="484"/>
      <c r="D4" s="484"/>
      <c r="E4" s="484"/>
      <c r="F4" s="484"/>
      <c r="G4" s="484"/>
      <c r="H4" s="484"/>
      <c r="I4" s="122"/>
    </row>
    <row r="5" spans="1:39">
      <c r="B5" s="496" t="s">
        <v>177</v>
      </c>
      <c r="C5" s="525" t="s">
        <v>361</v>
      </c>
      <c r="D5" s="526"/>
      <c r="E5" s="527"/>
      <c r="F5" s="525" t="s">
        <v>60</v>
      </c>
      <c r="G5" s="526"/>
      <c r="H5" s="527"/>
    </row>
    <row r="6" spans="1:39">
      <c r="B6" s="497"/>
      <c r="C6" s="129" t="s">
        <v>362</v>
      </c>
      <c r="D6" s="129" t="s">
        <v>363</v>
      </c>
      <c r="E6" s="129" t="s">
        <v>364</v>
      </c>
      <c r="F6" s="129" t="s">
        <v>362</v>
      </c>
      <c r="G6" s="129" t="s">
        <v>363</v>
      </c>
      <c r="H6" s="129" t="s">
        <v>364</v>
      </c>
    </row>
    <row r="7" spans="1:39" hidden="1">
      <c r="B7" s="131">
        <v>2016</v>
      </c>
      <c r="C7" s="141">
        <v>1773278632</v>
      </c>
      <c r="D7" s="141">
        <v>3649061788</v>
      </c>
      <c r="E7" s="193">
        <v>212757</v>
      </c>
      <c r="F7" s="141">
        <v>311678550</v>
      </c>
      <c r="G7" s="141">
        <v>224317968</v>
      </c>
      <c r="H7" s="193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3">
        <v>214618</v>
      </c>
      <c r="F8" s="141">
        <v>387329515</v>
      </c>
      <c r="G8" s="141">
        <v>322133270</v>
      </c>
      <c r="H8" s="193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3">
        <v>230763</v>
      </c>
      <c r="F9" s="141">
        <v>411857395</v>
      </c>
      <c r="G9" s="141">
        <v>327616844</v>
      </c>
      <c r="H9" s="193">
        <v>30324</v>
      </c>
    </row>
    <row r="10" spans="1:39" ht="13.5" customHeight="1">
      <c r="B10" s="131">
        <v>2019</v>
      </c>
      <c r="C10" s="141">
        <v>2752740926</v>
      </c>
      <c r="D10" s="141">
        <v>6902457248</v>
      </c>
      <c r="E10" s="193">
        <v>276368</v>
      </c>
      <c r="F10" s="141">
        <v>445101358.88865101</v>
      </c>
      <c r="G10" s="141">
        <v>388435483</v>
      </c>
      <c r="H10" s="193">
        <v>36769</v>
      </c>
    </row>
    <row r="11" spans="1:39" ht="13.5" customHeight="1">
      <c r="B11" s="131">
        <v>2020</v>
      </c>
      <c r="C11" s="141">
        <v>3870756831</v>
      </c>
      <c r="D11" s="188">
        <v>10624628430</v>
      </c>
      <c r="E11" s="194">
        <v>468117</v>
      </c>
      <c r="F11" s="141">
        <v>425708853.83999997</v>
      </c>
      <c r="G11" s="188">
        <v>377544298</v>
      </c>
      <c r="H11" s="194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3">
        <v>539514</v>
      </c>
      <c r="F12" s="141">
        <v>430340718.58543801</v>
      </c>
      <c r="G12" s="141">
        <v>342987085</v>
      </c>
      <c r="H12" s="193">
        <v>32263</v>
      </c>
    </row>
    <row r="13" spans="1:39" s="195" customFormat="1" ht="13.5" customHeight="1">
      <c r="B13" s="131">
        <v>2022</v>
      </c>
      <c r="C13" s="138">
        <v>5309430071</v>
      </c>
      <c r="D13" s="141">
        <v>12203318402</v>
      </c>
      <c r="E13" s="193">
        <v>576423</v>
      </c>
      <c r="F13" s="138">
        <v>445270048.91680002</v>
      </c>
      <c r="G13" s="141">
        <v>488978946</v>
      </c>
      <c r="H13" s="193">
        <v>47436</v>
      </c>
    </row>
    <row r="14" spans="1:39" s="195" customFormat="1" ht="13.5" customHeight="1">
      <c r="B14" s="131">
        <v>2023</v>
      </c>
      <c r="C14" s="138">
        <v>5733674441</v>
      </c>
      <c r="D14" s="138">
        <v>11465555610</v>
      </c>
      <c r="E14" s="196">
        <v>751953</v>
      </c>
      <c r="F14" s="138">
        <v>459508141.87777799</v>
      </c>
      <c r="G14" s="138">
        <v>552384441</v>
      </c>
      <c r="H14" s="196">
        <v>52335</v>
      </c>
    </row>
    <row r="15" spans="1:39" s="195" customFormat="1" ht="13.4" hidden="1" customHeight="1">
      <c r="B15" s="131" t="s">
        <v>188</v>
      </c>
      <c r="C15" s="138">
        <v>5376036443</v>
      </c>
      <c r="D15" s="188">
        <v>1331186582</v>
      </c>
      <c r="E15" s="197">
        <v>59950</v>
      </c>
      <c r="F15" s="138">
        <v>448770983.91680002</v>
      </c>
      <c r="G15" s="198">
        <v>40152506</v>
      </c>
      <c r="H15" s="197">
        <v>7275</v>
      </c>
    </row>
    <row r="16" spans="1:39" ht="13.5" hidden="1" customHeight="1">
      <c r="B16" s="131" t="s">
        <v>365</v>
      </c>
      <c r="C16" s="138">
        <v>5436536443</v>
      </c>
      <c r="D16" s="188">
        <v>906761610</v>
      </c>
      <c r="E16" s="196">
        <v>54311</v>
      </c>
      <c r="F16" s="138">
        <v>449610667.6688</v>
      </c>
      <c r="G16" s="199">
        <v>47616048</v>
      </c>
      <c r="H16" s="196">
        <v>6808</v>
      </c>
    </row>
    <row r="17" spans="2:8" ht="13.5" hidden="1" customHeight="1">
      <c r="B17" s="135" t="s">
        <v>190</v>
      </c>
      <c r="C17" s="138">
        <v>5436536443</v>
      </c>
      <c r="D17" s="188">
        <v>930049078</v>
      </c>
      <c r="E17" s="196">
        <v>50275</v>
      </c>
      <c r="F17" s="199">
        <v>447545971.66680002</v>
      </c>
      <c r="G17" s="199">
        <v>40662045</v>
      </c>
      <c r="H17" s="196">
        <v>5120</v>
      </c>
    </row>
    <row r="18" spans="2:8" ht="13.5" hidden="1" customHeight="1">
      <c r="B18" s="135" t="s">
        <v>191</v>
      </c>
      <c r="C18" s="138">
        <v>5536737080</v>
      </c>
      <c r="D18" s="188">
        <v>763167125</v>
      </c>
      <c r="E18" s="196">
        <v>42458</v>
      </c>
      <c r="F18" s="199">
        <v>445718123.56120002</v>
      </c>
      <c r="G18" s="199">
        <v>27114745</v>
      </c>
      <c r="H18" s="196">
        <v>2398</v>
      </c>
    </row>
    <row r="19" spans="2:8" ht="13.5" hidden="1" customHeight="1">
      <c r="B19" s="135" t="s">
        <v>192</v>
      </c>
      <c r="C19" s="200">
        <v>5419619294</v>
      </c>
      <c r="D19" s="200">
        <v>1097044694</v>
      </c>
      <c r="E19" s="196">
        <v>76504</v>
      </c>
      <c r="F19" s="198">
        <v>442935530.01786703</v>
      </c>
      <c r="G19" s="198">
        <v>28871982</v>
      </c>
      <c r="H19" s="196">
        <v>2425</v>
      </c>
    </row>
    <row r="20" spans="2:8" ht="13.5" hidden="1" customHeight="1">
      <c r="B20" s="135" t="s">
        <v>193</v>
      </c>
      <c r="C20" s="200">
        <v>5458826871</v>
      </c>
      <c r="D20" s="200">
        <v>854095427</v>
      </c>
      <c r="E20" s="196">
        <v>62938</v>
      </c>
      <c r="F20" s="198">
        <v>444092548.06386697</v>
      </c>
      <c r="G20" s="198">
        <v>31085677</v>
      </c>
      <c r="H20" s="201">
        <v>3040</v>
      </c>
    </row>
    <row r="21" spans="2:8" ht="13.5" hidden="1" customHeight="1">
      <c r="B21" s="135" t="s">
        <v>194</v>
      </c>
      <c r="C21" s="200">
        <v>5467908616</v>
      </c>
      <c r="D21" s="200">
        <v>1062336856</v>
      </c>
      <c r="E21" s="196">
        <v>60231</v>
      </c>
      <c r="F21" s="198">
        <v>463024685.20666701</v>
      </c>
      <c r="G21" s="198">
        <v>60040947</v>
      </c>
      <c r="H21" s="196">
        <v>4219</v>
      </c>
    </row>
    <row r="22" spans="2:8" ht="13.5" hidden="1" customHeight="1">
      <c r="B22" s="135" t="s">
        <v>195</v>
      </c>
      <c r="C22" s="200">
        <v>5477956754</v>
      </c>
      <c r="D22" s="200">
        <v>890754287</v>
      </c>
      <c r="E22" s="196">
        <v>69485</v>
      </c>
      <c r="F22" s="198">
        <v>463157360.20666701</v>
      </c>
      <c r="G22" s="198">
        <v>41622535</v>
      </c>
      <c r="H22" s="196">
        <v>4561</v>
      </c>
    </row>
    <row r="23" spans="2:8" ht="13.5" hidden="1" customHeight="1">
      <c r="B23" s="135" t="s">
        <v>196</v>
      </c>
      <c r="C23" s="200">
        <v>5466825196</v>
      </c>
      <c r="D23" s="200">
        <v>927058687</v>
      </c>
      <c r="E23" s="196">
        <v>64287</v>
      </c>
      <c r="F23" s="198">
        <v>444009450.20666701</v>
      </c>
      <c r="G23" s="198">
        <v>35420584</v>
      </c>
      <c r="H23" s="196">
        <v>3408</v>
      </c>
    </row>
    <row r="24" spans="2:8" ht="13.5" hidden="1" customHeight="1">
      <c r="B24" s="135" t="s">
        <v>197</v>
      </c>
      <c r="C24" s="200">
        <v>5517727185</v>
      </c>
      <c r="D24" s="200">
        <v>869321745</v>
      </c>
      <c r="E24" s="196">
        <v>91189</v>
      </c>
      <c r="F24" s="198">
        <v>456159133.20666701</v>
      </c>
      <c r="G24" s="198">
        <v>94866282</v>
      </c>
      <c r="H24" s="196">
        <v>5567</v>
      </c>
    </row>
    <row r="25" spans="2:8" hidden="1">
      <c r="B25" s="135" t="s">
        <v>366</v>
      </c>
      <c r="C25" s="200">
        <v>5695154441</v>
      </c>
      <c r="D25" s="200">
        <v>917479436</v>
      </c>
      <c r="E25" s="196">
        <v>64574</v>
      </c>
      <c r="F25" s="198">
        <v>457796816.95666701</v>
      </c>
      <c r="G25" s="198">
        <v>47450481</v>
      </c>
      <c r="H25" s="196">
        <v>3927</v>
      </c>
    </row>
    <row r="26" spans="2:8" ht="17.149999999999999" hidden="1" customHeight="1">
      <c r="B26" s="135" t="s">
        <v>367</v>
      </c>
      <c r="C26" s="200">
        <v>5733674441</v>
      </c>
      <c r="D26" s="200">
        <v>916300083</v>
      </c>
      <c r="E26" s="196">
        <v>55751</v>
      </c>
      <c r="F26" s="198">
        <v>459508141.87777799</v>
      </c>
      <c r="G26" s="198">
        <v>57480609</v>
      </c>
      <c r="H26" s="196">
        <v>3587</v>
      </c>
    </row>
    <row r="27" spans="2:8">
      <c r="B27" s="135">
        <v>2024</v>
      </c>
      <c r="C27" s="200">
        <v>5987588461</v>
      </c>
      <c r="D27" s="200">
        <v>8858870348.5149994</v>
      </c>
      <c r="E27" s="193">
        <v>698456</v>
      </c>
      <c r="F27" s="200">
        <v>455838445.87777799</v>
      </c>
      <c r="G27" s="200">
        <v>420961250.47602403</v>
      </c>
      <c r="H27" s="193">
        <v>35148</v>
      </c>
    </row>
    <row r="28" spans="2:8" ht="13.5" customHeight="1">
      <c r="B28" s="135" t="s">
        <v>188</v>
      </c>
      <c r="C28" s="202">
        <v>5791994441</v>
      </c>
      <c r="D28" s="202">
        <v>916300083</v>
      </c>
      <c r="E28" s="196">
        <v>55751</v>
      </c>
      <c r="F28" s="138">
        <v>460917266.87777799</v>
      </c>
      <c r="G28" s="203">
        <v>57480609</v>
      </c>
      <c r="H28" s="193">
        <v>3587</v>
      </c>
    </row>
    <row r="29" spans="2:8">
      <c r="B29" s="131" t="s">
        <v>365</v>
      </c>
      <c r="C29" s="202">
        <v>5847622275</v>
      </c>
      <c r="D29" s="202">
        <v>983040000</v>
      </c>
      <c r="E29" s="204">
        <v>62426</v>
      </c>
      <c r="F29" s="203">
        <v>458832146.87777799</v>
      </c>
      <c r="G29" s="203">
        <v>33741000</v>
      </c>
      <c r="H29" s="204">
        <v>2987</v>
      </c>
    </row>
    <row r="30" spans="2:8">
      <c r="B30" s="135" t="s">
        <v>190</v>
      </c>
      <c r="C30" s="202">
        <v>5774506263</v>
      </c>
      <c r="D30" s="202">
        <v>973597000</v>
      </c>
      <c r="E30" s="204">
        <v>69472</v>
      </c>
      <c r="F30" s="203">
        <v>458780168.87777799</v>
      </c>
      <c r="G30" s="203">
        <v>45130000</v>
      </c>
      <c r="H30" s="204">
        <v>3960</v>
      </c>
    </row>
    <row r="31" spans="2:8" ht="13.5" customHeight="1">
      <c r="B31" s="135" t="s">
        <v>191</v>
      </c>
      <c r="C31" s="202">
        <v>5983723646</v>
      </c>
      <c r="D31" s="202">
        <v>1065663644.2</v>
      </c>
      <c r="E31" s="204">
        <v>81175</v>
      </c>
      <c r="F31" s="203">
        <v>459861131.87777799</v>
      </c>
      <c r="G31" s="203">
        <v>50195620.490024</v>
      </c>
      <c r="H31" s="204">
        <v>4329</v>
      </c>
    </row>
    <row r="32" spans="2:8" ht="13.5" customHeight="1">
      <c r="B32" s="135" t="s">
        <v>192</v>
      </c>
      <c r="C32" s="202">
        <v>5989142123</v>
      </c>
      <c r="D32" s="202">
        <v>989231852.94500005</v>
      </c>
      <c r="E32" s="204">
        <v>73982</v>
      </c>
      <c r="F32" s="203">
        <v>461944986.87777799</v>
      </c>
      <c r="G32" s="203">
        <v>47144119.636</v>
      </c>
      <c r="H32" s="204">
        <v>3575</v>
      </c>
    </row>
    <row r="33" spans="2:24">
      <c r="B33" s="135" t="s">
        <v>193</v>
      </c>
      <c r="C33" s="202">
        <v>6049242123</v>
      </c>
      <c r="D33" s="202">
        <v>816897201.83000004</v>
      </c>
      <c r="E33" s="204">
        <v>69646</v>
      </c>
      <c r="F33" s="203">
        <v>463947216.87777799</v>
      </c>
      <c r="G33" s="203">
        <v>44091638.329999998</v>
      </c>
      <c r="H33" s="204">
        <v>3983</v>
      </c>
    </row>
    <row r="34" spans="2:24">
      <c r="B34" s="135" t="s">
        <v>194</v>
      </c>
      <c r="C34" s="202">
        <v>6185200823</v>
      </c>
      <c r="D34" s="202">
        <v>920900570</v>
      </c>
      <c r="E34" s="204">
        <v>123877</v>
      </c>
      <c r="F34" s="203">
        <v>466562066.87777799</v>
      </c>
      <c r="G34" s="203">
        <v>69842776.670000002</v>
      </c>
      <c r="H34" s="204">
        <v>5121</v>
      </c>
    </row>
    <row r="35" spans="2:24">
      <c r="B35" s="135" t="s">
        <v>195</v>
      </c>
      <c r="C35" s="202">
        <v>6251494823</v>
      </c>
      <c r="D35" s="202">
        <v>1127412984.54</v>
      </c>
      <c r="E35" s="204">
        <v>85849</v>
      </c>
      <c r="F35" s="203">
        <v>458955735.87777799</v>
      </c>
      <c r="G35" s="203">
        <v>35873464.600000001</v>
      </c>
      <c r="H35" s="204">
        <v>4122</v>
      </c>
      <c r="U35" s="2"/>
      <c r="V35" s="2"/>
      <c r="W35" s="2"/>
      <c r="X35" s="2"/>
    </row>
    <row r="36" spans="2:24">
      <c r="B36" s="135" t="s">
        <v>196</v>
      </c>
      <c r="C36" s="202">
        <v>5987588461</v>
      </c>
      <c r="D36" s="202">
        <v>1065827012</v>
      </c>
      <c r="E36" s="204">
        <v>76278</v>
      </c>
      <c r="F36" s="203">
        <v>455838445.87777799</v>
      </c>
      <c r="G36" s="203">
        <v>37462021.75</v>
      </c>
      <c r="H36" s="204">
        <v>3484</v>
      </c>
    </row>
    <row r="37" spans="2:24" ht="13.5" customHeight="1">
      <c r="B37" s="135"/>
      <c r="C37" s="141"/>
      <c r="D37" s="141"/>
      <c r="E37" s="193"/>
      <c r="F37" s="205"/>
      <c r="G37" s="205"/>
      <c r="H37" s="206"/>
    </row>
    <row r="38" spans="2:24">
      <c r="B38" s="207" t="s">
        <v>368</v>
      </c>
      <c r="C38" s="92"/>
    </row>
    <row r="39" spans="2:24">
      <c r="B39" s="207" t="s">
        <v>369</v>
      </c>
      <c r="C39" s="92"/>
    </row>
    <row r="40" spans="2:24">
      <c r="B40" s="207"/>
      <c r="C40" s="92"/>
    </row>
    <row r="41" spans="2:24" ht="14.25" customHeight="1">
      <c r="C41" s="484" t="s">
        <v>370</v>
      </c>
      <c r="D41" s="484"/>
      <c r="E41" s="484"/>
      <c r="F41" s="484"/>
    </row>
    <row r="42" spans="2:24" ht="12" customHeight="1">
      <c r="B42" s="105"/>
      <c r="C42" s="485" t="s">
        <v>177</v>
      </c>
      <c r="D42" s="490" t="s">
        <v>371</v>
      </c>
      <c r="E42" s="491"/>
      <c r="F42" s="492"/>
    </row>
    <row r="43" spans="2:24" ht="12" customHeight="1">
      <c r="B43" s="105"/>
      <c r="C43" s="486"/>
      <c r="D43" s="208" t="s">
        <v>372</v>
      </c>
      <c r="E43" s="208" t="s">
        <v>97</v>
      </c>
      <c r="F43" s="208" t="s">
        <v>99</v>
      </c>
    </row>
    <row r="44" spans="2:24" ht="12.75" hidden="1" customHeight="1">
      <c r="B44" s="92"/>
      <c r="C44" s="131">
        <v>2016</v>
      </c>
      <c r="D44" s="138">
        <v>208.44929999999999</v>
      </c>
      <c r="E44" s="138">
        <v>205.50319999999999</v>
      </c>
      <c r="F44" s="138">
        <v>221.2946</v>
      </c>
    </row>
    <row r="45" spans="2:24" ht="12.75" hidden="1" customHeight="1">
      <c r="B45" s="92"/>
      <c r="C45" s="131">
        <v>2017</v>
      </c>
      <c r="D45" s="138">
        <v>242.98419999999999</v>
      </c>
      <c r="E45" s="138">
        <v>240.1978</v>
      </c>
      <c r="F45" s="138">
        <v>253.0558</v>
      </c>
    </row>
    <row r="46" spans="2:24" ht="12.75" hidden="1" customHeight="1">
      <c r="B46" s="92"/>
      <c r="C46" s="131">
        <v>2018</v>
      </c>
      <c r="D46" s="138">
        <v>240.90129999999999</v>
      </c>
      <c r="E46" s="138">
        <v>236.34970000000001</v>
      </c>
      <c r="F46" s="138">
        <v>262.67399999999998</v>
      </c>
    </row>
    <row r="47" spans="2:24" ht="12.75" customHeight="1">
      <c r="B47" s="92"/>
      <c r="C47" s="131">
        <v>2019</v>
      </c>
      <c r="D47" s="138">
        <v>274.47579999999999</v>
      </c>
      <c r="E47" s="138">
        <v>269.21690000000001</v>
      </c>
      <c r="F47" s="138">
        <v>299.76600000000002</v>
      </c>
    </row>
    <row r="48" spans="2:24" ht="12.75" customHeight="1">
      <c r="B48" s="92"/>
      <c r="C48" s="135">
        <v>2020</v>
      </c>
      <c r="D48" s="138">
        <v>314.24669999999998</v>
      </c>
      <c r="E48" s="138">
        <v>309.05290000000002</v>
      </c>
      <c r="F48" s="138">
        <v>333.0763</v>
      </c>
    </row>
    <row r="49" spans="2:627" ht="12.75" customHeight="1">
      <c r="B49" s="92"/>
      <c r="C49" s="135">
        <v>2021</v>
      </c>
      <c r="D49" s="138">
        <v>332.80779999999999</v>
      </c>
      <c r="E49" s="138">
        <v>326.11860000000001</v>
      </c>
      <c r="F49" s="138">
        <v>367.97480000000002</v>
      </c>
    </row>
    <row r="50" spans="2:627" ht="12.75" customHeight="1">
      <c r="B50" s="92"/>
      <c r="C50" s="135">
        <v>2022</v>
      </c>
      <c r="D50" s="138">
        <v>344.78160000000003</v>
      </c>
      <c r="E50" s="138">
        <v>337.20490000000001</v>
      </c>
      <c r="F50" s="138">
        <v>392.24529999999999</v>
      </c>
    </row>
    <row r="51" spans="2:627" ht="12.75" customHeight="1">
      <c r="B51" s="92"/>
      <c r="C51" s="135">
        <v>2023</v>
      </c>
      <c r="D51" s="138">
        <v>374.61399999999998</v>
      </c>
      <c r="E51" s="138">
        <v>366.6028</v>
      </c>
      <c r="F51" s="138">
        <v>422.77659999999997</v>
      </c>
    </row>
    <row r="52" spans="2:627" ht="12.75" customHeight="1">
      <c r="B52" s="92"/>
      <c r="C52" s="135">
        <v>2024</v>
      </c>
      <c r="D52" s="138">
        <v>393.40800000000002</v>
      </c>
      <c r="E52" s="138">
        <v>384.52980000000002</v>
      </c>
      <c r="F52" s="138">
        <v>452.86180000000002</v>
      </c>
    </row>
    <row r="53" spans="2:627" ht="10.5" customHeight="1">
      <c r="B53" s="92"/>
      <c r="C53" s="190"/>
      <c r="D53" s="209"/>
      <c r="E53" s="209"/>
      <c r="F53" s="209"/>
    </row>
    <row r="54" spans="2:627" ht="13.5" customHeight="1">
      <c r="B54" s="92"/>
      <c r="C54" s="146" t="s">
        <v>188</v>
      </c>
      <c r="D54" s="138">
        <v>376.59789999999998</v>
      </c>
      <c r="E54" s="138">
        <v>368.50330000000002</v>
      </c>
      <c r="F54" s="138">
        <v>425.74040000000002</v>
      </c>
    </row>
    <row r="55" spans="2:627" ht="13.5" customHeight="1">
      <c r="B55" s="92"/>
      <c r="C55" s="146" t="s">
        <v>189</v>
      </c>
      <c r="D55" s="138">
        <v>378.2792</v>
      </c>
      <c r="E55" s="138">
        <v>370.12270000000001</v>
      </c>
      <c r="F55" s="138">
        <v>428.1037</v>
      </c>
    </row>
    <row r="56" spans="2:627" ht="13.5" customHeight="1">
      <c r="B56" s="92"/>
      <c r="C56" s="105" t="s">
        <v>190</v>
      </c>
      <c r="D56" s="138">
        <v>378.87529999999998</v>
      </c>
      <c r="E56" s="138">
        <v>370.61660000000001</v>
      </c>
      <c r="F56" s="138">
        <v>430.43239999999997</v>
      </c>
    </row>
    <row r="57" spans="2:627">
      <c r="B57" s="92"/>
      <c r="C57" s="105" t="s">
        <v>191</v>
      </c>
      <c r="D57" s="138">
        <v>373.39499999999998</v>
      </c>
      <c r="E57" s="138">
        <v>365.0641</v>
      </c>
      <c r="F57" s="138">
        <v>427.86939999999998</v>
      </c>
    </row>
    <row r="58" spans="2:627" ht="13.5" customHeight="1">
      <c r="B58" s="92"/>
      <c r="C58" s="105" t="s">
        <v>192</v>
      </c>
      <c r="D58" s="138">
        <v>380.32960000000003</v>
      </c>
      <c r="E58" s="138">
        <v>371.9119</v>
      </c>
      <c r="F58" s="138">
        <v>434.5188</v>
      </c>
    </row>
    <row r="59" spans="2:627" ht="13.5" customHeight="1">
      <c r="B59" s="92"/>
      <c r="C59" s="105" t="s">
        <v>193</v>
      </c>
      <c r="D59" s="138">
        <v>380.4246</v>
      </c>
      <c r="E59" s="138">
        <v>371.94760000000002</v>
      </c>
      <c r="F59" s="138">
        <v>435.71449999999999</v>
      </c>
    </row>
    <row r="60" spans="2:627">
      <c r="B60" s="92"/>
      <c r="C60" s="105" t="s">
        <v>194</v>
      </c>
      <c r="D60" s="138">
        <v>384.57100000000003</v>
      </c>
      <c r="E60" s="138">
        <v>375.9932</v>
      </c>
      <c r="F60" s="138">
        <v>440.61930000000001</v>
      </c>
    </row>
    <row r="61" spans="2:627" s="2" customFormat="1" ht="13.5" customHeight="1">
      <c r="B61" s="92"/>
      <c r="C61" s="105" t="s">
        <v>195</v>
      </c>
      <c r="D61" s="138">
        <v>391.13839999999999</v>
      </c>
      <c r="E61" s="138">
        <v>382.53789999999998</v>
      </c>
      <c r="F61" s="138">
        <v>445.77390000000003</v>
      </c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  <c r="R61" s="195"/>
      <c r="S61" s="195"/>
      <c r="T61" s="195"/>
      <c r="U61" s="195"/>
      <c r="V61" s="195"/>
      <c r="W61" s="195"/>
      <c r="X61" s="195"/>
      <c r="Y61" s="195"/>
      <c r="Z61" s="195"/>
      <c r="AA61" s="195"/>
      <c r="AB61" s="195"/>
      <c r="AC61" s="195"/>
      <c r="AD61" s="195"/>
      <c r="AE61" s="195"/>
      <c r="AF61" s="195"/>
      <c r="AG61" s="195"/>
      <c r="AH61" s="195"/>
      <c r="AI61" s="195"/>
      <c r="AJ61" s="195"/>
      <c r="AK61" s="195"/>
      <c r="AL61" s="195"/>
      <c r="AM61" s="195"/>
      <c r="AN61" s="195"/>
      <c r="AO61" s="195"/>
      <c r="AP61" s="195"/>
      <c r="AQ61" s="195"/>
      <c r="AR61" s="195"/>
      <c r="AS61" s="195"/>
      <c r="AT61" s="195"/>
      <c r="AU61" s="195"/>
      <c r="AV61" s="195"/>
      <c r="AW61" s="195"/>
      <c r="AX61" s="195"/>
      <c r="AY61" s="195"/>
      <c r="AZ61" s="195"/>
      <c r="BA61" s="195"/>
      <c r="BB61" s="195"/>
      <c r="BC61" s="195"/>
      <c r="BD61" s="195"/>
      <c r="BE61" s="195"/>
      <c r="BF61" s="195"/>
      <c r="BG61" s="195"/>
      <c r="BH61" s="195"/>
      <c r="BI61" s="195"/>
      <c r="BJ61" s="195"/>
      <c r="BK61" s="195"/>
      <c r="BL61" s="195"/>
      <c r="BM61" s="195"/>
      <c r="BN61" s="195"/>
      <c r="BO61" s="195"/>
      <c r="BP61" s="195"/>
      <c r="BQ61" s="195"/>
      <c r="BR61" s="195"/>
      <c r="BS61" s="195"/>
      <c r="BT61" s="195"/>
      <c r="BU61" s="195"/>
      <c r="BV61" s="195"/>
      <c r="BW61" s="195"/>
      <c r="BX61" s="195"/>
      <c r="BY61" s="195"/>
      <c r="BZ61" s="195"/>
      <c r="CA61" s="195"/>
      <c r="CB61" s="195"/>
      <c r="CC61" s="195"/>
      <c r="CD61" s="195"/>
      <c r="CE61" s="195"/>
      <c r="CF61" s="195"/>
      <c r="CG61" s="195"/>
      <c r="CH61" s="195"/>
      <c r="CI61" s="195"/>
      <c r="CJ61" s="195"/>
      <c r="CK61" s="195"/>
      <c r="CL61" s="195"/>
      <c r="CM61" s="195"/>
      <c r="CN61" s="195"/>
      <c r="CO61" s="195"/>
      <c r="CP61" s="195"/>
      <c r="CQ61" s="195"/>
      <c r="CR61" s="195"/>
      <c r="CS61" s="195"/>
      <c r="CT61" s="195"/>
      <c r="CU61" s="195"/>
      <c r="CV61" s="195"/>
      <c r="CW61" s="195"/>
      <c r="CX61" s="195"/>
      <c r="CY61" s="195"/>
      <c r="CZ61" s="195"/>
      <c r="DA61" s="195"/>
      <c r="DB61" s="195"/>
      <c r="DC61" s="195"/>
      <c r="DD61" s="195"/>
      <c r="DE61" s="195"/>
      <c r="DF61" s="195"/>
      <c r="DG61" s="195"/>
      <c r="DH61" s="195"/>
      <c r="DI61" s="195"/>
      <c r="DJ61" s="195"/>
      <c r="DK61" s="195"/>
      <c r="DL61" s="195"/>
      <c r="DM61" s="195"/>
      <c r="DN61" s="195"/>
      <c r="DO61" s="195"/>
      <c r="DP61" s="195"/>
      <c r="DQ61" s="195"/>
      <c r="DR61" s="195"/>
      <c r="DS61" s="195"/>
      <c r="DT61" s="195"/>
      <c r="DU61" s="195"/>
      <c r="DV61" s="195"/>
      <c r="DW61" s="195"/>
      <c r="DX61" s="195"/>
      <c r="DY61" s="195"/>
      <c r="DZ61" s="195"/>
      <c r="EA61" s="195"/>
      <c r="EB61" s="195"/>
      <c r="EC61" s="195"/>
      <c r="ED61" s="195"/>
      <c r="EE61" s="195"/>
      <c r="EF61" s="195"/>
      <c r="EG61" s="195"/>
      <c r="EH61" s="195"/>
      <c r="EI61" s="195"/>
      <c r="EJ61" s="195"/>
      <c r="EK61" s="195"/>
      <c r="EL61" s="195"/>
      <c r="EM61" s="195"/>
      <c r="EN61" s="195"/>
      <c r="EO61" s="195"/>
      <c r="EP61" s="195"/>
      <c r="EQ61" s="195"/>
      <c r="ER61" s="195"/>
      <c r="ES61" s="195"/>
      <c r="ET61" s="195"/>
      <c r="EU61" s="195"/>
      <c r="EV61" s="195"/>
      <c r="EW61" s="195"/>
      <c r="EX61" s="195"/>
      <c r="EY61" s="195"/>
      <c r="EZ61" s="195"/>
      <c r="FA61" s="195"/>
      <c r="FB61" s="195"/>
      <c r="FC61" s="195"/>
      <c r="FD61" s="195"/>
      <c r="FE61" s="195"/>
      <c r="FF61" s="195"/>
      <c r="FG61" s="195"/>
      <c r="FH61" s="195"/>
      <c r="FI61" s="195"/>
      <c r="FJ61" s="195"/>
      <c r="FK61" s="195"/>
      <c r="FL61" s="195"/>
      <c r="FM61" s="195"/>
      <c r="FN61" s="195"/>
      <c r="FO61" s="195"/>
      <c r="FP61" s="195"/>
      <c r="FQ61" s="195"/>
      <c r="FR61" s="195"/>
      <c r="FS61" s="195"/>
      <c r="FT61" s="195"/>
      <c r="FU61" s="195"/>
      <c r="FV61" s="195"/>
      <c r="FW61" s="195"/>
      <c r="FX61" s="195"/>
      <c r="FY61" s="195"/>
      <c r="FZ61" s="195"/>
      <c r="GA61" s="195"/>
      <c r="GB61" s="195"/>
      <c r="GC61" s="195"/>
      <c r="GD61" s="195"/>
      <c r="GE61" s="195"/>
      <c r="GF61" s="195"/>
      <c r="GG61" s="195"/>
      <c r="GH61" s="195"/>
      <c r="GI61" s="195"/>
      <c r="GJ61" s="195"/>
      <c r="GK61" s="195"/>
      <c r="GL61" s="195"/>
      <c r="GM61" s="195"/>
      <c r="GN61" s="195"/>
      <c r="GO61" s="195"/>
      <c r="GP61" s="195"/>
      <c r="GQ61" s="195"/>
      <c r="GR61" s="195"/>
      <c r="GS61" s="195"/>
      <c r="GT61" s="195"/>
      <c r="GU61" s="195"/>
      <c r="GV61" s="195"/>
      <c r="GW61" s="195"/>
      <c r="GX61" s="195"/>
      <c r="GY61" s="195"/>
      <c r="GZ61" s="195"/>
      <c r="HA61" s="195"/>
      <c r="HB61" s="195"/>
      <c r="HC61" s="195"/>
      <c r="HD61" s="195"/>
      <c r="HE61" s="195"/>
      <c r="HF61" s="195"/>
      <c r="HG61" s="195"/>
      <c r="HH61" s="195"/>
      <c r="HI61" s="195"/>
      <c r="HJ61" s="195"/>
      <c r="HK61" s="195"/>
      <c r="HL61" s="195"/>
      <c r="HM61" s="195"/>
      <c r="HN61" s="195"/>
      <c r="HO61" s="195"/>
      <c r="HP61" s="195"/>
      <c r="HQ61" s="195"/>
      <c r="HR61" s="195"/>
      <c r="HS61" s="195"/>
      <c r="HT61" s="195"/>
      <c r="HU61" s="195"/>
      <c r="HV61" s="195"/>
      <c r="HW61" s="195"/>
      <c r="HX61" s="195"/>
      <c r="HY61" s="195"/>
      <c r="HZ61" s="195"/>
      <c r="IA61" s="195"/>
      <c r="IB61" s="195"/>
      <c r="IC61" s="195"/>
      <c r="ID61" s="195"/>
      <c r="IE61" s="195"/>
      <c r="IF61" s="195"/>
      <c r="IG61" s="195"/>
      <c r="IH61" s="195"/>
      <c r="II61" s="195"/>
      <c r="IJ61" s="195"/>
      <c r="IK61" s="195"/>
      <c r="IL61" s="195"/>
      <c r="IM61" s="195"/>
      <c r="IN61" s="195"/>
      <c r="IO61" s="195"/>
      <c r="IP61" s="195"/>
      <c r="IQ61" s="195"/>
      <c r="IR61" s="195"/>
      <c r="IS61" s="195"/>
      <c r="IT61" s="195"/>
      <c r="IU61" s="195"/>
      <c r="IV61" s="195"/>
      <c r="IW61" s="195"/>
      <c r="IX61" s="195"/>
      <c r="IY61" s="195"/>
      <c r="IZ61" s="195"/>
      <c r="JA61" s="195"/>
      <c r="JB61" s="195"/>
      <c r="JC61" s="195"/>
      <c r="JD61" s="195"/>
      <c r="JE61" s="195"/>
      <c r="JF61" s="195"/>
      <c r="JG61" s="195"/>
      <c r="JH61" s="195"/>
      <c r="JI61" s="195"/>
      <c r="JJ61" s="195"/>
      <c r="JK61" s="195"/>
      <c r="JL61" s="195"/>
      <c r="JM61" s="195"/>
      <c r="JN61" s="195"/>
      <c r="JO61" s="195"/>
      <c r="JP61" s="195"/>
      <c r="JQ61" s="195"/>
      <c r="JR61" s="195"/>
      <c r="JS61" s="195"/>
      <c r="JT61" s="195"/>
      <c r="JU61" s="195"/>
      <c r="JV61" s="195"/>
      <c r="JW61" s="195"/>
      <c r="JX61" s="195"/>
      <c r="JY61" s="195"/>
      <c r="JZ61" s="195"/>
      <c r="KA61" s="195"/>
      <c r="KB61" s="195"/>
      <c r="KC61" s="195"/>
      <c r="KD61" s="195"/>
      <c r="KE61" s="195"/>
      <c r="KF61" s="195"/>
      <c r="KG61" s="195"/>
      <c r="KH61" s="195"/>
      <c r="KI61" s="195"/>
      <c r="KJ61" s="195"/>
      <c r="KK61" s="195"/>
      <c r="KL61" s="195"/>
      <c r="KM61" s="195"/>
      <c r="KN61" s="195"/>
      <c r="KO61" s="195"/>
      <c r="KP61" s="195"/>
      <c r="KQ61" s="195"/>
      <c r="KR61" s="195"/>
      <c r="KS61" s="195"/>
      <c r="KT61" s="195"/>
      <c r="KU61" s="195"/>
      <c r="KV61" s="195"/>
      <c r="KW61" s="195"/>
      <c r="KX61" s="195"/>
      <c r="KY61" s="195"/>
      <c r="KZ61" s="195"/>
      <c r="LA61" s="195"/>
      <c r="LB61" s="195"/>
      <c r="LC61" s="195"/>
      <c r="LD61" s="195"/>
      <c r="LE61" s="195"/>
      <c r="LF61" s="195"/>
      <c r="LG61" s="195"/>
      <c r="LH61" s="195"/>
      <c r="LI61" s="195"/>
      <c r="LJ61" s="195"/>
      <c r="LK61" s="195"/>
      <c r="LL61" s="195"/>
      <c r="LM61" s="195"/>
      <c r="LN61" s="195"/>
      <c r="LO61" s="195"/>
      <c r="LP61" s="195"/>
      <c r="LQ61" s="195"/>
      <c r="LR61" s="195"/>
      <c r="LS61" s="195"/>
      <c r="LT61" s="195"/>
      <c r="LU61" s="195"/>
      <c r="LV61" s="195"/>
      <c r="LW61" s="195"/>
      <c r="LX61" s="195"/>
      <c r="LY61" s="195"/>
      <c r="LZ61" s="195"/>
      <c r="MA61" s="195"/>
      <c r="MB61" s="195"/>
      <c r="MC61" s="195"/>
      <c r="MD61" s="195"/>
      <c r="ME61" s="195"/>
      <c r="MF61" s="195"/>
      <c r="MG61" s="195"/>
      <c r="MH61" s="195"/>
      <c r="MI61" s="195"/>
      <c r="MJ61" s="195"/>
      <c r="MK61" s="195"/>
      <c r="ML61" s="195"/>
      <c r="MM61" s="195"/>
      <c r="MN61" s="195"/>
      <c r="MO61" s="195"/>
      <c r="MP61" s="195"/>
      <c r="MQ61" s="195"/>
      <c r="MR61" s="195"/>
      <c r="MS61" s="195"/>
      <c r="MT61" s="195"/>
      <c r="MU61" s="195"/>
      <c r="MV61" s="195"/>
      <c r="MW61" s="195"/>
      <c r="MX61" s="195"/>
      <c r="MY61" s="195"/>
      <c r="MZ61" s="195"/>
      <c r="NA61" s="195"/>
      <c r="NB61" s="195"/>
      <c r="NC61" s="195"/>
      <c r="ND61" s="195"/>
      <c r="NE61" s="195"/>
      <c r="NF61" s="195"/>
      <c r="NG61" s="195"/>
      <c r="NH61" s="195"/>
      <c r="NI61" s="195"/>
      <c r="NJ61" s="195"/>
      <c r="NK61" s="195"/>
      <c r="NL61" s="195"/>
      <c r="NM61" s="195"/>
      <c r="NN61" s="195"/>
      <c r="NO61" s="195"/>
      <c r="NP61" s="195"/>
      <c r="NQ61" s="195"/>
      <c r="NR61" s="195"/>
      <c r="NS61" s="195"/>
      <c r="NT61" s="195"/>
      <c r="NU61" s="195"/>
      <c r="NV61" s="195"/>
      <c r="NW61" s="195"/>
      <c r="NX61" s="195"/>
      <c r="NY61" s="195"/>
      <c r="NZ61" s="195"/>
      <c r="OA61" s="195"/>
      <c r="OB61" s="195"/>
      <c r="OC61" s="195"/>
      <c r="OD61" s="195"/>
      <c r="OE61" s="195"/>
      <c r="OF61" s="195"/>
      <c r="OG61" s="195"/>
      <c r="OH61" s="195"/>
      <c r="OI61" s="195"/>
      <c r="OJ61" s="195"/>
      <c r="OK61" s="195"/>
      <c r="OL61" s="195"/>
      <c r="OM61" s="195"/>
      <c r="ON61" s="195"/>
      <c r="OO61" s="195"/>
      <c r="OP61" s="195"/>
      <c r="OQ61" s="195"/>
      <c r="OR61" s="195"/>
      <c r="OS61" s="195"/>
      <c r="OT61" s="195"/>
      <c r="OU61" s="195"/>
      <c r="OV61" s="195"/>
      <c r="OW61" s="195"/>
      <c r="OX61" s="195"/>
      <c r="OY61" s="195"/>
      <c r="OZ61" s="195"/>
      <c r="PA61" s="195"/>
      <c r="PB61" s="195"/>
      <c r="PC61" s="195"/>
      <c r="PD61" s="195"/>
      <c r="PE61" s="195"/>
      <c r="PF61" s="195"/>
      <c r="PG61" s="195"/>
      <c r="PH61" s="195"/>
      <c r="PI61" s="195"/>
      <c r="PJ61" s="195"/>
      <c r="PK61" s="195"/>
      <c r="PL61" s="195"/>
      <c r="PM61" s="195"/>
      <c r="PN61" s="195"/>
      <c r="PO61" s="195"/>
      <c r="PP61" s="195"/>
      <c r="PQ61" s="195"/>
      <c r="PR61" s="195"/>
      <c r="PS61" s="195"/>
      <c r="PT61" s="195"/>
      <c r="PU61" s="195"/>
      <c r="PV61" s="195"/>
      <c r="PW61" s="195"/>
      <c r="PX61" s="195"/>
      <c r="PY61" s="195"/>
      <c r="PZ61" s="195"/>
      <c r="QA61" s="195"/>
      <c r="QB61" s="195"/>
      <c r="QC61" s="195"/>
      <c r="QD61" s="195"/>
      <c r="QE61" s="195"/>
      <c r="QF61" s="195"/>
      <c r="QG61" s="195"/>
      <c r="QH61" s="195"/>
      <c r="QI61" s="195"/>
      <c r="QJ61" s="195"/>
      <c r="QK61" s="195"/>
      <c r="QL61" s="195"/>
      <c r="QM61" s="195"/>
      <c r="QN61" s="195"/>
      <c r="QO61" s="195"/>
      <c r="QP61" s="195"/>
      <c r="QQ61" s="195"/>
      <c r="QR61" s="195"/>
      <c r="QS61" s="195"/>
      <c r="QT61" s="195"/>
      <c r="QU61" s="195"/>
      <c r="QV61" s="195"/>
      <c r="QW61" s="195"/>
      <c r="QX61" s="195"/>
      <c r="QY61" s="195"/>
      <c r="QZ61" s="195"/>
      <c r="RA61" s="195"/>
      <c r="RB61" s="195"/>
      <c r="RC61" s="195"/>
      <c r="RD61" s="195"/>
      <c r="RE61" s="195"/>
      <c r="RF61" s="195"/>
      <c r="RG61" s="195"/>
      <c r="RH61" s="195"/>
      <c r="RI61" s="195"/>
      <c r="RJ61" s="195"/>
      <c r="RK61" s="195"/>
      <c r="RL61" s="195"/>
      <c r="RM61" s="195"/>
      <c r="RN61" s="195"/>
      <c r="RO61" s="195"/>
      <c r="RP61" s="195"/>
      <c r="RQ61" s="195"/>
      <c r="RR61" s="195"/>
      <c r="RS61" s="195"/>
      <c r="RT61" s="195"/>
      <c r="RU61" s="195"/>
      <c r="RV61" s="195"/>
      <c r="RW61" s="195"/>
      <c r="RX61" s="195"/>
      <c r="RY61" s="195"/>
      <c r="RZ61" s="195"/>
      <c r="SA61" s="195"/>
      <c r="SB61" s="195"/>
      <c r="SC61" s="195"/>
      <c r="SD61" s="195"/>
      <c r="SE61" s="195"/>
      <c r="SF61" s="195"/>
      <c r="SG61" s="195"/>
      <c r="SH61" s="195"/>
      <c r="SI61" s="195"/>
      <c r="SJ61" s="195"/>
      <c r="SK61" s="195"/>
      <c r="SL61" s="195"/>
      <c r="SM61" s="195"/>
      <c r="SN61" s="195"/>
      <c r="SO61" s="195"/>
      <c r="SP61" s="195"/>
      <c r="SQ61" s="195"/>
      <c r="SR61" s="195"/>
      <c r="SS61" s="195"/>
      <c r="ST61" s="195"/>
      <c r="SU61" s="195"/>
      <c r="SV61" s="195"/>
      <c r="SW61" s="195"/>
      <c r="SX61" s="195"/>
      <c r="SY61" s="195"/>
      <c r="SZ61" s="195"/>
      <c r="TA61" s="195"/>
      <c r="TB61" s="195"/>
      <c r="TC61" s="195"/>
      <c r="TD61" s="195"/>
      <c r="TE61" s="195"/>
      <c r="TF61" s="195"/>
      <c r="TG61" s="195"/>
      <c r="TH61" s="195"/>
      <c r="TI61" s="195"/>
      <c r="TJ61" s="195"/>
      <c r="TK61" s="195"/>
      <c r="TL61" s="195"/>
      <c r="TM61" s="195"/>
      <c r="TN61" s="195"/>
      <c r="TO61" s="195"/>
      <c r="TP61" s="195"/>
      <c r="TQ61" s="195"/>
      <c r="TR61" s="195"/>
      <c r="TS61" s="195"/>
      <c r="TT61" s="195"/>
      <c r="TU61" s="195"/>
      <c r="TV61" s="195"/>
      <c r="TW61" s="195"/>
      <c r="TX61" s="195"/>
      <c r="TY61" s="195"/>
      <c r="TZ61" s="195"/>
      <c r="UA61" s="195"/>
      <c r="UB61" s="195"/>
      <c r="UC61" s="195"/>
      <c r="UD61" s="195"/>
      <c r="UE61" s="195"/>
      <c r="UF61" s="195"/>
      <c r="UG61" s="195"/>
      <c r="UH61" s="195"/>
      <c r="UI61" s="195"/>
      <c r="UJ61" s="195"/>
      <c r="UK61" s="195"/>
      <c r="UL61" s="195"/>
      <c r="UM61" s="195"/>
      <c r="UN61" s="195"/>
      <c r="UO61" s="195"/>
      <c r="UP61" s="195"/>
      <c r="UQ61" s="195"/>
      <c r="UR61" s="195"/>
      <c r="US61" s="195"/>
      <c r="UT61" s="195"/>
      <c r="UU61" s="195"/>
      <c r="UV61" s="195"/>
      <c r="UW61" s="195"/>
      <c r="UX61" s="195"/>
      <c r="UY61" s="195"/>
      <c r="UZ61" s="195"/>
      <c r="VA61" s="195"/>
      <c r="VB61" s="195"/>
      <c r="VC61" s="195"/>
      <c r="VD61" s="195"/>
      <c r="VE61" s="195"/>
      <c r="VF61" s="195"/>
      <c r="VG61" s="195"/>
      <c r="VH61" s="195"/>
      <c r="VI61" s="195"/>
      <c r="VJ61" s="195"/>
      <c r="VK61" s="195"/>
      <c r="VL61" s="195"/>
      <c r="VM61" s="195"/>
      <c r="VN61" s="195"/>
      <c r="VO61" s="195"/>
      <c r="VP61" s="195"/>
      <c r="VQ61" s="195"/>
      <c r="VR61" s="195"/>
      <c r="VS61" s="195"/>
      <c r="VT61" s="195"/>
      <c r="VU61" s="195"/>
      <c r="VV61" s="195"/>
      <c r="VW61" s="195"/>
      <c r="VX61" s="195"/>
      <c r="VY61" s="195"/>
      <c r="VZ61" s="195"/>
      <c r="WA61" s="195"/>
      <c r="WB61" s="195"/>
      <c r="WC61" s="195"/>
      <c r="WD61" s="195"/>
      <c r="WE61" s="195"/>
      <c r="WF61" s="195"/>
      <c r="WG61" s="195"/>
      <c r="WH61" s="195"/>
      <c r="WI61" s="195"/>
      <c r="WJ61" s="195"/>
      <c r="WK61" s="195"/>
      <c r="WL61" s="195"/>
      <c r="WM61" s="195"/>
      <c r="WN61" s="195"/>
      <c r="WO61" s="195"/>
      <c r="WP61" s="195"/>
      <c r="WQ61" s="195"/>
      <c r="WR61" s="195"/>
      <c r="WS61" s="195"/>
      <c r="WT61" s="195"/>
      <c r="WU61" s="195"/>
      <c r="WV61" s="195"/>
      <c r="WW61" s="195"/>
      <c r="WX61" s="195"/>
      <c r="WY61" s="195"/>
      <c r="WZ61" s="195"/>
      <c r="XA61" s="195"/>
      <c r="XB61" s="195"/>
      <c r="XC61" s="195"/>
    </row>
    <row r="62" spans="2:627">
      <c r="B62" s="92"/>
      <c r="C62" s="105" t="s">
        <v>196</v>
      </c>
      <c r="D62" s="138">
        <v>396.26350000000002</v>
      </c>
      <c r="E62" s="138">
        <v>387.4941</v>
      </c>
      <c r="F62" s="138">
        <v>452.70460000000003</v>
      </c>
    </row>
    <row r="63" spans="2:627" ht="13.5" customHeight="1">
      <c r="B63" s="105"/>
      <c r="C63" s="105" t="s">
        <v>197</v>
      </c>
      <c r="D63" s="138">
        <v>393.40800000000002</v>
      </c>
      <c r="E63" s="138">
        <v>384.52980000000002</v>
      </c>
      <c r="F63" s="138">
        <v>452.86180000000002</v>
      </c>
      <c r="G63" s="9"/>
    </row>
    <row r="64" spans="2:627" ht="9.75" customHeight="1">
      <c r="B64" s="92"/>
      <c r="C64" s="210"/>
      <c r="D64" s="211"/>
      <c r="E64" s="211"/>
      <c r="F64" s="211"/>
    </row>
    <row r="65" spans="2:7" ht="13.5" customHeight="1">
      <c r="B65" s="92"/>
      <c r="C65" s="191" t="s">
        <v>198</v>
      </c>
      <c r="D65" s="138">
        <v>394.0557</v>
      </c>
      <c r="E65" s="138">
        <v>385.24959999999999</v>
      </c>
      <c r="F65" s="138">
        <v>451.8836</v>
      </c>
    </row>
    <row r="66" spans="2:7" s="195" customFormat="1">
      <c r="B66" s="92"/>
      <c r="C66" s="191" t="s">
        <v>199</v>
      </c>
      <c r="D66" s="138">
        <v>393.8929</v>
      </c>
      <c r="E66" s="138">
        <v>385.07799999999997</v>
      </c>
      <c r="F66" s="138">
        <v>451.94380000000001</v>
      </c>
    </row>
    <row r="67" spans="2:7" s="195" customFormat="1">
      <c r="B67" s="92"/>
      <c r="C67" s="191" t="s">
        <v>200</v>
      </c>
      <c r="D67" s="138">
        <v>394.4889</v>
      </c>
      <c r="E67" s="138">
        <v>385.65649999999999</v>
      </c>
      <c r="F67" s="138">
        <v>452.71199999999999</v>
      </c>
    </row>
    <row r="68" spans="2:7" s="195" customFormat="1">
      <c r="B68" s="212"/>
      <c r="C68" s="191" t="s">
        <v>201</v>
      </c>
      <c r="D68" s="138">
        <v>393.40800000000002</v>
      </c>
      <c r="E68" s="138">
        <v>384.52980000000002</v>
      </c>
      <c r="F68" s="138">
        <v>452.86180000000002</v>
      </c>
    </row>
    <row r="69" spans="2:7" ht="10.5" customHeight="1">
      <c r="B69" s="212"/>
      <c r="C69" s="213"/>
      <c r="D69" s="214"/>
      <c r="E69" s="214"/>
      <c r="F69" s="214"/>
      <c r="G69" s="195"/>
    </row>
    <row r="70" spans="2:7" ht="13.5" customHeight="1">
      <c r="B70" s="92"/>
      <c r="C70" s="135" t="s">
        <v>202</v>
      </c>
      <c r="D70" s="138">
        <v>394.91719999999998</v>
      </c>
      <c r="E70" s="138">
        <v>386.07530000000003</v>
      </c>
      <c r="F70" s="138">
        <v>453.20359999999999</v>
      </c>
    </row>
    <row r="71" spans="2:7" ht="13.5" customHeight="1">
      <c r="B71" s="92"/>
      <c r="C71" s="135" t="s">
        <v>203</v>
      </c>
      <c r="D71" s="138">
        <v>393.88940000000002</v>
      </c>
      <c r="E71" s="138">
        <v>385.0378</v>
      </c>
      <c r="F71" s="138">
        <v>452.67070000000001</v>
      </c>
    </row>
    <row r="72" spans="2:7" ht="13.5" customHeight="1">
      <c r="B72" s="92"/>
      <c r="C72" s="135" t="s">
        <v>204</v>
      </c>
      <c r="D72" s="138">
        <v>392.67259999999999</v>
      </c>
      <c r="E72" s="138">
        <v>383.79059999999998</v>
      </c>
      <c r="F72" s="138">
        <v>452.4205</v>
      </c>
    </row>
    <row r="73" spans="2:7" ht="13.5" customHeight="1">
      <c r="B73" s="92"/>
      <c r="C73" s="135" t="s">
        <v>205</v>
      </c>
      <c r="D73" s="138">
        <v>392.98399999999998</v>
      </c>
      <c r="E73" s="138">
        <v>384.1071</v>
      </c>
      <c r="F73" s="138">
        <v>452.53859999999997</v>
      </c>
    </row>
    <row r="74" spans="2:7">
      <c r="B74" s="92"/>
      <c r="C74" s="135" t="s">
        <v>206</v>
      </c>
      <c r="D74" s="138">
        <v>393.40800000000002</v>
      </c>
      <c r="E74" s="138">
        <v>384.52980000000002</v>
      </c>
      <c r="F74" s="138">
        <v>452.86180000000002</v>
      </c>
    </row>
    <row r="75" spans="2:7" ht="13.5" customHeight="1">
      <c r="B75" s="92"/>
      <c r="C75" s="135"/>
      <c r="D75" s="147"/>
      <c r="E75" s="147"/>
      <c r="F75" s="147"/>
    </row>
    <row r="76" spans="2:7" ht="13.5" customHeight="1">
      <c r="B76" s="92"/>
      <c r="C76" s="135"/>
      <c r="D76" s="147"/>
      <c r="E76" s="147"/>
      <c r="F76" s="147"/>
    </row>
    <row r="77" spans="2:7" ht="13.5" customHeight="1">
      <c r="B77" s="92"/>
      <c r="C77" s="135"/>
      <c r="D77" s="147"/>
      <c r="E77" s="147"/>
      <c r="F77" s="147"/>
    </row>
    <row r="78" spans="2:7" ht="13.5" customHeight="1">
      <c r="B78" s="92"/>
      <c r="C78" s="135"/>
      <c r="D78" s="143"/>
      <c r="E78" s="143"/>
      <c r="F78" s="143"/>
    </row>
    <row r="79" spans="2:7" ht="13.5" customHeight="1">
      <c r="B79" s="92"/>
      <c r="C79" s="135"/>
      <c r="D79" s="143"/>
      <c r="E79" s="143"/>
      <c r="F79" s="143"/>
    </row>
    <row r="80" spans="2:7" ht="13.5" customHeight="1">
      <c r="B80" s="92"/>
      <c r="C80" s="135"/>
      <c r="D80" s="143"/>
      <c r="E80" s="143"/>
      <c r="F80" s="143"/>
    </row>
    <row r="81" spans="2:6" ht="13.5" customHeight="1">
      <c r="B81" s="92"/>
      <c r="C81" s="135"/>
      <c r="D81" s="143"/>
      <c r="E81" s="143"/>
      <c r="F81" s="143"/>
    </row>
    <row r="82" spans="2:6" ht="13.5" customHeight="1">
      <c r="B82" s="92"/>
      <c r="C82" s="135"/>
      <c r="D82" s="143"/>
      <c r="E82" s="143"/>
      <c r="F82" s="143"/>
    </row>
    <row r="83" spans="2:6" ht="13.5" customHeight="1">
      <c r="B83" s="92"/>
      <c r="C83" s="135"/>
      <c r="D83" s="143"/>
      <c r="E83" s="143"/>
      <c r="F83" s="143"/>
    </row>
    <row r="84" spans="2:6" ht="13.5" customHeight="1">
      <c r="B84" s="92"/>
      <c r="C84" s="135"/>
      <c r="D84" s="143"/>
      <c r="E84" s="143"/>
      <c r="F84" s="143"/>
    </row>
    <row r="85" spans="2:6" ht="13.5" customHeight="1">
      <c r="B85" s="92"/>
      <c r="C85" s="135"/>
      <c r="D85" s="143"/>
      <c r="E85" s="143"/>
      <c r="F85" s="143"/>
    </row>
    <row r="86" spans="2:6" ht="13.5" customHeight="1">
      <c r="B86" s="92"/>
      <c r="C86" s="135"/>
      <c r="D86" s="143"/>
      <c r="E86" s="143"/>
      <c r="F86" s="143"/>
    </row>
    <row r="87" spans="2:6" ht="13.5" customHeight="1">
      <c r="B87" s="92"/>
      <c r="C87" s="135"/>
      <c r="D87" s="143"/>
      <c r="E87" s="143"/>
      <c r="F87" s="143"/>
    </row>
    <row r="88" spans="2:6" ht="13.5" customHeight="1">
      <c r="B88" s="92"/>
      <c r="C88" s="135"/>
      <c r="D88" s="143"/>
      <c r="E88" s="143"/>
      <c r="F88" s="143"/>
    </row>
    <row r="89" spans="2:6" ht="13.5" customHeight="1">
      <c r="B89" s="92"/>
      <c r="C89" s="135"/>
      <c r="D89" s="143"/>
      <c r="E89" s="143"/>
      <c r="F89" s="143"/>
    </row>
    <row r="90" spans="2:6" ht="13.5" customHeight="1">
      <c r="B90" s="92"/>
      <c r="C90" s="135"/>
      <c r="D90" s="143"/>
      <c r="E90" s="143"/>
      <c r="F90" s="143"/>
    </row>
    <row r="91" spans="2:6" ht="13.5" customHeight="1">
      <c r="B91" s="92"/>
      <c r="C91" s="135"/>
      <c r="D91" s="143"/>
      <c r="E91" s="143"/>
      <c r="F91" s="143"/>
    </row>
    <row r="92" spans="2:6" ht="13.5" customHeight="1">
      <c r="B92" s="92"/>
      <c r="C92" s="135"/>
      <c r="D92" s="143"/>
      <c r="E92" s="143"/>
      <c r="F92" s="143"/>
    </row>
    <row r="93" spans="2:6" ht="13.5" customHeight="1">
      <c r="B93" s="92"/>
      <c r="C93" s="135"/>
      <c r="D93" s="143"/>
      <c r="E93" s="143"/>
      <c r="F93" s="143"/>
    </row>
    <row r="94" spans="2:6" ht="13.5" customHeight="1">
      <c r="B94" s="92"/>
      <c r="C94" s="135"/>
      <c r="D94" s="143"/>
      <c r="E94" s="143"/>
      <c r="F94" s="143"/>
    </row>
    <row r="95" spans="2:6" ht="13.5" customHeight="1">
      <c r="B95" s="92"/>
      <c r="C95" s="135"/>
      <c r="D95" s="143"/>
      <c r="E95" s="143"/>
      <c r="F95" s="143"/>
    </row>
    <row r="96" spans="2:6" ht="13.5" customHeight="1">
      <c r="B96" s="92"/>
      <c r="C96" s="135"/>
      <c r="D96" s="143"/>
      <c r="E96" s="143"/>
      <c r="F96" s="143"/>
    </row>
    <row r="97" spans="1:10" ht="13.5" customHeight="1">
      <c r="B97" s="92"/>
      <c r="C97" s="135"/>
      <c r="D97" s="143"/>
      <c r="E97" s="143"/>
      <c r="F97" s="143"/>
    </row>
    <row r="98" spans="1:10" ht="13.5" customHeight="1">
      <c r="B98" s="92"/>
      <c r="C98" s="135"/>
      <c r="D98" s="143"/>
      <c r="E98" s="143"/>
      <c r="F98" s="143"/>
    </row>
    <row r="99" spans="1:10" ht="13.5" customHeight="1">
      <c r="A99" s="115"/>
      <c r="B99" s="115"/>
      <c r="C99" s="115"/>
      <c r="D99" s="115"/>
      <c r="E99" s="115"/>
      <c r="F99" s="115"/>
      <c r="G99" s="115"/>
      <c r="H99" s="115"/>
      <c r="I99" s="115"/>
      <c r="J99" s="115"/>
    </row>
    <row r="100" spans="1:10" ht="13.5" customHeight="1">
      <c r="A100" s="45"/>
      <c r="B100" s="45"/>
      <c r="C100" s="45"/>
      <c r="D100" s="157"/>
      <c r="E100" s="157"/>
      <c r="F100" s="157"/>
      <c r="G100" s="157"/>
      <c r="H100" s="46"/>
      <c r="I100" s="117"/>
      <c r="J100" s="117" t="s">
        <v>373</v>
      </c>
    </row>
    <row r="101" spans="1:10" ht="13.5" customHeight="1">
      <c r="B101" s="115"/>
    </row>
    <row r="102" spans="1:10" ht="13.5" customHeight="1">
      <c r="B102" s="45"/>
    </row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13.5" customHeight="1"/>
    <row r="113" spans="1:39" ht="8.25" customHeight="1"/>
    <row r="114" spans="1:39" s="14" customFormat="1" ht="11.25" customHeight="1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</sheetData>
  <mergeCells count="7">
    <mergeCell ref="C42:C43"/>
    <mergeCell ref="D42:F42"/>
    <mergeCell ref="B4:H4"/>
    <mergeCell ref="B5:B6"/>
    <mergeCell ref="C5:E5"/>
    <mergeCell ref="F5:H5"/>
    <mergeCell ref="C41:F41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BB113"/>
  <sheetViews>
    <sheetView view="pageBreakPreview" topLeftCell="A54" zoomScaleNormal="70" zoomScaleSheetLayoutView="100" workbookViewId="0">
      <selection activeCell="G67" sqref="G6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1" t="s">
        <v>71</v>
      </c>
    </row>
    <row r="3" spans="1:39" s="14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84" t="s">
        <v>374</v>
      </c>
      <c r="C4" s="484"/>
      <c r="D4" s="484"/>
      <c r="E4" s="484"/>
      <c r="F4" s="484"/>
      <c r="G4" s="484"/>
      <c r="H4" s="484"/>
      <c r="I4" s="122"/>
    </row>
    <row r="5" spans="1:39">
      <c r="B5" s="496" t="s">
        <v>212</v>
      </c>
      <c r="C5" s="525" t="s">
        <v>375</v>
      </c>
      <c r="D5" s="526"/>
      <c r="E5" s="527"/>
      <c r="F5" s="525" t="s">
        <v>376</v>
      </c>
      <c r="G5" s="526"/>
      <c r="H5" s="526"/>
    </row>
    <row r="6" spans="1:39">
      <c r="B6" s="497"/>
      <c r="C6" s="129" t="s">
        <v>377</v>
      </c>
      <c r="D6" s="129" t="s">
        <v>378</v>
      </c>
      <c r="E6" s="129" t="s">
        <v>364</v>
      </c>
      <c r="F6" s="129" t="s">
        <v>377</v>
      </c>
      <c r="G6" s="129" t="s">
        <v>378</v>
      </c>
      <c r="H6" s="129" t="s">
        <v>364</v>
      </c>
    </row>
    <row r="7" spans="1:39" hidden="1">
      <c r="B7" s="131">
        <v>2016</v>
      </c>
      <c r="C7" s="141">
        <v>1773278632</v>
      </c>
      <c r="D7" s="141">
        <v>3649061788</v>
      </c>
      <c r="E7" s="193">
        <v>212757</v>
      </c>
      <c r="F7" s="141">
        <v>311678550</v>
      </c>
      <c r="G7" s="141">
        <v>224317968</v>
      </c>
      <c r="H7" s="193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3">
        <v>214618</v>
      </c>
      <c r="F8" s="141">
        <v>387329515</v>
      </c>
      <c r="G8" s="141">
        <v>322133270</v>
      </c>
      <c r="H8" s="193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3">
        <v>230763</v>
      </c>
      <c r="F9" s="141">
        <v>411857395</v>
      </c>
      <c r="G9" s="141">
        <v>327616844</v>
      </c>
      <c r="H9" s="193">
        <v>30324</v>
      </c>
    </row>
    <row r="10" spans="1:39" ht="13.5" customHeight="1">
      <c r="B10" s="131">
        <v>2019</v>
      </c>
      <c r="C10" s="141">
        <v>2752740926</v>
      </c>
      <c r="D10" s="141">
        <v>6902457248</v>
      </c>
      <c r="E10" s="193">
        <v>276368</v>
      </c>
      <c r="F10" s="141">
        <v>445101358.88865101</v>
      </c>
      <c r="G10" s="141">
        <v>388435483</v>
      </c>
      <c r="H10" s="193">
        <v>36769</v>
      </c>
    </row>
    <row r="11" spans="1:39" ht="13.5" customHeight="1">
      <c r="B11" s="131">
        <v>2020</v>
      </c>
      <c r="C11" s="141">
        <v>3870756831</v>
      </c>
      <c r="D11" s="188">
        <v>10624628430</v>
      </c>
      <c r="E11" s="194">
        <v>468117</v>
      </c>
      <c r="F11" s="141">
        <v>425708853.83999997</v>
      </c>
      <c r="G11" s="188">
        <v>377544298</v>
      </c>
      <c r="H11" s="194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3">
        <v>539514</v>
      </c>
      <c r="F12" s="141">
        <v>430340718.58543801</v>
      </c>
      <c r="G12" s="141">
        <v>342987085</v>
      </c>
      <c r="H12" s="193">
        <v>32263</v>
      </c>
    </row>
    <row r="13" spans="1:39" s="195" customFormat="1" ht="13.5" customHeight="1">
      <c r="B13" s="131">
        <v>2022</v>
      </c>
      <c r="C13" s="138">
        <v>5309430071</v>
      </c>
      <c r="D13" s="141">
        <v>12203318402</v>
      </c>
      <c r="E13" s="193">
        <v>576423</v>
      </c>
      <c r="F13" s="138">
        <v>445270048.91680002</v>
      </c>
      <c r="G13" s="141">
        <v>488978946</v>
      </c>
      <c r="H13" s="193">
        <v>47436</v>
      </c>
    </row>
    <row r="14" spans="1:39" s="195" customFormat="1" ht="13.5" customHeight="1">
      <c r="B14" s="131">
        <v>2023</v>
      </c>
      <c r="C14" s="138">
        <v>5733674441</v>
      </c>
      <c r="D14" s="141">
        <v>11465555610</v>
      </c>
      <c r="E14" s="193">
        <v>751953</v>
      </c>
      <c r="F14" s="138">
        <v>459508141.87777799</v>
      </c>
      <c r="G14" s="141">
        <v>552384441</v>
      </c>
      <c r="H14" s="193">
        <v>52335</v>
      </c>
    </row>
    <row r="15" spans="1:39" s="195" customFormat="1" ht="13.4" hidden="1" customHeight="1">
      <c r="B15" s="131" t="s">
        <v>219</v>
      </c>
      <c r="C15" s="141">
        <v>5376036443</v>
      </c>
      <c r="D15" s="188">
        <v>1331186582</v>
      </c>
      <c r="E15" s="215">
        <v>59950</v>
      </c>
      <c r="F15" s="141">
        <v>448770983.91680002</v>
      </c>
      <c r="G15" s="216">
        <v>40152506</v>
      </c>
      <c r="H15" s="215">
        <v>7275</v>
      </c>
    </row>
    <row r="16" spans="1:39" ht="13.5" hidden="1" customHeight="1">
      <c r="B16" s="131" t="s">
        <v>220</v>
      </c>
      <c r="C16" s="141">
        <v>5436536443</v>
      </c>
      <c r="D16" s="188">
        <v>906761610</v>
      </c>
      <c r="E16" s="193">
        <v>54311</v>
      </c>
      <c r="F16" s="141">
        <v>449610667.6688</v>
      </c>
      <c r="G16" s="205">
        <v>47616048</v>
      </c>
      <c r="H16" s="193">
        <v>6808</v>
      </c>
    </row>
    <row r="17" spans="2:8" ht="13.5" hidden="1" customHeight="1">
      <c r="B17" s="135" t="s">
        <v>221</v>
      </c>
      <c r="C17" s="141">
        <v>5436536443</v>
      </c>
      <c r="D17" s="188">
        <v>930049078</v>
      </c>
      <c r="E17" s="193">
        <v>50275</v>
      </c>
      <c r="F17" s="205">
        <v>447545971.66680002</v>
      </c>
      <c r="G17" s="205">
        <v>40662045</v>
      </c>
      <c r="H17" s="193">
        <v>5120</v>
      </c>
    </row>
    <row r="18" spans="2:8" ht="13.5" hidden="1" customHeight="1">
      <c r="B18" s="135" t="s">
        <v>191</v>
      </c>
      <c r="C18" s="141">
        <v>5536737080</v>
      </c>
      <c r="D18" s="188">
        <v>763167125</v>
      </c>
      <c r="E18" s="193">
        <v>42458</v>
      </c>
      <c r="F18" s="205">
        <v>445718123.56120002</v>
      </c>
      <c r="G18" s="205">
        <v>27114745</v>
      </c>
      <c r="H18" s="193">
        <v>2398</v>
      </c>
    </row>
    <row r="19" spans="2:8" ht="13.5" hidden="1" customHeight="1">
      <c r="B19" s="135" t="s">
        <v>222</v>
      </c>
      <c r="C19" s="134">
        <v>5419619294</v>
      </c>
      <c r="D19" s="134">
        <v>1097044694</v>
      </c>
      <c r="E19" s="193">
        <v>76504</v>
      </c>
      <c r="F19" s="216">
        <v>442935530.01786703</v>
      </c>
      <c r="G19" s="216">
        <v>28871982</v>
      </c>
      <c r="H19" s="193">
        <v>2425</v>
      </c>
    </row>
    <row r="20" spans="2:8" ht="13.4" hidden="1" customHeight="1">
      <c r="B20" s="135" t="s">
        <v>223</v>
      </c>
      <c r="C20" s="200">
        <v>5458826871</v>
      </c>
      <c r="D20" s="200">
        <v>854095427</v>
      </c>
      <c r="E20" s="196">
        <v>62938</v>
      </c>
      <c r="F20" s="198">
        <v>444092548.06386697</v>
      </c>
      <c r="G20" s="198">
        <v>31085677</v>
      </c>
      <c r="H20" s="201">
        <v>3040</v>
      </c>
    </row>
    <row r="21" spans="2:8" ht="13.5" hidden="1" customHeight="1">
      <c r="B21" s="135" t="s">
        <v>224</v>
      </c>
      <c r="C21" s="200">
        <v>5467908616</v>
      </c>
      <c r="D21" s="200">
        <v>1062336856</v>
      </c>
      <c r="E21" s="196">
        <v>60231</v>
      </c>
      <c r="F21" s="198">
        <v>463024685.20666701</v>
      </c>
      <c r="G21" s="198">
        <v>60040947</v>
      </c>
      <c r="H21" s="196">
        <v>4219</v>
      </c>
    </row>
    <row r="22" spans="2:8" ht="13.5" hidden="1" customHeight="1">
      <c r="B22" s="135" t="s">
        <v>225</v>
      </c>
      <c r="C22" s="200">
        <v>5477956754</v>
      </c>
      <c r="D22" s="200">
        <v>890754287</v>
      </c>
      <c r="E22" s="196">
        <v>69485</v>
      </c>
      <c r="F22" s="198">
        <v>463157360.20666701</v>
      </c>
      <c r="G22" s="198">
        <v>41622535</v>
      </c>
      <c r="H22" s="196">
        <v>4561</v>
      </c>
    </row>
    <row r="23" spans="2:8" ht="13.5" hidden="1" customHeight="1">
      <c r="B23" s="135" t="s">
        <v>196</v>
      </c>
      <c r="C23" s="200">
        <v>5466825196</v>
      </c>
      <c r="D23" s="200">
        <v>927058687</v>
      </c>
      <c r="E23" s="196">
        <v>64287</v>
      </c>
      <c r="F23" s="198">
        <v>444009450.20666701</v>
      </c>
      <c r="G23" s="198">
        <v>35420584</v>
      </c>
      <c r="H23" s="196">
        <v>3408</v>
      </c>
    </row>
    <row r="24" spans="2:8" ht="13.5" hidden="1" customHeight="1">
      <c r="B24" s="135" t="s">
        <v>226</v>
      </c>
      <c r="C24" s="200">
        <v>5517727185</v>
      </c>
      <c r="D24" s="200">
        <v>869321745</v>
      </c>
      <c r="E24" s="196">
        <v>91189</v>
      </c>
      <c r="F24" s="198">
        <v>456159133.20666701</v>
      </c>
      <c r="G24" s="198">
        <v>94866282</v>
      </c>
      <c r="H24" s="196">
        <v>5567</v>
      </c>
    </row>
    <row r="25" spans="2:8" hidden="1">
      <c r="B25" s="135" t="s">
        <v>366</v>
      </c>
      <c r="C25" s="200">
        <v>5695154441</v>
      </c>
      <c r="D25" s="200">
        <v>917479436</v>
      </c>
      <c r="E25" s="196">
        <v>64574</v>
      </c>
      <c r="F25" s="198">
        <v>457796816.95666701</v>
      </c>
      <c r="G25" s="198">
        <v>47450481</v>
      </c>
      <c r="H25" s="196">
        <v>3927</v>
      </c>
    </row>
    <row r="26" spans="2:8" ht="17.5" hidden="1" customHeight="1">
      <c r="B26" s="135" t="s">
        <v>379</v>
      </c>
      <c r="C26" s="200">
        <v>5733674441</v>
      </c>
      <c r="D26" s="200">
        <v>916300083</v>
      </c>
      <c r="E26" s="196">
        <v>55751</v>
      </c>
      <c r="F26" s="198">
        <v>459508141.87777799</v>
      </c>
      <c r="G26" s="198">
        <v>57480609</v>
      </c>
      <c r="H26" s="196">
        <v>3587</v>
      </c>
    </row>
    <row r="27" spans="2:8" ht="13.5" customHeight="1">
      <c r="B27" s="131">
        <v>2024</v>
      </c>
      <c r="C27" s="138">
        <v>5987588461</v>
      </c>
      <c r="D27" s="138">
        <v>8858870348.5149994</v>
      </c>
      <c r="E27" s="196">
        <v>698456</v>
      </c>
      <c r="F27" s="138">
        <v>455838445.87777799</v>
      </c>
      <c r="G27" s="138">
        <v>420961250.47602403</v>
      </c>
      <c r="H27" s="196">
        <v>35148</v>
      </c>
    </row>
    <row r="28" spans="2:8" ht="13.5" customHeight="1">
      <c r="B28" s="131" t="s">
        <v>219</v>
      </c>
      <c r="C28" s="138">
        <v>5791994441</v>
      </c>
      <c r="D28" s="138">
        <v>916300083</v>
      </c>
      <c r="E28" s="196">
        <v>55751</v>
      </c>
      <c r="F28" s="138">
        <v>460917266.87777799</v>
      </c>
      <c r="G28" s="138">
        <v>57480609</v>
      </c>
      <c r="H28" s="196">
        <v>3587</v>
      </c>
    </row>
    <row r="29" spans="2:8" ht="13.5" customHeight="1">
      <c r="B29" s="131" t="s">
        <v>220</v>
      </c>
      <c r="C29" s="138">
        <v>5847622275</v>
      </c>
      <c r="D29" s="138">
        <v>983040000</v>
      </c>
      <c r="E29" s="196">
        <v>62426</v>
      </c>
      <c r="F29" s="138">
        <v>458832146.87777799</v>
      </c>
      <c r="G29" s="138">
        <v>33741000</v>
      </c>
      <c r="H29" s="196">
        <v>2987</v>
      </c>
    </row>
    <row r="30" spans="2:8" ht="13.5" customHeight="1">
      <c r="B30" s="135" t="s">
        <v>221</v>
      </c>
      <c r="C30" s="202">
        <v>5774506000</v>
      </c>
      <c r="D30" s="202">
        <v>973597000</v>
      </c>
      <c r="E30" s="204">
        <v>69472</v>
      </c>
      <c r="F30" s="203">
        <v>458780000</v>
      </c>
      <c r="G30" s="203">
        <v>45130000</v>
      </c>
      <c r="H30" s="204">
        <v>3960</v>
      </c>
    </row>
    <row r="31" spans="2:8" ht="13.5" customHeight="1">
      <c r="B31" s="135" t="s">
        <v>191</v>
      </c>
      <c r="C31" s="202">
        <v>5983723646</v>
      </c>
      <c r="D31" s="202">
        <v>1065664000</v>
      </c>
      <c r="E31" s="204">
        <v>81175</v>
      </c>
      <c r="F31" s="203">
        <v>459861131.87777799</v>
      </c>
      <c r="G31" s="203">
        <v>50196000</v>
      </c>
      <c r="H31" s="204">
        <v>4329</v>
      </c>
    </row>
    <row r="32" spans="2:8" ht="13.5" customHeight="1">
      <c r="B32" s="135" t="s">
        <v>222</v>
      </c>
      <c r="C32" s="202">
        <v>5989142123</v>
      </c>
      <c r="D32" s="202">
        <v>989231852.94500005</v>
      </c>
      <c r="E32" s="204">
        <v>73982</v>
      </c>
      <c r="F32" s="202">
        <v>461944986.87777799</v>
      </c>
      <c r="G32" s="202">
        <v>47144119.636</v>
      </c>
      <c r="H32" s="204">
        <v>3575</v>
      </c>
    </row>
    <row r="33" spans="2:24" ht="13.5" customHeight="1">
      <c r="B33" s="135" t="s">
        <v>223</v>
      </c>
      <c r="C33" s="202">
        <v>6049242123</v>
      </c>
      <c r="D33" s="202">
        <v>816897201.83000004</v>
      </c>
      <c r="E33" s="204">
        <v>69646</v>
      </c>
      <c r="F33" s="202">
        <v>463947216.87777799</v>
      </c>
      <c r="G33" s="202">
        <v>44091638.329999998</v>
      </c>
      <c r="H33" s="204">
        <v>3983</v>
      </c>
    </row>
    <row r="34" spans="2:24" ht="13.5" customHeight="1">
      <c r="B34" s="135" t="s">
        <v>224</v>
      </c>
      <c r="C34" s="202">
        <v>6185200823</v>
      </c>
      <c r="D34" s="202">
        <v>920900570</v>
      </c>
      <c r="E34" s="204">
        <v>123877</v>
      </c>
      <c r="F34" s="202">
        <v>466562066.87777799</v>
      </c>
      <c r="G34" s="202">
        <v>69842776.670000002</v>
      </c>
      <c r="H34" s="204">
        <v>5121</v>
      </c>
    </row>
    <row r="35" spans="2:24" ht="13.5" customHeight="1">
      <c r="B35" s="135" t="s">
        <v>225</v>
      </c>
      <c r="C35" s="202">
        <v>6251494823</v>
      </c>
      <c r="D35" s="202">
        <v>1127412984.54</v>
      </c>
      <c r="E35" s="204">
        <v>85849</v>
      </c>
      <c r="F35" s="203">
        <v>458955735.87777799</v>
      </c>
      <c r="G35" s="203">
        <v>35873464.600000001</v>
      </c>
      <c r="H35" s="204">
        <v>4122</v>
      </c>
    </row>
    <row r="36" spans="2:24" ht="13.5" customHeight="1">
      <c r="B36" s="135" t="s">
        <v>196</v>
      </c>
      <c r="C36" s="202">
        <v>5987588461</v>
      </c>
      <c r="D36" s="202">
        <v>1065827012</v>
      </c>
      <c r="E36" s="204">
        <v>76278</v>
      </c>
      <c r="F36" s="203">
        <v>455838445.87777799</v>
      </c>
      <c r="G36" s="203">
        <v>37462021.75</v>
      </c>
      <c r="H36" s="204">
        <v>3484</v>
      </c>
    </row>
    <row r="37" spans="2:24" ht="13.5" customHeight="1">
      <c r="B37" s="207"/>
      <c r="C37" s="134"/>
      <c r="D37" s="134"/>
      <c r="E37" s="193"/>
      <c r="F37" s="216"/>
      <c r="G37" s="216"/>
      <c r="H37" s="193"/>
    </row>
    <row r="38" spans="2:24" ht="13.5" customHeight="1">
      <c r="B38" s="207" t="s">
        <v>380</v>
      </c>
      <c r="C38" s="141"/>
      <c r="D38" s="141"/>
      <c r="E38" s="193"/>
      <c r="F38" s="205"/>
      <c r="G38" s="205"/>
      <c r="H38" s="206"/>
      <c r="U38" s="2"/>
      <c r="V38" s="2"/>
      <c r="W38" s="2"/>
      <c r="X38" s="2"/>
    </row>
    <row r="39" spans="2:24">
      <c r="B39" s="207" t="s">
        <v>381</v>
      </c>
      <c r="C39" s="92"/>
    </row>
    <row r="40" spans="2:24">
      <c r="B40" s="105"/>
      <c r="C40" s="92"/>
    </row>
    <row r="41" spans="2:24" ht="14.25" customHeight="1">
      <c r="B41" s="105"/>
      <c r="C41" s="484" t="s">
        <v>382</v>
      </c>
      <c r="D41" s="484"/>
      <c r="E41" s="484"/>
      <c r="F41" s="484"/>
    </row>
    <row r="42" spans="2:24" ht="12" customHeight="1">
      <c r="B42" s="92"/>
      <c r="C42" s="485" t="s">
        <v>212</v>
      </c>
      <c r="D42" s="490" t="s">
        <v>383</v>
      </c>
      <c r="E42" s="491"/>
      <c r="F42" s="492"/>
    </row>
    <row r="43" spans="2:24" ht="12" customHeight="1">
      <c r="B43" s="92"/>
      <c r="C43" s="486"/>
      <c r="D43" s="217" t="s">
        <v>372</v>
      </c>
      <c r="E43" s="217" t="s">
        <v>97</v>
      </c>
      <c r="F43" s="217" t="s">
        <v>99</v>
      </c>
    </row>
    <row r="44" spans="2:24" ht="12.75" hidden="1" customHeight="1">
      <c r="B44" s="92"/>
      <c r="C44" s="131">
        <v>2016</v>
      </c>
      <c r="D44" s="138">
        <v>208.44929999999999</v>
      </c>
      <c r="E44" s="138">
        <v>205.50319999999999</v>
      </c>
      <c r="F44" s="138">
        <v>221.2946</v>
      </c>
    </row>
    <row r="45" spans="2:24" ht="12.75" hidden="1" customHeight="1">
      <c r="B45" s="92"/>
      <c r="C45" s="131">
        <v>2017</v>
      </c>
      <c r="D45" s="138">
        <v>242.98419999999999</v>
      </c>
      <c r="E45" s="138">
        <v>240.1978</v>
      </c>
      <c r="F45" s="138">
        <v>253.0558</v>
      </c>
    </row>
    <row r="46" spans="2:24" ht="12.75" hidden="1" customHeight="1">
      <c r="B46" s="92"/>
      <c r="C46" s="131">
        <v>2018</v>
      </c>
      <c r="D46" s="138">
        <v>240.90129999999999</v>
      </c>
      <c r="E46" s="138">
        <v>236.34970000000001</v>
      </c>
      <c r="F46" s="138">
        <v>262.67399999999998</v>
      </c>
    </row>
    <row r="47" spans="2:24" ht="12.75" customHeight="1">
      <c r="B47" s="92"/>
      <c r="C47" s="131">
        <v>2019</v>
      </c>
      <c r="D47" s="138">
        <v>274.47579999999999</v>
      </c>
      <c r="E47" s="138">
        <v>269.21690000000001</v>
      </c>
      <c r="F47" s="138">
        <v>299.76600000000002</v>
      </c>
    </row>
    <row r="48" spans="2:24" ht="12.75" customHeight="1">
      <c r="B48" s="92"/>
      <c r="C48" s="135">
        <v>2020</v>
      </c>
      <c r="D48" s="138">
        <v>314.24669999999998</v>
      </c>
      <c r="E48" s="138">
        <v>309.05290000000002</v>
      </c>
      <c r="F48" s="138">
        <v>333.0763</v>
      </c>
    </row>
    <row r="49" spans="2:6" ht="12.75" customHeight="1">
      <c r="B49" s="92"/>
      <c r="C49" s="135">
        <v>2021</v>
      </c>
      <c r="D49" s="138">
        <v>332.80779999999999</v>
      </c>
      <c r="E49" s="138">
        <v>326.11860000000001</v>
      </c>
      <c r="F49" s="138">
        <v>367.97480000000002</v>
      </c>
    </row>
    <row r="50" spans="2:6" ht="12.75" customHeight="1">
      <c r="B50" s="92"/>
      <c r="C50" s="135">
        <v>2022</v>
      </c>
      <c r="D50" s="138">
        <v>344.78160000000003</v>
      </c>
      <c r="E50" s="138">
        <v>337.20490000000001</v>
      </c>
      <c r="F50" s="138">
        <v>392.24529999999999</v>
      </c>
    </row>
    <row r="51" spans="2:6" ht="12.75" customHeight="1">
      <c r="B51" s="92"/>
      <c r="C51" s="135">
        <v>2023</v>
      </c>
      <c r="D51" s="138">
        <v>374.61399999999998</v>
      </c>
      <c r="E51" s="138">
        <v>366.6028</v>
      </c>
      <c r="F51" s="138">
        <v>422.77659999999997</v>
      </c>
    </row>
    <row r="52" spans="2:6" ht="12.75" customHeight="1">
      <c r="B52" s="92"/>
      <c r="C52" s="135">
        <v>2024</v>
      </c>
      <c r="D52" s="138">
        <v>393.40800000000002</v>
      </c>
      <c r="E52" s="138">
        <v>384.52980000000002</v>
      </c>
      <c r="F52" s="138">
        <v>452.86180000000002</v>
      </c>
    </row>
    <row r="53" spans="2:6" ht="10.5" customHeight="1">
      <c r="B53" s="92"/>
      <c r="C53" s="190"/>
      <c r="D53" s="209"/>
      <c r="E53" s="209"/>
      <c r="F53" s="209"/>
    </row>
    <row r="54" spans="2:6" ht="13.5" customHeight="1">
      <c r="B54" s="92"/>
      <c r="C54" s="146" t="s">
        <v>219</v>
      </c>
      <c r="D54" s="138">
        <v>376.59789999999998</v>
      </c>
      <c r="E54" s="138">
        <v>368.50330000000002</v>
      </c>
      <c r="F54" s="138">
        <v>425.74040000000002</v>
      </c>
    </row>
    <row r="55" spans="2:6" ht="13.5" customHeight="1">
      <c r="B55" s="92"/>
      <c r="C55" s="146" t="s">
        <v>220</v>
      </c>
      <c r="D55" s="138">
        <v>378.2792</v>
      </c>
      <c r="E55" s="138">
        <v>370.12270000000001</v>
      </c>
      <c r="F55" s="138">
        <v>428.1037</v>
      </c>
    </row>
    <row r="56" spans="2:6" ht="13.5" customHeight="1">
      <c r="B56" s="92"/>
      <c r="C56" s="105" t="s">
        <v>221</v>
      </c>
      <c r="D56" s="138">
        <v>378.87529999999998</v>
      </c>
      <c r="E56" s="138">
        <v>370.61660000000001</v>
      </c>
      <c r="F56" s="138">
        <v>430.43239999999997</v>
      </c>
    </row>
    <row r="57" spans="2:6">
      <c r="B57" s="92"/>
      <c r="C57" s="105" t="s">
        <v>191</v>
      </c>
      <c r="D57" s="138">
        <v>373.39499999999998</v>
      </c>
      <c r="E57" s="138">
        <v>365.0641</v>
      </c>
      <c r="F57" s="138">
        <v>427.86939999999998</v>
      </c>
    </row>
    <row r="58" spans="2:6" ht="13.5" customHeight="1">
      <c r="B58" s="92"/>
      <c r="C58" s="105" t="s">
        <v>222</v>
      </c>
      <c r="D58" s="138">
        <v>380.32960000000003</v>
      </c>
      <c r="E58" s="138">
        <v>371.9119</v>
      </c>
      <c r="F58" s="138">
        <v>434.5188</v>
      </c>
    </row>
    <row r="59" spans="2:6" ht="13.5" customHeight="1">
      <c r="B59" s="92"/>
      <c r="C59" s="105" t="s">
        <v>223</v>
      </c>
      <c r="D59" s="138">
        <v>380.4246</v>
      </c>
      <c r="E59" s="138">
        <v>371.94760000000002</v>
      </c>
      <c r="F59" s="138">
        <v>435.71449999999999</v>
      </c>
    </row>
    <row r="60" spans="2:6" ht="13.5" customHeight="1">
      <c r="B60" s="92"/>
      <c r="C60" s="105" t="s">
        <v>224</v>
      </c>
      <c r="D60" s="138">
        <v>384.57100000000003</v>
      </c>
      <c r="E60" s="138">
        <v>375.9932</v>
      </c>
      <c r="F60" s="138">
        <v>440.61930000000001</v>
      </c>
    </row>
    <row r="61" spans="2:6" s="2" customFormat="1" ht="13.5" customHeight="1">
      <c r="B61" s="105"/>
      <c r="C61" s="105" t="s">
        <v>225</v>
      </c>
      <c r="D61" s="138">
        <v>391.13839999999999</v>
      </c>
      <c r="E61" s="138">
        <v>382.53789999999998</v>
      </c>
      <c r="F61" s="138">
        <v>445.77390000000003</v>
      </c>
    </row>
    <row r="62" spans="2:6" ht="13.5" customHeight="1">
      <c r="B62" s="92"/>
      <c r="C62" s="105" t="s">
        <v>196</v>
      </c>
      <c r="D62" s="138">
        <v>396.26350000000002</v>
      </c>
      <c r="E62" s="138">
        <v>387.4941</v>
      </c>
      <c r="F62" s="138">
        <v>452.70460000000003</v>
      </c>
    </row>
    <row r="63" spans="2:6" ht="13.5" customHeight="1">
      <c r="B63" s="92"/>
      <c r="C63" s="105" t="s">
        <v>226</v>
      </c>
      <c r="D63" s="138">
        <v>393.40800000000002</v>
      </c>
      <c r="E63" s="138">
        <v>384.52980000000002</v>
      </c>
      <c r="F63" s="138">
        <v>452.86180000000002</v>
      </c>
    </row>
    <row r="64" spans="2:6" ht="9.65" customHeight="1">
      <c r="B64" s="92"/>
      <c r="C64" s="210"/>
      <c r="D64" s="211"/>
      <c r="E64" s="211"/>
      <c r="F64" s="211"/>
    </row>
    <row r="65" spans="2:7" ht="13.5" customHeight="1">
      <c r="B65" s="92"/>
      <c r="C65" s="218" t="s">
        <v>227</v>
      </c>
      <c r="D65" s="138">
        <v>394.0557</v>
      </c>
      <c r="E65" s="138">
        <v>385.24959999999999</v>
      </c>
      <c r="F65" s="138">
        <v>451.8836</v>
      </c>
    </row>
    <row r="66" spans="2:7" s="195" customFormat="1">
      <c r="B66" s="212"/>
      <c r="C66" s="218" t="s">
        <v>228</v>
      </c>
      <c r="D66" s="138">
        <v>393.8929</v>
      </c>
      <c r="E66" s="138">
        <v>385.07799999999997</v>
      </c>
      <c r="F66" s="138">
        <v>451.94380000000001</v>
      </c>
    </row>
    <row r="67" spans="2:7" s="195" customFormat="1">
      <c r="B67" s="212"/>
      <c r="C67" s="218" t="s">
        <v>229</v>
      </c>
      <c r="D67" s="138">
        <v>394.4889</v>
      </c>
      <c r="E67" s="138">
        <v>385.65649999999999</v>
      </c>
      <c r="F67" s="138">
        <v>452.71199999999999</v>
      </c>
    </row>
    <row r="68" spans="2:7" s="195" customFormat="1">
      <c r="B68" s="212"/>
      <c r="C68" s="218" t="s">
        <v>230</v>
      </c>
      <c r="D68" s="138">
        <v>393.40800000000002</v>
      </c>
      <c r="E68" s="138">
        <v>384.52980000000002</v>
      </c>
      <c r="F68" s="138">
        <v>452.86180000000002</v>
      </c>
      <c r="G68" s="219">
        <v>45464</v>
      </c>
    </row>
    <row r="69" spans="2:7" ht="10.5" customHeight="1">
      <c r="B69" s="92"/>
      <c r="C69" s="211"/>
      <c r="D69" s="211"/>
      <c r="E69" s="211"/>
      <c r="F69" s="211"/>
      <c r="G69" s="195"/>
    </row>
    <row r="70" spans="2:7" ht="13.5" customHeight="1">
      <c r="B70" s="92"/>
      <c r="C70" s="220" t="s">
        <v>384</v>
      </c>
      <c r="D70" s="138">
        <v>394.91719999999998</v>
      </c>
      <c r="E70" s="138">
        <v>386.07530000000003</v>
      </c>
      <c r="F70" s="138">
        <v>453.20359999999999</v>
      </c>
      <c r="G70" s="9"/>
    </row>
    <row r="71" spans="2:7" ht="13.5" customHeight="1">
      <c r="B71" s="92"/>
      <c r="C71" s="220" t="s">
        <v>385</v>
      </c>
      <c r="D71" s="138">
        <v>393.88940000000002</v>
      </c>
      <c r="E71" s="138">
        <v>385.0378</v>
      </c>
      <c r="F71" s="138">
        <v>452.67070000000001</v>
      </c>
    </row>
    <row r="72" spans="2:7" ht="13.5" customHeight="1">
      <c r="B72" s="92"/>
      <c r="C72" s="220" t="s">
        <v>386</v>
      </c>
      <c r="D72" s="138">
        <v>392.67259999999999</v>
      </c>
      <c r="E72" s="138">
        <v>383.79059999999998</v>
      </c>
      <c r="F72" s="138">
        <v>452.4205</v>
      </c>
    </row>
    <row r="73" spans="2:7" ht="13.5" customHeight="1">
      <c r="B73" s="92"/>
      <c r="C73" s="220" t="s">
        <v>387</v>
      </c>
      <c r="D73" s="138">
        <v>392.98399999999998</v>
      </c>
      <c r="E73" s="138">
        <v>384.1071</v>
      </c>
      <c r="F73" s="138">
        <v>452.53859999999997</v>
      </c>
    </row>
    <row r="74" spans="2:7">
      <c r="B74" s="92"/>
      <c r="C74" s="220" t="s">
        <v>388</v>
      </c>
      <c r="D74" s="138">
        <v>393.40800000000002</v>
      </c>
      <c r="E74" s="138">
        <v>384.52980000000002</v>
      </c>
      <c r="F74" s="138">
        <v>452.86180000000002</v>
      </c>
    </row>
    <row r="75" spans="2:7" ht="13.5" customHeight="1">
      <c r="B75" s="92"/>
      <c r="C75" s="135"/>
      <c r="D75" s="147"/>
      <c r="E75" s="147"/>
      <c r="F75" s="147"/>
    </row>
    <row r="76" spans="2:7" ht="13.5" customHeight="1">
      <c r="B76" s="92"/>
      <c r="C76" s="135"/>
      <c r="D76" s="147"/>
      <c r="E76" s="147"/>
      <c r="F76" s="147"/>
    </row>
    <row r="77" spans="2:7" ht="13.5" customHeight="1">
      <c r="B77" s="92"/>
      <c r="C77" s="135"/>
      <c r="D77" s="147"/>
      <c r="E77" s="147"/>
      <c r="F77" s="147"/>
    </row>
    <row r="78" spans="2:7" ht="13.5" customHeight="1">
      <c r="B78" s="92"/>
      <c r="C78" s="135"/>
      <c r="D78" s="143"/>
      <c r="E78" s="143"/>
      <c r="F78" s="143"/>
    </row>
    <row r="79" spans="2:7" ht="13.5" customHeight="1">
      <c r="B79" s="92"/>
      <c r="C79" s="135"/>
      <c r="D79" s="143"/>
      <c r="E79" s="143"/>
      <c r="F79" s="143"/>
    </row>
    <row r="80" spans="2:7" ht="13.5" customHeight="1">
      <c r="B80" s="92"/>
      <c r="C80" s="135"/>
      <c r="D80" s="143"/>
      <c r="E80" s="143"/>
      <c r="F80" s="143"/>
    </row>
    <row r="81" spans="2:6" ht="13.5" customHeight="1">
      <c r="B81" s="92"/>
      <c r="C81" s="135"/>
      <c r="D81" s="143"/>
      <c r="E81" s="143"/>
      <c r="F81" s="143"/>
    </row>
    <row r="82" spans="2:6" ht="13.5" customHeight="1">
      <c r="B82" s="92"/>
      <c r="C82" s="135"/>
      <c r="D82" s="143"/>
      <c r="E82" s="143"/>
      <c r="F82" s="143"/>
    </row>
    <row r="83" spans="2:6" ht="13.5" customHeight="1">
      <c r="B83" s="92"/>
      <c r="C83" s="135"/>
      <c r="D83" s="143"/>
      <c r="E83" s="143"/>
      <c r="F83" s="143"/>
    </row>
    <row r="84" spans="2:6" ht="13.5" customHeight="1">
      <c r="B84" s="92"/>
      <c r="C84" s="135"/>
      <c r="D84" s="143"/>
      <c r="E84" s="143"/>
      <c r="F84" s="143"/>
    </row>
    <row r="85" spans="2:6" ht="13.5" customHeight="1">
      <c r="B85" s="92"/>
      <c r="C85" s="135"/>
      <c r="D85" s="143"/>
      <c r="E85" s="143"/>
      <c r="F85" s="143"/>
    </row>
    <row r="86" spans="2:6" ht="13.5" customHeight="1">
      <c r="B86" s="92"/>
      <c r="C86" s="135"/>
      <c r="D86" s="143"/>
      <c r="E86" s="143"/>
      <c r="F86" s="143"/>
    </row>
    <row r="87" spans="2:6" ht="13.5" customHeight="1">
      <c r="B87" s="92"/>
      <c r="C87" s="135"/>
      <c r="D87" s="143"/>
      <c r="E87" s="143"/>
      <c r="F87" s="143"/>
    </row>
    <row r="88" spans="2:6" ht="13.5" customHeight="1">
      <c r="B88" s="92"/>
      <c r="C88" s="135"/>
      <c r="D88" s="143"/>
      <c r="E88" s="143"/>
      <c r="F88" s="143"/>
    </row>
    <row r="89" spans="2:6" ht="13.5" customHeight="1">
      <c r="B89" s="92"/>
      <c r="C89" s="135"/>
      <c r="D89" s="143"/>
      <c r="E89" s="143"/>
      <c r="F89" s="143"/>
    </row>
    <row r="90" spans="2:6" ht="13.5" customHeight="1">
      <c r="B90" s="92"/>
      <c r="C90" s="135"/>
      <c r="D90" s="143"/>
      <c r="E90" s="143"/>
      <c r="F90" s="143"/>
    </row>
    <row r="91" spans="2:6" ht="13.5" customHeight="1">
      <c r="B91" s="92"/>
      <c r="C91" s="135"/>
      <c r="D91" s="143"/>
      <c r="E91" s="143"/>
      <c r="F91" s="143"/>
    </row>
    <row r="92" spans="2:6" ht="13.5" customHeight="1">
      <c r="B92" s="92"/>
      <c r="C92" s="135"/>
      <c r="D92" s="143"/>
      <c r="E92" s="143"/>
      <c r="F92" s="143"/>
    </row>
    <row r="93" spans="2:6" ht="13.5" customHeight="1">
      <c r="B93" s="92"/>
      <c r="C93" s="135"/>
      <c r="D93" s="143"/>
      <c r="E93" s="143"/>
      <c r="F93" s="143"/>
    </row>
    <row r="94" spans="2:6" ht="13.5" customHeight="1">
      <c r="B94" s="92"/>
      <c r="C94" s="135"/>
      <c r="D94" s="143"/>
      <c r="E94" s="143"/>
      <c r="F94" s="143"/>
    </row>
    <row r="95" spans="2:6" ht="13.5" customHeight="1">
      <c r="B95" s="92"/>
      <c r="C95" s="135"/>
      <c r="D95" s="143"/>
      <c r="E95" s="143"/>
      <c r="F95" s="143"/>
    </row>
    <row r="96" spans="2:6" ht="13.5" customHeight="1">
      <c r="B96" s="92"/>
      <c r="C96" s="135"/>
      <c r="D96" s="143"/>
      <c r="E96" s="143"/>
      <c r="F96" s="143"/>
    </row>
    <row r="97" spans="1:10" ht="13.5" customHeight="1">
      <c r="B97" s="92"/>
      <c r="C97" s="135"/>
      <c r="D97" s="143"/>
      <c r="E97" s="143"/>
      <c r="F97" s="143"/>
    </row>
    <row r="98" spans="1:10" ht="13.5" customHeight="1">
      <c r="A98" s="115"/>
      <c r="B98" s="115"/>
      <c r="C98" s="115"/>
      <c r="D98" s="115"/>
      <c r="E98" s="115"/>
      <c r="F98" s="115"/>
      <c r="G98" s="115"/>
      <c r="H98" s="115"/>
      <c r="I98" s="115"/>
      <c r="J98" s="115"/>
    </row>
    <row r="99" spans="1:10" ht="13.5" customHeight="1">
      <c r="A99" s="45"/>
      <c r="B99" s="45"/>
      <c r="C99" s="45"/>
      <c r="D99" s="157"/>
      <c r="E99" s="157"/>
      <c r="F99" s="157"/>
      <c r="G99" s="157"/>
      <c r="H99" s="46"/>
      <c r="I99" s="117"/>
      <c r="J99" s="117" t="s">
        <v>389</v>
      </c>
    </row>
    <row r="100" spans="1:10" ht="13.5" customHeight="1"/>
    <row r="101" spans="1:10" ht="13.5" customHeight="1"/>
    <row r="102" spans="1:10" ht="13.5" customHeight="1"/>
    <row r="103" spans="1:10" ht="13.5" customHeight="1"/>
    <row r="104" spans="1:10" ht="13.5" customHeight="1"/>
    <row r="105" spans="1:10" ht="13.5" customHeight="1"/>
    <row r="106" spans="1:10" ht="13.5" customHeight="1"/>
    <row r="107" spans="1:10" ht="13.5" customHeight="1"/>
    <row r="108" spans="1:10" ht="13.5" customHeight="1"/>
    <row r="109" spans="1:10" ht="13.5" customHeight="1"/>
    <row r="110" spans="1:10" ht="13.5" customHeight="1"/>
    <row r="111" spans="1:10" ht="13.5" customHeight="1"/>
    <row r="112" spans="1:10" ht="8.25" customHeight="1"/>
    <row r="113" spans="1:39" s="14" customFormat="1" ht="11.25" customHeigh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</sheetData>
  <mergeCells count="7">
    <mergeCell ref="C42:C43"/>
    <mergeCell ref="D42:F42"/>
    <mergeCell ref="B4:H4"/>
    <mergeCell ref="B5:B6"/>
    <mergeCell ref="C5:E5"/>
    <mergeCell ref="F5:H5"/>
    <mergeCell ref="C41:F41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43" zoomScale="70" zoomScaleNormal="115" zoomScaleSheetLayoutView="70" workbookViewId="0">
      <selection activeCell="L10" sqref="L10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2" t="s">
        <v>30</v>
      </c>
    </row>
    <row r="3" spans="1:20" s="14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48</v>
      </c>
      <c r="D4" s="122" t="s">
        <v>48</v>
      </c>
      <c r="E4" s="122"/>
      <c r="F4" s="122"/>
      <c r="G4" s="122"/>
      <c r="H4" s="122"/>
      <c r="I4" s="122"/>
      <c r="J4" s="122"/>
    </row>
    <row r="5" spans="1:20">
      <c r="A5" s="120"/>
      <c r="B5" s="461" t="s">
        <v>390</v>
      </c>
      <c r="C5" s="461"/>
      <c r="D5" s="461"/>
      <c r="E5" s="461"/>
      <c r="F5" s="461"/>
      <c r="G5" s="461"/>
      <c r="H5" s="461"/>
      <c r="I5" s="461"/>
    </row>
    <row r="6" spans="1:20" ht="9" customHeight="1"/>
    <row r="7" spans="1:20" ht="15" customHeight="1">
      <c r="B7" s="530" t="s">
        <v>177</v>
      </c>
      <c r="C7" s="531" t="s">
        <v>391</v>
      </c>
      <c r="D7" s="531" t="s">
        <v>392</v>
      </c>
      <c r="E7" s="531"/>
      <c r="F7" s="530" t="s">
        <v>393</v>
      </c>
      <c r="G7" s="530"/>
      <c r="H7" s="531" t="s">
        <v>394</v>
      </c>
      <c r="I7" s="531" t="s">
        <v>395</v>
      </c>
    </row>
    <row r="8" spans="1:20">
      <c r="B8" s="530"/>
      <c r="C8" s="530"/>
      <c r="D8" s="531"/>
      <c r="E8" s="531"/>
      <c r="F8" s="530"/>
      <c r="G8" s="530"/>
      <c r="H8" s="530"/>
      <c r="I8" s="530"/>
    </row>
    <row r="9" spans="1:20" ht="14.9" customHeight="1">
      <c r="B9" s="225">
        <v>2016</v>
      </c>
      <c r="C9" s="226">
        <v>1425</v>
      </c>
      <c r="D9" s="528">
        <v>338749.81</v>
      </c>
      <c r="E9" s="528"/>
      <c r="F9" s="528">
        <v>240237854788.62</v>
      </c>
      <c r="G9" s="528"/>
      <c r="H9" s="227">
        <v>350645.34</v>
      </c>
      <c r="I9" s="227">
        <v>302719.78999999998</v>
      </c>
    </row>
    <row r="10" spans="1:20">
      <c r="B10" s="225">
        <v>2017</v>
      </c>
      <c r="C10" s="233">
        <v>1777</v>
      </c>
      <c r="D10" s="529">
        <v>457506.56673498702</v>
      </c>
      <c r="E10" s="529"/>
      <c r="F10" s="529">
        <v>324223922190.66925</v>
      </c>
      <c r="G10" s="529"/>
      <c r="H10" s="234">
        <v>527061.89205324533</v>
      </c>
      <c r="I10" s="234">
        <v>458791.26113256766</v>
      </c>
    </row>
    <row r="11" spans="1:20">
      <c r="B11" s="225">
        <v>2018</v>
      </c>
      <c r="C11" s="233">
        <v>2099</v>
      </c>
      <c r="D11" s="529">
        <v>505390.3</v>
      </c>
      <c r="E11" s="529"/>
      <c r="F11" s="529">
        <v>373725898271.96997</v>
      </c>
      <c r="G11" s="529"/>
      <c r="H11" s="234">
        <v>613482.30004141876</v>
      </c>
      <c r="I11" s="234">
        <v>541657.24458062567</v>
      </c>
    </row>
    <row r="12" spans="1:20">
      <c r="B12" s="235">
        <v>2019</v>
      </c>
      <c r="C12" s="233">
        <v>2181</v>
      </c>
      <c r="D12" s="529">
        <v>542196.35681352299</v>
      </c>
      <c r="E12" s="529"/>
      <c r="F12" s="529">
        <v>424796068151</v>
      </c>
      <c r="G12" s="529"/>
      <c r="H12" s="236">
        <v>711217.12595921301</v>
      </c>
      <c r="I12" s="236">
        <v>656327.1280383633</v>
      </c>
    </row>
    <row r="13" spans="1:20">
      <c r="B13" s="235">
        <v>2020</v>
      </c>
      <c r="C13" s="237">
        <v>2219</v>
      </c>
      <c r="D13" s="529">
        <v>573542.14526491729</v>
      </c>
      <c r="E13" s="529"/>
      <c r="F13" s="529">
        <v>435143042392</v>
      </c>
      <c r="G13" s="529"/>
      <c r="H13" s="236">
        <v>637504.75700076204</v>
      </c>
      <c r="I13" s="234">
        <v>602143.68699803972</v>
      </c>
    </row>
    <row r="14" spans="1:20">
      <c r="B14" s="235">
        <v>2021</v>
      </c>
      <c r="C14" s="237">
        <v>2198</v>
      </c>
      <c r="D14" s="529">
        <v>578438.28760005767</v>
      </c>
      <c r="E14" s="529"/>
      <c r="F14" s="529">
        <v>420668409068.98853</v>
      </c>
      <c r="G14" s="529"/>
      <c r="H14" s="236">
        <v>830586.38175652293</v>
      </c>
      <c r="I14" s="236">
        <v>835201.60969623807</v>
      </c>
    </row>
    <row r="15" spans="1:20">
      <c r="B15" s="235">
        <v>2022</v>
      </c>
      <c r="C15" s="237">
        <v>2120</v>
      </c>
      <c r="D15" s="529">
        <v>504862.41854740999</v>
      </c>
      <c r="E15" s="529"/>
      <c r="F15" s="529">
        <v>376253442869.979</v>
      </c>
      <c r="G15" s="529"/>
      <c r="H15" s="236">
        <v>911906.98600000003</v>
      </c>
      <c r="I15" s="236">
        <v>990241.52599999995</v>
      </c>
    </row>
    <row r="16" spans="1:20">
      <c r="B16" s="235">
        <v>2023</v>
      </c>
      <c r="C16" s="237">
        <v>1809</v>
      </c>
      <c r="D16" s="529">
        <v>501457.46535057091</v>
      </c>
      <c r="E16" s="529"/>
      <c r="F16" s="529">
        <v>379486517353.17847</v>
      </c>
      <c r="G16" s="529"/>
      <c r="H16" s="236">
        <v>697517.99595326767</v>
      </c>
      <c r="I16" s="236">
        <v>688535.15058560099</v>
      </c>
    </row>
    <row r="17" spans="1:10">
      <c r="B17" s="235">
        <v>2024</v>
      </c>
      <c r="C17" s="237">
        <v>1537</v>
      </c>
      <c r="D17" s="529">
        <v>506887.41011692851</v>
      </c>
      <c r="E17" s="529"/>
      <c r="F17" s="529">
        <v>379183093572.27911</v>
      </c>
      <c r="G17" s="529"/>
      <c r="H17" s="236">
        <v>415674.27495110861</v>
      </c>
      <c r="I17" s="236">
        <v>426781.50307451014</v>
      </c>
    </row>
    <row r="18" spans="1:10" ht="15" customHeight="1">
      <c r="B18" s="239" t="s">
        <v>188</v>
      </c>
      <c r="C18" s="233">
        <v>1773</v>
      </c>
      <c r="D18" s="529">
        <v>501080.60399631533</v>
      </c>
      <c r="E18" s="529"/>
      <c r="F18" s="529">
        <v>379478063622.1051</v>
      </c>
      <c r="G18" s="529"/>
      <c r="H18" s="236">
        <v>54107.045593050789</v>
      </c>
      <c r="I18" s="236">
        <v>56796.934859071232</v>
      </c>
      <c r="J18" s="42"/>
    </row>
    <row r="19" spans="1:10" ht="15" customHeight="1">
      <c r="B19" s="155" t="s">
        <v>189</v>
      </c>
      <c r="C19" s="233">
        <v>1719</v>
      </c>
      <c r="D19" s="529">
        <v>495790.01289302361</v>
      </c>
      <c r="E19" s="529"/>
      <c r="F19" s="529">
        <v>372015993713.96344</v>
      </c>
      <c r="G19" s="529"/>
      <c r="H19" s="234">
        <v>47022.42516611475</v>
      </c>
      <c r="I19" s="234">
        <v>54822.507878056967</v>
      </c>
      <c r="J19" s="42"/>
    </row>
    <row r="20" spans="1:10" ht="14.25" customHeight="1">
      <c r="B20" s="239" t="s">
        <v>190</v>
      </c>
      <c r="C20" s="237">
        <v>1697</v>
      </c>
      <c r="D20" s="532">
        <v>486560.3179185653</v>
      </c>
      <c r="E20" s="532"/>
      <c r="F20" s="532">
        <v>366846101703.45929</v>
      </c>
      <c r="G20" s="532"/>
      <c r="H20" s="236">
        <v>55135.390054866803</v>
      </c>
      <c r="I20" s="236">
        <v>65673.499248021151</v>
      </c>
      <c r="J20" s="42"/>
    </row>
    <row r="21" spans="1:10" ht="14.9" customHeight="1">
      <c r="B21" s="239" t="s">
        <v>191</v>
      </c>
      <c r="C21" s="237">
        <v>1636</v>
      </c>
      <c r="D21" s="532">
        <v>479743.23986399587</v>
      </c>
      <c r="E21" s="532"/>
      <c r="F21" s="532">
        <v>368461346333.66083</v>
      </c>
      <c r="G21" s="532"/>
      <c r="H21" s="236">
        <v>42537.040377575533</v>
      </c>
      <c r="I21" s="236">
        <v>42967.187600227335</v>
      </c>
      <c r="J21" s="42"/>
    </row>
    <row r="22" spans="1:10" ht="14.9" customHeight="1">
      <c r="A22" s="195"/>
      <c r="B22" s="239" t="s">
        <v>192</v>
      </c>
      <c r="C22" s="237">
        <v>1575</v>
      </c>
      <c r="D22" s="532">
        <v>482227.01250581507</v>
      </c>
      <c r="E22" s="532"/>
      <c r="F22" s="532">
        <v>373924158121.19525</v>
      </c>
      <c r="G22" s="532"/>
      <c r="H22" s="234">
        <v>51477.603331340899</v>
      </c>
      <c r="I22" s="234">
        <v>46718.900250892482</v>
      </c>
      <c r="J22" s="42"/>
    </row>
    <row r="23" spans="1:10" ht="14.9" customHeight="1">
      <c r="A23" s="195"/>
      <c r="B23" s="155" t="s">
        <v>193</v>
      </c>
      <c r="C23" s="233">
        <v>1546</v>
      </c>
      <c r="D23" s="529">
        <v>486446.2966405031</v>
      </c>
      <c r="E23" s="529"/>
      <c r="F23" s="529">
        <v>375802586884.30878</v>
      </c>
      <c r="G23" s="529"/>
      <c r="H23" s="236">
        <v>46425.711057680019</v>
      </c>
      <c r="I23" s="236">
        <v>45005.723093771885</v>
      </c>
      <c r="J23" s="42"/>
    </row>
    <row r="24" spans="1:10" ht="14.9" customHeight="1">
      <c r="A24" s="195"/>
      <c r="B24" s="155" t="s">
        <v>194</v>
      </c>
      <c r="C24" s="233">
        <v>1531</v>
      </c>
      <c r="D24" s="529">
        <v>491614.48130698648</v>
      </c>
      <c r="E24" s="529"/>
      <c r="F24" s="529">
        <v>375432766859.93976</v>
      </c>
      <c r="G24" s="529"/>
      <c r="H24" s="236">
        <v>57860.469370657818</v>
      </c>
      <c r="I24" s="236">
        <v>55112.640482003022</v>
      </c>
      <c r="J24" s="42"/>
    </row>
    <row r="25" spans="1:10" ht="14.9" customHeight="1">
      <c r="A25" s="245"/>
      <c r="B25" s="239" t="s">
        <v>195</v>
      </c>
      <c r="C25" s="237">
        <v>1536</v>
      </c>
      <c r="D25" s="532">
        <v>498395.62770802906</v>
      </c>
      <c r="E25" s="532"/>
      <c r="F25" s="532">
        <v>376923631570.16266</v>
      </c>
      <c r="G25" s="532"/>
      <c r="H25" s="236">
        <v>61108.589999822041</v>
      </c>
      <c r="I25" s="236">
        <v>59684.109662466064</v>
      </c>
      <c r="J25" s="42"/>
    </row>
    <row r="26" spans="1:10" ht="14.9" customHeight="1">
      <c r="A26" s="245"/>
      <c r="B26" s="239" t="s">
        <v>196</v>
      </c>
      <c r="C26" s="237">
        <v>1533</v>
      </c>
      <c r="D26" s="532">
        <v>499854.62908784754</v>
      </c>
      <c r="E26" s="532"/>
      <c r="F26" s="532">
        <v>374278153582.47717</v>
      </c>
      <c r="G26" s="532"/>
      <c r="H26" s="246"/>
      <c r="I26" s="246"/>
      <c r="J26" s="42"/>
    </row>
    <row r="27" spans="1:10" ht="14.9" customHeight="1">
      <c r="A27" s="245"/>
      <c r="B27" s="239" t="s">
        <v>197</v>
      </c>
      <c r="C27" s="237">
        <v>1537</v>
      </c>
      <c r="D27" s="532">
        <v>506887.41011692851</v>
      </c>
      <c r="E27" s="532"/>
      <c r="F27" s="532">
        <v>379183093572.27911</v>
      </c>
      <c r="G27" s="532"/>
      <c r="H27" s="246"/>
      <c r="I27" s="246"/>
      <c r="J27" s="42"/>
    </row>
    <row r="28" spans="1:10" ht="14.9" customHeight="1">
      <c r="A28" s="245"/>
      <c r="B28" s="247"/>
      <c r="C28" s="248"/>
      <c r="D28" s="533"/>
      <c r="E28" s="533"/>
      <c r="F28" s="533"/>
      <c r="G28" s="533"/>
      <c r="H28" s="195"/>
      <c r="I28" s="195"/>
      <c r="J28" s="42"/>
    </row>
    <row r="29" spans="1:10" ht="14.9" customHeight="1">
      <c r="A29" s="245"/>
      <c r="B29" s="247"/>
      <c r="C29" s="248"/>
      <c r="D29" s="533"/>
      <c r="E29" s="533"/>
      <c r="F29" s="533"/>
      <c r="G29" s="533"/>
      <c r="H29" s="195"/>
      <c r="I29" s="195"/>
      <c r="J29" s="42"/>
    </row>
    <row r="30" spans="1:10">
      <c r="A30" s="245"/>
      <c r="J30" s="42"/>
    </row>
    <row r="31" spans="1:10">
      <c r="A31" s="245"/>
      <c r="B31" s="239"/>
      <c r="J31" s="42"/>
    </row>
    <row r="32" spans="1:10">
      <c r="A32" s="245"/>
    </row>
    <row r="33" spans="1:9">
      <c r="A33" s="245"/>
      <c r="B33" s="534" t="s">
        <v>396</v>
      </c>
      <c r="C33" s="534"/>
      <c r="D33" s="534"/>
      <c r="E33" s="534"/>
      <c r="F33" s="534"/>
      <c r="G33" s="534"/>
      <c r="H33" s="534"/>
      <c r="I33" s="534"/>
    </row>
    <row r="34" spans="1:9">
      <c r="A34" s="245"/>
      <c r="B34" s="535" t="s">
        <v>397</v>
      </c>
      <c r="C34" s="536"/>
      <c r="D34" s="493">
        <v>2023</v>
      </c>
      <c r="E34" s="495"/>
      <c r="F34" s="539">
        <v>45565</v>
      </c>
      <c r="G34" s="540"/>
      <c r="H34" s="539">
        <v>45590</v>
      </c>
      <c r="I34" s="540"/>
    </row>
    <row r="35" spans="1:9">
      <c r="A35" s="245"/>
      <c r="B35" s="537"/>
      <c r="C35" s="538"/>
      <c r="D35" s="124" t="s">
        <v>398</v>
      </c>
      <c r="E35" s="257" t="s">
        <v>399</v>
      </c>
      <c r="F35" s="124" t="s">
        <v>398</v>
      </c>
      <c r="G35" s="257" t="s">
        <v>399</v>
      </c>
      <c r="H35" s="258" t="s">
        <v>398</v>
      </c>
      <c r="I35" s="259" t="s">
        <v>399</v>
      </c>
    </row>
    <row r="36" spans="1:9">
      <c r="A36" s="1"/>
      <c r="B36" s="260" t="s">
        <v>400</v>
      </c>
      <c r="C36" s="260"/>
      <c r="D36" s="261"/>
      <c r="E36" s="262"/>
      <c r="F36" s="263"/>
      <c r="G36" s="264"/>
      <c r="H36" s="265"/>
      <c r="I36" s="266"/>
    </row>
    <row r="37" spans="1:9" ht="16.5" customHeight="1">
      <c r="A37" s="269"/>
      <c r="B37" s="270" t="s">
        <v>401</v>
      </c>
      <c r="C37" s="243"/>
      <c r="D37" s="271">
        <v>255</v>
      </c>
      <c r="E37" s="272">
        <v>86.76814263471816</v>
      </c>
      <c r="F37" s="271">
        <v>234</v>
      </c>
      <c r="G37" s="272">
        <v>75.492676388711985</v>
      </c>
      <c r="H37" s="271">
        <v>233</v>
      </c>
      <c r="I37" s="272">
        <v>74.867725165398255</v>
      </c>
    </row>
    <row r="38" spans="1:9">
      <c r="A38" s="269"/>
      <c r="B38" s="270" t="s">
        <v>402</v>
      </c>
      <c r="C38" s="249" t="s">
        <v>403</v>
      </c>
      <c r="D38" s="271">
        <v>288</v>
      </c>
      <c r="E38" s="272">
        <v>135.56118301716813</v>
      </c>
      <c r="F38" s="271">
        <v>259</v>
      </c>
      <c r="G38" s="272">
        <v>141.97557290523287</v>
      </c>
      <c r="H38" s="271">
        <v>261</v>
      </c>
      <c r="I38" s="272">
        <v>141.35963709404638</v>
      </c>
    </row>
    <row r="39" spans="1:9" ht="15" customHeight="1">
      <c r="A39" s="175"/>
      <c r="B39" s="270" t="s">
        <v>261</v>
      </c>
      <c r="C39" s="249" t="s">
        <v>404</v>
      </c>
      <c r="D39" s="271">
        <v>42</v>
      </c>
      <c r="E39" s="272">
        <v>12.939813069547755</v>
      </c>
      <c r="F39" s="271">
        <v>42</v>
      </c>
      <c r="G39" s="272">
        <v>10.878503575763185</v>
      </c>
      <c r="H39" s="271">
        <v>43</v>
      </c>
      <c r="I39" s="272">
        <v>11.736859320335627</v>
      </c>
    </row>
    <row r="40" spans="1:9">
      <c r="A40" s="175"/>
      <c r="B40" s="270" t="s">
        <v>405</v>
      </c>
      <c r="C40" s="249" t="s">
        <v>406</v>
      </c>
      <c r="D40" s="271">
        <v>188</v>
      </c>
      <c r="E40" s="272">
        <v>75.124498155039987</v>
      </c>
      <c r="F40" s="271">
        <v>156</v>
      </c>
      <c r="G40" s="272">
        <v>75.104932673788156</v>
      </c>
      <c r="H40" s="271">
        <v>157</v>
      </c>
      <c r="I40" s="272">
        <v>81.751240667568382</v>
      </c>
    </row>
    <row r="41" spans="1:9">
      <c r="A41" s="175"/>
      <c r="B41" s="270" t="s">
        <v>407</v>
      </c>
      <c r="C41" s="249" t="s">
        <v>408</v>
      </c>
      <c r="D41" s="271">
        <v>158</v>
      </c>
      <c r="E41" s="272">
        <v>26.638533170056423</v>
      </c>
      <c r="F41" s="271">
        <v>139</v>
      </c>
      <c r="G41" s="272">
        <v>28.244486828264574</v>
      </c>
      <c r="H41" s="271">
        <v>140</v>
      </c>
      <c r="I41" s="272">
        <v>28.124803946022265</v>
      </c>
    </row>
    <row r="42" spans="1:9">
      <c r="A42" s="1"/>
      <c r="B42" s="270" t="s">
        <v>409</v>
      </c>
      <c r="C42" s="249" t="s">
        <v>410</v>
      </c>
      <c r="D42" s="271">
        <v>560</v>
      </c>
      <c r="E42" s="272">
        <v>104.55488403035996</v>
      </c>
      <c r="F42" s="271">
        <v>411</v>
      </c>
      <c r="G42" s="272">
        <v>106.40719979825467</v>
      </c>
      <c r="H42" s="271">
        <v>411</v>
      </c>
      <c r="I42" s="272">
        <v>106.7343194940281</v>
      </c>
    </row>
    <row r="43" spans="1:9" ht="15" customHeight="1">
      <c r="A43" s="175"/>
      <c r="B43" s="270" t="s">
        <v>411</v>
      </c>
      <c r="C43" s="249" t="s">
        <v>412</v>
      </c>
      <c r="D43" s="271">
        <v>45</v>
      </c>
      <c r="E43" s="272">
        <v>17.095246719031419</v>
      </c>
      <c r="F43" s="271">
        <v>42</v>
      </c>
      <c r="G43" s="272">
        <v>14.457781978130511</v>
      </c>
      <c r="H43" s="271">
        <v>42</v>
      </c>
      <c r="I43" s="272">
        <v>14.529850237160444</v>
      </c>
    </row>
    <row r="44" spans="1:9">
      <c r="A44" s="175"/>
      <c r="B44" s="260" t="s">
        <v>413</v>
      </c>
      <c r="C44" s="260"/>
      <c r="D44" s="276"/>
      <c r="E44" s="277"/>
      <c r="F44" s="276"/>
      <c r="G44" s="277"/>
      <c r="H44" s="277"/>
      <c r="I44" s="277"/>
    </row>
    <row r="45" spans="1:9">
      <c r="A45" s="175"/>
      <c r="B45" s="270" t="s">
        <v>401</v>
      </c>
      <c r="C45" s="249" t="s">
        <v>414</v>
      </c>
      <c r="D45" s="271">
        <v>52</v>
      </c>
      <c r="E45" s="272">
        <v>6.11811799625041</v>
      </c>
      <c r="F45" s="271">
        <v>47</v>
      </c>
      <c r="G45" s="272">
        <v>5.4915544053978902</v>
      </c>
      <c r="H45" s="271">
        <v>47</v>
      </c>
      <c r="I45" s="272">
        <v>5.4756445304421462</v>
      </c>
    </row>
    <row r="46" spans="1:9">
      <c r="A46" s="175"/>
      <c r="B46" s="270" t="s">
        <v>402</v>
      </c>
      <c r="C46" s="249" t="s">
        <v>415</v>
      </c>
      <c r="D46" s="271">
        <v>41</v>
      </c>
      <c r="E46" s="272">
        <v>5.8633691910518593</v>
      </c>
      <c r="F46" s="271">
        <v>38</v>
      </c>
      <c r="G46" s="272">
        <v>5.7278991360370597</v>
      </c>
      <c r="H46" s="271">
        <v>38</v>
      </c>
      <c r="I46" s="272">
        <v>6.0025311401326942</v>
      </c>
    </row>
    <row r="47" spans="1:9">
      <c r="A47" s="175"/>
      <c r="B47" s="270" t="s">
        <v>416</v>
      </c>
      <c r="C47" s="249" t="s">
        <v>417</v>
      </c>
      <c r="D47" s="271">
        <v>28</v>
      </c>
      <c r="E47" s="272">
        <v>11.897917705916658</v>
      </c>
      <c r="F47" s="271">
        <v>30</v>
      </c>
      <c r="G47" s="272">
        <v>12.018511275497035</v>
      </c>
      <c r="H47" s="271">
        <v>30</v>
      </c>
      <c r="I47" s="272">
        <v>11.751358803851337</v>
      </c>
    </row>
    <row r="48" spans="1:9">
      <c r="A48" s="175"/>
      <c r="B48" s="270" t="s">
        <v>261</v>
      </c>
      <c r="C48" s="249" t="s">
        <v>418</v>
      </c>
      <c r="D48" s="271">
        <v>6</v>
      </c>
      <c r="E48" s="272">
        <v>5.0576759972570003E-2</v>
      </c>
      <c r="F48" s="271">
        <v>2</v>
      </c>
      <c r="G48" s="272">
        <v>4.9088163835630007E-2</v>
      </c>
      <c r="H48" s="271">
        <v>2</v>
      </c>
      <c r="I48" s="272">
        <v>4.7788251394779997E-2</v>
      </c>
    </row>
    <row r="49" spans="1:9">
      <c r="A49" s="175"/>
      <c r="B49" s="270" t="s">
        <v>405</v>
      </c>
      <c r="C49" s="249" t="s">
        <v>419</v>
      </c>
      <c r="D49" s="271">
        <v>62</v>
      </c>
      <c r="E49" s="272">
        <v>7.2297518116461434</v>
      </c>
      <c r="F49" s="271">
        <v>56</v>
      </c>
      <c r="G49" s="272">
        <v>9.4920292037959122</v>
      </c>
      <c r="H49" s="271">
        <v>55</v>
      </c>
      <c r="I49" s="272">
        <v>10.352924837981773</v>
      </c>
    </row>
    <row r="50" spans="1:9">
      <c r="A50" s="175"/>
      <c r="B50" s="270" t="s">
        <v>407</v>
      </c>
      <c r="C50" s="249" t="s">
        <v>420</v>
      </c>
      <c r="D50" s="271">
        <v>24</v>
      </c>
      <c r="E50" s="272">
        <v>1.3166409476370793</v>
      </c>
      <c r="F50" s="271">
        <v>19</v>
      </c>
      <c r="G50" s="272">
        <v>2.0988532709734495</v>
      </c>
      <c r="H50" s="271">
        <v>18</v>
      </c>
      <c r="I50" s="272">
        <v>1.7614435691172856</v>
      </c>
    </row>
    <row r="51" spans="1:9">
      <c r="B51" s="270" t="s">
        <v>409</v>
      </c>
      <c r="C51" s="249"/>
      <c r="D51" s="271">
        <v>46</v>
      </c>
      <c r="E51" s="272">
        <v>5.4248848170253376</v>
      </c>
      <c r="F51" s="271">
        <v>45</v>
      </c>
      <c r="G51" s="272">
        <v>6.8798919317038543</v>
      </c>
      <c r="H51" s="271">
        <v>47</v>
      </c>
      <c r="I51" s="272">
        <v>7.209118401596502</v>
      </c>
    </row>
    <row r="52" spans="1:9">
      <c r="B52" s="270" t="s">
        <v>421</v>
      </c>
      <c r="C52" s="249" t="s">
        <v>422</v>
      </c>
      <c r="D52" s="271">
        <v>11</v>
      </c>
      <c r="E52" s="272">
        <v>4.8511933650257246</v>
      </c>
      <c r="F52" s="271">
        <v>11</v>
      </c>
      <c r="G52" s="272">
        <v>5.5141937627311641</v>
      </c>
      <c r="H52" s="271">
        <v>11</v>
      </c>
      <c r="I52" s="272">
        <v>5.1605781737636143</v>
      </c>
    </row>
    <row r="53" spans="1:9">
      <c r="B53" s="270" t="s">
        <v>411</v>
      </c>
      <c r="C53" s="279" t="s">
        <v>423</v>
      </c>
      <c r="D53" s="271">
        <v>3</v>
      </c>
      <c r="E53" s="272">
        <v>2.271196012329E-2</v>
      </c>
      <c r="F53" s="271">
        <v>2</v>
      </c>
      <c r="G53" s="272">
        <v>2.145378972959E-2</v>
      </c>
      <c r="H53" s="271">
        <v>2</v>
      </c>
      <c r="I53" s="272">
        <v>2.1586484089019999E-2</v>
      </c>
    </row>
    <row r="54" spans="1:9">
      <c r="B54" s="270"/>
      <c r="C54" s="279"/>
      <c r="D54" s="155"/>
      <c r="E54" s="231"/>
      <c r="F54" s="271"/>
      <c r="G54" s="272"/>
      <c r="H54" s="271"/>
      <c r="I54" s="240"/>
    </row>
    <row r="55" spans="1:9">
      <c r="B55" s="280" t="s">
        <v>424</v>
      </c>
      <c r="D55" s="40"/>
      <c r="E55" s="40"/>
      <c r="F55" s="40"/>
      <c r="G55" s="40"/>
      <c r="H55" s="281"/>
      <c r="I55" s="40"/>
    </row>
    <row r="56" spans="1:9">
      <c r="B56" s="280" t="s">
        <v>425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9"/>
    </row>
    <row r="67" spans="1:10" ht="7.5" customHeight="1">
      <c r="B67" s="280"/>
      <c r="H67" s="10"/>
      <c r="I67" s="10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5"/>
      <c r="B72" s="45"/>
      <c r="C72" s="45"/>
      <c r="D72" s="45"/>
      <c r="E72" s="157"/>
      <c r="F72" s="283"/>
      <c r="G72" s="283"/>
      <c r="H72" s="283"/>
      <c r="I72" s="283"/>
      <c r="J72" s="284" t="s">
        <v>426</v>
      </c>
    </row>
    <row r="75" spans="1:10">
      <c r="G75" s="285"/>
    </row>
    <row r="76" spans="1:10">
      <c r="G76" s="33"/>
    </row>
    <row r="77" spans="1:10">
      <c r="G77" s="33"/>
      <c r="H77" s="155"/>
      <c r="I77" s="155"/>
    </row>
    <row r="78" spans="1:10">
      <c r="G78" s="286"/>
      <c r="H78" s="155"/>
      <c r="I78" s="155"/>
    </row>
    <row r="79" spans="1:10">
      <c r="H79" s="155"/>
      <c r="I79" s="155"/>
    </row>
    <row r="80" spans="1:10">
      <c r="G80" s="33"/>
      <c r="H80" s="155"/>
      <c r="I80" s="155"/>
    </row>
    <row r="81" spans="6:10">
      <c r="G81" s="33"/>
      <c r="H81" s="155"/>
      <c r="I81" s="155"/>
      <c r="J81" s="287"/>
    </row>
    <row r="82" spans="6:10">
      <c r="H82" s="155"/>
      <c r="I82" s="155"/>
    </row>
    <row r="83" spans="6:10">
      <c r="H83" s="155"/>
      <c r="I83" s="155"/>
    </row>
    <row r="84" spans="6:10">
      <c r="H84" s="289"/>
      <c r="I84" s="289"/>
    </row>
    <row r="85" spans="6:10">
      <c r="H85" s="155"/>
      <c r="I85" s="155"/>
    </row>
    <row r="86" spans="6:10">
      <c r="H86" s="155"/>
      <c r="I86" s="155"/>
    </row>
    <row r="87" spans="6:10">
      <c r="H87" s="155"/>
      <c r="I87" s="155"/>
    </row>
    <row r="88" spans="6:10">
      <c r="H88" s="155"/>
      <c r="I88" s="155"/>
    </row>
    <row r="89" spans="6:10">
      <c r="H89" s="155"/>
      <c r="I89" s="155"/>
    </row>
    <row r="90" spans="6:10">
      <c r="H90" s="155"/>
      <c r="I90" s="155"/>
    </row>
    <row r="91" spans="6:10">
      <c r="H91" s="155"/>
      <c r="I91" s="155"/>
    </row>
    <row r="92" spans="6:10">
      <c r="H92" s="155"/>
      <c r="I92" s="155"/>
    </row>
    <row r="93" spans="6:10">
      <c r="H93" s="155"/>
      <c r="I93" s="155"/>
    </row>
    <row r="95" spans="6:10">
      <c r="F95" s="33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T95"/>
  <sheetViews>
    <sheetView view="pageBreakPreview" topLeftCell="A28" zoomScale="63" zoomScaleNormal="115" zoomScaleSheetLayoutView="115" workbookViewId="0">
      <selection activeCell="C29" sqref="C29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8"/>
      <c r="J2" s="11" t="s">
        <v>71</v>
      </c>
    </row>
    <row r="3" spans="1:20" s="14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48</v>
      </c>
      <c r="D4" s="122" t="s">
        <v>48</v>
      </c>
      <c r="E4" s="122"/>
      <c r="F4" s="122"/>
      <c r="G4" s="122"/>
      <c r="H4" s="122"/>
      <c r="I4" s="122"/>
      <c r="J4" s="122"/>
    </row>
    <row r="5" spans="1:20">
      <c r="A5" s="120"/>
      <c r="B5" s="461" t="s">
        <v>427</v>
      </c>
      <c r="C5" s="461"/>
      <c r="D5" s="461"/>
      <c r="E5" s="461"/>
      <c r="F5" s="461"/>
      <c r="G5" s="461"/>
      <c r="H5" s="461"/>
      <c r="I5" s="461"/>
    </row>
    <row r="6" spans="1:20" ht="9" customHeight="1"/>
    <row r="7" spans="1:20" ht="15" customHeight="1">
      <c r="B7" s="530" t="s">
        <v>212</v>
      </c>
      <c r="C7" s="531" t="s">
        <v>428</v>
      </c>
      <c r="D7" s="531" t="s">
        <v>429</v>
      </c>
      <c r="E7" s="531"/>
      <c r="F7" s="531" t="s">
        <v>430</v>
      </c>
      <c r="G7" s="530"/>
      <c r="H7" s="531" t="s">
        <v>431</v>
      </c>
      <c r="I7" s="531" t="s">
        <v>432</v>
      </c>
    </row>
    <row r="8" spans="1:20">
      <c r="B8" s="530"/>
      <c r="C8" s="530"/>
      <c r="D8" s="531"/>
      <c r="E8" s="531"/>
      <c r="F8" s="530"/>
      <c r="G8" s="530"/>
      <c r="H8" s="530"/>
      <c r="I8" s="530"/>
    </row>
    <row r="9" spans="1:20" ht="14.9" customHeight="1">
      <c r="B9" s="225">
        <v>2016</v>
      </c>
      <c r="C9" s="226">
        <v>1425</v>
      </c>
      <c r="D9" s="528">
        <v>338749.81</v>
      </c>
      <c r="E9" s="528">
        <v>0</v>
      </c>
      <c r="F9" s="528">
        <v>240237854788.62</v>
      </c>
      <c r="G9" s="528">
        <v>0</v>
      </c>
      <c r="H9" s="227">
        <v>350645.34</v>
      </c>
      <c r="I9" s="227">
        <v>302719.78999999998</v>
      </c>
    </row>
    <row r="10" spans="1:20">
      <c r="B10" s="225">
        <v>2017</v>
      </c>
      <c r="C10" s="233">
        <v>1777</v>
      </c>
      <c r="D10" s="529">
        <v>457506.56673498702</v>
      </c>
      <c r="E10" s="529">
        <v>0</v>
      </c>
      <c r="F10" s="529">
        <v>324223922190.66925</v>
      </c>
      <c r="G10" s="529">
        <v>0</v>
      </c>
      <c r="H10" s="234">
        <v>527061.89205324533</v>
      </c>
      <c r="I10" s="234">
        <v>458791.26113256766</v>
      </c>
    </row>
    <row r="11" spans="1:20">
      <c r="B11" s="225">
        <v>2018</v>
      </c>
      <c r="C11" s="233">
        <v>2099</v>
      </c>
      <c r="D11" s="529">
        <v>505390.3</v>
      </c>
      <c r="E11" s="529">
        <v>0</v>
      </c>
      <c r="F11" s="529">
        <v>373725898271.96997</v>
      </c>
      <c r="G11" s="529">
        <v>0</v>
      </c>
      <c r="H11" s="234">
        <v>613482.30004141876</v>
      </c>
      <c r="I11" s="234">
        <v>541657.24458062567</v>
      </c>
    </row>
    <row r="12" spans="1:20">
      <c r="B12" s="235">
        <v>2019</v>
      </c>
      <c r="C12" s="233">
        <v>2181</v>
      </c>
      <c r="D12" s="529">
        <v>542196.35681352299</v>
      </c>
      <c r="E12" s="529">
        <v>0</v>
      </c>
      <c r="F12" s="529">
        <v>424796068151</v>
      </c>
      <c r="G12" s="529">
        <v>0</v>
      </c>
      <c r="H12" s="236">
        <v>711217.12595921301</v>
      </c>
      <c r="I12" s="236">
        <v>656327.1280383633</v>
      </c>
    </row>
    <row r="13" spans="1:20">
      <c r="B13" s="235">
        <v>2020</v>
      </c>
      <c r="C13" s="237">
        <v>2219</v>
      </c>
      <c r="D13" s="529">
        <v>573542.14526491729</v>
      </c>
      <c r="E13" s="529">
        <v>0</v>
      </c>
      <c r="F13" s="529">
        <v>435143042392</v>
      </c>
      <c r="G13" s="529">
        <v>0</v>
      </c>
      <c r="H13" s="236">
        <v>637504.75700076204</v>
      </c>
      <c r="I13" s="236">
        <v>602143.68699803972</v>
      </c>
    </row>
    <row r="14" spans="1:20">
      <c r="B14" s="235">
        <v>2021</v>
      </c>
      <c r="C14" s="237">
        <v>2198</v>
      </c>
      <c r="D14" s="529">
        <v>578438.28760005767</v>
      </c>
      <c r="E14" s="529">
        <v>0</v>
      </c>
      <c r="F14" s="529">
        <v>420668409068.98853</v>
      </c>
      <c r="G14" s="529">
        <v>0</v>
      </c>
      <c r="H14" s="236">
        <v>830586.38175652293</v>
      </c>
      <c r="I14" s="236">
        <v>835201.60969623807</v>
      </c>
    </row>
    <row r="15" spans="1:20">
      <c r="B15" s="235">
        <v>2022</v>
      </c>
      <c r="C15" s="237">
        <v>2120</v>
      </c>
      <c r="D15" s="529">
        <v>504862.41854740999</v>
      </c>
      <c r="E15" s="529">
        <v>0</v>
      </c>
      <c r="F15" s="529">
        <v>376253442869.979</v>
      </c>
      <c r="G15" s="529">
        <v>0</v>
      </c>
      <c r="H15" s="236">
        <v>911906.98600000003</v>
      </c>
      <c r="I15" s="236">
        <v>990241.52599999995</v>
      </c>
    </row>
    <row r="16" spans="1:20">
      <c r="B16" s="235">
        <v>2023</v>
      </c>
      <c r="C16" s="237">
        <v>1809</v>
      </c>
      <c r="D16" s="529">
        <v>501457.46535057091</v>
      </c>
      <c r="E16" s="529">
        <v>0</v>
      </c>
      <c r="F16" s="529">
        <v>379486517353.17847</v>
      </c>
      <c r="G16" s="529">
        <v>0</v>
      </c>
      <c r="H16" s="236">
        <v>688535.15058560099</v>
      </c>
      <c r="I16" s="236">
        <v>697517.99595326767</v>
      </c>
    </row>
    <row r="17" spans="1:10">
      <c r="B17" s="235">
        <v>2024</v>
      </c>
      <c r="C17" s="237">
        <v>1537</v>
      </c>
      <c r="D17" s="529">
        <v>506887.41011692851</v>
      </c>
      <c r="E17" s="529">
        <v>0</v>
      </c>
      <c r="F17" s="529">
        <v>379183093572.27911</v>
      </c>
      <c r="G17" s="529">
        <v>0</v>
      </c>
      <c r="H17" s="236">
        <v>415674.27495110861</v>
      </c>
      <c r="I17" s="236">
        <v>426781.50307451014</v>
      </c>
    </row>
    <row r="18" spans="1:10" ht="15" customHeight="1">
      <c r="B18" s="239" t="s">
        <v>219</v>
      </c>
      <c r="C18" s="233">
        <v>1773</v>
      </c>
      <c r="D18" s="529">
        <v>501080.60399631533</v>
      </c>
      <c r="E18" s="529">
        <v>0</v>
      </c>
      <c r="F18" s="529">
        <v>379478063622.1051</v>
      </c>
      <c r="G18" s="529">
        <v>0</v>
      </c>
      <c r="H18" s="236">
        <v>54107.045593050789</v>
      </c>
      <c r="I18" s="236">
        <v>56796.934859071232</v>
      </c>
      <c r="J18" s="42"/>
    </row>
    <row r="19" spans="1:10" ht="15" customHeight="1">
      <c r="B19" s="239" t="s">
        <v>220</v>
      </c>
      <c r="C19" s="237">
        <v>1719</v>
      </c>
      <c r="D19" s="532">
        <v>495790.01289302361</v>
      </c>
      <c r="E19" s="532">
        <v>0</v>
      </c>
      <c r="F19" s="532">
        <v>372015993713.96344</v>
      </c>
      <c r="G19" s="532">
        <v>0</v>
      </c>
      <c r="H19" s="236">
        <v>47022.42516611475</v>
      </c>
      <c r="I19" s="236">
        <v>54822.507878056967</v>
      </c>
      <c r="J19" s="42"/>
    </row>
    <row r="20" spans="1:10" ht="14.25" customHeight="1">
      <c r="B20" s="239" t="s">
        <v>221</v>
      </c>
      <c r="C20" s="237">
        <v>1697</v>
      </c>
      <c r="D20" s="532">
        <v>486560.3179185653</v>
      </c>
      <c r="E20" s="532">
        <v>0</v>
      </c>
      <c r="F20" s="532">
        <v>366846101703.45929</v>
      </c>
      <c r="G20" s="532">
        <v>0</v>
      </c>
      <c r="H20" s="236">
        <v>55135.390054866803</v>
      </c>
      <c r="I20" s="236">
        <v>65673.499248021151</v>
      </c>
      <c r="J20" s="42"/>
    </row>
    <row r="21" spans="1:10" ht="14.9" customHeight="1">
      <c r="B21" s="239" t="s">
        <v>191</v>
      </c>
      <c r="C21" s="237">
        <v>1636</v>
      </c>
      <c r="D21" s="532">
        <v>479743.23986399587</v>
      </c>
      <c r="E21" s="532">
        <v>0</v>
      </c>
      <c r="F21" s="532">
        <v>368461346333.66083</v>
      </c>
      <c r="G21" s="532">
        <v>0</v>
      </c>
      <c r="H21" s="236">
        <v>42537.040377575533</v>
      </c>
      <c r="I21" s="236">
        <v>42967.187600227335</v>
      </c>
      <c r="J21" s="42"/>
    </row>
    <row r="22" spans="1:10" ht="14.9" customHeight="1">
      <c r="A22" s="195"/>
      <c r="B22" s="239" t="s">
        <v>222</v>
      </c>
      <c r="C22" s="237">
        <v>1575</v>
      </c>
      <c r="D22" s="532">
        <v>482227.01250581507</v>
      </c>
      <c r="E22" s="532">
        <v>0</v>
      </c>
      <c r="F22" s="532">
        <v>373924158121.19525</v>
      </c>
      <c r="G22" s="532">
        <v>0</v>
      </c>
      <c r="H22" s="234">
        <v>51477.603331340899</v>
      </c>
      <c r="I22" s="234">
        <v>46718.900250892482</v>
      </c>
      <c r="J22" s="42"/>
    </row>
    <row r="23" spans="1:10" ht="14.9" customHeight="1">
      <c r="A23" s="195"/>
      <c r="B23" s="155" t="s">
        <v>223</v>
      </c>
      <c r="C23" s="233">
        <v>1546</v>
      </c>
      <c r="D23" s="529">
        <v>486446.2966405031</v>
      </c>
      <c r="E23" s="529">
        <v>0</v>
      </c>
      <c r="F23" s="529">
        <v>375802586884.30878</v>
      </c>
      <c r="G23" s="529">
        <v>0</v>
      </c>
      <c r="H23" s="236">
        <v>46425.711057680019</v>
      </c>
      <c r="I23" s="236">
        <v>45005.723093771885</v>
      </c>
      <c r="J23" s="42"/>
    </row>
    <row r="24" spans="1:10" ht="14.9" customHeight="1">
      <c r="A24" s="195"/>
      <c r="B24" s="155" t="s">
        <v>224</v>
      </c>
      <c r="C24" s="233">
        <v>1531</v>
      </c>
      <c r="D24" s="529">
        <v>491614.48130698648</v>
      </c>
      <c r="E24" s="529">
        <v>0</v>
      </c>
      <c r="F24" s="529">
        <v>375432766859.93976</v>
      </c>
      <c r="G24" s="529">
        <v>0</v>
      </c>
      <c r="H24" s="236">
        <v>57860.469370657818</v>
      </c>
      <c r="I24" s="236">
        <v>55112.640482003022</v>
      </c>
      <c r="J24" s="42"/>
    </row>
    <row r="25" spans="1:10" ht="14.9" customHeight="1">
      <c r="A25" s="245"/>
      <c r="B25" s="239" t="s">
        <v>225</v>
      </c>
      <c r="C25" s="237">
        <v>1536</v>
      </c>
      <c r="D25" s="532">
        <v>498395.62770802906</v>
      </c>
      <c r="E25" s="532">
        <v>0</v>
      </c>
      <c r="F25" s="532">
        <v>376923631570.16266</v>
      </c>
      <c r="G25" s="532">
        <v>0</v>
      </c>
      <c r="H25" s="236">
        <v>61108.589999822041</v>
      </c>
      <c r="I25" s="236">
        <v>59684.109662466064</v>
      </c>
      <c r="J25" s="42"/>
    </row>
    <row r="26" spans="1:10" ht="14.9" customHeight="1">
      <c r="A26" s="245"/>
      <c r="B26" s="239" t="s">
        <v>196</v>
      </c>
      <c r="C26" s="237">
        <v>1533</v>
      </c>
      <c r="D26" s="532">
        <v>499854.62908784754</v>
      </c>
      <c r="E26" s="532">
        <v>0</v>
      </c>
      <c r="F26" s="532">
        <v>374278153582.47717</v>
      </c>
      <c r="G26" s="532">
        <v>0</v>
      </c>
      <c r="H26" s="246"/>
      <c r="I26" s="246"/>
      <c r="J26" s="42"/>
    </row>
    <row r="27" spans="1:10" ht="14.9" customHeight="1">
      <c r="A27" s="245"/>
      <c r="B27" s="239" t="s">
        <v>226</v>
      </c>
      <c r="C27" s="237">
        <v>1537</v>
      </c>
      <c r="D27" s="532">
        <v>506887.41011692851</v>
      </c>
      <c r="E27" s="532">
        <v>0</v>
      </c>
      <c r="F27" s="532">
        <v>379183093572.27911</v>
      </c>
      <c r="G27" s="532">
        <v>0</v>
      </c>
      <c r="H27" s="246"/>
      <c r="I27" s="246"/>
      <c r="J27" s="42"/>
    </row>
    <row r="28" spans="1:10" ht="14.9" customHeight="1">
      <c r="A28" s="245"/>
      <c r="B28" s="247"/>
      <c r="C28" s="248"/>
      <c r="D28" s="533"/>
      <c r="E28" s="533"/>
      <c r="F28" s="533"/>
      <c r="G28" s="533"/>
      <c r="H28" s="246"/>
      <c r="I28" s="246"/>
      <c r="J28" s="42"/>
    </row>
    <row r="29" spans="1:10" ht="17.149999999999999" customHeight="1">
      <c r="A29" s="245"/>
      <c r="B29" s="247"/>
      <c r="C29" s="248"/>
      <c r="D29" s="533"/>
      <c r="E29" s="533"/>
      <c r="F29" s="533"/>
      <c r="G29" s="533"/>
      <c r="H29" s="292"/>
      <c r="I29" s="292"/>
      <c r="J29" s="42"/>
    </row>
    <row r="30" spans="1:10">
      <c r="A30" s="245"/>
      <c r="J30" s="42"/>
    </row>
    <row r="31" spans="1:10">
      <c r="A31" s="245"/>
      <c r="B31" s="239"/>
      <c r="J31" s="42"/>
    </row>
    <row r="32" spans="1:10">
      <c r="A32" s="245"/>
    </row>
    <row r="33" spans="1:9">
      <c r="A33" s="245"/>
      <c r="B33" s="534" t="s">
        <v>433</v>
      </c>
      <c r="C33" s="534"/>
      <c r="D33" s="534"/>
      <c r="E33" s="534"/>
      <c r="F33" s="534"/>
      <c r="G33" s="534"/>
      <c r="H33" s="534"/>
      <c r="I33" s="534"/>
    </row>
    <row r="34" spans="1:9">
      <c r="A34" s="245"/>
      <c r="B34" s="535" t="s">
        <v>434</v>
      </c>
      <c r="C34" s="536"/>
      <c r="D34" s="493">
        <v>2023</v>
      </c>
      <c r="E34" s="495"/>
      <c r="F34" s="539">
        <v>45565</v>
      </c>
      <c r="G34" s="540"/>
      <c r="H34" s="539">
        <v>45590</v>
      </c>
      <c r="I34" s="540"/>
    </row>
    <row r="35" spans="1:9">
      <c r="A35" s="245"/>
      <c r="B35" s="537"/>
      <c r="C35" s="538"/>
      <c r="D35" s="124" t="s">
        <v>435</v>
      </c>
      <c r="E35" s="257" t="s">
        <v>436</v>
      </c>
      <c r="F35" s="124" t="s">
        <v>435</v>
      </c>
      <c r="G35" s="257" t="s">
        <v>436</v>
      </c>
      <c r="H35" s="124" t="s">
        <v>435</v>
      </c>
      <c r="I35" s="257" t="s">
        <v>436</v>
      </c>
    </row>
    <row r="36" spans="1:9">
      <c r="A36" s="1"/>
      <c r="B36" s="260" t="s">
        <v>437</v>
      </c>
      <c r="C36" s="260"/>
      <c r="D36" s="261"/>
      <c r="E36" s="262"/>
      <c r="F36" s="263"/>
      <c r="G36" s="264"/>
      <c r="H36" s="265"/>
      <c r="I36" s="266"/>
    </row>
    <row r="37" spans="1:9">
      <c r="A37" s="269"/>
      <c r="B37" s="270" t="s">
        <v>72</v>
      </c>
      <c r="C37" s="249" t="s">
        <v>438</v>
      </c>
      <c r="D37" s="294">
        <v>255</v>
      </c>
      <c r="E37" s="272">
        <v>86.76814263471816</v>
      </c>
      <c r="F37" s="271">
        <v>234</v>
      </c>
      <c r="G37" s="272">
        <v>75.492676388711985</v>
      </c>
      <c r="H37" s="271">
        <v>233</v>
      </c>
      <c r="I37" s="272">
        <v>74.867725165398255</v>
      </c>
    </row>
    <row r="38" spans="1:9">
      <c r="A38" s="269"/>
      <c r="B38" s="270" t="s">
        <v>439</v>
      </c>
      <c r="C38" s="249" t="s">
        <v>403</v>
      </c>
      <c r="D38" s="294">
        <v>288</v>
      </c>
      <c r="E38" s="272">
        <v>135.56118301716813</v>
      </c>
      <c r="F38" s="271">
        <v>259</v>
      </c>
      <c r="G38" s="272">
        <v>141.97557290523287</v>
      </c>
      <c r="H38" s="271">
        <v>261</v>
      </c>
      <c r="I38" s="272">
        <v>141.35963709404638</v>
      </c>
    </row>
    <row r="39" spans="1:9" ht="15" customHeight="1">
      <c r="A39" s="175"/>
      <c r="B39" s="270" t="s">
        <v>288</v>
      </c>
      <c r="C39" s="249" t="s">
        <v>404</v>
      </c>
      <c r="D39" s="294">
        <v>42</v>
      </c>
      <c r="E39" s="272">
        <v>12.939813069547755</v>
      </c>
      <c r="F39" s="271">
        <v>42</v>
      </c>
      <c r="G39" s="272">
        <v>10.878503575763185</v>
      </c>
      <c r="H39" s="271">
        <v>43</v>
      </c>
      <c r="I39" s="272">
        <v>11.736859320335627</v>
      </c>
    </row>
    <row r="40" spans="1:9">
      <c r="A40" s="175"/>
      <c r="B40" s="270" t="s">
        <v>440</v>
      </c>
      <c r="C40" s="249" t="s">
        <v>406</v>
      </c>
      <c r="D40" s="294">
        <v>188</v>
      </c>
      <c r="E40" s="272">
        <v>75.124498155039987</v>
      </c>
      <c r="F40" s="271">
        <v>156</v>
      </c>
      <c r="G40" s="272">
        <v>75.104932673788156</v>
      </c>
      <c r="H40" s="271">
        <v>157</v>
      </c>
      <c r="I40" s="272">
        <v>81.751240667568382</v>
      </c>
    </row>
    <row r="41" spans="1:9" ht="14.9" customHeight="1">
      <c r="A41" s="175"/>
      <c r="B41" s="270" t="s">
        <v>441</v>
      </c>
      <c r="C41" s="249" t="s">
        <v>408</v>
      </c>
      <c r="D41" s="294">
        <v>158</v>
      </c>
      <c r="E41" s="272">
        <v>26.638533170056423</v>
      </c>
      <c r="F41" s="271">
        <v>139</v>
      </c>
      <c r="G41" s="272">
        <v>28.244486828264574</v>
      </c>
      <c r="H41" s="271">
        <v>140</v>
      </c>
      <c r="I41" s="272">
        <v>28.124803946022265</v>
      </c>
    </row>
    <row r="42" spans="1:9">
      <c r="A42" s="1"/>
      <c r="B42" s="270" t="s">
        <v>442</v>
      </c>
      <c r="C42" s="249" t="s">
        <v>410</v>
      </c>
      <c r="D42" s="294">
        <v>560</v>
      </c>
      <c r="E42" s="272">
        <v>104.55488403035996</v>
      </c>
      <c r="F42" s="271">
        <v>411</v>
      </c>
      <c r="G42" s="272">
        <v>106.40719979825467</v>
      </c>
      <c r="H42" s="271">
        <v>411</v>
      </c>
      <c r="I42" s="272">
        <v>106.7343194940281</v>
      </c>
    </row>
    <row r="43" spans="1:9" ht="15" customHeight="1">
      <c r="A43" s="175"/>
      <c r="B43" s="270" t="s">
        <v>411</v>
      </c>
      <c r="C43" s="249" t="s">
        <v>412</v>
      </c>
      <c r="D43" s="294">
        <v>45</v>
      </c>
      <c r="E43" s="272">
        <v>17.095246719031419</v>
      </c>
      <c r="F43" s="271">
        <v>42</v>
      </c>
      <c r="G43" s="272">
        <v>14.457781978130511</v>
      </c>
      <c r="H43" s="271">
        <v>42</v>
      </c>
      <c r="I43" s="272">
        <v>14.529850237160444</v>
      </c>
    </row>
    <row r="44" spans="1:9">
      <c r="A44" s="175"/>
      <c r="B44" s="260" t="s">
        <v>443</v>
      </c>
      <c r="C44" s="260"/>
      <c r="D44" s="260"/>
      <c r="E44" s="260"/>
      <c r="F44" s="260"/>
      <c r="G44" s="260"/>
      <c r="H44" s="276"/>
      <c r="I44" s="277"/>
    </row>
    <row r="45" spans="1:9" ht="14.9" customHeight="1">
      <c r="A45" s="175"/>
      <c r="B45" s="270" t="s">
        <v>72</v>
      </c>
      <c r="C45" s="249" t="s">
        <v>414</v>
      </c>
      <c r="D45" s="294">
        <v>52</v>
      </c>
      <c r="E45" s="272">
        <v>6.11811799625041</v>
      </c>
      <c r="F45" s="271">
        <v>47</v>
      </c>
      <c r="G45" s="272">
        <v>5.4915544053978902</v>
      </c>
      <c r="H45" s="271">
        <v>47</v>
      </c>
      <c r="I45" s="272">
        <v>5.4756445304421462</v>
      </c>
    </row>
    <row r="46" spans="1:9">
      <c r="A46" s="175"/>
      <c r="B46" s="270" t="s">
        <v>439</v>
      </c>
      <c r="C46" s="249" t="s">
        <v>415</v>
      </c>
      <c r="D46" s="294">
        <v>41</v>
      </c>
      <c r="E46" s="272">
        <v>5.8633691910518593</v>
      </c>
      <c r="F46" s="271">
        <v>38</v>
      </c>
      <c r="G46" s="272">
        <v>5.7278991360370597</v>
      </c>
      <c r="H46" s="271">
        <v>38</v>
      </c>
      <c r="I46" s="272">
        <v>6.0025311401326942</v>
      </c>
    </row>
    <row r="47" spans="1:9" ht="14.9" customHeight="1">
      <c r="A47" s="175"/>
      <c r="B47" s="270" t="s">
        <v>444</v>
      </c>
      <c r="C47" s="249" t="s">
        <v>417</v>
      </c>
      <c r="D47" s="294">
        <v>28</v>
      </c>
      <c r="E47" s="272">
        <v>11.897917705916658</v>
      </c>
      <c r="F47" s="271">
        <v>30</v>
      </c>
      <c r="G47" s="272">
        <v>12.018511275497035</v>
      </c>
      <c r="H47" s="271">
        <v>30</v>
      </c>
      <c r="I47" s="272">
        <v>11.751358803851337</v>
      </c>
    </row>
    <row r="48" spans="1:9">
      <c r="A48" s="175"/>
      <c r="B48" s="270" t="s">
        <v>288</v>
      </c>
      <c r="C48" s="249" t="s">
        <v>418</v>
      </c>
      <c r="D48" s="294">
        <v>6</v>
      </c>
      <c r="E48" s="272">
        <v>5.0576759972570003E-2</v>
      </c>
      <c r="F48" s="271">
        <v>2</v>
      </c>
      <c r="G48" s="272">
        <v>4.9088163835630007E-2</v>
      </c>
      <c r="H48" s="271">
        <v>2</v>
      </c>
      <c r="I48" s="272">
        <v>4.7788251394779997E-2</v>
      </c>
    </row>
    <row r="49" spans="1:9">
      <c r="A49" s="175"/>
      <c r="B49" s="270" t="s">
        <v>440</v>
      </c>
      <c r="C49" s="249" t="s">
        <v>419</v>
      </c>
      <c r="D49" s="294">
        <v>62</v>
      </c>
      <c r="E49" s="272">
        <v>7.2297518116461434</v>
      </c>
      <c r="F49" s="271">
        <v>56</v>
      </c>
      <c r="G49" s="272">
        <v>9.4920292037959122</v>
      </c>
      <c r="H49" s="271">
        <v>55</v>
      </c>
      <c r="I49" s="272">
        <v>10.352924837981773</v>
      </c>
    </row>
    <row r="50" spans="1:9">
      <c r="A50" s="175"/>
      <c r="B50" s="270" t="s">
        <v>441</v>
      </c>
      <c r="C50" s="249" t="s">
        <v>420</v>
      </c>
      <c r="D50" s="294">
        <v>24</v>
      </c>
      <c r="E50" s="272">
        <v>1.3166409476370793</v>
      </c>
      <c r="F50" s="271">
        <v>19</v>
      </c>
      <c r="G50" s="272">
        <v>2.0988532709734495</v>
      </c>
      <c r="H50" s="271">
        <v>18</v>
      </c>
      <c r="I50" s="272">
        <v>1.7614435691172856</v>
      </c>
    </row>
    <row r="51" spans="1:9">
      <c r="B51" s="270" t="s">
        <v>442</v>
      </c>
      <c r="C51" s="249"/>
      <c r="D51" s="294">
        <v>46</v>
      </c>
      <c r="E51" s="272">
        <v>5.4248848170253376</v>
      </c>
      <c r="F51" s="271">
        <v>45</v>
      </c>
      <c r="G51" s="272">
        <v>6.8798919317038543</v>
      </c>
      <c r="H51" s="271">
        <v>47</v>
      </c>
      <c r="I51" s="272">
        <v>7.209118401596502</v>
      </c>
    </row>
    <row r="52" spans="1:9">
      <c r="B52" s="270" t="s">
        <v>421</v>
      </c>
      <c r="C52" s="249" t="s">
        <v>422</v>
      </c>
      <c r="D52" s="294">
        <v>11</v>
      </c>
      <c r="E52" s="272">
        <v>4.8511933650257246</v>
      </c>
      <c r="F52" s="271">
        <v>11</v>
      </c>
      <c r="G52" s="272">
        <v>5.5141937627311641</v>
      </c>
      <c r="H52" s="271">
        <v>11</v>
      </c>
      <c r="I52" s="272">
        <v>5.1605781737636143</v>
      </c>
    </row>
    <row r="53" spans="1:9">
      <c r="B53" s="270" t="s">
        <v>411</v>
      </c>
      <c r="C53" s="279" t="s">
        <v>423</v>
      </c>
      <c r="D53" s="294">
        <v>3</v>
      </c>
      <c r="E53" s="272">
        <v>2.271196012329E-2</v>
      </c>
      <c r="F53" s="271">
        <v>2</v>
      </c>
      <c r="G53" s="272">
        <v>2.145378972959E-2</v>
      </c>
      <c r="H53" s="271">
        <v>2</v>
      </c>
      <c r="I53" s="272">
        <v>2.1586484089019999E-2</v>
      </c>
    </row>
    <row r="54" spans="1:9">
      <c r="B54" s="270"/>
      <c r="C54" s="279"/>
      <c r="D54" s="155"/>
      <c r="E54" s="231"/>
      <c r="F54" s="271"/>
      <c r="G54" s="240"/>
      <c r="H54" s="271"/>
      <c r="I54" s="240"/>
    </row>
    <row r="55" spans="1:9">
      <c r="B55" s="280" t="s">
        <v>445</v>
      </c>
      <c r="D55" s="40"/>
      <c r="E55" s="40"/>
      <c r="F55" s="40"/>
      <c r="G55" s="40"/>
      <c r="H55" s="281"/>
      <c r="I55" s="40"/>
    </row>
    <row r="56" spans="1:9">
      <c r="B56" s="280" t="s">
        <v>446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9"/>
    </row>
    <row r="67" spans="1:10" ht="7.5" customHeight="1">
      <c r="B67" s="280"/>
      <c r="H67" s="10"/>
      <c r="I67" s="10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1"/>
      <c r="B71" s="221"/>
      <c r="C71" s="221"/>
      <c r="D71" s="221"/>
      <c r="E71" s="221"/>
      <c r="F71" s="221"/>
      <c r="G71" s="221"/>
      <c r="H71" s="221"/>
      <c r="I71" s="221"/>
      <c r="J71" s="221"/>
    </row>
    <row r="72" spans="1:10">
      <c r="A72" s="45"/>
      <c r="B72" s="45"/>
      <c r="C72" s="45"/>
      <c r="D72" s="45"/>
      <c r="E72" s="157"/>
      <c r="F72" s="283"/>
      <c r="G72" s="283"/>
      <c r="H72" s="283"/>
      <c r="I72" s="283"/>
      <c r="J72" s="284" t="s">
        <v>447</v>
      </c>
    </row>
    <row r="75" spans="1:10">
      <c r="G75" s="285"/>
    </row>
    <row r="76" spans="1:10">
      <c r="G76" s="33"/>
    </row>
    <row r="77" spans="1:10">
      <c r="G77" s="33"/>
    </row>
    <row r="78" spans="1:10">
      <c r="G78" s="286"/>
    </row>
    <row r="80" spans="1:10">
      <c r="G80" s="33"/>
    </row>
    <row r="81" spans="6:10">
      <c r="G81" s="33"/>
      <c r="J81" s="287"/>
    </row>
    <row r="95" spans="6:10">
      <c r="F95" s="33"/>
    </row>
  </sheetData>
  <mergeCells count="54">
    <mergeCell ref="D29:E29"/>
    <mergeCell ref="F29:G29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55" zoomScale="70" zoomScaleNormal="115" zoomScaleSheetLayoutView="70" workbookViewId="0">
      <selection activeCell="N19" sqref="N19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2" t="s">
        <v>30</v>
      </c>
    </row>
    <row r="3" spans="1:18" s="14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61" t="s">
        <v>448</v>
      </c>
      <c r="D5" s="461"/>
      <c r="E5" s="461"/>
      <c r="F5" s="461"/>
      <c r="G5" s="461"/>
    </row>
    <row r="6" spans="1:18" ht="9" customHeight="1"/>
    <row r="7" spans="1:18" ht="15" customHeight="1">
      <c r="C7" s="542" t="s">
        <v>449</v>
      </c>
      <c r="D7" s="542"/>
      <c r="E7" s="535">
        <v>2023</v>
      </c>
      <c r="F7" s="545">
        <v>45565</v>
      </c>
      <c r="G7" s="545">
        <v>45590</v>
      </c>
    </row>
    <row r="8" spans="1:18">
      <c r="C8" s="543"/>
      <c r="D8" s="543"/>
      <c r="E8" s="544"/>
      <c r="F8" s="546"/>
      <c r="G8" s="546"/>
    </row>
    <row r="9" spans="1:18" ht="14.9" customHeight="1">
      <c r="C9" s="168" t="s">
        <v>450</v>
      </c>
      <c r="D9" s="168"/>
      <c r="E9" s="228">
        <v>3</v>
      </c>
      <c r="F9" s="229">
        <v>3</v>
      </c>
      <c r="G9" s="229">
        <v>3</v>
      </c>
    </row>
    <row r="10" spans="1:18">
      <c r="C10" s="168" t="s">
        <v>451</v>
      </c>
      <c r="D10" s="168"/>
      <c r="E10" s="228">
        <v>121</v>
      </c>
      <c r="F10" s="229">
        <v>120</v>
      </c>
      <c r="G10" s="229">
        <v>120</v>
      </c>
    </row>
    <row r="11" spans="1:18">
      <c r="C11" s="168" t="s">
        <v>452</v>
      </c>
      <c r="D11" s="168"/>
      <c r="E11" s="228">
        <v>113</v>
      </c>
      <c r="F11" s="229">
        <v>113</v>
      </c>
      <c r="G11" s="229">
        <v>113</v>
      </c>
    </row>
    <row r="12" spans="1:18">
      <c r="B12" s="42"/>
      <c r="C12" s="168" t="s">
        <v>453</v>
      </c>
      <c r="D12" s="168"/>
      <c r="E12" s="228">
        <v>88</v>
      </c>
      <c r="F12" s="229">
        <v>87</v>
      </c>
      <c r="G12" s="229">
        <v>87</v>
      </c>
    </row>
    <row r="13" spans="1:18">
      <c r="C13" s="168" t="s">
        <v>454</v>
      </c>
      <c r="D13" s="168"/>
      <c r="E13" s="228">
        <v>175</v>
      </c>
      <c r="F13" s="229">
        <v>176</v>
      </c>
      <c r="G13" s="229">
        <v>176</v>
      </c>
    </row>
    <row r="14" spans="1:18">
      <c r="C14" s="168" t="s">
        <v>455</v>
      </c>
      <c r="D14" s="168"/>
      <c r="E14" s="228">
        <v>8232</v>
      </c>
      <c r="F14" s="229">
        <v>8415</v>
      </c>
      <c r="G14" s="229">
        <v>8429</v>
      </c>
    </row>
    <row r="15" spans="1:18">
      <c r="C15" s="168" t="s">
        <v>456</v>
      </c>
      <c r="D15" s="168"/>
      <c r="E15" s="228">
        <v>1321</v>
      </c>
      <c r="F15" s="229">
        <v>1368</v>
      </c>
      <c r="G15" s="229">
        <v>1389</v>
      </c>
    </row>
    <row r="16" spans="1:18">
      <c r="C16" s="168" t="s">
        <v>457</v>
      </c>
      <c r="D16" s="168"/>
      <c r="E16" s="238">
        <v>17808</v>
      </c>
      <c r="F16" s="229">
        <v>18687</v>
      </c>
      <c r="G16" s="229">
        <v>18710</v>
      </c>
    </row>
    <row r="17" spans="2:7">
      <c r="C17" s="168" t="s">
        <v>458</v>
      </c>
      <c r="E17" s="238">
        <v>241</v>
      </c>
      <c r="F17" s="229">
        <v>255</v>
      </c>
      <c r="G17" s="229">
        <v>265</v>
      </c>
    </row>
    <row r="18" spans="2:7" ht="15" customHeight="1">
      <c r="C18" s="168" t="s">
        <v>459</v>
      </c>
      <c r="E18" s="228">
        <v>41</v>
      </c>
      <c r="F18" s="229">
        <v>45</v>
      </c>
      <c r="G18" s="229">
        <v>45</v>
      </c>
    </row>
    <row r="19" spans="2:7" ht="15" customHeight="1">
      <c r="C19" s="168" t="s">
        <v>460</v>
      </c>
      <c r="D19" s="168"/>
      <c r="E19" s="228">
        <v>94</v>
      </c>
      <c r="F19" s="229">
        <v>91</v>
      </c>
      <c r="G19" s="229">
        <v>91</v>
      </c>
    </row>
    <row r="20" spans="2:7" ht="14.25" customHeight="1">
      <c r="C20" s="168" t="s">
        <v>461</v>
      </c>
      <c r="D20" s="168"/>
      <c r="E20" s="228">
        <v>83</v>
      </c>
      <c r="F20" s="229">
        <v>88</v>
      </c>
      <c r="G20" s="229">
        <v>88</v>
      </c>
    </row>
    <row r="21" spans="2:7" ht="14.9" customHeight="1">
      <c r="C21" s="168" t="s">
        <v>462</v>
      </c>
      <c r="D21" s="168"/>
      <c r="E21" s="228">
        <v>3153</v>
      </c>
      <c r="F21" s="229">
        <v>3297</v>
      </c>
      <c r="G21" s="229">
        <v>3333</v>
      </c>
    </row>
    <row r="22" spans="2:7" ht="14.9" customHeight="1">
      <c r="C22" s="168" t="s">
        <v>463</v>
      </c>
      <c r="D22" s="168"/>
      <c r="E22" s="228">
        <v>9423</v>
      </c>
      <c r="F22" s="229">
        <v>9678</v>
      </c>
      <c r="G22" s="229">
        <v>9720</v>
      </c>
    </row>
    <row r="23" spans="2:7" ht="14.9" customHeight="1">
      <c r="C23" s="168" t="s">
        <v>464</v>
      </c>
      <c r="D23" s="168"/>
      <c r="E23" s="228">
        <v>25</v>
      </c>
      <c r="F23" s="229">
        <v>27</v>
      </c>
      <c r="G23" s="229">
        <v>28</v>
      </c>
    </row>
    <row r="24" spans="2:7" ht="14.9" customHeight="1">
      <c r="C24" s="168" t="s">
        <v>465</v>
      </c>
      <c r="D24" s="168"/>
      <c r="E24" s="228">
        <v>9</v>
      </c>
      <c r="F24" s="229">
        <v>9</v>
      </c>
      <c r="G24" s="229">
        <v>9</v>
      </c>
    </row>
    <row r="25" spans="2:7" ht="14.9" customHeight="1">
      <c r="C25" s="168" t="s">
        <v>466</v>
      </c>
      <c r="D25" s="168"/>
      <c r="E25" s="228">
        <v>4</v>
      </c>
      <c r="F25" s="229">
        <v>4</v>
      </c>
      <c r="G25" s="229">
        <v>4</v>
      </c>
    </row>
    <row r="26" spans="2:7" ht="14.9" customHeight="1">
      <c r="C26" s="168" t="s">
        <v>467</v>
      </c>
      <c r="D26" s="168"/>
      <c r="E26" s="228">
        <v>12</v>
      </c>
      <c r="F26" s="229">
        <v>12</v>
      </c>
      <c r="G26" s="229">
        <v>12</v>
      </c>
    </row>
    <row r="27" spans="2:7" ht="14.9" customHeight="1">
      <c r="B27" s="42"/>
      <c r="C27" s="168" t="s">
        <v>468</v>
      </c>
      <c r="D27" s="168"/>
      <c r="E27" s="228">
        <v>339</v>
      </c>
      <c r="F27" s="229">
        <v>351</v>
      </c>
      <c r="G27" s="229">
        <v>354</v>
      </c>
    </row>
    <row r="28" spans="2:7" ht="14.9" customHeight="1">
      <c r="B28" s="42"/>
      <c r="C28" s="168" t="s">
        <v>469</v>
      </c>
      <c r="D28" s="168"/>
      <c r="E28" s="228">
        <v>324</v>
      </c>
      <c r="F28" s="229">
        <v>335</v>
      </c>
      <c r="G28" s="229">
        <v>335</v>
      </c>
    </row>
    <row r="29" spans="2:7" ht="14.9" customHeight="1">
      <c r="B29" s="42"/>
      <c r="C29" s="168" t="s">
        <v>470</v>
      </c>
      <c r="D29" s="168"/>
      <c r="E29" s="238">
        <v>461</v>
      </c>
      <c r="F29" s="229">
        <v>461</v>
      </c>
      <c r="G29" s="229">
        <v>462</v>
      </c>
    </row>
    <row r="30" spans="2:7">
      <c r="B30" s="42"/>
      <c r="C30" s="168" t="s">
        <v>471</v>
      </c>
      <c r="D30" s="168"/>
      <c r="E30" s="228">
        <v>790</v>
      </c>
      <c r="F30" s="229">
        <v>863</v>
      </c>
      <c r="G30" s="229">
        <v>873</v>
      </c>
    </row>
    <row r="31" spans="2:7">
      <c r="C31" s="168" t="s">
        <v>472</v>
      </c>
      <c r="D31" s="168"/>
      <c r="E31" s="228">
        <v>100</v>
      </c>
      <c r="F31" s="229">
        <v>93</v>
      </c>
      <c r="G31" s="229">
        <v>93</v>
      </c>
    </row>
    <row r="32" spans="2:7">
      <c r="C32" s="168" t="s">
        <v>473</v>
      </c>
      <c r="D32" s="168"/>
      <c r="E32" s="228">
        <v>245</v>
      </c>
      <c r="F32" s="229">
        <v>245</v>
      </c>
      <c r="G32" s="229">
        <v>245</v>
      </c>
    </row>
    <row r="33" spans="3:8">
      <c r="C33" s="168" t="s">
        <v>474</v>
      </c>
      <c r="E33" s="228">
        <v>16</v>
      </c>
      <c r="F33" s="229">
        <v>17</v>
      </c>
      <c r="G33" s="229">
        <v>17</v>
      </c>
    </row>
    <row r="34" spans="3:8">
      <c r="C34" s="168" t="s">
        <v>475</v>
      </c>
      <c r="D34" s="168"/>
      <c r="E34" s="228">
        <v>1</v>
      </c>
      <c r="F34" s="229">
        <v>1</v>
      </c>
      <c r="G34" s="229">
        <v>1</v>
      </c>
    </row>
    <row r="35" spans="3:8">
      <c r="C35" s="168" t="s">
        <v>476</v>
      </c>
      <c r="E35" s="228">
        <v>1</v>
      </c>
      <c r="F35" s="229">
        <v>1</v>
      </c>
      <c r="G35" s="229">
        <v>1</v>
      </c>
    </row>
    <row r="36" spans="3:8">
      <c r="C36" s="168" t="s">
        <v>477</v>
      </c>
      <c r="E36" s="228">
        <v>1</v>
      </c>
      <c r="F36" s="229">
        <v>1</v>
      </c>
      <c r="G36" s="229">
        <v>1</v>
      </c>
    </row>
    <row r="37" spans="3:8" ht="16.5" customHeight="1"/>
    <row r="38" spans="3:8">
      <c r="D38" s="168"/>
      <c r="E38" s="168"/>
      <c r="F38" s="274"/>
      <c r="G38" s="274"/>
    </row>
    <row r="39" spans="3:8" ht="15" customHeight="1">
      <c r="C39" s="275"/>
      <c r="D39" s="275"/>
      <c r="E39" s="275"/>
      <c r="F39" s="275"/>
      <c r="G39" s="275"/>
      <c r="H39" s="195">
        <v>84</v>
      </c>
    </row>
    <row r="43" spans="3:8" ht="15" customHeight="1"/>
    <row r="44" spans="3:8">
      <c r="C44" s="146" t="s">
        <v>478</v>
      </c>
      <c r="D44" s="146"/>
      <c r="E44" s="146"/>
      <c r="F44" s="146"/>
      <c r="G44" s="146"/>
      <c r="H44" s="146"/>
    </row>
    <row r="45" spans="3:8">
      <c r="C45" s="146" t="s">
        <v>479</v>
      </c>
      <c r="D45" s="146"/>
      <c r="E45" s="146"/>
      <c r="F45" s="146"/>
      <c r="G45" s="146"/>
      <c r="H45" s="146"/>
    </row>
    <row r="46" spans="3:8">
      <c r="C46" s="541" t="s">
        <v>480</v>
      </c>
      <c r="D46" s="541"/>
      <c r="E46" s="541"/>
      <c r="F46" s="541"/>
      <c r="G46" s="541"/>
      <c r="H46" s="541"/>
    </row>
    <row r="48" spans="3:8">
      <c r="C48" s="278"/>
      <c r="D48" s="278"/>
      <c r="E48" s="278"/>
      <c r="F48" s="278"/>
      <c r="G48" s="278"/>
      <c r="H48" s="278"/>
    </row>
    <row r="49" spans="3:8">
      <c r="C49" s="278"/>
      <c r="D49" s="278"/>
      <c r="E49" s="278"/>
      <c r="F49" s="278"/>
      <c r="G49" s="278"/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40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5"/>
      <c r="B72" s="45"/>
      <c r="C72" s="45"/>
      <c r="D72" s="46"/>
      <c r="E72" s="46"/>
      <c r="F72" s="46"/>
      <c r="G72" s="46"/>
      <c r="H72" s="284" t="s">
        <v>481</v>
      </c>
    </row>
    <row r="73" spans="1:8">
      <c r="C73" s="241"/>
      <c r="D73" s="168"/>
      <c r="E73" s="133"/>
      <c r="F73" s="133"/>
    </row>
    <row r="74" spans="1:8">
      <c r="C74" s="241"/>
      <c r="D74" s="168"/>
      <c r="E74" s="133"/>
      <c r="F74" s="133"/>
    </row>
    <row r="75" spans="1:8">
      <c r="C75" s="241"/>
      <c r="D75" s="168"/>
      <c r="E75" s="133"/>
      <c r="F75" s="133"/>
    </row>
    <row r="76" spans="1:8">
      <c r="C76" s="241"/>
      <c r="D76" s="168"/>
      <c r="E76" s="133"/>
      <c r="F76" s="133"/>
    </row>
    <row r="77" spans="1:8">
      <c r="C77" s="241"/>
      <c r="D77" s="168"/>
      <c r="E77" s="133"/>
      <c r="F77" s="133"/>
    </row>
    <row r="78" spans="1:8">
      <c r="C78" s="241"/>
      <c r="D78" s="168"/>
      <c r="E78" s="133"/>
      <c r="F78" s="133"/>
    </row>
    <row r="79" spans="1:8">
      <c r="C79" s="241"/>
      <c r="D79" s="168"/>
      <c r="E79" s="133"/>
      <c r="F79" s="133"/>
    </row>
    <row r="81" spans="1:8">
      <c r="A81" s="3"/>
      <c r="D81" s="288"/>
      <c r="E81" s="288"/>
      <c r="F81" s="288"/>
      <c r="G81" s="288"/>
      <c r="H81" s="287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R100"/>
  <sheetViews>
    <sheetView view="pageBreakPreview" zoomScale="63" zoomScaleNormal="115" zoomScaleSheetLayoutView="115" workbookViewId="0">
      <selection activeCell="K12" sqref="K12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8"/>
      <c r="H2" s="11" t="s">
        <v>71</v>
      </c>
    </row>
    <row r="3" spans="1:18" s="14" customFormat="1" ht="7.5" customHeight="1">
      <c r="A3" s="221"/>
      <c r="B3" s="221"/>
      <c r="C3" s="221"/>
      <c r="D3" s="221"/>
      <c r="E3" s="221"/>
      <c r="F3" s="221"/>
      <c r="G3" s="221"/>
      <c r="H3" s="221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2"/>
      <c r="C5" s="461" t="s">
        <v>482</v>
      </c>
      <c r="D5" s="461"/>
      <c r="E5" s="461"/>
      <c r="F5" s="461"/>
      <c r="G5" s="461"/>
    </row>
    <row r="6" spans="1:18" ht="9" customHeight="1"/>
    <row r="7" spans="1:18" ht="15" customHeight="1">
      <c r="C7" s="548" t="s">
        <v>483</v>
      </c>
      <c r="D7" s="548"/>
      <c r="E7" s="535">
        <v>2023</v>
      </c>
      <c r="F7" s="545">
        <v>45565</v>
      </c>
      <c r="G7" s="545">
        <v>45590</v>
      </c>
    </row>
    <row r="8" spans="1:18">
      <c r="C8" s="519"/>
      <c r="D8" s="519"/>
      <c r="E8" s="544">
        <v>0</v>
      </c>
      <c r="F8" s="546">
        <v>0</v>
      </c>
      <c r="G8" s="546">
        <v>0</v>
      </c>
    </row>
    <row r="9" spans="1:18" ht="14.9" customHeight="1">
      <c r="C9" s="168" t="s">
        <v>484</v>
      </c>
      <c r="D9" s="168"/>
      <c r="E9" s="228">
        <v>3</v>
      </c>
      <c r="F9" s="229">
        <v>3</v>
      </c>
      <c r="G9" s="229">
        <v>3</v>
      </c>
    </row>
    <row r="10" spans="1:18">
      <c r="C10" s="168" t="s">
        <v>485</v>
      </c>
      <c r="D10" s="168"/>
      <c r="E10" s="228">
        <v>121</v>
      </c>
      <c r="F10" s="229">
        <v>120</v>
      </c>
      <c r="G10" s="229">
        <v>120</v>
      </c>
    </row>
    <row r="11" spans="1:18">
      <c r="C11" s="168" t="s">
        <v>486</v>
      </c>
      <c r="D11" s="168"/>
      <c r="E11" s="228">
        <v>113</v>
      </c>
      <c r="F11" s="229">
        <v>113</v>
      </c>
      <c r="G11" s="229">
        <v>113</v>
      </c>
    </row>
    <row r="12" spans="1:18">
      <c r="B12" s="42"/>
      <c r="C12" s="168" t="s">
        <v>487</v>
      </c>
      <c r="D12" s="168"/>
      <c r="E12" s="228">
        <v>88</v>
      </c>
      <c r="F12" s="229">
        <v>87</v>
      </c>
      <c r="G12" s="229">
        <v>87</v>
      </c>
    </row>
    <row r="13" spans="1:18">
      <c r="C13" s="168" t="s">
        <v>488</v>
      </c>
      <c r="D13" s="168"/>
      <c r="E13" s="228">
        <v>175</v>
      </c>
      <c r="F13" s="229">
        <v>176</v>
      </c>
      <c r="G13" s="229">
        <v>176</v>
      </c>
    </row>
    <row r="14" spans="1:18">
      <c r="C14" s="168" t="s">
        <v>489</v>
      </c>
      <c r="D14" s="168"/>
      <c r="E14" s="228">
        <v>8232</v>
      </c>
      <c r="F14" s="229">
        <v>8415</v>
      </c>
      <c r="G14" s="229">
        <v>8429</v>
      </c>
    </row>
    <row r="15" spans="1:18">
      <c r="C15" s="168" t="s">
        <v>490</v>
      </c>
      <c r="D15" s="168"/>
      <c r="E15" s="228">
        <v>1321</v>
      </c>
      <c r="F15" s="229">
        <v>1368</v>
      </c>
      <c r="G15" s="229">
        <v>1389</v>
      </c>
    </row>
    <row r="16" spans="1:18">
      <c r="C16" s="168" t="s">
        <v>491</v>
      </c>
      <c r="D16" s="168"/>
      <c r="E16" s="228">
        <v>17808</v>
      </c>
      <c r="F16" s="229">
        <v>18687</v>
      </c>
      <c r="G16" s="229">
        <v>18710</v>
      </c>
    </row>
    <row r="17" spans="2:7">
      <c r="C17" s="168" t="s">
        <v>492</v>
      </c>
      <c r="E17" s="228">
        <v>241</v>
      </c>
      <c r="F17" s="229">
        <v>255</v>
      </c>
      <c r="G17" s="229">
        <v>265</v>
      </c>
    </row>
    <row r="18" spans="2:7" ht="15" customHeight="1">
      <c r="C18" s="168" t="s">
        <v>493</v>
      </c>
      <c r="E18" s="228">
        <v>41</v>
      </c>
      <c r="F18" s="229">
        <v>45</v>
      </c>
      <c r="G18" s="229">
        <v>45</v>
      </c>
    </row>
    <row r="19" spans="2:7" ht="15" customHeight="1">
      <c r="C19" s="168" t="s">
        <v>494</v>
      </c>
      <c r="D19" s="168"/>
      <c r="E19" s="228">
        <v>94</v>
      </c>
      <c r="F19" s="229">
        <v>91</v>
      </c>
      <c r="G19" s="229">
        <v>91</v>
      </c>
    </row>
    <row r="20" spans="2:7" ht="14.25" customHeight="1">
      <c r="C20" s="168" t="s">
        <v>495</v>
      </c>
      <c r="D20" s="168"/>
      <c r="E20" s="228">
        <v>83</v>
      </c>
      <c r="F20" s="229">
        <v>88</v>
      </c>
      <c r="G20" s="229">
        <v>88</v>
      </c>
    </row>
    <row r="21" spans="2:7" ht="14.9" customHeight="1">
      <c r="C21" s="168" t="s">
        <v>496</v>
      </c>
      <c r="D21" s="168"/>
      <c r="E21" s="228">
        <v>3153</v>
      </c>
      <c r="F21" s="229">
        <v>3297</v>
      </c>
      <c r="G21" s="229">
        <v>3333</v>
      </c>
    </row>
    <row r="22" spans="2:7" ht="14.9" customHeight="1">
      <c r="C22" s="168" t="s">
        <v>497</v>
      </c>
      <c r="D22" s="168"/>
      <c r="E22" s="228">
        <v>9423</v>
      </c>
      <c r="F22" s="229">
        <v>9678</v>
      </c>
      <c r="G22" s="229">
        <v>9720</v>
      </c>
    </row>
    <row r="23" spans="2:7" ht="14.9" customHeight="1">
      <c r="C23" s="168" t="s">
        <v>498</v>
      </c>
      <c r="D23" s="168"/>
      <c r="E23" s="228">
        <v>25</v>
      </c>
      <c r="F23" s="229">
        <v>27</v>
      </c>
      <c r="G23" s="229">
        <v>28</v>
      </c>
    </row>
    <row r="24" spans="2:7" ht="14.9" customHeight="1">
      <c r="C24" s="168" t="s">
        <v>499</v>
      </c>
      <c r="D24" s="168"/>
      <c r="E24" s="228">
        <v>9</v>
      </c>
      <c r="F24" s="229">
        <v>9</v>
      </c>
      <c r="G24" s="229">
        <v>9</v>
      </c>
    </row>
    <row r="25" spans="2:7" ht="14.9" customHeight="1">
      <c r="C25" s="168" t="s">
        <v>500</v>
      </c>
      <c r="D25" s="168"/>
      <c r="E25" s="228">
        <v>4</v>
      </c>
      <c r="F25" s="229">
        <v>4</v>
      </c>
      <c r="G25" s="229">
        <v>4</v>
      </c>
    </row>
    <row r="26" spans="2:7" ht="14.9" customHeight="1">
      <c r="C26" s="168" t="s">
        <v>501</v>
      </c>
      <c r="D26" s="168"/>
      <c r="E26" s="228">
        <v>12</v>
      </c>
      <c r="F26" s="229">
        <v>12</v>
      </c>
      <c r="G26" s="229">
        <v>12</v>
      </c>
    </row>
    <row r="27" spans="2:7" ht="14.9" customHeight="1">
      <c r="B27" s="42"/>
      <c r="C27" s="168" t="s">
        <v>502</v>
      </c>
      <c r="D27" s="168"/>
      <c r="E27" s="228">
        <v>339</v>
      </c>
      <c r="F27" s="229">
        <v>351</v>
      </c>
      <c r="G27" s="229">
        <v>354</v>
      </c>
    </row>
    <row r="28" spans="2:7" ht="14.9" customHeight="1">
      <c r="B28" s="42"/>
      <c r="C28" s="168" t="s">
        <v>503</v>
      </c>
      <c r="D28" s="168"/>
      <c r="E28" s="228">
        <v>324</v>
      </c>
      <c r="F28" s="229">
        <v>335</v>
      </c>
      <c r="G28" s="229">
        <v>335</v>
      </c>
    </row>
    <row r="29" spans="2:7" ht="17.149999999999999" customHeight="1">
      <c r="B29" s="42"/>
      <c r="C29" s="168" t="s">
        <v>504</v>
      </c>
      <c r="D29" s="168"/>
      <c r="E29" s="228">
        <v>461</v>
      </c>
      <c r="F29" s="229">
        <v>461</v>
      </c>
      <c r="G29" s="229">
        <v>462</v>
      </c>
    </row>
    <row r="30" spans="2:7">
      <c r="B30" s="42"/>
      <c r="C30" s="168" t="s">
        <v>505</v>
      </c>
      <c r="D30" s="168"/>
      <c r="E30" s="228">
        <v>790</v>
      </c>
      <c r="F30" s="229">
        <v>863</v>
      </c>
      <c r="G30" s="229">
        <v>873</v>
      </c>
    </row>
    <row r="31" spans="2:7">
      <c r="C31" s="168" t="s">
        <v>506</v>
      </c>
      <c r="D31" s="168"/>
      <c r="E31" s="228">
        <v>100</v>
      </c>
      <c r="F31" s="229">
        <v>93</v>
      </c>
      <c r="G31" s="229">
        <v>93</v>
      </c>
    </row>
    <row r="32" spans="2:7">
      <c r="C32" s="168" t="s">
        <v>507</v>
      </c>
      <c r="D32" s="168"/>
      <c r="E32" s="228">
        <v>245</v>
      </c>
      <c r="F32" s="229">
        <v>245</v>
      </c>
      <c r="G32" s="229">
        <v>245</v>
      </c>
    </row>
    <row r="33" spans="3:8">
      <c r="C33" s="168" t="s">
        <v>508</v>
      </c>
      <c r="D33" s="168"/>
      <c r="E33" s="228">
        <v>16</v>
      </c>
      <c r="F33" s="229">
        <v>17</v>
      </c>
      <c r="G33" s="229">
        <v>17</v>
      </c>
    </row>
    <row r="34" spans="3:8">
      <c r="C34" s="168" t="s">
        <v>509</v>
      </c>
      <c r="E34" s="228">
        <v>1</v>
      </c>
      <c r="F34" s="229">
        <v>1</v>
      </c>
      <c r="G34" s="229">
        <v>1</v>
      </c>
    </row>
    <row r="35" spans="3:8">
      <c r="C35" s="168" t="s">
        <v>510</v>
      </c>
      <c r="E35" s="228">
        <v>1</v>
      </c>
      <c r="F35" s="229">
        <v>1</v>
      </c>
      <c r="G35" s="229">
        <v>1</v>
      </c>
    </row>
    <row r="36" spans="3:8">
      <c r="C36" s="168" t="s">
        <v>511</v>
      </c>
      <c r="D36" s="168"/>
      <c r="E36" s="228">
        <v>1</v>
      </c>
      <c r="F36" s="229">
        <v>1</v>
      </c>
      <c r="G36" s="229">
        <v>1</v>
      </c>
    </row>
    <row r="38" spans="3:8">
      <c r="C38" s="168"/>
      <c r="E38" s="228"/>
      <c r="F38" s="229"/>
      <c r="G38" s="229"/>
    </row>
    <row r="39" spans="3:8" ht="15" customHeight="1">
      <c r="D39" s="168"/>
      <c r="E39" s="168"/>
      <c r="F39" s="274"/>
      <c r="G39" s="274"/>
    </row>
    <row r="40" spans="3:8">
      <c r="C40" s="275"/>
      <c r="D40" s="275"/>
      <c r="E40" s="275"/>
      <c r="F40" s="275"/>
      <c r="G40" s="275"/>
      <c r="H40" s="195">
        <v>84</v>
      </c>
    </row>
    <row r="41" spans="3:8" ht="14.9" customHeight="1">
      <c r="H41" s="195"/>
    </row>
    <row r="43" spans="3:8" ht="15" customHeight="1">
      <c r="H43" s="146"/>
    </row>
    <row r="44" spans="3:8">
      <c r="H44" s="146"/>
    </row>
    <row r="45" spans="3:8" ht="14.9" customHeight="1">
      <c r="C45" s="547" t="s">
        <v>512</v>
      </c>
      <c r="D45" s="547"/>
      <c r="E45" s="547"/>
      <c r="F45" s="547"/>
      <c r="G45" s="547"/>
      <c r="H45" s="278"/>
    </row>
    <row r="46" spans="3:8">
      <c r="C46" s="547"/>
      <c r="D46" s="547"/>
      <c r="E46" s="547"/>
      <c r="F46" s="547"/>
      <c r="G46" s="547"/>
      <c r="H46" s="278"/>
    </row>
    <row r="47" spans="3:8" ht="14.9" customHeight="1">
      <c r="C47" s="547" t="s">
        <v>513</v>
      </c>
      <c r="D47" s="547"/>
      <c r="E47" s="547"/>
      <c r="F47" s="547"/>
      <c r="G47" s="547"/>
      <c r="H47" s="278"/>
    </row>
    <row r="48" spans="3:8">
      <c r="C48" s="547"/>
      <c r="D48" s="547"/>
      <c r="E48" s="547"/>
      <c r="F48" s="547"/>
      <c r="G48" s="547"/>
      <c r="H48" s="278"/>
    </row>
    <row r="49" spans="3:8">
      <c r="C49" s="146" t="s">
        <v>514</v>
      </c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40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1"/>
      <c r="B71" s="221"/>
      <c r="C71" s="221"/>
      <c r="D71" s="221"/>
      <c r="E71" s="221"/>
      <c r="F71" s="221"/>
      <c r="G71" s="221"/>
      <c r="H71" s="221"/>
    </row>
    <row r="72" spans="1:8">
      <c r="A72" s="45"/>
      <c r="B72" s="45"/>
      <c r="C72" s="45"/>
      <c r="D72" s="46"/>
      <c r="E72" s="46"/>
      <c r="F72" s="46"/>
      <c r="G72" s="46"/>
      <c r="H72" s="284" t="s">
        <v>515</v>
      </c>
    </row>
    <row r="73" spans="1:8">
      <c r="C73" s="241"/>
      <c r="D73" s="168"/>
      <c r="E73" s="133"/>
      <c r="F73" s="133"/>
    </row>
    <row r="74" spans="1:8">
      <c r="C74" s="241"/>
      <c r="D74" s="168"/>
      <c r="E74" s="133"/>
      <c r="F74" s="133"/>
    </row>
    <row r="75" spans="1:8">
      <c r="C75" s="241"/>
      <c r="D75" s="168"/>
      <c r="E75" s="133"/>
      <c r="F75" s="133"/>
    </row>
    <row r="76" spans="1:8">
      <c r="C76" s="241"/>
      <c r="D76" s="168"/>
      <c r="E76" s="133"/>
      <c r="F76" s="133"/>
    </row>
    <row r="77" spans="1:8">
      <c r="C77" s="241"/>
      <c r="D77" s="168"/>
      <c r="E77" s="133"/>
      <c r="F77" s="133"/>
    </row>
    <row r="78" spans="1:8">
      <c r="C78" s="241"/>
      <c r="D78" s="168"/>
      <c r="E78" s="133"/>
      <c r="F78" s="133"/>
    </row>
    <row r="79" spans="1:8">
      <c r="C79" s="241"/>
      <c r="D79" s="168"/>
      <c r="E79" s="133"/>
      <c r="F79" s="133"/>
    </row>
    <row r="81" spans="1:8">
      <c r="A81" s="3"/>
      <c r="D81" s="288"/>
      <c r="E81" s="288"/>
      <c r="F81" s="288"/>
      <c r="G81" s="288"/>
      <c r="H81" s="287"/>
    </row>
    <row r="83" spans="1:8">
      <c r="F83" s="3"/>
    </row>
    <row r="93" spans="1:8">
      <c r="E93" s="33"/>
    </row>
    <row r="94" spans="1:8">
      <c r="E94" s="33"/>
    </row>
    <row r="96" spans="1:8">
      <c r="E96" s="33"/>
    </row>
    <row r="97" spans="5:5">
      <c r="E97" s="33"/>
    </row>
    <row r="99" spans="5:5">
      <c r="E99" s="33"/>
    </row>
    <row r="100" spans="5:5">
      <c r="E100" s="33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6"/>
  <sheetViews>
    <sheetView view="pageBreakPreview" zoomScale="70" zoomScaleNormal="115" zoomScaleSheetLayoutView="70" workbookViewId="0">
      <selection activeCell="S12" sqref="S12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2" t="s">
        <v>30</v>
      </c>
    </row>
    <row r="3" spans="1:21" s="14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61"/>
      <c r="C4" s="461"/>
      <c r="D4" s="461"/>
      <c r="E4" s="461"/>
      <c r="F4" s="461"/>
      <c r="G4" s="461"/>
      <c r="H4" s="4"/>
      <c r="I4" s="4"/>
      <c r="J4" s="4"/>
      <c r="K4" s="4"/>
    </row>
    <row r="5" spans="1:21">
      <c r="B5" s="461" t="s">
        <v>516</v>
      </c>
      <c r="C5" s="461"/>
      <c r="D5" s="461"/>
      <c r="E5" s="461"/>
      <c r="F5" s="461"/>
      <c r="G5" s="461"/>
      <c r="H5" s="4"/>
      <c r="I5" s="4"/>
      <c r="J5" s="4"/>
      <c r="K5" s="4"/>
    </row>
    <row r="6" spans="1:21" ht="9" customHeight="1"/>
    <row r="7" spans="1:21" ht="15" customHeight="1">
      <c r="C7" s="538" t="s">
        <v>177</v>
      </c>
      <c r="D7" s="550" t="s">
        <v>517</v>
      </c>
      <c r="E7" s="549" t="s">
        <v>518</v>
      </c>
      <c r="F7" s="549" t="s">
        <v>519</v>
      </c>
    </row>
    <row r="8" spans="1:21">
      <c r="B8" s="224"/>
      <c r="C8" s="538"/>
      <c r="D8" s="551"/>
      <c r="E8" s="549"/>
      <c r="F8" s="549"/>
    </row>
    <row r="9" spans="1:21" ht="14.9" customHeight="1">
      <c r="B9" s="224"/>
      <c r="C9" s="230">
        <v>2015</v>
      </c>
      <c r="D9" s="231">
        <v>3.987957504982401</v>
      </c>
      <c r="E9" s="231">
        <v>0.18670840670368849</v>
      </c>
      <c r="F9" s="232">
        <v>0.12091123746270491</v>
      </c>
    </row>
    <row r="10" spans="1:21">
      <c r="B10" s="224"/>
      <c r="C10" s="230">
        <v>2017</v>
      </c>
      <c r="D10" s="231">
        <v>3.5039955965382399</v>
      </c>
      <c r="E10" s="231">
        <v>0.28551720890070165</v>
      </c>
      <c r="F10" s="232">
        <v>0.18537703308262354</v>
      </c>
    </row>
    <row r="11" spans="1:21">
      <c r="B11" s="224"/>
      <c r="C11" s="230">
        <v>2018</v>
      </c>
      <c r="D11" s="231">
        <v>3.1598168900373982</v>
      </c>
      <c r="E11" s="231">
        <v>0.2209873214458333</v>
      </c>
      <c r="F11" s="232">
        <v>0.14571043133791661</v>
      </c>
    </row>
    <row r="12" spans="1:21">
      <c r="B12" s="224"/>
      <c r="C12" s="230">
        <v>2019</v>
      </c>
      <c r="D12" s="231">
        <v>3.4386623617829284</v>
      </c>
      <c r="E12" s="231">
        <v>0.26841117200220066</v>
      </c>
      <c r="F12" s="232">
        <v>0.18490047462746659</v>
      </c>
    </row>
    <row r="13" spans="1:21">
      <c r="B13" s="224"/>
      <c r="C13" s="230">
        <v>2020</v>
      </c>
      <c r="D13" s="231">
        <v>3.2</v>
      </c>
      <c r="E13" s="231">
        <v>0.1927582140097337</v>
      </c>
      <c r="F13" s="232">
        <v>0.14977796015068276</v>
      </c>
    </row>
    <row r="14" spans="1:21">
      <c r="B14" s="224"/>
      <c r="C14" s="230">
        <v>2021</v>
      </c>
      <c r="D14" s="231">
        <v>1.6435734318518596</v>
      </c>
      <c r="E14" s="231">
        <v>0.31440905266428537</v>
      </c>
      <c r="F14" s="232">
        <v>0.27639800406222248</v>
      </c>
    </row>
    <row r="15" spans="1:21">
      <c r="B15" s="224"/>
      <c r="C15" s="230">
        <v>2022</v>
      </c>
      <c r="D15" s="231">
        <v>1.3884386019180506</v>
      </c>
      <c r="E15" s="231">
        <v>0.27972322706569713</v>
      </c>
      <c r="F15" s="232">
        <v>0.24410065495435515</v>
      </c>
    </row>
    <row r="16" spans="1:21">
      <c r="B16" s="224"/>
      <c r="C16" s="230">
        <v>2023</v>
      </c>
      <c r="D16" s="231">
        <v>1.5758797566208644</v>
      </c>
      <c r="E16" s="231">
        <v>0.1867067168154897</v>
      </c>
      <c r="F16" s="232">
        <v>0.1599490431284952</v>
      </c>
    </row>
    <row r="17" spans="2:7">
      <c r="B17" s="224"/>
      <c r="C17" s="230">
        <v>2024</v>
      </c>
      <c r="D17" s="231">
        <v>2.2584077028940737</v>
      </c>
      <c r="E17" s="231">
        <v>0.16405950038364819</v>
      </c>
      <c r="F17" s="232">
        <v>0.13823502374517457</v>
      </c>
    </row>
    <row r="18" spans="2:7" ht="15" customHeight="1">
      <c r="B18" s="224"/>
      <c r="C18" s="144"/>
      <c r="D18" s="144"/>
      <c r="E18" s="144"/>
      <c r="F18" s="144"/>
    </row>
    <row r="19" spans="2:7" ht="15" customHeight="1">
      <c r="B19" s="224"/>
      <c r="C19" s="230" t="s">
        <v>188</v>
      </c>
      <c r="D19" s="240">
        <v>1.9396978725968921</v>
      </c>
      <c r="E19" s="240">
        <v>0.14900281700198542</v>
      </c>
      <c r="F19" s="232">
        <v>0.13316226024520622</v>
      </c>
    </row>
    <row r="20" spans="2:7" ht="14.25" customHeight="1">
      <c r="B20" s="241"/>
      <c r="C20" s="230" t="s">
        <v>189</v>
      </c>
      <c r="D20" s="242">
        <v>1.9924279511363219</v>
      </c>
      <c r="E20" s="242">
        <v>0.16047995519001057</v>
      </c>
      <c r="F20" s="232">
        <v>0.13793097770467222</v>
      </c>
    </row>
    <row r="21" spans="2:7" ht="14.9" customHeight="1">
      <c r="B21" s="241"/>
      <c r="C21" s="230" t="s">
        <v>190</v>
      </c>
      <c r="D21" s="242">
        <v>2.0605842424501701</v>
      </c>
      <c r="E21" s="242">
        <v>0.15072353743804548</v>
      </c>
      <c r="F21" s="232">
        <v>0.13043756891758584</v>
      </c>
      <c r="G21" s="2"/>
    </row>
    <row r="22" spans="2:7" ht="14.9" customHeight="1">
      <c r="B22" s="241"/>
      <c r="C22" s="243" t="s">
        <v>191</v>
      </c>
      <c r="D22" s="240">
        <v>2.3858220558621555</v>
      </c>
      <c r="E22" s="240">
        <v>0.15339872760625001</v>
      </c>
      <c r="F22" s="244">
        <v>0.11835529986250001</v>
      </c>
      <c r="G22" s="2"/>
    </row>
    <row r="23" spans="2:7" ht="14.9" customHeight="1">
      <c r="B23" s="241"/>
      <c r="C23" s="243" t="s">
        <v>192</v>
      </c>
      <c r="D23" s="240">
        <v>2.8428694963857737</v>
      </c>
      <c r="E23" s="240">
        <v>0.16045542077662953</v>
      </c>
      <c r="F23" s="244">
        <v>0.13786073617696973</v>
      </c>
      <c r="G23" s="2"/>
    </row>
    <row r="24" spans="2:7" ht="14.9" customHeight="1">
      <c r="B24" s="241"/>
      <c r="C24" s="243" t="s">
        <v>193</v>
      </c>
      <c r="D24" s="240">
        <v>3.1818131142790831</v>
      </c>
      <c r="E24" s="240">
        <v>0.17678437914001235</v>
      </c>
      <c r="F24" s="244">
        <v>0.12340590334184937</v>
      </c>
      <c r="G24" s="2"/>
    </row>
    <row r="25" spans="2:7" ht="14.9" customHeight="1">
      <c r="B25" s="241"/>
      <c r="C25" s="243" t="s">
        <v>194</v>
      </c>
      <c r="D25" s="240">
        <v>2.4591209455902372</v>
      </c>
      <c r="E25" s="240">
        <v>0.14522200507818991</v>
      </c>
      <c r="F25" s="244">
        <v>0.12336558509129594</v>
      </c>
      <c r="G25" s="2"/>
    </row>
    <row r="26" spans="2:7" ht="14.9" customHeight="1">
      <c r="B26" s="241"/>
      <c r="C26" s="243" t="s">
        <v>195</v>
      </c>
      <c r="D26" s="240">
        <v>2.1012208346329655</v>
      </c>
      <c r="E26" s="240">
        <v>0.14562737038258308</v>
      </c>
      <c r="F26" s="244">
        <v>0.12694216464545047</v>
      </c>
      <c r="G26" s="2"/>
    </row>
    <row r="27" spans="2:7" ht="14.9" customHeight="1">
      <c r="B27" s="241"/>
      <c r="C27" s="243" t="s">
        <v>196</v>
      </c>
      <c r="D27" s="240">
        <v>1.85679019219765</v>
      </c>
      <c r="E27" s="240">
        <v>0.19477705734052747</v>
      </c>
      <c r="F27" s="244">
        <v>0.16463001149242287</v>
      </c>
      <c r="G27" s="2"/>
    </row>
    <row r="28" spans="2:7" ht="14.9" customHeight="1">
      <c r="B28" s="241"/>
      <c r="C28" s="243" t="s">
        <v>197</v>
      </c>
      <c r="D28" s="240">
        <v>1.8928230441866227</v>
      </c>
      <c r="E28" s="240">
        <v>0.20966698846598725</v>
      </c>
      <c r="F28" s="244">
        <v>0.18621949598325058</v>
      </c>
      <c r="G28" s="2"/>
    </row>
    <row r="29" spans="2:7" ht="14.9" customHeight="1">
      <c r="B29" s="241"/>
      <c r="C29" s="249"/>
      <c r="D29" s="250"/>
      <c r="E29" s="250"/>
      <c r="F29" s="251"/>
      <c r="G29" s="2"/>
    </row>
    <row r="30" spans="2:7">
      <c r="B30" s="241"/>
      <c r="C30" s="249"/>
      <c r="D30" s="250"/>
      <c r="E30" s="250"/>
      <c r="F30" s="251"/>
      <c r="G30" s="2"/>
    </row>
    <row r="31" spans="2:7">
      <c r="B31" s="241"/>
      <c r="C31" s="252"/>
      <c r="D31" s="253"/>
      <c r="E31" s="253"/>
      <c r="F31" s="254"/>
      <c r="G31" s="2"/>
    </row>
    <row r="32" spans="2:7">
      <c r="B32" s="241"/>
      <c r="C32" s="255" t="s">
        <v>198</v>
      </c>
      <c r="D32" s="240">
        <v>1.945892533815798</v>
      </c>
      <c r="E32" s="240">
        <v>0.21438013747999998</v>
      </c>
      <c r="F32" s="256">
        <v>0.196635226</v>
      </c>
      <c r="G32" s="2"/>
    </row>
    <row r="33" spans="1:11">
      <c r="B33" s="241"/>
      <c r="C33" s="255" t="s">
        <v>199</v>
      </c>
      <c r="D33" s="240">
        <v>1.9325719014954159</v>
      </c>
      <c r="E33" s="240">
        <v>0.195264624388437</v>
      </c>
      <c r="F33" s="256">
        <v>0.15507562895485599</v>
      </c>
      <c r="G33" s="2"/>
    </row>
    <row r="34" spans="1:11">
      <c r="B34" s="241"/>
      <c r="C34" s="255" t="s">
        <v>200</v>
      </c>
      <c r="D34" s="240">
        <v>1.8787736091369081</v>
      </c>
      <c r="E34" s="240">
        <v>0.19695524428231456</v>
      </c>
      <c r="F34" s="256">
        <v>0.1823444730014962</v>
      </c>
      <c r="G34" s="2"/>
      <c r="H34" s="2"/>
      <c r="I34" s="2"/>
      <c r="J34" s="2"/>
    </row>
    <row r="35" spans="1:11">
      <c r="B35" s="241"/>
      <c r="C35" s="255" t="s">
        <v>201</v>
      </c>
      <c r="D35" s="240">
        <v>1.8284190558354538</v>
      </c>
      <c r="E35" s="240">
        <v>0.23050114146</v>
      </c>
      <c r="F35" s="256">
        <v>0.21131966888000001</v>
      </c>
      <c r="G35" s="2"/>
      <c r="H35" s="2"/>
      <c r="I35" s="2"/>
      <c r="J35" s="2"/>
    </row>
    <row r="36" spans="1:11">
      <c r="B36" s="241"/>
      <c r="C36" s="267"/>
      <c r="D36" s="250"/>
      <c r="E36" s="250"/>
      <c r="F36" s="268"/>
      <c r="G36" s="2"/>
      <c r="H36" s="2"/>
      <c r="I36" s="2"/>
      <c r="J36" s="2"/>
    </row>
    <row r="37" spans="1:11" ht="16.5" customHeight="1">
      <c r="B37" s="4"/>
      <c r="C37" s="252"/>
      <c r="D37" s="253"/>
      <c r="E37" s="253"/>
      <c r="F37" s="254"/>
      <c r="G37" s="273"/>
      <c r="H37" s="273"/>
      <c r="I37" s="273"/>
      <c r="J37" s="273"/>
      <c r="K37" s="4"/>
    </row>
    <row r="38" spans="1:11">
      <c r="C38" s="243" t="s">
        <v>202</v>
      </c>
      <c r="D38" s="240">
        <v>1.8217569312137001</v>
      </c>
      <c r="E38" s="240">
        <v>0.2146292055</v>
      </c>
      <c r="F38" s="240">
        <v>0.20822095979999999</v>
      </c>
      <c r="G38" s="2"/>
      <c r="H38" s="2"/>
      <c r="I38" s="2"/>
      <c r="J38" s="2"/>
    </row>
    <row r="39" spans="1:11" ht="15" customHeight="1">
      <c r="C39" s="243" t="s">
        <v>203</v>
      </c>
      <c r="D39" s="240">
        <v>1.8190552473450901</v>
      </c>
      <c r="E39" s="240">
        <v>0.2596302593</v>
      </c>
      <c r="F39" s="240">
        <v>0.24214092679999999</v>
      </c>
      <c r="G39" s="2"/>
    </row>
    <row r="40" spans="1:11">
      <c r="B40" s="224"/>
      <c r="C40" s="243" t="s">
        <v>204</v>
      </c>
      <c r="D40" s="240">
        <v>1.8117217994263399</v>
      </c>
      <c r="E40" s="240">
        <v>0.2814759657</v>
      </c>
      <c r="F40" s="240">
        <v>0.22757880289999999</v>
      </c>
      <c r="G40" s="2"/>
    </row>
    <row r="41" spans="1:11">
      <c r="B41" s="224"/>
      <c r="C41" s="243" t="s">
        <v>205</v>
      </c>
      <c r="D41" s="240">
        <v>1.82999231444102</v>
      </c>
      <c r="E41" s="240">
        <v>0.2121923869</v>
      </c>
      <c r="F41" s="240">
        <v>0.20497667550000001</v>
      </c>
      <c r="G41" s="195"/>
    </row>
    <row r="42" spans="1:11">
      <c r="B42" s="224"/>
      <c r="C42" s="243" t="s">
        <v>206</v>
      </c>
      <c r="D42" s="240">
        <v>1.85956898675112</v>
      </c>
      <c r="E42" s="240">
        <v>0.18457788989999999</v>
      </c>
      <c r="F42" s="240">
        <v>0.17368097939999999</v>
      </c>
      <c r="G42" s="195"/>
    </row>
    <row r="43" spans="1:11" ht="15" customHeight="1">
      <c r="B43" s="224"/>
      <c r="C43" s="2"/>
      <c r="D43" s="2"/>
      <c r="E43" s="2"/>
      <c r="F43" s="2"/>
      <c r="G43" s="2"/>
    </row>
    <row r="44" spans="1:11">
      <c r="A44" s="278"/>
      <c r="B44" s="224"/>
      <c r="G44" s="2"/>
    </row>
    <row r="45" spans="1:11">
      <c r="A45" s="278"/>
      <c r="B45" s="224"/>
      <c r="G45" s="2"/>
    </row>
    <row r="46" spans="1:11">
      <c r="A46" s="278"/>
      <c r="B46" s="224"/>
      <c r="G46" s="2"/>
    </row>
    <row r="47" spans="1:1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</row>
    <row r="65" spans="1:11">
      <c r="A65" s="278"/>
      <c r="B65" s="241"/>
    </row>
    <row r="66" spans="1:11">
      <c r="A66" s="278"/>
      <c r="B66" s="241"/>
    </row>
    <row r="67" spans="1:11" ht="7.5" customHeight="1">
      <c r="A67" s="278"/>
      <c r="B67" s="241"/>
    </row>
    <row r="68" spans="1:11" ht="11.25" customHeight="1">
      <c r="A68" s="278"/>
      <c r="B68" s="241"/>
      <c r="C68" s="243"/>
      <c r="D68" s="282"/>
      <c r="E68" s="272"/>
      <c r="F68" s="282"/>
    </row>
    <row r="69" spans="1:11">
      <c r="A69" s="278"/>
      <c r="B69" s="241"/>
      <c r="C69" s="105"/>
      <c r="D69" s="137"/>
      <c r="E69" s="137"/>
      <c r="F69" s="180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5"/>
      <c r="B72" s="45"/>
      <c r="C72" s="45"/>
      <c r="D72" s="46"/>
      <c r="E72" s="46"/>
      <c r="F72" s="46"/>
      <c r="G72" s="284"/>
      <c r="H72" s="283"/>
      <c r="I72" s="46"/>
      <c r="J72" s="46"/>
      <c r="K72" s="284" t="s">
        <v>520</v>
      </c>
    </row>
    <row r="73" spans="1:11">
      <c r="B73" s="241"/>
      <c r="C73" s="168"/>
      <c r="D73" s="133"/>
      <c r="E73" s="133"/>
      <c r="F73" s="133"/>
    </row>
    <row r="74" spans="1:11">
      <c r="B74" s="241"/>
      <c r="C74" s="168"/>
      <c r="D74" s="133"/>
      <c r="E74" s="133"/>
      <c r="F74" s="133"/>
    </row>
    <row r="75" spans="1:11">
      <c r="B75" s="241"/>
      <c r="C75" s="168"/>
      <c r="D75" s="133"/>
      <c r="E75" s="133"/>
      <c r="F75" s="133"/>
    </row>
    <row r="76" spans="1:11">
      <c r="B76" s="241"/>
      <c r="C76" s="168"/>
      <c r="D76" s="133"/>
      <c r="E76" s="133"/>
      <c r="F76" s="133"/>
    </row>
    <row r="77" spans="1:11">
      <c r="B77" s="241"/>
      <c r="C77" s="168"/>
      <c r="D77" s="133"/>
      <c r="E77" s="133"/>
      <c r="F77" s="133"/>
    </row>
    <row r="78" spans="1:11">
      <c r="B78" s="241"/>
      <c r="C78" s="168"/>
      <c r="D78" s="133"/>
      <c r="E78" s="133"/>
      <c r="F78" s="133"/>
    </row>
    <row r="79" spans="1:11">
      <c r="B79" s="241"/>
      <c r="C79" s="168"/>
      <c r="D79" s="133"/>
      <c r="E79" s="133"/>
      <c r="F79" s="133"/>
    </row>
    <row r="81" spans="3:11">
      <c r="D81" s="288"/>
      <c r="E81" s="288"/>
      <c r="F81" s="288"/>
      <c r="G81" s="287"/>
      <c r="H81" s="120"/>
      <c r="I81" s="288"/>
      <c r="J81" s="288"/>
      <c r="K81" s="287"/>
    </row>
    <row r="82" spans="3:11">
      <c r="C82" s="288"/>
      <c r="D82" s="288"/>
      <c r="E82" s="288"/>
      <c r="F82" s="288"/>
    </row>
    <row r="85" spans="3:11">
      <c r="C85" s="288"/>
      <c r="D85" s="288"/>
      <c r="E85" s="288"/>
      <c r="F85" s="288"/>
    </row>
    <row r="86" spans="3:11">
      <c r="E86" s="120"/>
      <c r="F86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67"/>
  <sheetViews>
    <sheetView view="pageBreakPreview" zoomScale="93" zoomScaleNormal="55" zoomScaleSheetLayoutView="93" workbookViewId="0">
      <selection activeCell="G45" sqref="G45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60"/>
      <c r="I2" s="460"/>
      <c r="J2" s="460"/>
      <c r="K2" s="460"/>
    </row>
    <row r="3" spans="1:11" ht="7.5" customHeight="1"/>
    <row r="5" spans="1:11" ht="6.75" customHeight="1">
      <c r="A5" s="461"/>
      <c r="B5" s="461"/>
      <c r="C5" s="461"/>
      <c r="D5" s="461"/>
      <c r="E5" s="461"/>
      <c r="F5" s="461"/>
      <c r="G5" s="461"/>
      <c r="H5" s="461"/>
      <c r="I5" s="461"/>
    </row>
    <row r="6" spans="1:11" ht="15" customHeight="1">
      <c r="E6" s="5"/>
      <c r="F6" s="6"/>
      <c r="G6" s="6"/>
      <c r="H6" s="7"/>
    </row>
    <row r="7" spans="1:11" ht="15" customHeight="1">
      <c r="E7" s="5"/>
      <c r="F7" s="6"/>
      <c r="G7" s="6"/>
      <c r="H7" s="7"/>
    </row>
    <row r="8" spans="1:11" ht="15" customHeight="1">
      <c r="E8" s="5"/>
      <c r="F8" s="6"/>
      <c r="G8" s="6"/>
      <c r="H8" s="7"/>
    </row>
    <row r="9" spans="1:11" ht="6.75" customHeight="1">
      <c r="E9" s="5"/>
      <c r="F9" s="6"/>
      <c r="G9" s="6"/>
      <c r="H9" s="7"/>
    </row>
    <row r="10" spans="1:11" ht="59.25" customHeight="1">
      <c r="B10" s="462"/>
      <c r="C10" s="462"/>
      <c r="D10" s="463"/>
      <c r="E10" s="464"/>
      <c r="F10" s="462"/>
      <c r="G10" s="462"/>
      <c r="H10" s="462"/>
      <c r="I10" s="462"/>
    </row>
    <row r="11" spans="1:11" ht="15" customHeight="1">
      <c r="B11" s="6"/>
      <c r="C11" s="6"/>
      <c r="D11" s="7"/>
      <c r="E11" s="5"/>
      <c r="F11" s="6"/>
      <c r="G11" s="6"/>
      <c r="H11" s="7"/>
    </row>
    <row r="12" spans="1:11" ht="15" customHeight="1">
      <c r="B12" s="6"/>
      <c r="C12" s="6"/>
      <c r="D12" s="7"/>
      <c r="E12" s="5"/>
      <c r="F12" s="6"/>
      <c r="G12" s="6"/>
      <c r="H12" s="7"/>
    </row>
    <row r="13" spans="1:11" ht="15" customHeight="1">
      <c r="B13" s="6"/>
      <c r="C13" s="6"/>
      <c r="D13" s="7"/>
      <c r="E13" s="5"/>
      <c r="F13" s="6"/>
      <c r="G13" s="6"/>
      <c r="H13" s="7"/>
    </row>
    <row r="35" spans="9:24">
      <c r="U35" s="2"/>
      <c r="V35" s="2"/>
      <c r="W35" s="2"/>
      <c r="X35" s="2"/>
    </row>
    <row r="44" spans="9:24" ht="1.4" customHeight="1"/>
    <row r="45" spans="9:24">
      <c r="I45" s="8"/>
    </row>
    <row r="47" spans="9:24" ht="20.25" customHeight="1"/>
    <row r="48" spans="9:24" ht="7.5" customHeight="1"/>
    <row r="66" spans="7:9">
      <c r="G66" s="9"/>
    </row>
    <row r="67" spans="7:9">
      <c r="H67" s="10"/>
      <c r="I67" s="10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U87"/>
  <sheetViews>
    <sheetView view="pageBreakPreview" zoomScale="63" zoomScaleNormal="115" zoomScaleSheetLayoutView="115" workbookViewId="0">
      <selection activeCell="F49" sqref="F49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1" t="s">
        <v>71</v>
      </c>
    </row>
    <row r="3" spans="1:21" s="14" customFormat="1" ht="7.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  <c r="L3"/>
      <c r="M3"/>
      <c r="N3"/>
      <c r="O3"/>
      <c r="P3"/>
      <c r="Q3"/>
      <c r="R3"/>
      <c r="S3"/>
      <c r="T3"/>
      <c r="U3"/>
    </row>
    <row r="4" spans="1:21" ht="12.75" customHeight="1">
      <c r="B4" s="461"/>
      <c r="C4" s="461"/>
      <c r="D4" s="461"/>
      <c r="E4" s="461"/>
      <c r="F4" s="461"/>
      <c r="G4" s="461"/>
      <c r="H4" s="4"/>
      <c r="I4" s="4"/>
      <c r="J4" s="4"/>
      <c r="K4" s="4"/>
    </row>
    <row r="5" spans="1:21">
      <c r="B5" s="461" t="s">
        <v>521</v>
      </c>
      <c r="C5" s="461"/>
      <c r="D5" s="461"/>
      <c r="E5" s="461"/>
      <c r="F5" s="461"/>
      <c r="G5" s="461"/>
      <c r="H5" s="4"/>
      <c r="I5" s="4"/>
      <c r="J5" s="4"/>
      <c r="K5" s="4"/>
    </row>
    <row r="6" spans="1:21" ht="9" customHeight="1"/>
    <row r="7" spans="1:21" ht="15" customHeight="1">
      <c r="C7" s="538" t="s">
        <v>212</v>
      </c>
      <c r="D7" s="551" t="s">
        <v>517</v>
      </c>
      <c r="E7" s="549" t="s">
        <v>522</v>
      </c>
      <c r="F7" s="549" t="s">
        <v>523</v>
      </c>
    </row>
    <row r="8" spans="1:21">
      <c r="B8" s="224"/>
      <c r="C8" s="538"/>
      <c r="D8" s="551"/>
      <c r="E8" s="549"/>
      <c r="F8" s="549"/>
    </row>
    <row r="9" spans="1:21" ht="14.9" customHeight="1">
      <c r="B9" s="224"/>
      <c r="C9" s="230">
        <v>2015</v>
      </c>
      <c r="D9" s="231">
        <v>3.987957504982401</v>
      </c>
      <c r="E9" s="231">
        <v>0.18670840670368849</v>
      </c>
      <c r="F9" s="232">
        <v>0.12091123746270491</v>
      </c>
    </row>
    <row r="10" spans="1:21">
      <c r="B10" s="224"/>
      <c r="C10" s="230">
        <v>2017</v>
      </c>
      <c r="D10" s="231">
        <v>3.5039955965382399</v>
      </c>
      <c r="E10" s="231">
        <v>0.28551720890070165</v>
      </c>
      <c r="F10" s="232">
        <v>0.18537703308262354</v>
      </c>
    </row>
    <row r="11" spans="1:21">
      <c r="B11" s="224"/>
      <c r="C11" s="230">
        <v>2018</v>
      </c>
      <c r="D11" s="231">
        <v>3.1598168900373982</v>
      </c>
      <c r="E11" s="231">
        <v>0.2209873214458333</v>
      </c>
      <c r="F11" s="232">
        <v>0.14571043133791661</v>
      </c>
    </row>
    <row r="12" spans="1:21">
      <c r="B12" s="224"/>
      <c r="C12" s="230">
        <v>2019</v>
      </c>
      <c r="D12" s="231">
        <v>3.4386623617829284</v>
      </c>
      <c r="E12" s="231">
        <v>0.26841117200220066</v>
      </c>
      <c r="F12" s="232">
        <v>0.18490047462746659</v>
      </c>
    </row>
    <row r="13" spans="1:21">
      <c r="B13" s="224"/>
      <c r="C13" s="230">
        <v>2020</v>
      </c>
      <c r="D13" s="231">
        <v>3.2</v>
      </c>
      <c r="E13" s="231">
        <v>0.1927582140097337</v>
      </c>
      <c r="F13" s="232">
        <v>0.14977796015068276</v>
      </c>
    </row>
    <row r="14" spans="1:21">
      <c r="B14" s="224"/>
      <c r="C14" s="230">
        <v>2021</v>
      </c>
      <c r="D14" s="231">
        <v>1.6435734318518596</v>
      </c>
      <c r="E14" s="231">
        <v>0.31440905266428537</v>
      </c>
      <c r="F14" s="232">
        <v>0.27639800406222248</v>
      </c>
    </row>
    <row r="15" spans="1:21">
      <c r="B15" s="224"/>
      <c r="C15" s="230">
        <v>2022</v>
      </c>
      <c r="D15" s="231">
        <v>1.3884386019180506</v>
      </c>
      <c r="E15" s="231">
        <v>0.27972322706569713</v>
      </c>
      <c r="F15" s="232">
        <v>0.24410065495435515</v>
      </c>
    </row>
    <row r="16" spans="1:21">
      <c r="B16" s="224"/>
      <c r="C16" s="230">
        <v>2023</v>
      </c>
      <c r="D16" s="231">
        <v>1.5758797566208644</v>
      </c>
      <c r="E16" s="231">
        <v>0.1867067168154897</v>
      </c>
      <c r="F16" s="232">
        <v>0.1599490431284952</v>
      </c>
    </row>
    <row r="17" spans="2:9">
      <c r="B17" s="224"/>
      <c r="C17" s="230">
        <v>2024</v>
      </c>
      <c r="D17" s="231">
        <v>2.2584077028940737</v>
      </c>
      <c r="E17" s="231">
        <v>0.16405950038364819</v>
      </c>
      <c r="F17" s="232">
        <v>0.13823502374517457</v>
      </c>
    </row>
    <row r="18" spans="2:9" ht="15" customHeight="1">
      <c r="B18" s="224"/>
      <c r="C18" s="144"/>
      <c r="D18" s="144"/>
      <c r="E18" s="144"/>
      <c r="F18" s="144"/>
    </row>
    <row r="19" spans="2:9" ht="15" customHeight="1">
      <c r="B19" s="224"/>
      <c r="C19" s="230" t="s">
        <v>219</v>
      </c>
      <c r="D19" s="240">
        <v>1.9396978725968921</v>
      </c>
      <c r="E19" s="240">
        <v>0.14900281700198542</v>
      </c>
      <c r="F19" s="232">
        <v>0.13316226024520622</v>
      </c>
    </row>
    <row r="20" spans="2:9" ht="14.25" customHeight="1">
      <c r="B20" s="241"/>
      <c r="C20" s="230" t="s">
        <v>220</v>
      </c>
      <c r="D20" s="242">
        <v>1.9924279511363219</v>
      </c>
      <c r="E20" s="242">
        <v>0.16047995519001057</v>
      </c>
      <c r="F20" s="290">
        <v>0.13793097770467222</v>
      </c>
    </row>
    <row r="21" spans="2:9" ht="14.9" customHeight="1">
      <c r="B21" s="241"/>
      <c r="C21" s="230" t="s">
        <v>221</v>
      </c>
      <c r="D21" s="242">
        <v>2.0605842424501701</v>
      </c>
      <c r="E21" s="242">
        <v>0.15072353743804548</v>
      </c>
      <c r="F21" s="290">
        <v>0.13043756891758584</v>
      </c>
      <c r="G21" s="2"/>
    </row>
    <row r="22" spans="2:9" ht="14.9" customHeight="1">
      <c r="B22" s="241"/>
      <c r="C22" s="243" t="s">
        <v>191</v>
      </c>
      <c r="D22" s="240">
        <v>2.3858220558621555</v>
      </c>
      <c r="E22" s="240">
        <v>0.15339872760625001</v>
      </c>
      <c r="F22" s="291">
        <v>0.11835529986250001</v>
      </c>
      <c r="G22" s="2"/>
    </row>
    <row r="23" spans="2:9" ht="14.9" customHeight="1">
      <c r="B23" s="241"/>
      <c r="C23" s="243" t="s">
        <v>222</v>
      </c>
      <c r="D23" s="240">
        <v>2.8428694963857737</v>
      </c>
      <c r="E23" s="240">
        <v>0.16045542077662953</v>
      </c>
      <c r="F23" s="291">
        <v>0.13786073617696973</v>
      </c>
      <c r="G23" s="2"/>
    </row>
    <row r="24" spans="2:9" ht="14.9" customHeight="1">
      <c r="B24" s="241"/>
      <c r="C24" s="230" t="s">
        <v>223</v>
      </c>
      <c r="D24" s="242">
        <v>3.1818131142790831</v>
      </c>
      <c r="E24" s="242">
        <v>0.17678437914001235</v>
      </c>
      <c r="F24" s="290">
        <v>0.12340590334184937</v>
      </c>
      <c r="G24" s="2"/>
    </row>
    <row r="25" spans="2:9" ht="14.9" customHeight="1">
      <c r="B25" s="241"/>
      <c r="C25" s="243" t="s">
        <v>224</v>
      </c>
      <c r="D25" s="240">
        <v>2.4591209455902372</v>
      </c>
      <c r="E25" s="240">
        <v>0.14522200507818991</v>
      </c>
      <c r="F25" s="291">
        <v>0.12336558509129594</v>
      </c>
      <c r="G25" s="2"/>
    </row>
    <row r="26" spans="2:9" ht="14.9" customHeight="1">
      <c r="B26" s="241"/>
      <c r="C26" s="243" t="s">
        <v>225</v>
      </c>
      <c r="D26" s="240">
        <v>2.1012208346329655</v>
      </c>
      <c r="E26" s="240">
        <v>0.14562737038258308</v>
      </c>
      <c r="F26" s="291">
        <v>0.12694216464545047</v>
      </c>
      <c r="G26" s="2"/>
      <c r="H26" s="2"/>
      <c r="I26" s="2"/>
    </row>
    <row r="27" spans="2:9" ht="14.9" customHeight="1">
      <c r="B27" s="241"/>
      <c r="C27" s="243" t="s">
        <v>196</v>
      </c>
      <c r="D27" s="240">
        <v>1.85679019219765</v>
      </c>
      <c r="E27" s="240">
        <v>0.19477705734052747</v>
      </c>
      <c r="F27" s="291">
        <v>0.16463001149242287</v>
      </c>
      <c r="G27" s="2"/>
    </row>
    <row r="28" spans="2:9" ht="14.9" customHeight="1">
      <c r="B28" s="241"/>
      <c r="C28" s="243" t="s">
        <v>226</v>
      </c>
      <c r="D28" s="240">
        <v>1.8928230441866227</v>
      </c>
      <c r="E28" s="240">
        <v>0.20966698846598725</v>
      </c>
      <c r="F28" s="291">
        <v>0.18621949598325058</v>
      </c>
      <c r="G28" s="2"/>
    </row>
    <row r="29" spans="2:9" ht="17.149999999999999" customHeight="1">
      <c r="B29" s="241"/>
      <c r="C29" s="249"/>
      <c r="D29" s="250"/>
      <c r="E29" s="250"/>
      <c r="F29" s="293"/>
      <c r="G29" s="2"/>
    </row>
    <row r="30" spans="2:9">
      <c r="B30" s="241"/>
      <c r="C30" s="249"/>
      <c r="D30" s="250"/>
      <c r="E30" s="250"/>
      <c r="F30" s="293"/>
      <c r="G30" s="2"/>
    </row>
    <row r="31" spans="2:9">
      <c r="B31" s="241"/>
      <c r="C31" s="252"/>
      <c r="D31" s="253"/>
      <c r="E31" s="253"/>
      <c r="F31" s="254"/>
      <c r="G31" s="2"/>
    </row>
    <row r="32" spans="2:9">
      <c r="B32" s="241"/>
      <c r="C32" s="255" t="s">
        <v>227</v>
      </c>
      <c r="D32" s="240">
        <v>1.945892533815798</v>
      </c>
      <c r="E32" s="240">
        <v>0.21438013747999998</v>
      </c>
      <c r="F32" s="256">
        <v>0.196635226</v>
      </c>
      <c r="G32" s="2"/>
    </row>
    <row r="33" spans="1:11">
      <c r="B33" s="241"/>
      <c r="C33" s="255" t="s">
        <v>228</v>
      </c>
      <c r="D33" s="240">
        <v>1.9325719014954159</v>
      </c>
      <c r="E33" s="240">
        <v>0.195264624388437</v>
      </c>
      <c r="F33" s="256">
        <v>0.15507562895485599</v>
      </c>
      <c r="G33" s="195"/>
      <c r="H33" s="195"/>
    </row>
    <row r="34" spans="1:11">
      <c r="B34" s="241"/>
      <c r="C34" s="255" t="s">
        <v>229</v>
      </c>
      <c r="D34" s="240">
        <v>1.8787736091369081</v>
      </c>
      <c r="E34" s="240">
        <v>0.19695524428231456</v>
      </c>
      <c r="F34" s="256">
        <v>0.1823444730014962</v>
      </c>
      <c r="G34" s="195"/>
      <c r="H34" s="195"/>
      <c r="I34" s="2"/>
      <c r="J34" s="2"/>
    </row>
    <row r="35" spans="1:11">
      <c r="B35" s="241"/>
      <c r="C35" s="255" t="s">
        <v>230</v>
      </c>
      <c r="D35" s="240">
        <v>1.8284190558354538</v>
      </c>
      <c r="E35" s="240">
        <v>0.23050114146</v>
      </c>
      <c r="F35" s="256">
        <v>0.21131966888000001</v>
      </c>
      <c r="G35" s="195"/>
      <c r="H35" s="195"/>
      <c r="I35" s="2"/>
      <c r="J35" s="2"/>
    </row>
    <row r="36" spans="1:11">
      <c r="B36" s="241"/>
      <c r="C36" s="267"/>
      <c r="D36" s="250"/>
      <c r="E36" s="250"/>
      <c r="F36" s="268"/>
      <c r="G36" s="195"/>
      <c r="H36" s="195"/>
      <c r="I36" s="2"/>
      <c r="J36" s="2"/>
    </row>
    <row r="37" spans="1:11">
      <c r="B37" s="4"/>
      <c r="C37" s="252"/>
      <c r="D37" s="253"/>
      <c r="E37" s="253"/>
      <c r="F37" s="254"/>
      <c r="G37" s="273"/>
      <c r="H37" s="273"/>
      <c r="I37" s="273"/>
      <c r="J37" s="273"/>
      <c r="K37" s="4"/>
    </row>
    <row r="38" spans="1:11">
      <c r="C38" s="447">
        <v>45586</v>
      </c>
      <c r="D38" s="240">
        <v>1.8217569312137001</v>
      </c>
      <c r="E38" s="240">
        <v>0.2146292055</v>
      </c>
      <c r="F38" s="240">
        <v>0.20822095979999999</v>
      </c>
      <c r="G38" s="2"/>
      <c r="H38" s="2"/>
      <c r="I38" s="2"/>
      <c r="J38" s="2"/>
    </row>
    <row r="39" spans="1:11" ht="15" customHeight="1">
      <c r="C39" s="447">
        <v>45587</v>
      </c>
      <c r="D39" s="240">
        <v>1.8190552473450901</v>
      </c>
      <c r="E39" s="240">
        <v>0.2596302593</v>
      </c>
      <c r="F39" s="240">
        <v>0.24214092679999999</v>
      </c>
      <c r="G39" s="2"/>
    </row>
    <row r="40" spans="1:11">
      <c r="B40" s="224"/>
      <c r="C40" s="447">
        <v>45588</v>
      </c>
      <c r="D40" s="240">
        <v>1.8117217994263399</v>
      </c>
      <c r="E40" s="240">
        <v>0.2814759657</v>
      </c>
      <c r="F40" s="240">
        <v>0.22757880289999999</v>
      </c>
      <c r="G40" s="2"/>
    </row>
    <row r="41" spans="1:11" ht="14.9" customHeight="1">
      <c r="B41" s="224"/>
      <c r="C41" s="447">
        <v>45589</v>
      </c>
      <c r="D41" s="240">
        <v>1.82999231444102</v>
      </c>
      <c r="E41" s="240">
        <v>0.2121923869</v>
      </c>
      <c r="F41" s="240">
        <v>0.20497667550000001</v>
      </c>
      <c r="G41" s="2"/>
    </row>
    <row r="42" spans="1:11">
      <c r="B42" s="224"/>
      <c r="C42" s="447">
        <v>45590</v>
      </c>
      <c r="D42" s="240">
        <v>1.85956898675112</v>
      </c>
      <c r="E42" s="240">
        <v>0.18457788989999999</v>
      </c>
      <c r="F42" s="240">
        <v>0.17368097939999999</v>
      </c>
      <c r="G42" s="2"/>
    </row>
    <row r="43" spans="1:11" ht="15" customHeight="1">
      <c r="B43" s="224"/>
      <c r="G43" s="2"/>
    </row>
    <row r="44" spans="1:11">
      <c r="A44" s="278"/>
      <c r="B44" s="224"/>
      <c r="G44" s="2"/>
    </row>
    <row r="45" spans="1:11" ht="14.9" customHeight="1">
      <c r="A45" s="278"/>
      <c r="B45" s="224"/>
      <c r="G45" s="2"/>
    </row>
    <row r="46" spans="1:11">
      <c r="A46" s="278"/>
      <c r="B46" s="224"/>
      <c r="G46" s="2"/>
    </row>
    <row r="47" spans="1:11" ht="14.9" customHeight="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</row>
    <row r="65" spans="1:11">
      <c r="A65" s="278"/>
      <c r="B65" s="241"/>
    </row>
    <row r="66" spans="1:11">
      <c r="A66" s="278"/>
      <c r="B66" s="241"/>
    </row>
    <row r="67" spans="1:11" ht="7.5" customHeight="1">
      <c r="A67" s="278"/>
      <c r="B67" s="241"/>
    </row>
    <row r="68" spans="1:11" ht="11.25" customHeight="1">
      <c r="A68" s="278"/>
      <c r="B68" s="241"/>
      <c r="C68" s="243"/>
      <c r="D68" s="272"/>
      <c r="E68" s="272"/>
      <c r="F68" s="272"/>
    </row>
    <row r="69" spans="1:11">
      <c r="A69" s="278"/>
      <c r="B69" s="241"/>
      <c r="C69" s="105"/>
      <c r="D69" s="137"/>
      <c r="E69" s="137"/>
      <c r="F69" s="180"/>
    </row>
    <row r="70" spans="1:11">
      <c r="C70" s="92"/>
      <c r="D70" s="92"/>
      <c r="E70" s="92"/>
      <c r="F70" s="92"/>
    </row>
    <row r="71" spans="1:11">
      <c r="A71" s="221"/>
      <c r="B71" s="221"/>
      <c r="C71" s="221"/>
      <c r="D71" s="221"/>
      <c r="E71" s="221"/>
      <c r="F71" s="221"/>
      <c r="G71" s="221"/>
      <c r="H71" s="221"/>
      <c r="I71" s="221"/>
      <c r="J71" s="221"/>
      <c r="K71" s="221"/>
    </row>
    <row r="72" spans="1:11">
      <c r="A72" s="45"/>
      <c r="B72" s="45"/>
      <c r="C72" s="45"/>
      <c r="D72" s="45"/>
      <c r="E72" s="45"/>
      <c r="F72" s="45"/>
      <c r="G72" s="284"/>
      <c r="H72" s="283"/>
      <c r="I72" s="46"/>
      <c r="J72" s="46"/>
      <c r="K72" s="284" t="s">
        <v>524</v>
      </c>
    </row>
    <row r="73" spans="1:11">
      <c r="B73" s="241"/>
      <c r="C73" s="45"/>
      <c r="D73" s="46"/>
      <c r="E73" s="46"/>
      <c r="F73" s="46"/>
    </row>
    <row r="74" spans="1:11">
      <c r="B74" s="241"/>
      <c r="C74" s="168"/>
      <c r="D74" s="133"/>
      <c r="E74" s="133"/>
      <c r="F74" s="133"/>
    </row>
    <row r="75" spans="1:11">
      <c r="B75" s="241"/>
      <c r="C75" s="168"/>
      <c r="D75" s="133"/>
      <c r="E75" s="133"/>
      <c r="F75" s="133"/>
    </row>
    <row r="76" spans="1:11">
      <c r="B76" s="241"/>
      <c r="C76" s="168"/>
      <c r="D76" s="133"/>
      <c r="E76" s="133"/>
      <c r="F76" s="133"/>
    </row>
    <row r="77" spans="1:11">
      <c r="B77" s="241"/>
      <c r="C77" s="168"/>
      <c r="D77" s="133"/>
      <c r="E77" s="133"/>
      <c r="F77" s="133"/>
    </row>
    <row r="78" spans="1:11">
      <c r="B78" s="241"/>
      <c r="C78" s="168"/>
      <c r="D78" s="133"/>
      <c r="E78" s="133"/>
      <c r="F78" s="133"/>
    </row>
    <row r="79" spans="1:11">
      <c r="B79" s="241"/>
      <c r="C79" s="168"/>
      <c r="D79" s="133"/>
      <c r="E79" s="133"/>
      <c r="F79" s="133"/>
    </row>
    <row r="80" spans="1:11">
      <c r="C80" s="168"/>
      <c r="D80" s="133"/>
      <c r="E80" s="133"/>
      <c r="F80" s="133"/>
    </row>
    <row r="81" spans="3:11">
      <c r="G81" s="287"/>
      <c r="H81" s="120"/>
      <c r="I81" s="288"/>
      <c r="J81" s="288"/>
      <c r="K81" s="287"/>
    </row>
    <row r="82" spans="3:11">
      <c r="D82" s="288"/>
      <c r="E82" s="288"/>
      <c r="F82" s="288"/>
    </row>
    <row r="83" spans="3:11">
      <c r="C83" s="288"/>
      <c r="D83" s="288"/>
      <c r="E83" s="288"/>
      <c r="F83" s="288"/>
    </row>
    <row r="86" spans="3:11">
      <c r="C86" s="288"/>
      <c r="D86" s="288"/>
      <c r="E86" s="288"/>
      <c r="F86" s="288"/>
    </row>
    <row r="87" spans="3:11">
      <c r="E87" s="120"/>
      <c r="F87" s="120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zoomScale="42" zoomScaleNormal="100" zoomScaleSheetLayoutView="42" workbookViewId="0">
      <selection activeCell="R41" sqref="R41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7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2" t="s">
        <v>30</v>
      </c>
    </row>
    <row r="3" spans="1:23" ht="7.5" customHeight="1">
      <c r="A3" s="221"/>
      <c r="B3" s="115"/>
      <c r="C3" s="115"/>
      <c r="D3" s="115"/>
      <c r="E3" s="115"/>
      <c r="F3" s="115"/>
      <c r="G3" s="115"/>
      <c r="H3" s="115"/>
      <c r="I3" s="115"/>
      <c r="J3" s="29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4" customHeight="1"/>
    <row r="5" spans="1:23">
      <c r="B5" s="120"/>
      <c r="C5" s="120"/>
      <c r="D5" s="461" t="s">
        <v>525</v>
      </c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"/>
      <c r="Q5" s="120"/>
      <c r="R5" s="120"/>
      <c r="S5" s="120"/>
      <c r="T5" s="120"/>
      <c r="U5" s="120"/>
      <c r="W5" s="296" t="s">
        <v>526</v>
      </c>
    </row>
    <row r="6" spans="1:23" ht="7.5" customHeight="1"/>
    <row r="7" spans="1:23" ht="14.25" customHeight="1">
      <c r="B7" s="521" t="s">
        <v>527</v>
      </c>
      <c r="C7" s="521" t="s">
        <v>401</v>
      </c>
      <c r="D7" s="521" t="s">
        <v>528</v>
      </c>
      <c r="E7" s="521" t="s">
        <v>529</v>
      </c>
      <c r="F7" s="552" t="s">
        <v>247</v>
      </c>
      <c r="G7" s="552" t="s">
        <v>246</v>
      </c>
      <c r="H7" s="521" t="s">
        <v>530</v>
      </c>
      <c r="I7" s="521" t="s">
        <v>531</v>
      </c>
      <c r="J7" s="552" t="s">
        <v>255</v>
      </c>
      <c r="K7" s="552" t="s">
        <v>532</v>
      </c>
      <c r="L7" s="521" t="s">
        <v>411</v>
      </c>
      <c r="M7" s="521" t="s">
        <v>533</v>
      </c>
      <c r="N7" s="521" t="s">
        <v>534</v>
      </c>
      <c r="O7" s="521" t="s">
        <v>421</v>
      </c>
      <c r="P7" s="552" t="s">
        <v>535</v>
      </c>
      <c r="Q7" s="521" t="s">
        <v>536</v>
      </c>
      <c r="R7" s="521" t="s">
        <v>537</v>
      </c>
      <c r="S7" s="521" t="s">
        <v>538</v>
      </c>
      <c r="T7" s="521" t="s">
        <v>539</v>
      </c>
      <c r="U7" s="552" t="s">
        <v>540</v>
      </c>
      <c r="V7" s="518" t="s">
        <v>541</v>
      </c>
      <c r="W7" s="519"/>
    </row>
    <row r="8" spans="1:23" ht="21.75" customHeight="1">
      <c r="B8" s="516"/>
      <c r="C8" s="516"/>
      <c r="D8" s="516"/>
      <c r="E8" s="516"/>
      <c r="F8" s="553"/>
      <c r="G8" s="553"/>
      <c r="H8" s="516"/>
      <c r="I8" s="516"/>
      <c r="J8" s="553"/>
      <c r="K8" s="553"/>
      <c r="L8" s="516"/>
      <c r="M8" s="516"/>
      <c r="N8" s="516"/>
      <c r="O8" s="516"/>
      <c r="P8" s="553"/>
      <c r="Q8" s="516"/>
      <c r="R8" s="516"/>
      <c r="S8" s="516"/>
      <c r="T8" s="516"/>
      <c r="U8" s="553"/>
      <c r="V8" s="164" t="s">
        <v>542</v>
      </c>
      <c r="W8" s="164" t="s">
        <v>262</v>
      </c>
    </row>
    <row r="9" spans="1:23" ht="14.25" customHeight="1">
      <c r="B9" s="224"/>
    </row>
    <row r="10" spans="1:23" ht="17.25" customHeight="1">
      <c r="B10" s="298" t="s">
        <v>344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43.182823173239413</v>
      </c>
    </row>
    <row r="11" spans="1:23" ht="17.25" customHeight="1">
      <c r="B11" s="168" t="s">
        <v>543</v>
      </c>
      <c r="C11" s="139">
        <v>1232079.4766631699</v>
      </c>
      <c r="D11" s="139">
        <v>724.32002926300004</v>
      </c>
      <c r="E11" s="139">
        <v>161.5</v>
      </c>
      <c r="F11" s="139">
        <v>59.806791210999997</v>
      </c>
      <c r="G11" s="139">
        <v>0</v>
      </c>
      <c r="H11" s="139">
        <v>400</v>
      </c>
      <c r="I11" s="139">
        <v>0</v>
      </c>
      <c r="J11" s="136">
        <v>0</v>
      </c>
      <c r="K11" s="139">
        <v>0</v>
      </c>
      <c r="L11" s="303">
        <v>8.2074999999999995E-3</v>
      </c>
      <c r="M11" s="139">
        <v>0</v>
      </c>
      <c r="N11" s="139">
        <v>0</v>
      </c>
      <c r="O11" s="139">
        <v>0</v>
      </c>
      <c r="P11" s="139">
        <v>0</v>
      </c>
      <c r="Q11" s="139">
        <v>81.8</v>
      </c>
      <c r="R11" s="139">
        <v>3410.7008059</v>
      </c>
      <c r="S11" s="139">
        <v>0</v>
      </c>
      <c r="T11" s="139">
        <v>0</v>
      </c>
      <c r="U11" s="139">
        <v>0</v>
      </c>
      <c r="V11" s="139">
        <v>1236917.6124970438</v>
      </c>
      <c r="W11" s="139">
        <v>33.81415406586909</v>
      </c>
    </row>
    <row r="12" spans="1:23" ht="17.25" customHeight="1">
      <c r="B12" s="168" t="s">
        <v>544</v>
      </c>
      <c r="C12" s="139">
        <v>145805.991166249</v>
      </c>
      <c r="D12" s="139">
        <v>92.107500000000002</v>
      </c>
      <c r="E12" s="139">
        <v>1854.008</v>
      </c>
      <c r="F12" s="139">
        <v>11.426726444</v>
      </c>
      <c r="G12" s="303">
        <v>0</v>
      </c>
      <c r="H12" s="139">
        <v>0</v>
      </c>
      <c r="I12" s="139">
        <v>0</v>
      </c>
      <c r="J12" s="303">
        <v>0</v>
      </c>
      <c r="K12" s="139">
        <v>0</v>
      </c>
      <c r="L12" s="139">
        <v>0.22217310000000001</v>
      </c>
      <c r="M12" s="139">
        <v>99.356999999999999</v>
      </c>
      <c r="N12" s="139">
        <v>0</v>
      </c>
      <c r="O12" s="139">
        <v>1</v>
      </c>
      <c r="P12" s="139">
        <v>0</v>
      </c>
      <c r="Q12" s="305">
        <v>3.1555E-4</v>
      </c>
      <c r="R12" s="305">
        <v>5.9590000000000001E-4</v>
      </c>
      <c r="S12" s="139">
        <v>2.3759399999999999</v>
      </c>
      <c r="T12" s="139">
        <v>16.2</v>
      </c>
      <c r="U12" s="139">
        <v>0</v>
      </c>
      <c r="V12" s="139">
        <v>147882.689417243</v>
      </c>
      <c r="W12" s="139">
        <v>4.0427333179732488</v>
      </c>
    </row>
    <row r="13" spans="1:23" ht="17.25" customHeight="1">
      <c r="B13" s="168" t="s">
        <v>545</v>
      </c>
      <c r="C13" s="139">
        <v>719887.99256225699</v>
      </c>
      <c r="D13" s="139">
        <v>40.4</v>
      </c>
      <c r="E13" s="139">
        <v>80.5</v>
      </c>
      <c r="F13" s="139">
        <v>0</v>
      </c>
      <c r="G13" s="303">
        <v>0</v>
      </c>
      <c r="H13" s="139">
        <v>45</v>
      </c>
      <c r="I13" s="139">
        <v>0</v>
      </c>
      <c r="J13" s="306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07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720058.89256225701</v>
      </c>
      <c r="W13" s="139">
        <v>19.684562725601442</v>
      </c>
    </row>
    <row r="14" spans="1:23" ht="17.25" customHeight="1">
      <c r="B14" s="308" t="s">
        <v>546</v>
      </c>
      <c r="C14" s="139">
        <v>119219.290351241</v>
      </c>
      <c r="D14" s="139">
        <v>2.460213E-2</v>
      </c>
      <c r="E14" s="139">
        <v>0</v>
      </c>
      <c r="F14" s="139">
        <v>0.24017822999999999</v>
      </c>
      <c r="G14" s="303">
        <v>0</v>
      </c>
      <c r="H14" s="139">
        <v>0</v>
      </c>
      <c r="I14" s="139">
        <v>0</v>
      </c>
      <c r="J14" s="136">
        <v>0</v>
      </c>
      <c r="K14" s="139">
        <v>0</v>
      </c>
      <c r="L14" s="139">
        <v>199.2801178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3">
        <v>6.136E-3</v>
      </c>
      <c r="S14" s="139">
        <v>0</v>
      </c>
      <c r="T14" s="139">
        <v>0</v>
      </c>
      <c r="U14" s="139">
        <v>0</v>
      </c>
      <c r="V14" s="139">
        <v>119418.84138540099</v>
      </c>
      <c r="W14" s="309">
        <v>3.2646047401828739</v>
      </c>
    </row>
    <row r="15" spans="1:23" ht="17.25" customHeight="1">
      <c r="B15" s="168" t="s">
        <v>547</v>
      </c>
      <c r="C15" s="139">
        <v>45827.061324522001</v>
      </c>
      <c r="D15" s="139">
        <v>0</v>
      </c>
      <c r="E15" s="139">
        <v>0</v>
      </c>
      <c r="F15" s="139">
        <v>0</v>
      </c>
      <c r="G15" s="303">
        <v>0</v>
      </c>
      <c r="H15" s="139">
        <v>300</v>
      </c>
      <c r="I15" s="139">
        <v>0</v>
      </c>
      <c r="J15" s="306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07">
        <v>0</v>
      </c>
      <c r="R15" s="139">
        <v>22.42</v>
      </c>
      <c r="S15" s="139">
        <v>0</v>
      </c>
      <c r="T15" s="139">
        <v>0</v>
      </c>
      <c r="U15" s="139">
        <v>0</v>
      </c>
      <c r="V15" s="139">
        <v>46149.481324521999</v>
      </c>
      <c r="W15" s="139">
        <v>1.2616084174086937</v>
      </c>
    </row>
    <row r="16" spans="1:23" ht="17.25" customHeight="1">
      <c r="B16" s="168" t="s">
        <v>548</v>
      </c>
      <c r="C16" s="139">
        <v>243796.13516227101</v>
      </c>
      <c r="D16" s="139">
        <v>0</v>
      </c>
      <c r="E16" s="139">
        <v>0</v>
      </c>
      <c r="F16" s="139">
        <v>0</v>
      </c>
      <c r="G16" s="303">
        <v>0</v>
      </c>
      <c r="H16" s="139">
        <v>0</v>
      </c>
      <c r="I16" s="139">
        <v>0</v>
      </c>
      <c r="J16" s="306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07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243796.13516227101</v>
      </c>
      <c r="W16" s="139">
        <v>6.6647608472469528</v>
      </c>
    </row>
    <row r="17" spans="2:25" ht="17.25" customHeight="1">
      <c r="B17" s="308" t="s">
        <v>549</v>
      </c>
      <c r="C17" s="139">
        <v>569543.91584814806</v>
      </c>
      <c r="D17" s="139">
        <v>573.51903409900001</v>
      </c>
      <c r="E17" s="139">
        <v>0</v>
      </c>
      <c r="F17" s="139">
        <v>0.81061764700000005</v>
      </c>
      <c r="G17" s="303">
        <v>0</v>
      </c>
      <c r="H17" s="139">
        <v>100</v>
      </c>
      <c r="I17" s="139">
        <v>0</v>
      </c>
      <c r="J17" s="136">
        <v>0</v>
      </c>
      <c r="K17" s="139">
        <v>0</v>
      </c>
      <c r="L17" s="139">
        <v>2355.0730082999999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3297.4832000000001</v>
      </c>
      <c r="S17" s="139">
        <v>0</v>
      </c>
      <c r="T17" s="139">
        <v>410</v>
      </c>
      <c r="U17" s="139">
        <v>0</v>
      </c>
      <c r="V17" s="139">
        <v>576286.30170819408</v>
      </c>
      <c r="W17" s="309">
        <v>15.754188957397004</v>
      </c>
    </row>
    <row r="18" spans="2:25" ht="17.25" customHeight="1">
      <c r="B18" s="168" t="s">
        <v>550</v>
      </c>
      <c r="C18" s="139">
        <v>12818.377366066999</v>
      </c>
      <c r="D18" s="139">
        <v>0</v>
      </c>
      <c r="E18" s="139">
        <v>0</v>
      </c>
      <c r="F18" s="139">
        <v>0</v>
      </c>
      <c r="G18" s="305">
        <v>0</v>
      </c>
      <c r="H18" s="139">
        <v>0</v>
      </c>
      <c r="I18" s="139">
        <v>0</v>
      </c>
      <c r="J18" s="306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07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12818.377366066999</v>
      </c>
      <c r="W18" s="139">
        <v>0.35042155011086051</v>
      </c>
    </row>
    <row r="19" spans="2:25" ht="17.25" customHeight="1">
      <c r="B19" s="168" t="s">
        <v>551</v>
      </c>
      <c r="C19" s="139">
        <v>548747.43959088298</v>
      </c>
      <c r="D19" s="139">
        <v>5416.8977992250002</v>
      </c>
      <c r="E19" s="139">
        <v>0</v>
      </c>
      <c r="F19" s="139">
        <v>462.538233768</v>
      </c>
      <c r="G19" s="139">
        <v>0</v>
      </c>
      <c r="H19" s="139">
        <v>0</v>
      </c>
      <c r="I19" s="139">
        <v>0</v>
      </c>
      <c r="J19" s="306">
        <v>0</v>
      </c>
      <c r="K19" s="139">
        <v>0</v>
      </c>
      <c r="L19" s="139">
        <v>6.6</v>
      </c>
      <c r="M19" s="139">
        <v>0</v>
      </c>
      <c r="N19" s="139">
        <v>0</v>
      </c>
      <c r="O19" s="139">
        <v>25.94</v>
      </c>
      <c r="P19" s="139">
        <v>0</v>
      </c>
      <c r="Q19" s="307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554659.41562387592</v>
      </c>
      <c r="W19" s="139">
        <v>15.162965378209847</v>
      </c>
    </row>
    <row r="20" spans="2:25" ht="17.25" customHeight="1">
      <c r="B20" s="310" t="s">
        <v>552</v>
      </c>
      <c r="C20" s="311">
        <v>3637725.6800348079</v>
      </c>
      <c r="D20" s="311">
        <v>6847.268964717</v>
      </c>
      <c r="E20" s="311">
        <v>2096.0079999999998</v>
      </c>
      <c r="F20" s="311">
        <v>534.8225473</v>
      </c>
      <c r="G20" s="311">
        <v>0</v>
      </c>
      <c r="H20" s="311">
        <v>845</v>
      </c>
      <c r="I20" s="311">
        <v>0</v>
      </c>
      <c r="J20" s="312">
        <v>0</v>
      </c>
      <c r="K20" s="311">
        <v>0</v>
      </c>
      <c r="L20" s="311">
        <v>2561.1835066999997</v>
      </c>
      <c r="M20" s="311">
        <v>99.356999999999999</v>
      </c>
      <c r="N20" s="311">
        <v>0</v>
      </c>
      <c r="O20" s="311">
        <v>37.44</v>
      </c>
      <c r="P20" s="311">
        <v>0</v>
      </c>
      <c r="Q20" s="311">
        <v>81.800315549999993</v>
      </c>
      <c r="R20" s="311">
        <v>6730.6107377999997</v>
      </c>
      <c r="S20" s="311">
        <v>2.3759399999999999</v>
      </c>
      <c r="T20" s="311">
        <v>426.2</v>
      </c>
      <c r="U20" s="311">
        <v>0</v>
      </c>
      <c r="V20" s="311">
        <v>3657987.7470468744</v>
      </c>
      <c r="W20" s="311">
        <v>100.00000000000003</v>
      </c>
    </row>
    <row r="21" spans="2:25" ht="17.25" customHeight="1">
      <c r="B21" s="92"/>
      <c r="C21" s="92"/>
      <c r="D21" s="92"/>
      <c r="E21" s="92"/>
      <c r="F21" s="92"/>
      <c r="G21" s="92"/>
      <c r="H21" s="92"/>
      <c r="I21" s="92"/>
      <c r="J21" s="314"/>
      <c r="K21" s="139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42"/>
      <c r="Y21" s="42"/>
    </row>
    <row r="22" spans="2:25" ht="17.25" customHeight="1">
      <c r="B22" s="298" t="s">
        <v>553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56.817176826760573</v>
      </c>
    </row>
    <row r="23" spans="2:25" ht="17.25" customHeight="1">
      <c r="B23" s="168" t="s">
        <v>543</v>
      </c>
      <c r="C23" s="140">
        <v>2193416.8404830298</v>
      </c>
      <c r="D23" s="140">
        <v>20096.368031048001</v>
      </c>
      <c r="E23" s="140">
        <v>19587.89</v>
      </c>
      <c r="F23" s="140">
        <v>378.37132848599998</v>
      </c>
      <c r="G23" s="136">
        <v>0</v>
      </c>
      <c r="H23" s="140">
        <v>3391.9875000000002</v>
      </c>
      <c r="I23" s="140">
        <v>4.5</v>
      </c>
      <c r="J23" s="136">
        <v>1.523E-2</v>
      </c>
      <c r="K23" s="140">
        <v>0</v>
      </c>
      <c r="L23" s="140">
        <v>226.03248780000001</v>
      </c>
      <c r="M23" s="140">
        <v>2721.0949999999998</v>
      </c>
      <c r="N23" s="140">
        <v>0</v>
      </c>
      <c r="O23" s="140">
        <v>2284.4899999999998</v>
      </c>
      <c r="P23" s="140">
        <v>0</v>
      </c>
      <c r="Q23" s="140">
        <v>999.91667793600004</v>
      </c>
      <c r="R23" s="140">
        <v>10800.293650776999</v>
      </c>
      <c r="S23" s="140">
        <v>26.671638952999999</v>
      </c>
      <c r="T23" s="140">
        <v>6003.7929999999997</v>
      </c>
      <c r="U23" s="140">
        <v>160</v>
      </c>
      <c r="V23" s="139">
        <v>2260098.2650280306</v>
      </c>
      <c r="W23" s="140">
        <v>46.95874233859449</v>
      </c>
    </row>
    <row r="24" spans="2:25" ht="17.25" customHeight="1">
      <c r="B24" s="168" t="s">
        <v>544</v>
      </c>
      <c r="C24" s="140">
        <v>1046737.20751376</v>
      </c>
      <c r="D24" s="140">
        <v>34388.956740884998</v>
      </c>
      <c r="E24" s="140">
        <v>152695.88800000001</v>
      </c>
      <c r="F24" s="140">
        <v>721.38107894400002</v>
      </c>
      <c r="G24" s="136">
        <v>0</v>
      </c>
      <c r="H24" s="140">
        <v>1065.06</v>
      </c>
      <c r="I24" s="140">
        <v>440.5</v>
      </c>
      <c r="J24" s="140">
        <v>5.4758867000000002</v>
      </c>
      <c r="K24" s="140">
        <v>0</v>
      </c>
      <c r="L24" s="140">
        <v>123.02005950500001</v>
      </c>
      <c r="M24" s="140">
        <v>114800.19500000001</v>
      </c>
      <c r="N24" s="140">
        <v>2.3570000000000002</v>
      </c>
      <c r="O24" s="136">
        <v>1143.229</v>
      </c>
      <c r="P24" s="136">
        <v>0</v>
      </c>
      <c r="Q24" s="140">
        <v>66.784297878999993</v>
      </c>
      <c r="R24" s="140">
        <v>1048.085088193</v>
      </c>
      <c r="S24" s="140">
        <v>764.54791375000002</v>
      </c>
      <c r="T24" s="140">
        <v>1762.7</v>
      </c>
      <c r="U24" s="140">
        <v>0.19</v>
      </c>
      <c r="V24" s="139">
        <v>1355765.5775796161</v>
      </c>
      <c r="W24" s="140">
        <v>28.169149728676658</v>
      </c>
    </row>
    <row r="25" spans="2:25" ht="17.25" customHeight="1">
      <c r="B25" s="168" t="s">
        <v>545</v>
      </c>
      <c r="C25" s="140">
        <v>102430.620833995</v>
      </c>
      <c r="D25" s="140">
        <v>102450.791141291</v>
      </c>
      <c r="E25" s="140">
        <v>18937</v>
      </c>
      <c r="F25" s="140">
        <v>14.308246755000001</v>
      </c>
      <c r="G25" s="136">
        <v>0</v>
      </c>
      <c r="H25" s="140">
        <v>7689.0643499999996</v>
      </c>
      <c r="I25" s="140">
        <v>5</v>
      </c>
      <c r="J25" s="140">
        <v>0</v>
      </c>
      <c r="K25" s="140">
        <v>200</v>
      </c>
      <c r="L25" s="140">
        <v>0</v>
      </c>
      <c r="M25" s="140">
        <v>6355.4949999999999</v>
      </c>
      <c r="N25" s="140">
        <v>23.913</v>
      </c>
      <c r="O25" s="136">
        <v>22871.360000000001</v>
      </c>
      <c r="P25" s="136">
        <v>0</v>
      </c>
      <c r="Q25" s="140">
        <v>273.26395872500001</v>
      </c>
      <c r="R25" s="140">
        <v>0</v>
      </c>
      <c r="S25" s="140">
        <v>0</v>
      </c>
      <c r="T25" s="140">
        <v>216.34399999999999</v>
      </c>
      <c r="U25" s="140">
        <v>60</v>
      </c>
      <c r="V25" s="139">
        <v>261527.16053076601</v>
      </c>
      <c r="W25" s="140">
        <v>5.4338285799074164</v>
      </c>
    </row>
    <row r="26" spans="2:25" ht="17.25" customHeight="1">
      <c r="B26" s="308" t="s">
        <v>546</v>
      </c>
      <c r="C26" s="140">
        <v>42134.163476237998</v>
      </c>
      <c r="D26" s="140">
        <v>2270.4669276650002</v>
      </c>
      <c r="E26" s="140">
        <v>1118.547</v>
      </c>
      <c r="F26" s="140">
        <v>0.39274006</v>
      </c>
      <c r="G26" s="315">
        <v>0</v>
      </c>
      <c r="H26" s="140">
        <v>58</v>
      </c>
      <c r="I26" s="140">
        <v>0</v>
      </c>
      <c r="J26" s="136">
        <v>3432.0188833000002</v>
      </c>
      <c r="K26" s="140">
        <v>0</v>
      </c>
      <c r="L26" s="140">
        <v>100.45163875</v>
      </c>
      <c r="M26" s="140">
        <v>43.387999999999998</v>
      </c>
      <c r="N26" s="140">
        <v>0</v>
      </c>
      <c r="O26" s="140">
        <v>559.61500000000001</v>
      </c>
      <c r="P26" s="140">
        <v>0</v>
      </c>
      <c r="Q26" s="140">
        <v>5.6275755480000003</v>
      </c>
      <c r="R26" s="140">
        <v>4.15810353</v>
      </c>
      <c r="S26" s="140">
        <v>0</v>
      </c>
      <c r="T26" s="140">
        <v>217.42699999999999</v>
      </c>
      <c r="U26" s="140">
        <v>0</v>
      </c>
      <c r="V26" s="139">
        <v>49944.256345090995</v>
      </c>
      <c r="W26" s="316">
        <v>1.0377068560657265</v>
      </c>
    </row>
    <row r="27" spans="2:25" ht="17.25" customHeight="1">
      <c r="B27" s="168" t="s">
        <v>547</v>
      </c>
      <c r="C27" s="140">
        <v>215927.63972853901</v>
      </c>
      <c r="D27" s="140">
        <v>95601.092323189005</v>
      </c>
      <c r="E27" s="140">
        <v>2387.241</v>
      </c>
      <c r="F27" s="140">
        <v>306.19970466000001</v>
      </c>
      <c r="G27" s="318">
        <v>0</v>
      </c>
      <c r="H27" s="140">
        <v>7159.6</v>
      </c>
      <c r="I27" s="140">
        <v>0</v>
      </c>
      <c r="J27" s="140">
        <v>0</v>
      </c>
      <c r="K27" s="140">
        <v>0</v>
      </c>
      <c r="L27" s="140">
        <v>6700.8389815999999</v>
      </c>
      <c r="M27" s="140">
        <v>5459.4470000000001</v>
      </c>
      <c r="N27" s="140">
        <v>0</v>
      </c>
      <c r="O27" s="140">
        <v>9006.6450000000004</v>
      </c>
      <c r="P27" s="140">
        <v>0</v>
      </c>
      <c r="Q27" s="140">
        <v>872.63666268700001</v>
      </c>
      <c r="R27" s="140">
        <v>82.708766499999996</v>
      </c>
      <c r="S27" s="140">
        <v>0</v>
      </c>
      <c r="T27" s="140">
        <v>486</v>
      </c>
      <c r="U27" s="140">
        <v>45</v>
      </c>
      <c r="V27" s="139">
        <v>344035.04916717496</v>
      </c>
      <c r="W27" s="140">
        <v>7.1481198314563938</v>
      </c>
    </row>
    <row r="28" spans="2:25" ht="17.25" customHeight="1">
      <c r="B28" s="168" t="s">
        <v>548</v>
      </c>
      <c r="C28" s="140">
        <v>26959.590497682999</v>
      </c>
      <c r="D28" s="140">
        <v>57393.407275423997</v>
      </c>
      <c r="E28" s="140">
        <v>1090.3900000000001</v>
      </c>
      <c r="F28" s="177">
        <v>7.2226800000000004E-3</v>
      </c>
      <c r="G28" s="319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405.705062</v>
      </c>
      <c r="M28" s="140">
        <v>1099.829</v>
      </c>
      <c r="N28" s="140">
        <v>321.61799999999999</v>
      </c>
      <c r="O28" s="140">
        <v>6083.3549999999996</v>
      </c>
      <c r="P28" s="140">
        <v>0</v>
      </c>
      <c r="Q28" s="140">
        <v>468.788758089</v>
      </c>
      <c r="R28" s="140">
        <v>16.846364399999999</v>
      </c>
      <c r="S28" s="140">
        <v>0</v>
      </c>
      <c r="T28" s="140">
        <v>446.38400000000001</v>
      </c>
      <c r="U28" s="140">
        <v>10</v>
      </c>
      <c r="V28" s="139">
        <v>94520.921180275982</v>
      </c>
      <c r="W28" s="140">
        <v>1.9638896467433595</v>
      </c>
    </row>
    <row r="29" spans="2:25" ht="17.25" customHeight="1">
      <c r="B29" s="308" t="s">
        <v>549</v>
      </c>
      <c r="C29" s="140">
        <v>155462.89553239499</v>
      </c>
      <c r="D29" s="140">
        <v>88311.260435268996</v>
      </c>
      <c r="E29" s="140">
        <v>398.06900000000002</v>
      </c>
      <c r="F29" s="320">
        <v>2.3199999999999998E-6</v>
      </c>
      <c r="G29" s="315">
        <v>0</v>
      </c>
      <c r="H29" s="140">
        <v>10659.55</v>
      </c>
      <c r="I29" s="140">
        <v>50</v>
      </c>
      <c r="J29" s="140">
        <v>0</v>
      </c>
      <c r="K29" s="140">
        <v>0</v>
      </c>
      <c r="L29" s="140">
        <v>128.97999999999999</v>
      </c>
      <c r="M29" s="140">
        <v>898.77800000000002</v>
      </c>
      <c r="N29" s="140">
        <v>109.687</v>
      </c>
      <c r="O29" s="140">
        <v>9044.7749999999996</v>
      </c>
      <c r="P29" s="140">
        <v>0</v>
      </c>
      <c r="Q29" s="140">
        <v>72.461552502999993</v>
      </c>
      <c r="R29" s="140">
        <v>0</v>
      </c>
      <c r="S29" s="140">
        <v>5.8453999999999997</v>
      </c>
      <c r="T29" s="140">
        <v>86</v>
      </c>
      <c r="U29" s="140">
        <v>50</v>
      </c>
      <c r="V29" s="139">
        <v>265278.30192248698</v>
      </c>
      <c r="W29" s="140">
        <v>5.5117671743548913</v>
      </c>
    </row>
    <row r="30" spans="2:25" ht="17.25" customHeight="1">
      <c r="B30" s="168" t="s">
        <v>550</v>
      </c>
      <c r="C30" s="136">
        <v>7139.3181033230003</v>
      </c>
      <c r="D30" s="136">
        <v>5767.084396917</v>
      </c>
      <c r="E30" s="136">
        <v>2249.2890000000002</v>
      </c>
      <c r="F30" s="315">
        <v>6.2756900000000002E-4</v>
      </c>
      <c r="G30" s="319">
        <v>0</v>
      </c>
      <c r="H30" s="136">
        <v>142</v>
      </c>
      <c r="I30" s="140">
        <v>0</v>
      </c>
      <c r="J30" s="136">
        <v>0</v>
      </c>
      <c r="K30" s="136">
        <v>0</v>
      </c>
      <c r="L30" s="136">
        <v>95.485481754999995</v>
      </c>
      <c r="M30" s="136">
        <v>479.416</v>
      </c>
      <c r="N30" s="136">
        <v>0</v>
      </c>
      <c r="O30" s="136">
        <v>679.65</v>
      </c>
      <c r="P30" s="136">
        <v>0</v>
      </c>
      <c r="Q30" s="136">
        <v>69.530059593000004</v>
      </c>
      <c r="R30" s="136">
        <v>0</v>
      </c>
      <c r="S30" s="136">
        <v>0.15659999999999999</v>
      </c>
      <c r="T30" s="140">
        <v>73</v>
      </c>
      <c r="U30" s="140">
        <v>10</v>
      </c>
      <c r="V30" s="139">
        <v>16704.930269156997</v>
      </c>
      <c r="W30" s="136">
        <v>0.34708336731712963</v>
      </c>
    </row>
    <row r="31" spans="2:25" ht="17.25" customHeight="1">
      <c r="B31" s="168" t="s">
        <v>551</v>
      </c>
      <c r="C31" s="136">
        <v>85267.575131852005</v>
      </c>
      <c r="D31" s="136">
        <v>7649.108037039</v>
      </c>
      <c r="E31" s="136">
        <v>405.45100000000002</v>
      </c>
      <c r="F31" s="318">
        <v>3.567934E-3</v>
      </c>
      <c r="G31" s="315">
        <v>0</v>
      </c>
      <c r="H31" s="136">
        <v>3324.9462540539998</v>
      </c>
      <c r="I31" s="140">
        <v>72.822878739000004</v>
      </c>
      <c r="J31" s="136">
        <v>0</v>
      </c>
      <c r="K31" s="136">
        <v>0</v>
      </c>
      <c r="L31" s="136">
        <v>6.9249000000000001</v>
      </c>
      <c r="M31" s="136">
        <v>61335.978999999999</v>
      </c>
      <c r="N31" s="136">
        <v>0</v>
      </c>
      <c r="O31" s="136">
        <v>6894.597058843</v>
      </c>
      <c r="P31" s="136">
        <v>0</v>
      </c>
      <c r="Q31" s="136">
        <v>53.678468144999997</v>
      </c>
      <c r="R31" s="136">
        <v>56.000688799999999</v>
      </c>
      <c r="S31" s="136">
        <v>1.0752999999999999</v>
      </c>
      <c r="T31" s="140">
        <v>2</v>
      </c>
      <c r="U31" s="140">
        <v>0</v>
      </c>
      <c r="V31" s="139">
        <v>165070.162285406</v>
      </c>
      <c r="W31" s="136">
        <v>3.4297124768839291</v>
      </c>
    </row>
    <row r="32" spans="2:25" ht="17.25" customHeight="1">
      <c r="B32" s="310" t="s">
        <v>552</v>
      </c>
      <c r="C32" s="322">
        <v>3875475.8513008147</v>
      </c>
      <c r="D32" s="322">
        <v>413928.53530872701</v>
      </c>
      <c r="E32" s="322">
        <v>198869.76499999998</v>
      </c>
      <c r="F32" s="322">
        <v>1420.6645194080002</v>
      </c>
      <c r="G32" s="323">
        <v>0</v>
      </c>
      <c r="H32" s="322">
        <v>33715.208104054</v>
      </c>
      <c r="I32" s="322">
        <v>572.82287873899998</v>
      </c>
      <c r="J32" s="322">
        <v>3437.51</v>
      </c>
      <c r="K32" s="322">
        <v>200</v>
      </c>
      <c r="L32" s="322">
        <v>7787.4386114099998</v>
      </c>
      <c r="M32" s="322">
        <v>193193.622</v>
      </c>
      <c r="N32" s="322">
        <v>457.57499999999999</v>
      </c>
      <c r="O32" s="322">
        <v>58567.716058843005</v>
      </c>
      <c r="P32" s="322">
        <v>0</v>
      </c>
      <c r="Q32" s="322">
        <v>2882.688011105</v>
      </c>
      <c r="R32" s="322">
        <v>12008.092662200001</v>
      </c>
      <c r="S32" s="322">
        <v>798.29685270300001</v>
      </c>
      <c r="T32" s="322">
        <v>9293.6479999999992</v>
      </c>
      <c r="U32" s="322">
        <v>335.19</v>
      </c>
      <c r="V32" s="322">
        <v>4812944.624308005</v>
      </c>
      <c r="W32" s="322">
        <v>99.999999999999986</v>
      </c>
    </row>
    <row r="33" spans="2:23" ht="17.25" customHeight="1">
      <c r="B33" s="326" t="s">
        <v>554</v>
      </c>
      <c r="C33" s="327">
        <v>7513201.5313356221</v>
      </c>
      <c r="D33" s="327">
        <v>420775.804273444</v>
      </c>
      <c r="E33" s="327">
        <v>200965.77299999999</v>
      </c>
      <c r="F33" s="327">
        <v>1955.4870667080002</v>
      </c>
      <c r="G33" s="327">
        <v>0</v>
      </c>
      <c r="H33" s="327">
        <v>34560.208104054</v>
      </c>
      <c r="I33" s="327">
        <v>572.82287873899998</v>
      </c>
      <c r="J33" s="327">
        <v>3437.51</v>
      </c>
      <c r="K33" s="327">
        <v>200</v>
      </c>
      <c r="L33" s="327">
        <v>10348.622118109999</v>
      </c>
      <c r="M33" s="327">
        <v>193292.97899999999</v>
      </c>
      <c r="N33" s="327">
        <v>457.57499999999999</v>
      </c>
      <c r="O33" s="327">
        <v>58605.156058843007</v>
      </c>
      <c r="P33" s="327">
        <v>0</v>
      </c>
      <c r="Q33" s="327">
        <v>2964.488326655</v>
      </c>
      <c r="R33" s="327">
        <v>18738.703399999999</v>
      </c>
      <c r="S33" s="327">
        <v>800.67279270300003</v>
      </c>
      <c r="T33" s="327">
        <v>9719.848</v>
      </c>
      <c r="U33" s="327">
        <v>335.19</v>
      </c>
      <c r="V33" s="327">
        <v>8470932.3713548779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555</v>
      </c>
    </row>
    <row r="37" spans="2:23" ht="14.25" customHeight="1">
      <c r="B37" s="328" t="s">
        <v>556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5"/>
      <c r="C53" s="115"/>
      <c r="D53" s="115"/>
      <c r="E53" s="115"/>
      <c r="F53" s="115"/>
      <c r="G53" s="115"/>
      <c r="H53" s="115"/>
      <c r="I53" s="115"/>
      <c r="J53" s="29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9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17" t="s">
        <v>557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Y67"/>
  <sheetViews>
    <sheetView view="pageBreakPreview" topLeftCell="A19" zoomScale="50" zoomScaleNormal="100" zoomScaleSheetLayoutView="50" workbookViewId="0">
      <selection activeCell="AI15" sqref="AI15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7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11"/>
      <c r="T2" s="11"/>
      <c r="U2" s="11"/>
      <c r="V2" s="11"/>
      <c r="W2" s="11" t="s">
        <v>71</v>
      </c>
    </row>
    <row r="3" spans="1:23" ht="7.5" customHeight="1">
      <c r="A3" s="221"/>
      <c r="B3" s="115"/>
      <c r="C3" s="115"/>
      <c r="D3" s="115"/>
      <c r="E3" s="115"/>
      <c r="F3" s="115"/>
      <c r="G3" s="115"/>
      <c r="H3" s="115"/>
      <c r="I3" s="115"/>
      <c r="J3" s="29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4" customHeight="1"/>
    <row r="5" spans="1:23">
      <c r="B5" s="120"/>
      <c r="C5" s="120"/>
      <c r="D5" s="461" t="s">
        <v>558</v>
      </c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"/>
      <c r="Q5" s="120"/>
      <c r="R5" s="120"/>
      <c r="S5" s="120"/>
      <c r="T5" s="120"/>
      <c r="U5" s="120"/>
      <c r="W5" s="296" t="s">
        <v>559</v>
      </c>
    </row>
    <row r="6" spans="1:23" ht="7.5" customHeight="1"/>
    <row r="7" spans="1:23" ht="14.25" customHeight="1">
      <c r="B7" s="521" t="s">
        <v>560</v>
      </c>
      <c r="C7" s="521" t="s">
        <v>561</v>
      </c>
      <c r="D7" s="521" t="s">
        <v>562</v>
      </c>
      <c r="E7" s="521" t="s">
        <v>375</v>
      </c>
      <c r="F7" s="521" t="s">
        <v>247</v>
      </c>
      <c r="G7" s="521" t="s">
        <v>246</v>
      </c>
      <c r="H7" s="521" t="s">
        <v>530</v>
      </c>
      <c r="I7" s="521" t="s">
        <v>531</v>
      </c>
      <c r="J7" s="521" t="s">
        <v>255</v>
      </c>
      <c r="K7" s="521" t="s">
        <v>532</v>
      </c>
      <c r="L7" s="521" t="s">
        <v>411</v>
      </c>
      <c r="M7" s="521" t="s">
        <v>533</v>
      </c>
      <c r="N7" s="521" t="s">
        <v>534</v>
      </c>
      <c r="O7" s="521" t="s">
        <v>421</v>
      </c>
      <c r="P7" s="521" t="s">
        <v>535</v>
      </c>
      <c r="Q7" s="521" t="s">
        <v>563</v>
      </c>
      <c r="R7" s="521" t="s">
        <v>537</v>
      </c>
      <c r="S7" s="521" t="s">
        <v>538</v>
      </c>
      <c r="T7" s="521" t="s">
        <v>564</v>
      </c>
      <c r="U7" s="521" t="s">
        <v>540</v>
      </c>
      <c r="V7" s="518" t="s">
        <v>565</v>
      </c>
      <c r="W7" s="519"/>
    </row>
    <row r="8" spans="1:23" ht="21.75" customHeight="1"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  <c r="Q8" s="516"/>
      <c r="R8" s="516"/>
      <c r="S8" s="516"/>
      <c r="T8" s="516"/>
      <c r="U8" s="516"/>
      <c r="V8" s="164" t="s">
        <v>566</v>
      </c>
      <c r="W8" s="164" t="s">
        <v>262</v>
      </c>
    </row>
    <row r="9" spans="1:23" ht="14.25" customHeight="1">
      <c r="B9" s="224"/>
    </row>
    <row r="10" spans="1:23" ht="17.25" customHeight="1">
      <c r="B10" s="298" t="s">
        <v>354</v>
      </c>
      <c r="C10" s="299"/>
      <c r="D10" s="299"/>
      <c r="E10" s="299"/>
      <c r="F10" s="299"/>
      <c r="G10" s="299"/>
      <c r="H10" s="299"/>
      <c r="I10" s="299"/>
      <c r="J10" s="300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1"/>
      <c r="W10" s="302">
        <v>43.182823173239413</v>
      </c>
    </row>
    <row r="11" spans="1:23" ht="17.25" customHeight="1">
      <c r="B11" s="168" t="s">
        <v>543</v>
      </c>
      <c r="C11" s="139">
        <v>1232079.4766631699</v>
      </c>
      <c r="D11" s="139">
        <v>724.32002926300004</v>
      </c>
      <c r="E11" s="139">
        <v>161.5</v>
      </c>
      <c r="F11" s="139">
        <v>59.806791210999997</v>
      </c>
      <c r="G11" s="139">
        <v>0</v>
      </c>
      <c r="H11" s="139">
        <v>400</v>
      </c>
      <c r="I11" s="139">
        <v>0</v>
      </c>
      <c r="J11" s="136">
        <v>0</v>
      </c>
      <c r="K11" s="139">
        <v>0</v>
      </c>
      <c r="L11" s="303">
        <v>8.2074999999999995E-3</v>
      </c>
      <c r="M11" s="139">
        <v>0</v>
      </c>
      <c r="N11" s="139">
        <v>0</v>
      </c>
      <c r="O11" s="139">
        <v>0</v>
      </c>
      <c r="P11" s="139">
        <v>0</v>
      </c>
      <c r="Q11" s="139">
        <v>81.8</v>
      </c>
      <c r="R11" s="139">
        <v>3410.7008059</v>
      </c>
      <c r="S11" s="139">
        <v>0</v>
      </c>
      <c r="T11" s="139">
        <v>0</v>
      </c>
      <c r="U11" s="139">
        <v>0</v>
      </c>
      <c r="V11" s="139">
        <v>1236917.6124970438</v>
      </c>
      <c r="W11" s="139">
        <v>33.81415406586909</v>
      </c>
    </row>
    <row r="12" spans="1:23" ht="17.25" customHeight="1">
      <c r="B12" s="168" t="s">
        <v>544</v>
      </c>
      <c r="C12" s="139">
        <v>145805.991166249</v>
      </c>
      <c r="D12" s="139">
        <v>92.107500000000002</v>
      </c>
      <c r="E12" s="139">
        <v>1854.008</v>
      </c>
      <c r="F12" s="139">
        <v>11.426726444</v>
      </c>
      <c r="G12" s="303">
        <v>0</v>
      </c>
      <c r="H12" s="139">
        <v>0</v>
      </c>
      <c r="I12" s="139">
        <v>0</v>
      </c>
      <c r="J12" s="303">
        <v>0</v>
      </c>
      <c r="K12" s="139">
        <v>0</v>
      </c>
      <c r="L12" s="139">
        <v>0.22217310000000001</v>
      </c>
      <c r="M12" s="139">
        <v>99.356999999999999</v>
      </c>
      <c r="N12" s="139">
        <v>0</v>
      </c>
      <c r="O12" s="139">
        <v>1</v>
      </c>
      <c r="P12" s="139">
        <v>0</v>
      </c>
      <c r="Q12" s="305">
        <v>3.1555E-4</v>
      </c>
      <c r="R12" s="305">
        <v>5.9590000000000001E-4</v>
      </c>
      <c r="S12" s="139">
        <v>2.3759399999999999</v>
      </c>
      <c r="T12" s="139">
        <v>16.2</v>
      </c>
      <c r="U12" s="139">
        <v>0</v>
      </c>
      <c r="V12" s="139">
        <v>147882.689417243</v>
      </c>
      <c r="W12" s="139">
        <v>4.0427333179732488</v>
      </c>
    </row>
    <row r="13" spans="1:23" ht="17.25" customHeight="1">
      <c r="B13" s="168" t="s">
        <v>545</v>
      </c>
      <c r="C13" s="139">
        <v>719887.99256225699</v>
      </c>
      <c r="D13" s="139">
        <v>40.4</v>
      </c>
      <c r="E13" s="139">
        <v>80.5</v>
      </c>
      <c r="F13" s="139">
        <v>0</v>
      </c>
      <c r="G13" s="303">
        <v>0</v>
      </c>
      <c r="H13" s="139">
        <v>45</v>
      </c>
      <c r="I13" s="139">
        <v>0</v>
      </c>
      <c r="J13" s="306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307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720058.89256225701</v>
      </c>
      <c r="W13" s="139">
        <v>19.684562725601442</v>
      </c>
    </row>
    <row r="14" spans="1:23" ht="17.25" customHeight="1">
      <c r="B14" s="308" t="s">
        <v>546</v>
      </c>
      <c r="C14" s="139">
        <v>119219.290351241</v>
      </c>
      <c r="D14" s="139">
        <v>2.460213E-2</v>
      </c>
      <c r="E14" s="139">
        <v>0</v>
      </c>
      <c r="F14" s="139">
        <v>0.24017822999999999</v>
      </c>
      <c r="G14" s="303">
        <v>0</v>
      </c>
      <c r="H14" s="139">
        <v>0</v>
      </c>
      <c r="I14" s="139">
        <v>0</v>
      </c>
      <c r="J14" s="136">
        <v>0</v>
      </c>
      <c r="K14" s="139">
        <v>0</v>
      </c>
      <c r="L14" s="139">
        <v>199.2801178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303">
        <v>6.136E-3</v>
      </c>
      <c r="S14" s="139">
        <v>0</v>
      </c>
      <c r="T14" s="139">
        <v>0</v>
      </c>
      <c r="U14" s="139">
        <v>0</v>
      </c>
      <c r="V14" s="139">
        <v>119418.84138540099</v>
      </c>
      <c r="W14" s="309">
        <v>3.2646047401828739</v>
      </c>
    </row>
    <row r="15" spans="1:23" ht="16.5" customHeight="1">
      <c r="B15" s="168" t="s">
        <v>547</v>
      </c>
      <c r="C15" s="139">
        <v>45827.061324522001</v>
      </c>
      <c r="D15" s="139">
        <v>0</v>
      </c>
      <c r="E15" s="139">
        <v>0</v>
      </c>
      <c r="F15" s="139">
        <v>0</v>
      </c>
      <c r="G15" s="303">
        <v>0</v>
      </c>
      <c r="H15" s="139">
        <v>300</v>
      </c>
      <c r="I15" s="139">
        <v>0</v>
      </c>
      <c r="J15" s="306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307">
        <v>0</v>
      </c>
      <c r="R15" s="139">
        <v>22.42</v>
      </c>
      <c r="S15" s="139">
        <v>0</v>
      </c>
      <c r="T15" s="139">
        <v>0</v>
      </c>
      <c r="U15" s="139">
        <v>0</v>
      </c>
      <c r="V15" s="139">
        <v>46149.481324521999</v>
      </c>
      <c r="W15" s="139">
        <v>1.2616084174086937</v>
      </c>
    </row>
    <row r="16" spans="1:23" ht="17.25" customHeight="1">
      <c r="B16" s="168" t="s">
        <v>548</v>
      </c>
      <c r="C16" s="139">
        <v>243796.13516227101</v>
      </c>
      <c r="D16" s="139">
        <v>0</v>
      </c>
      <c r="E16" s="139">
        <v>0</v>
      </c>
      <c r="F16" s="139">
        <v>0</v>
      </c>
      <c r="G16" s="303">
        <v>0</v>
      </c>
      <c r="H16" s="139">
        <v>0</v>
      </c>
      <c r="I16" s="139">
        <v>0</v>
      </c>
      <c r="J16" s="306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307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243796.13516227101</v>
      </c>
      <c r="W16" s="139">
        <v>6.6647608472469528</v>
      </c>
    </row>
    <row r="17" spans="2:25" ht="17.25" customHeight="1">
      <c r="B17" s="308" t="s">
        <v>549</v>
      </c>
      <c r="C17" s="139">
        <v>569543.91584814806</v>
      </c>
      <c r="D17" s="139">
        <v>573.51903409900001</v>
      </c>
      <c r="E17" s="139">
        <v>0</v>
      </c>
      <c r="F17" s="139">
        <v>0.81061764700000005</v>
      </c>
      <c r="G17" s="303">
        <v>0</v>
      </c>
      <c r="H17" s="139">
        <v>100</v>
      </c>
      <c r="I17" s="139">
        <v>0</v>
      </c>
      <c r="J17" s="136">
        <v>0</v>
      </c>
      <c r="K17" s="139">
        <v>0</v>
      </c>
      <c r="L17" s="139">
        <v>2355.0730082999999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3297.4832000000001</v>
      </c>
      <c r="S17" s="139">
        <v>0</v>
      </c>
      <c r="T17" s="139">
        <v>410</v>
      </c>
      <c r="U17" s="139">
        <v>0</v>
      </c>
      <c r="V17" s="139">
        <v>576286.30170819408</v>
      </c>
      <c r="W17" s="309">
        <v>15.754188957397004</v>
      </c>
    </row>
    <row r="18" spans="2:25" ht="17.25" customHeight="1">
      <c r="B18" s="168" t="s">
        <v>550</v>
      </c>
      <c r="C18" s="139">
        <v>12818.377366066999</v>
      </c>
      <c r="D18" s="139">
        <v>0</v>
      </c>
      <c r="E18" s="139">
        <v>0</v>
      </c>
      <c r="F18" s="139">
        <v>0</v>
      </c>
      <c r="G18" s="305">
        <v>0</v>
      </c>
      <c r="H18" s="139">
        <v>0</v>
      </c>
      <c r="I18" s="139">
        <v>0</v>
      </c>
      <c r="J18" s="306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307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12818.377366066999</v>
      </c>
      <c r="W18" s="139">
        <v>0.35042155011086051</v>
      </c>
    </row>
    <row r="19" spans="2:25" ht="17.25" customHeight="1">
      <c r="B19" s="168" t="s">
        <v>551</v>
      </c>
      <c r="C19" s="139">
        <v>548747.43959088298</v>
      </c>
      <c r="D19" s="139">
        <v>5416.8977992250002</v>
      </c>
      <c r="E19" s="139">
        <v>0</v>
      </c>
      <c r="F19" s="139">
        <v>462.538233768</v>
      </c>
      <c r="G19" s="139">
        <v>0</v>
      </c>
      <c r="H19" s="139">
        <v>0</v>
      </c>
      <c r="I19" s="139">
        <v>0</v>
      </c>
      <c r="J19" s="306">
        <v>0</v>
      </c>
      <c r="K19" s="139">
        <v>0</v>
      </c>
      <c r="L19" s="139">
        <v>6.6</v>
      </c>
      <c r="M19" s="139">
        <v>0</v>
      </c>
      <c r="N19" s="139">
        <v>0</v>
      </c>
      <c r="O19" s="139">
        <v>25.94</v>
      </c>
      <c r="P19" s="139">
        <v>0</v>
      </c>
      <c r="Q19" s="307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554659.41562387592</v>
      </c>
      <c r="W19" s="139">
        <v>15.162965378209847</v>
      </c>
    </row>
    <row r="20" spans="2:25" ht="17.25" customHeight="1">
      <c r="B20" s="310" t="s">
        <v>552</v>
      </c>
      <c r="C20" s="311">
        <v>3637725.6800348079</v>
      </c>
      <c r="D20" s="311">
        <v>6847.268964717</v>
      </c>
      <c r="E20" s="311">
        <v>2096.0079999999998</v>
      </c>
      <c r="F20" s="311">
        <v>534.8225473</v>
      </c>
      <c r="G20" s="311">
        <v>0</v>
      </c>
      <c r="H20" s="311">
        <v>845</v>
      </c>
      <c r="I20" s="311">
        <v>0</v>
      </c>
      <c r="J20" s="312">
        <v>0</v>
      </c>
      <c r="K20" s="311">
        <v>0</v>
      </c>
      <c r="L20" s="311">
        <v>2561.1835066999997</v>
      </c>
      <c r="M20" s="311">
        <v>99.356999999999999</v>
      </c>
      <c r="N20" s="311">
        <v>0</v>
      </c>
      <c r="O20" s="311">
        <v>37.44</v>
      </c>
      <c r="P20" s="311">
        <v>0</v>
      </c>
      <c r="Q20" s="311">
        <v>81.800315549999993</v>
      </c>
      <c r="R20" s="311">
        <v>6730.6107377999997</v>
      </c>
      <c r="S20" s="311">
        <v>2.3759399999999999</v>
      </c>
      <c r="T20" s="311">
        <v>426.2</v>
      </c>
      <c r="U20" s="311">
        <v>0</v>
      </c>
      <c r="V20" s="311">
        <v>3657987.7470468744</v>
      </c>
      <c r="W20" s="311">
        <v>100.00000000000003</v>
      </c>
    </row>
    <row r="21" spans="2:25" ht="17.25" customHeight="1">
      <c r="B21" s="92"/>
      <c r="C21" s="92"/>
      <c r="D21" s="92"/>
      <c r="E21" s="92"/>
      <c r="F21" s="92"/>
      <c r="G21" s="92"/>
      <c r="H21" s="92"/>
      <c r="I21" s="92"/>
      <c r="J21" s="314"/>
      <c r="K21" s="139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42"/>
      <c r="Y21" s="42"/>
    </row>
    <row r="22" spans="2:25" ht="17.25" customHeight="1">
      <c r="B22" s="298" t="s">
        <v>567</v>
      </c>
      <c r="C22" s="299"/>
      <c r="D22" s="299"/>
      <c r="E22" s="299"/>
      <c r="F22" s="299"/>
      <c r="G22" s="299"/>
      <c r="H22" s="299"/>
      <c r="I22" s="299"/>
      <c r="J22" s="300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56.817176826760573</v>
      </c>
    </row>
    <row r="23" spans="2:25" ht="17.25" customHeight="1">
      <c r="B23" s="168" t="s">
        <v>543</v>
      </c>
      <c r="C23" s="140">
        <v>2193416.8404830298</v>
      </c>
      <c r="D23" s="140">
        <v>20096.368031048001</v>
      </c>
      <c r="E23" s="140">
        <v>19587.89</v>
      </c>
      <c r="F23" s="140">
        <v>378.37132848599998</v>
      </c>
      <c r="G23" s="136">
        <v>0</v>
      </c>
      <c r="H23" s="140">
        <v>3391.9875000000002</v>
      </c>
      <c r="I23" s="140">
        <v>4.5</v>
      </c>
      <c r="J23" s="136">
        <v>1.523E-2</v>
      </c>
      <c r="K23" s="140">
        <v>0</v>
      </c>
      <c r="L23" s="140">
        <v>226.03248780000001</v>
      </c>
      <c r="M23" s="140">
        <v>2721.0949999999998</v>
      </c>
      <c r="N23" s="140">
        <v>0</v>
      </c>
      <c r="O23" s="140">
        <v>2284.4899999999998</v>
      </c>
      <c r="P23" s="140">
        <v>0</v>
      </c>
      <c r="Q23" s="140">
        <v>999.91667793600004</v>
      </c>
      <c r="R23" s="140">
        <v>10800.293650776999</v>
      </c>
      <c r="S23" s="140">
        <v>26.671638952999999</v>
      </c>
      <c r="T23" s="140">
        <v>6003.7929999999997</v>
      </c>
      <c r="U23" s="140">
        <v>160</v>
      </c>
      <c r="V23" s="139">
        <v>2260098.2650280306</v>
      </c>
      <c r="W23" s="140">
        <v>46.95874233859449</v>
      </c>
    </row>
    <row r="24" spans="2:25" ht="17.25" customHeight="1">
      <c r="B24" s="168" t="s">
        <v>544</v>
      </c>
      <c r="C24" s="140">
        <v>1046737.20751376</v>
      </c>
      <c r="D24" s="140">
        <v>34388.956740884998</v>
      </c>
      <c r="E24" s="140">
        <v>152695.88800000001</v>
      </c>
      <c r="F24" s="140">
        <v>721.38107894400002</v>
      </c>
      <c r="G24" s="136">
        <v>0</v>
      </c>
      <c r="H24" s="140">
        <v>1065.06</v>
      </c>
      <c r="I24" s="140">
        <v>440.5</v>
      </c>
      <c r="J24" s="140">
        <v>5.4758867000000002</v>
      </c>
      <c r="K24" s="140">
        <v>0</v>
      </c>
      <c r="L24" s="140">
        <v>123.02005950500001</v>
      </c>
      <c r="M24" s="140">
        <v>114800.19500000001</v>
      </c>
      <c r="N24" s="140">
        <v>2.3570000000000002</v>
      </c>
      <c r="O24" s="136">
        <v>1143.229</v>
      </c>
      <c r="P24" s="136">
        <v>0</v>
      </c>
      <c r="Q24" s="140">
        <v>66.784297878999993</v>
      </c>
      <c r="R24" s="140">
        <v>1048.085088193</v>
      </c>
      <c r="S24" s="140">
        <v>764.54791375000002</v>
      </c>
      <c r="T24" s="140">
        <v>1762.7</v>
      </c>
      <c r="U24" s="140">
        <v>0.19</v>
      </c>
      <c r="V24" s="139">
        <v>1355765.5775796161</v>
      </c>
      <c r="W24" s="140">
        <v>28.169149728676658</v>
      </c>
    </row>
    <row r="25" spans="2:25" ht="17.149999999999999" customHeight="1">
      <c r="B25" s="168" t="s">
        <v>545</v>
      </c>
      <c r="C25" s="140">
        <v>102430.620833995</v>
      </c>
      <c r="D25" s="140">
        <v>102450.791141291</v>
      </c>
      <c r="E25" s="140">
        <v>18937</v>
      </c>
      <c r="F25" s="140">
        <v>14.308246755000001</v>
      </c>
      <c r="G25" s="136">
        <v>0</v>
      </c>
      <c r="H25" s="140">
        <v>7689.0643499999996</v>
      </c>
      <c r="I25" s="140">
        <v>5</v>
      </c>
      <c r="J25" s="140">
        <v>0</v>
      </c>
      <c r="K25" s="140">
        <v>200</v>
      </c>
      <c r="L25" s="140">
        <v>0</v>
      </c>
      <c r="M25" s="140">
        <v>6355.4949999999999</v>
      </c>
      <c r="N25" s="140">
        <v>23.913</v>
      </c>
      <c r="O25" s="136">
        <v>22871.360000000001</v>
      </c>
      <c r="P25" s="136">
        <v>0</v>
      </c>
      <c r="Q25" s="140">
        <v>273.26395872500001</v>
      </c>
      <c r="R25" s="140">
        <v>0</v>
      </c>
      <c r="S25" s="140">
        <v>0</v>
      </c>
      <c r="T25" s="140">
        <v>216.34399999999999</v>
      </c>
      <c r="U25" s="140">
        <v>60</v>
      </c>
      <c r="V25" s="139">
        <v>261527.16053076601</v>
      </c>
      <c r="W25" s="140">
        <v>5.4338285799074164</v>
      </c>
    </row>
    <row r="26" spans="2:25" ht="17.149999999999999" customHeight="1">
      <c r="B26" s="308" t="s">
        <v>546</v>
      </c>
      <c r="C26" s="140">
        <v>42134.163476237998</v>
      </c>
      <c r="D26" s="140">
        <v>2270.4669276650002</v>
      </c>
      <c r="E26" s="140">
        <v>1118.547</v>
      </c>
      <c r="F26" s="140">
        <v>0.39274006</v>
      </c>
      <c r="G26" s="315">
        <v>0</v>
      </c>
      <c r="H26" s="140">
        <v>58</v>
      </c>
      <c r="I26" s="140">
        <v>0</v>
      </c>
      <c r="J26" s="136">
        <v>3432.0188833000002</v>
      </c>
      <c r="K26" s="140">
        <v>0</v>
      </c>
      <c r="L26" s="140">
        <v>100.45163875</v>
      </c>
      <c r="M26" s="140">
        <v>43.387999999999998</v>
      </c>
      <c r="N26" s="140">
        <v>0</v>
      </c>
      <c r="O26" s="140">
        <v>559.61500000000001</v>
      </c>
      <c r="P26" s="140">
        <v>0</v>
      </c>
      <c r="Q26" s="140">
        <v>5.6275755480000003</v>
      </c>
      <c r="R26" s="140">
        <v>4.15810353</v>
      </c>
      <c r="S26" s="140">
        <v>0</v>
      </c>
      <c r="T26" s="140">
        <v>217.42699999999999</v>
      </c>
      <c r="U26" s="140">
        <v>0</v>
      </c>
      <c r="V26" s="139">
        <v>49944.256345090995</v>
      </c>
      <c r="W26" s="316">
        <v>1.0377068560657265</v>
      </c>
    </row>
    <row r="27" spans="2:25" ht="17.25" customHeight="1">
      <c r="B27" s="168" t="s">
        <v>547</v>
      </c>
      <c r="C27" s="140">
        <v>215927.63972853901</v>
      </c>
      <c r="D27" s="140">
        <v>95601.092323189005</v>
      </c>
      <c r="E27" s="140">
        <v>2387.241</v>
      </c>
      <c r="F27" s="140">
        <v>306.19970466000001</v>
      </c>
      <c r="G27" s="318">
        <v>0</v>
      </c>
      <c r="H27" s="140">
        <v>7159.6</v>
      </c>
      <c r="I27" s="140">
        <v>0</v>
      </c>
      <c r="J27" s="140">
        <v>0</v>
      </c>
      <c r="K27" s="140">
        <v>0</v>
      </c>
      <c r="L27" s="140">
        <v>6700.8389815999999</v>
      </c>
      <c r="M27" s="140">
        <v>5459.4470000000001</v>
      </c>
      <c r="N27" s="140">
        <v>0</v>
      </c>
      <c r="O27" s="140">
        <v>9006.6450000000004</v>
      </c>
      <c r="P27" s="140">
        <v>0</v>
      </c>
      <c r="Q27" s="140">
        <v>872.63666268700001</v>
      </c>
      <c r="R27" s="140">
        <v>82.708766499999996</v>
      </c>
      <c r="S27" s="140">
        <v>0</v>
      </c>
      <c r="T27" s="140">
        <v>486</v>
      </c>
      <c r="U27" s="140">
        <v>45</v>
      </c>
      <c r="V27" s="139">
        <v>344035.04916717496</v>
      </c>
      <c r="W27" s="140">
        <v>7.1481198314563938</v>
      </c>
    </row>
    <row r="28" spans="2:25" ht="17.25" customHeight="1">
      <c r="B28" s="168" t="s">
        <v>548</v>
      </c>
      <c r="C28" s="140">
        <v>26959.590497682999</v>
      </c>
      <c r="D28" s="140">
        <v>57393.407275423997</v>
      </c>
      <c r="E28" s="140">
        <v>1090.3900000000001</v>
      </c>
      <c r="F28" s="177">
        <v>7.2226800000000004E-3</v>
      </c>
      <c r="G28" s="319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405.705062</v>
      </c>
      <c r="M28" s="140">
        <v>1099.829</v>
      </c>
      <c r="N28" s="140">
        <v>321.61799999999999</v>
      </c>
      <c r="O28" s="140">
        <v>6083.3549999999996</v>
      </c>
      <c r="P28" s="140">
        <v>0</v>
      </c>
      <c r="Q28" s="140">
        <v>468.788758089</v>
      </c>
      <c r="R28" s="140">
        <v>16.846364399999999</v>
      </c>
      <c r="S28" s="140">
        <v>0</v>
      </c>
      <c r="T28" s="140">
        <v>446.38400000000001</v>
      </c>
      <c r="U28" s="140">
        <v>10</v>
      </c>
      <c r="V28" s="139">
        <v>94520.921180275982</v>
      </c>
      <c r="W28" s="140">
        <v>1.9638896467433595</v>
      </c>
    </row>
    <row r="29" spans="2:25" ht="17.25" customHeight="1">
      <c r="B29" s="308" t="s">
        <v>549</v>
      </c>
      <c r="C29" s="140">
        <v>155462.89553239499</v>
      </c>
      <c r="D29" s="140">
        <v>88311.260435268996</v>
      </c>
      <c r="E29" s="140">
        <v>398.06900000000002</v>
      </c>
      <c r="F29" s="320">
        <v>2.3199999999999998E-6</v>
      </c>
      <c r="G29" s="315">
        <v>0</v>
      </c>
      <c r="H29" s="140">
        <v>10659.55</v>
      </c>
      <c r="I29" s="140">
        <v>50</v>
      </c>
      <c r="J29" s="140">
        <v>0</v>
      </c>
      <c r="K29" s="140">
        <v>0</v>
      </c>
      <c r="L29" s="140">
        <v>128.97999999999999</v>
      </c>
      <c r="M29" s="140">
        <v>898.77800000000002</v>
      </c>
      <c r="N29" s="140">
        <v>109.687</v>
      </c>
      <c r="O29" s="140">
        <v>9044.7749999999996</v>
      </c>
      <c r="P29" s="140">
        <v>0</v>
      </c>
      <c r="Q29" s="140">
        <v>72.461552502999993</v>
      </c>
      <c r="R29" s="140">
        <v>0</v>
      </c>
      <c r="S29" s="140">
        <v>5.8453999999999997</v>
      </c>
      <c r="T29" s="140">
        <v>86</v>
      </c>
      <c r="U29" s="140">
        <v>50</v>
      </c>
      <c r="V29" s="139">
        <v>265278.30192248698</v>
      </c>
      <c r="W29" s="140">
        <v>5.5117671743548913</v>
      </c>
    </row>
    <row r="30" spans="2:25" ht="17.25" customHeight="1">
      <c r="B30" s="168" t="s">
        <v>550</v>
      </c>
      <c r="C30" s="136">
        <v>7139.3181033230003</v>
      </c>
      <c r="D30" s="136">
        <v>5767.084396917</v>
      </c>
      <c r="E30" s="136">
        <v>2249.2890000000002</v>
      </c>
      <c r="F30" s="315">
        <v>6.2756900000000002E-4</v>
      </c>
      <c r="G30" s="319">
        <v>0</v>
      </c>
      <c r="H30" s="136">
        <v>142</v>
      </c>
      <c r="I30" s="140">
        <v>0</v>
      </c>
      <c r="J30" s="136">
        <v>0</v>
      </c>
      <c r="K30" s="136">
        <v>0</v>
      </c>
      <c r="L30" s="136">
        <v>95.485481754999995</v>
      </c>
      <c r="M30" s="136">
        <v>479.416</v>
      </c>
      <c r="N30" s="136">
        <v>0</v>
      </c>
      <c r="O30" s="136">
        <v>679.65</v>
      </c>
      <c r="P30" s="136">
        <v>0</v>
      </c>
      <c r="Q30" s="136">
        <v>69.530059593000004</v>
      </c>
      <c r="R30" s="136">
        <v>0</v>
      </c>
      <c r="S30" s="136">
        <v>0.15659999999999999</v>
      </c>
      <c r="T30" s="140">
        <v>73</v>
      </c>
      <c r="U30" s="140">
        <v>10</v>
      </c>
      <c r="V30" s="139">
        <v>16704.930269156997</v>
      </c>
      <c r="W30" s="136">
        <v>0.34708336731712963</v>
      </c>
    </row>
    <row r="31" spans="2:25" ht="17.25" customHeight="1">
      <c r="B31" s="168" t="s">
        <v>551</v>
      </c>
      <c r="C31" s="136">
        <v>85267.575131852005</v>
      </c>
      <c r="D31" s="136">
        <v>7649.108037039</v>
      </c>
      <c r="E31" s="136">
        <v>405.45100000000002</v>
      </c>
      <c r="F31" s="318">
        <v>3.567934E-3</v>
      </c>
      <c r="G31" s="315">
        <v>0</v>
      </c>
      <c r="H31" s="136">
        <v>3324.9462540539998</v>
      </c>
      <c r="I31" s="140">
        <v>72.822878739000004</v>
      </c>
      <c r="J31" s="136">
        <v>0</v>
      </c>
      <c r="K31" s="136">
        <v>0</v>
      </c>
      <c r="L31" s="136">
        <v>6.9249000000000001</v>
      </c>
      <c r="M31" s="136">
        <v>61335.978999999999</v>
      </c>
      <c r="N31" s="136">
        <v>0</v>
      </c>
      <c r="O31" s="136">
        <v>6894.597058843</v>
      </c>
      <c r="P31" s="136">
        <v>0</v>
      </c>
      <c r="Q31" s="136">
        <v>53.678468144999997</v>
      </c>
      <c r="R31" s="136">
        <v>56.000688799999999</v>
      </c>
      <c r="S31" s="136">
        <v>1.0752999999999999</v>
      </c>
      <c r="T31" s="140">
        <v>2</v>
      </c>
      <c r="U31" s="140">
        <v>0</v>
      </c>
      <c r="V31" s="139">
        <v>165070.162285406</v>
      </c>
      <c r="W31" s="136">
        <v>3.4297124768839291</v>
      </c>
    </row>
    <row r="32" spans="2:25" ht="17.25" customHeight="1">
      <c r="B32" s="310" t="s">
        <v>552</v>
      </c>
      <c r="C32" s="322">
        <v>3875475.8513008147</v>
      </c>
      <c r="D32" s="322">
        <v>413928.53530872701</v>
      </c>
      <c r="E32" s="322">
        <v>198869.76499999998</v>
      </c>
      <c r="F32" s="322">
        <v>1420.6645194080002</v>
      </c>
      <c r="G32" s="323">
        <v>0</v>
      </c>
      <c r="H32" s="322">
        <v>33715.208104054</v>
      </c>
      <c r="I32" s="322">
        <v>572.82287873899998</v>
      </c>
      <c r="J32" s="322">
        <v>3437.51</v>
      </c>
      <c r="K32" s="322">
        <v>200</v>
      </c>
      <c r="L32" s="322">
        <v>7787.4386114099998</v>
      </c>
      <c r="M32" s="322">
        <v>193193.622</v>
      </c>
      <c r="N32" s="322">
        <v>457.57499999999999</v>
      </c>
      <c r="O32" s="322">
        <v>58567.716058843005</v>
      </c>
      <c r="P32" s="322">
        <v>0</v>
      </c>
      <c r="Q32" s="322">
        <v>2882.688011105</v>
      </c>
      <c r="R32" s="322">
        <v>12008.092662200001</v>
      </c>
      <c r="S32" s="322">
        <v>798.29685270300001</v>
      </c>
      <c r="T32" s="322">
        <v>9293.6479999999992</v>
      </c>
      <c r="U32" s="322">
        <v>335.19</v>
      </c>
      <c r="V32" s="322">
        <v>4812944.624308005</v>
      </c>
      <c r="W32" s="322">
        <v>99.999999999999986</v>
      </c>
    </row>
    <row r="33" spans="2:23" ht="17.25" customHeight="1">
      <c r="B33" s="326" t="s">
        <v>554</v>
      </c>
      <c r="C33" s="327">
        <v>7513201.5313356221</v>
      </c>
      <c r="D33" s="327">
        <v>420775.804273444</v>
      </c>
      <c r="E33" s="327">
        <v>200965.77299999999</v>
      </c>
      <c r="F33" s="327">
        <v>1955.4870667080002</v>
      </c>
      <c r="G33" s="327">
        <v>0</v>
      </c>
      <c r="H33" s="327">
        <v>34560.208104054</v>
      </c>
      <c r="I33" s="327">
        <v>572.82287873899998</v>
      </c>
      <c r="J33" s="327">
        <v>3437.51</v>
      </c>
      <c r="K33" s="327">
        <v>200</v>
      </c>
      <c r="L33" s="327">
        <v>10348.622118109999</v>
      </c>
      <c r="M33" s="327">
        <v>193292.97899999999</v>
      </c>
      <c r="N33" s="327">
        <v>457.57499999999999</v>
      </c>
      <c r="O33" s="327">
        <v>58605.156058843007</v>
      </c>
      <c r="P33" s="327">
        <v>0</v>
      </c>
      <c r="Q33" s="327">
        <v>2964.488326655</v>
      </c>
      <c r="R33" s="327">
        <v>18738.703399999999</v>
      </c>
      <c r="S33" s="327">
        <v>800.67279270300003</v>
      </c>
      <c r="T33" s="327">
        <v>9719.848</v>
      </c>
      <c r="U33" s="327">
        <v>335.19</v>
      </c>
      <c r="V33" s="327">
        <v>8470932.3713548779</v>
      </c>
      <c r="W33" s="32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568</v>
      </c>
    </row>
    <row r="37" spans="2:23" ht="14.25" customHeight="1">
      <c r="B37" s="328" t="s">
        <v>569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1"/>
      <c r="B53" s="115"/>
      <c r="C53" s="115"/>
      <c r="D53" s="115"/>
      <c r="E53" s="115"/>
      <c r="F53" s="115"/>
      <c r="G53" s="115"/>
      <c r="H53" s="115"/>
      <c r="I53" s="115"/>
      <c r="J53" s="29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5"/>
      <c r="C54" s="45"/>
      <c r="D54" s="45"/>
      <c r="E54" s="46"/>
      <c r="F54" s="46"/>
      <c r="G54" s="46"/>
      <c r="H54" s="46"/>
      <c r="I54" s="46"/>
      <c r="J54" s="329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117" t="s">
        <v>570</v>
      </c>
    </row>
    <row r="66" spans="7:9">
      <c r="G66" s="9"/>
    </row>
    <row r="67" spans="7:9">
      <c r="H67" s="10"/>
      <c r="I67" s="10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topLeftCell="M42" zoomScale="69" zoomScaleNormal="100" zoomScaleSheetLayoutView="69" workbookViewId="0">
      <selection activeCell="Z61" sqref="Z61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7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2" t="s">
        <v>30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5"/>
      <c r="K3" s="29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4" customHeight="1"/>
    <row r="5" spans="1:24">
      <c r="B5" s="120"/>
      <c r="C5" s="461" t="s">
        <v>571</v>
      </c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120"/>
      <c r="P5" s="120"/>
      <c r="Q5" s="120"/>
      <c r="W5" s="296" t="s">
        <v>526</v>
      </c>
      <c r="X5" s="296"/>
    </row>
    <row r="6" spans="1:24" ht="7.5" customHeight="1">
      <c r="C6" t="s">
        <v>48</v>
      </c>
    </row>
    <row r="7" spans="1:24" ht="14.25" customHeight="1">
      <c r="B7" s="521" t="s">
        <v>527</v>
      </c>
      <c r="C7" s="521" t="s">
        <v>401</v>
      </c>
      <c r="D7" s="521" t="s">
        <v>528</v>
      </c>
      <c r="E7" s="521" t="s">
        <v>529</v>
      </c>
      <c r="F7" s="552" t="s">
        <v>247</v>
      </c>
      <c r="G7" s="552" t="s">
        <v>246</v>
      </c>
      <c r="H7" s="521" t="s">
        <v>530</v>
      </c>
      <c r="I7" s="521" t="s">
        <v>531</v>
      </c>
      <c r="J7" s="552" t="s">
        <v>255</v>
      </c>
      <c r="K7" s="552" t="s">
        <v>532</v>
      </c>
      <c r="L7" s="521" t="s">
        <v>411</v>
      </c>
      <c r="M7" s="521" t="s">
        <v>533</v>
      </c>
      <c r="N7" s="521" t="s">
        <v>534</v>
      </c>
      <c r="O7" s="521" t="s">
        <v>421</v>
      </c>
      <c r="P7" s="552" t="s">
        <v>535</v>
      </c>
      <c r="Q7" s="521" t="s">
        <v>536</v>
      </c>
      <c r="R7" s="521" t="s">
        <v>537</v>
      </c>
      <c r="S7" s="521" t="s">
        <v>572</v>
      </c>
      <c r="T7" s="521" t="s">
        <v>564</v>
      </c>
      <c r="U7" s="552" t="s">
        <v>540</v>
      </c>
      <c r="V7" s="518" t="s">
        <v>541</v>
      </c>
      <c r="W7" s="519"/>
      <c r="X7" s="297"/>
    </row>
    <row r="8" spans="1:24" ht="21.75" customHeight="1">
      <c r="B8" s="516"/>
      <c r="C8" s="516"/>
      <c r="D8" s="516"/>
      <c r="E8" s="516"/>
      <c r="F8" s="553"/>
      <c r="G8" s="553"/>
      <c r="H8" s="516"/>
      <c r="I8" s="516"/>
      <c r="J8" s="553"/>
      <c r="K8" s="553"/>
      <c r="L8" s="516"/>
      <c r="M8" s="516"/>
      <c r="N8" s="516"/>
      <c r="O8" s="516"/>
      <c r="P8" s="553"/>
      <c r="Q8" s="516"/>
      <c r="R8" s="516"/>
      <c r="S8" s="516"/>
      <c r="T8" s="516"/>
      <c r="U8" s="553"/>
      <c r="V8" s="164" t="s">
        <v>542</v>
      </c>
      <c r="W8" s="164" t="s">
        <v>262</v>
      </c>
      <c r="X8" s="297"/>
    </row>
    <row r="9" spans="1:24" ht="14.25" customHeight="1">
      <c r="B9" s="224"/>
    </row>
    <row r="10" spans="1:24" ht="17.25" customHeight="1">
      <c r="B10" s="298" t="s">
        <v>344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16.536305761234292</v>
      </c>
      <c r="X10" s="139"/>
    </row>
    <row r="11" spans="1:24" ht="17.25" customHeight="1">
      <c r="B11" s="168" t="s">
        <v>543</v>
      </c>
      <c r="C11" s="139">
        <v>0</v>
      </c>
      <c r="D11" s="139">
        <v>0</v>
      </c>
      <c r="E11" s="139">
        <v>0</v>
      </c>
      <c r="F11" s="304">
        <v>0</v>
      </c>
      <c r="G11" s="132">
        <v>0</v>
      </c>
      <c r="H11" s="132">
        <v>31.257999999999999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31.257999999999999</v>
      </c>
      <c r="W11" s="139">
        <v>7.3773515308004427</v>
      </c>
      <c r="X11" s="139"/>
    </row>
    <row r="12" spans="1:24" ht="17.25" customHeight="1">
      <c r="B12" s="168" t="s">
        <v>544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0.15629000000000001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0.15629000000000001</v>
      </c>
      <c r="W12" s="139">
        <v>3.6886757654002213E-2</v>
      </c>
      <c r="X12" s="139"/>
    </row>
    <row r="13" spans="1:24" ht="17.25" customHeight="1">
      <c r="B13" s="168" t="s">
        <v>545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  <c r="X13" s="139"/>
    </row>
    <row r="14" spans="1:24" ht="17.25" customHeight="1">
      <c r="B14" s="308" t="s">
        <v>546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  <c r="X14" s="139"/>
    </row>
    <row r="15" spans="1:24" ht="17.25" customHeight="1">
      <c r="B15" s="168" t="s">
        <v>547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218.80600000000001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218.80600000000001</v>
      </c>
      <c r="W15" s="139">
        <v>51.641460715603095</v>
      </c>
      <c r="X15" s="139"/>
    </row>
    <row r="16" spans="1:24" ht="17.25" customHeight="1">
      <c r="B16" s="168" t="s">
        <v>548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  <c r="X16" s="139"/>
    </row>
    <row r="17" spans="1:26" ht="17.25" customHeight="1">
      <c r="B17" s="308" t="s">
        <v>549</v>
      </c>
      <c r="C17" s="139">
        <v>0</v>
      </c>
      <c r="D17" s="139">
        <v>4.6886999999999999</v>
      </c>
      <c r="E17" s="139">
        <v>0</v>
      </c>
      <c r="F17" s="132">
        <v>0</v>
      </c>
      <c r="G17" s="132">
        <v>0</v>
      </c>
      <c r="H17" s="132">
        <v>160.9787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165.66740000000001</v>
      </c>
      <c r="W17" s="139">
        <v>39.099963113242346</v>
      </c>
      <c r="X17" s="139"/>
    </row>
    <row r="18" spans="1:26" ht="17.25" customHeight="1">
      <c r="B18" s="168" t="s">
        <v>550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  <c r="X18" s="139"/>
    </row>
    <row r="19" spans="1:26" ht="17.25" customHeight="1">
      <c r="B19" s="168" t="s">
        <v>551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7.8144999999999998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7.8144999999999998</v>
      </c>
      <c r="W19" s="139">
        <v>1.8443378827001107</v>
      </c>
      <c r="X19" s="139"/>
    </row>
    <row r="20" spans="1:26" ht="17.25" customHeight="1">
      <c r="B20" s="310" t="s">
        <v>552</v>
      </c>
      <c r="C20" s="311">
        <v>0</v>
      </c>
      <c r="D20" s="311">
        <v>4.6886999999999999</v>
      </c>
      <c r="E20" s="311">
        <v>0</v>
      </c>
      <c r="F20" s="313">
        <v>0</v>
      </c>
      <c r="G20" s="313">
        <v>0</v>
      </c>
      <c r="H20" s="311">
        <v>419.01348999999999</v>
      </c>
      <c r="I20" s="313">
        <v>0</v>
      </c>
      <c r="J20" s="313">
        <v>0</v>
      </c>
      <c r="K20" s="313">
        <v>0</v>
      </c>
      <c r="L20" s="313">
        <v>0</v>
      </c>
      <c r="M20" s="313">
        <v>0</v>
      </c>
      <c r="N20" s="313">
        <v>0</v>
      </c>
      <c r="O20" s="313">
        <v>0</v>
      </c>
      <c r="P20" s="313">
        <v>0</v>
      </c>
      <c r="Q20" s="313">
        <v>0</v>
      </c>
      <c r="R20" s="313">
        <v>0</v>
      </c>
      <c r="S20" s="313">
        <v>0</v>
      </c>
      <c r="T20" s="313">
        <v>0</v>
      </c>
      <c r="U20" s="313">
        <v>0</v>
      </c>
      <c r="V20" s="313">
        <v>423.70219000000003</v>
      </c>
      <c r="W20" s="313">
        <v>100.00000000000001</v>
      </c>
      <c r="X20" s="311"/>
    </row>
    <row r="21" spans="1:26" ht="17.25" customHeight="1"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42"/>
      <c r="Z21" s="42"/>
    </row>
    <row r="22" spans="1:26" ht="17.25" customHeight="1">
      <c r="B22" s="298" t="s">
        <v>553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83.463694238765711</v>
      </c>
      <c r="X22" s="139"/>
    </row>
    <row r="23" spans="1:26" ht="17.25" customHeight="1">
      <c r="A23" s="2"/>
      <c r="B23" s="146" t="s">
        <v>543</v>
      </c>
      <c r="C23" s="140">
        <v>0</v>
      </c>
      <c r="D23" s="140">
        <v>247.87594000000001</v>
      </c>
      <c r="E23" s="132">
        <v>0</v>
      </c>
      <c r="F23" s="132">
        <v>0</v>
      </c>
      <c r="G23" s="132">
        <v>0</v>
      </c>
      <c r="H23" s="139">
        <v>289.13650000000001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537.01243999999997</v>
      </c>
      <c r="W23" s="139">
        <v>25.111030071116254</v>
      </c>
      <c r="X23" s="139"/>
    </row>
    <row r="24" spans="1:26" ht="17.25" customHeight="1">
      <c r="A24" s="2"/>
      <c r="B24" s="146" t="s">
        <v>544</v>
      </c>
      <c r="C24" s="140">
        <v>0</v>
      </c>
      <c r="D24" s="140">
        <v>539.12704369999994</v>
      </c>
      <c r="E24" s="132">
        <v>0</v>
      </c>
      <c r="F24" s="132">
        <v>0</v>
      </c>
      <c r="G24" s="132">
        <v>0</v>
      </c>
      <c r="H24" s="139">
        <v>360.79546499999998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899.92250869999998</v>
      </c>
      <c r="W24" s="139">
        <v>42.080926798716398</v>
      </c>
      <c r="X24" s="139"/>
    </row>
    <row r="25" spans="1:26" ht="17.25" customHeight="1">
      <c r="A25" s="2"/>
      <c r="B25" s="146" t="s">
        <v>545</v>
      </c>
      <c r="C25" s="140">
        <v>0</v>
      </c>
      <c r="D25" s="140">
        <v>268.77191299999998</v>
      </c>
      <c r="E25" s="132">
        <v>0</v>
      </c>
      <c r="F25" s="132">
        <v>0</v>
      </c>
      <c r="G25" s="132">
        <v>0</v>
      </c>
      <c r="H25" s="139">
        <v>293.04374999999999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561.81566299999997</v>
      </c>
      <c r="W25" s="139">
        <v>26.270843945471945</v>
      </c>
      <c r="X25" s="139"/>
    </row>
    <row r="26" spans="1:26" ht="17.25" customHeight="1">
      <c r="A26" s="2"/>
      <c r="B26" s="317" t="s">
        <v>546</v>
      </c>
      <c r="C26" s="140">
        <v>0</v>
      </c>
      <c r="D26" s="140">
        <v>20.239554999999999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20.239554999999999</v>
      </c>
      <c r="W26" s="139">
        <v>0.94641396804701838</v>
      </c>
      <c r="X26" s="139"/>
    </row>
    <row r="27" spans="1:26" ht="17.25" customHeight="1">
      <c r="A27" s="2"/>
      <c r="B27" s="146" t="s">
        <v>547</v>
      </c>
      <c r="C27" s="140">
        <v>0</v>
      </c>
      <c r="D27" s="140">
        <v>109.40300000000001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109.40300000000001</v>
      </c>
      <c r="W27" s="139">
        <v>5.1157511786325323</v>
      </c>
      <c r="X27" s="139"/>
    </row>
    <row r="28" spans="1:26" ht="17.25" customHeight="1">
      <c r="A28" s="2"/>
      <c r="B28" s="146" t="s">
        <v>548</v>
      </c>
      <c r="C28" s="140">
        <v>0</v>
      </c>
      <c r="D28" s="140">
        <v>10.158849999999999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10.158849999999999</v>
      </c>
      <c r="W28" s="139">
        <v>0.4750340380158779</v>
      </c>
      <c r="X28" s="139"/>
    </row>
    <row r="29" spans="1:26" ht="17.25" customHeight="1">
      <c r="A29" s="2"/>
      <c r="B29" s="317" t="s">
        <v>549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/>
    </row>
    <row r="30" spans="1:26" ht="17.25" customHeight="1">
      <c r="A30" s="2"/>
      <c r="B30" s="146" t="s">
        <v>550</v>
      </c>
      <c r="C30" s="136">
        <v>0</v>
      </c>
      <c r="D30" s="136">
        <v>0</v>
      </c>
      <c r="E30" s="132">
        <v>0</v>
      </c>
      <c r="F30" s="304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/>
    </row>
    <row r="31" spans="1:26" ht="17.25" customHeight="1">
      <c r="A31" s="2"/>
      <c r="B31" s="146" t="s">
        <v>551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21">
        <v>0</v>
      </c>
      <c r="X31" s="139"/>
    </row>
    <row r="32" spans="1:26" ht="17.25" customHeight="1">
      <c r="A32" s="2"/>
      <c r="B32" s="324" t="s">
        <v>552</v>
      </c>
      <c r="C32" s="322">
        <v>0</v>
      </c>
      <c r="D32" s="322">
        <v>1195.5763017000002</v>
      </c>
      <c r="E32" s="325">
        <v>0</v>
      </c>
      <c r="F32" s="325">
        <v>0</v>
      </c>
      <c r="G32" s="325">
        <v>0</v>
      </c>
      <c r="H32" s="325">
        <v>942.97571500000004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2138.5520166999995</v>
      </c>
      <c r="W32" s="325">
        <v>100.00000000000004</v>
      </c>
      <c r="X32" s="325"/>
    </row>
    <row r="33" spans="1:23" ht="17.25" customHeight="1">
      <c r="B33" s="326" t="s">
        <v>554</v>
      </c>
      <c r="C33" s="327">
        <v>0</v>
      </c>
      <c r="D33" s="327">
        <v>1200.2650017000001</v>
      </c>
      <c r="E33" s="327">
        <v>0</v>
      </c>
      <c r="F33" s="327">
        <v>0</v>
      </c>
      <c r="G33" s="327">
        <v>0</v>
      </c>
      <c r="H33" s="327">
        <v>1361.9892050000001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2562.2542066999995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555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5"/>
      <c r="K53" s="29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9"/>
      <c r="K54" s="329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17" t="s">
        <v>573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Z54"/>
  <sheetViews>
    <sheetView view="pageBreakPreview" topLeftCell="A27" zoomScale="63" zoomScaleNormal="100" zoomScaleSheetLayoutView="63" workbookViewId="0">
      <selection activeCell="N13" sqref="N1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7" customWidth="1"/>
    <col min="11" max="11" width="11.1796875" style="67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1" t="s">
        <v>71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95"/>
      <c r="K3" s="29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4" customHeight="1"/>
    <row r="5" spans="1:24">
      <c r="B5" s="461" t="s">
        <v>574</v>
      </c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  <c r="R5" s="461"/>
      <c r="S5" s="461"/>
      <c r="T5" s="461"/>
      <c r="U5" s="461"/>
      <c r="V5" s="461"/>
      <c r="W5" s="296" t="s">
        <v>559</v>
      </c>
      <c r="X5" s="296"/>
    </row>
    <row r="6" spans="1:24" ht="7.5" customHeight="1">
      <c r="C6" t="s">
        <v>48</v>
      </c>
    </row>
    <row r="7" spans="1:24" ht="14.25" customHeight="1">
      <c r="B7" s="521" t="s">
        <v>560</v>
      </c>
      <c r="C7" s="521" t="s">
        <v>561</v>
      </c>
      <c r="D7" s="521" t="s">
        <v>562</v>
      </c>
      <c r="E7" s="521" t="s">
        <v>375</v>
      </c>
      <c r="F7" s="521" t="s">
        <v>247</v>
      </c>
      <c r="G7" s="521" t="s">
        <v>246</v>
      </c>
      <c r="H7" s="521" t="s">
        <v>530</v>
      </c>
      <c r="I7" s="521" t="s">
        <v>531</v>
      </c>
      <c r="J7" s="521" t="s">
        <v>255</v>
      </c>
      <c r="K7" s="521" t="s">
        <v>532</v>
      </c>
      <c r="L7" s="521" t="s">
        <v>411</v>
      </c>
      <c r="M7" s="521" t="s">
        <v>533</v>
      </c>
      <c r="N7" s="521" t="s">
        <v>534</v>
      </c>
      <c r="O7" s="521" t="s">
        <v>421</v>
      </c>
      <c r="P7" s="521" t="s">
        <v>535</v>
      </c>
      <c r="Q7" s="521" t="s">
        <v>536</v>
      </c>
      <c r="R7" s="521" t="s">
        <v>537</v>
      </c>
      <c r="S7" s="521" t="s">
        <v>572</v>
      </c>
      <c r="T7" s="521" t="s">
        <v>564</v>
      </c>
      <c r="U7" s="521" t="s">
        <v>540</v>
      </c>
      <c r="V7" s="518" t="s">
        <v>565</v>
      </c>
      <c r="W7" s="519"/>
      <c r="X7" s="297"/>
    </row>
    <row r="8" spans="1:24" ht="21.75" customHeight="1"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16"/>
      <c r="O8" s="516"/>
      <c r="P8" s="516"/>
      <c r="Q8" s="516"/>
      <c r="R8" s="516"/>
      <c r="S8" s="516"/>
      <c r="T8" s="516"/>
      <c r="U8" s="516"/>
      <c r="V8" s="164" t="s">
        <v>566</v>
      </c>
      <c r="W8" s="164" t="s">
        <v>262</v>
      </c>
      <c r="X8" s="297"/>
    </row>
    <row r="9" spans="1:24" ht="14.25" customHeight="1">
      <c r="B9" s="224"/>
    </row>
    <row r="10" spans="1:24" ht="17.25" customHeight="1">
      <c r="B10" s="298" t="s">
        <v>354</v>
      </c>
      <c r="C10" s="299"/>
      <c r="D10" s="299"/>
      <c r="E10" s="299"/>
      <c r="F10" s="299"/>
      <c r="G10" s="299"/>
      <c r="H10" s="299"/>
      <c r="I10" s="299"/>
      <c r="J10" s="300"/>
      <c r="K10" s="300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302"/>
      <c r="W10" s="302">
        <v>16.536305761234292</v>
      </c>
      <c r="X10" s="139"/>
    </row>
    <row r="11" spans="1:24" ht="17.25" customHeight="1">
      <c r="B11" s="168" t="s">
        <v>543</v>
      </c>
      <c r="C11" s="139">
        <v>0</v>
      </c>
      <c r="D11" s="139">
        <v>0</v>
      </c>
      <c r="E11" s="139">
        <v>0</v>
      </c>
      <c r="F11" s="304">
        <v>0</v>
      </c>
      <c r="G11" s="132">
        <v>0</v>
      </c>
      <c r="H11" s="132">
        <v>31.257999999999999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31.257999999999999</v>
      </c>
      <c r="W11" s="139">
        <v>7.3773515308004427</v>
      </c>
      <c r="X11" s="139"/>
    </row>
    <row r="12" spans="1:24" ht="17.25" customHeight="1">
      <c r="B12" s="168" t="s">
        <v>544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0.15629000000000001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0.15629000000000001</v>
      </c>
      <c r="W12" s="139">
        <v>3.6886757654002213E-2</v>
      </c>
      <c r="X12" s="139"/>
    </row>
    <row r="13" spans="1:24" ht="17.25" customHeight="1">
      <c r="B13" s="168" t="s">
        <v>545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  <c r="X13" s="139"/>
    </row>
    <row r="14" spans="1:24" ht="17.25" customHeight="1">
      <c r="B14" s="308" t="s">
        <v>546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  <c r="X14" s="139"/>
    </row>
    <row r="15" spans="1:24" ht="16.5" customHeight="1">
      <c r="B15" s="168" t="s">
        <v>547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218.80600000000001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218.80600000000001</v>
      </c>
      <c r="W15" s="139">
        <v>51.641460715603095</v>
      </c>
      <c r="X15" s="139"/>
    </row>
    <row r="16" spans="1:24" ht="17.25" customHeight="1">
      <c r="B16" s="168" t="s">
        <v>548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  <c r="X16" s="139"/>
    </row>
    <row r="17" spans="1:26" ht="17.25" customHeight="1">
      <c r="B17" s="308" t="s">
        <v>549</v>
      </c>
      <c r="C17" s="139">
        <v>0</v>
      </c>
      <c r="D17" s="139">
        <v>4.6886999999999999</v>
      </c>
      <c r="E17" s="139">
        <v>0</v>
      </c>
      <c r="F17" s="132">
        <v>0</v>
      </c>
      <c r="G17" s="132">
        <v>0</v>
      </c>
      <c r="H17" s="132">
        <v>160.9787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165.66740000000001</v>
      </c>
      <c r="W17" s="139">
        <v>39.099963113242346</v>
      </c>
      <c r="X17" s="139"/>
    </row>
    <row r="18" spans="1:26" ht="17.25" customHeight="1">
      <c r="B18" s="168" t="s">
        <v>550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  <c r="X18" s="139"/>
    </row>
    <row r="19" spans="1:26" ht="17.25" customHeight="1">
      <c r="B19" s="168" t="s">
        <v>551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7.8144999999999998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7.8144999999999998</v>
      </c>
      <c r="W19" s="139">
        <v>1.8443378827001107</v>
      </c>
      <c r="X19" s="139"/>
    </row>
    <row r="20" spans="1:26" ht="17.25" customHeight="1">
      <c r="B20" s="310" t="s">
        <v>552</v>
      </c>
      <c r="C20" s="311">
        <v>0</v>
      </c>
      <c r="D20" s="311">
        <v>4.6886999999999999</v>
      </c>
      <c r="E20" s="311">
        <v>0</v>
      </c>
      <c r="F20" s="313">
        <v>0</v>
      </c>
      <c r="G20" s="313">
        <v>0</v>
      </c>
      <c r="H20" s="311">
        <v>419.01348999999999</v>
      </c>
      <c r="I20" s="313">
        <v>0</v>
      </c>
      <c r="J20" s="313">
        <v>0</v>
      </c>
      <c r="K20" s="313">
        <v>0</v>
      </c>
      <c r="L20" s="313">
        <v>0</v>
      </c>
      <c r="M20" s="313">
        <v>0</v>
      </c>
      <c r="N20" s="313">
        <v>0</v>
      </c>
      <c r="O20" s="313">
        <v>0</v>
      </c>
      <c r="P20" s="313">
        <v>0</v>
      </c>
      <c r="Q20" s="313">
        <v>0</v>
      </c>
      <c r="R20" s="313">
        <v>0</v>
      </c>
      <c r="S20" s="313">
        <v>0</v>
      </c>
      <c r="T20" s="313">
        <v>0</v>
      </c>
      <c r="U20" s="313">
        <v>0</v>
      </c>
      <c r="V20" s="313">
        <v>423.70219000000003</v>
      </c>
      <c r="W20" s="313">
        <v>100.00000000000001</v>
      </c>
      <c r="X20" s="311"/>
    </row>
    <row r="21" spans="1:26" ht="17.25" customHeight="1"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42"/>
      <c r="Z21" s="42"/>
    </row>
    <row r="22" spans="1:26" ht="17.25" customHeight="1">
      <c r="B22" s="298" t="s">
        <v>567</v>
      </c>
      <c r="C22" s="299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302"/>
      <c r="W22" s="302">
        <v>83.463694238765711</v>
      </c>
      <c r="X22" s="139"/>
    </row>
    <row r="23" spans="1:26" ht="17.25" customHeight="1">
      <c r="A23" s="2"/>
      <c r="B23" s="146" t="s">
        <v>543</v>
      </c>
      <c r="C23" s="140">
        <v>0</v>
      </c>
      <c r="D23" s="140">
        <v>247.87594000000001</v>
      </c>
      <c r="E23" s="132">
        <v>0</v>
      </c>
      <c r="F23" s="132">
        <v>0</v>
      </c>
      <c r="G23" s="132">
        <v>0</v>
      </c>
      <c r="H23" s="139">
        <v>289.13650000000001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537.01243999999997</v>
      </c>
      <c r="W23" s="139">
        <v>25.111030071116254</v>
      </c>
      <c r="X23" s="139"/>
    </row>
    <row r="24" spans="1:26" ht="17.25" customHeight="1">
      <c r="A24" s="2"/>
      <c r="B24" s="146" t="s">
        <v>544</v>
      </c>
      <c r="C24" s="140">
        <v>0</v>
      </c>
      <c r="D24" s="140">
        <v>539.12704369999994</v>
      </c>
      <c r="E24" s="132">
        <v>0</v>
      </c>
      <c r="F24" s="132">
        <v>0</v>
      </c>
      <c r="G24" s="132">
        <v>0</v>
      </c>
      <c r="H24" s="139">
        <v>360.79546499999998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899.92250869999998</v>
      </c>
      <c r="W24" s="139">
        <v>42.080926798716398</v>
      </c>
      <c r="X24" s="139"/>
    </row>
    <row r="25" spans="1:26" ht="17.149999999999999" customHeight="1">
      <c r="A25" s="2"/>
      <c r="B25" s="146" t="s">
        <v>545</v>
      </c>
      <c r="C25" s="140">
        <v>0</v>
      </c>
      <c r="D25" s="140">
        <v>268.77191299999998</v>
      </c>
      <c r="E25" s="132">
        <v>0</v>
      </c>
      <c r="F25" s="132">
        <v>0</v>
      </c>
      <c r="G25" s="132">
        <v>0</v>
      </c>
      <c r="H25" s="139">
        <v>293.04374999999999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561.81566299999997</v>
      </c>
      <c r="W25" s="139">
        <v>26.270843945471945</v>
      </c>
      <c r="X25" s="139"/>
    </row>
    <row r="26" spans="1:26" ht="17.149999999999999" customHeight="1">
      <c r="A26" s="2"/>
      <c r="B26" s="317" t="s">
        <v>546</v>
      </c>
      <c r="C26" s="140">
        <v>0</v>
      </c>
      <c r="D26" s="140">
        <v>20.239554999999999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20.239554999999999</v>
      </c>
      <c r="W26" s="139">
        <v>0.94641396804701838</v>
      </c>
      <c r="X26" s="139"/>
    </row>
    <row r="27" spans="1:26" ht="17.25" customHeight="1">
      <c r="A27" s="2"/>
      <c r="B27" s="146" t="s">
        <v>547</v>
      </c>
      <c r="C27" s="140">
        <v>0</v>
      </c>
      <c r="D27" s="140">
        <v>109.40300000000001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109.40300000000001</v>
      </c>
      <c r="W27" s="139">
        <v>5.1157511786325323</v>
      </c>
      <c r="X27" s="139"/>
    </row>
    <row r="28" spans="1:26" ht="17.25" customHeight="1">
      <c r="A28" s="2"/>
      <c r="B28" s="146" t="s">
        <v>548</v>
      </c>
      <c r="C28" s="140">
        <v>0</v>
      </c>
      <c r="D28" s="140">
        <v>10.158849999999999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10.158849999999999</v>
      </c>
      <c r="W28" s="139">
        <v>0.4750340380158779</v>
      </c>
      <c r="X28" s="139"/>
    </row>
    <row r="29" spans="1:26" ht="17.25" customHeight="1">
      <c r="A29" s="2"/>
      <c r="B29" s="317" t="s">
        <v>549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/>
    </row>
    <row r="30" spans="1:26" ht="17.25" customHeight="1">
      <c r="A30" s="2"/>
      <c r="B30" s="146" t="s">
        <v>550</v>
      </c>
      <c r="C30" s="136">
        <v>0</v>
      </c>
      <c r="D30" s="136">
        <v>0</v>
      </c>
      <c r="E30" s="132">
        <v>0</v>
      </c>
      <c r="F30" s="304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/>
    </row>
    <row r="31" spans="1:26" ht="17.25" customHeight="1">
      <c r="A31" s="2"/>
      <c r="B31" s="146" t="s">
        <v>551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21">
        <v>0</v>
      </c>
      <c r="X31" s="139"/>
    </row>
    <row r="32" spans="1:26" ht="17.25" customHeight="1">
      <c r="A32" s="2"/>
      <c r="B32" s="324" t="s">
        <v>552</v>
      </c>
      <c r="C32" s="322">
        <v>0</v>
      </c>
      <c r="D32" s="322">
        <v>1195.5763017000002</v>
      </c>
      <c r="E32" s="325">
        <v>0</v>
      </c>
      <c r="F32" s="325">
        <v>0</v>
      </c>
      <c r="G32" s="325">
        <v>0</v>
      </c>
      <c r="H32" s="325">
        <v>942.97571500000004</v>
      </c>
      <c r="I32" s="325">
        <v>0</v>
      </c>
      <c r="J32" s="325">
        <v>0</v>
      </c>
      <c r="K32" s="325">
        <v>0</v>
      </c>
      <c r="L32" s="325">
        <v>0</v>
      </c>
      <c r="M32" s="325">
        <v>0</v>
      </c>
      <c r="N32" s="325">
        <v>0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2138.5520166999995</v>
      </c>
      <c r="W32" s="325">
        <v>100.00000000000004</v>
      </c>
      <c r="X32" s="325"/>
    </row>
    <row r="33" spans="1:23" ht="17.25" customHeight="1">
      <c r="B33" s="326" t="s">
        <v>554</v>
      </c>
      <c r="C33" s="327">
        <v>0</v>
      </c>
      <c r="D33" s="327">
        <v>1200.2650017000001</v>
      </c>
      <c r="E33" s="327">
        <v>0</v>
      </c>
      <c r="F33" s="327">
        <v>0</v>
      </c>
      <c r="G33" s="327">
        <v>0</v>
      </c>
      <c r="H33" s="327">
        <v>1361.9892050000001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2562.2542066999995</v>
      </c>
      <c r="W33" s="327"/>
    </row>
    <row r="34" spans="1:23" ht="14.25" customHeight="1"/>
    <row r="35" spans="1:23" ht="14.25" customHeight="1">
      <c r="A35" s="2"/>
    </row>
    <row r="36" spans="1:23" ht="14.25" customHeight="1">
      <c r="B36" s="1" t="s">
        <v>568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95"/>
      <c r="K53" s="29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5"/>
      <c r="B54" s="45"/>
      <c r="C54" s="45"/>
      <c r="D54" s="46"/>
      <c r="E54" s="46"/>
      <c r="F54" s="46"/>
      <c r="G54" s="46"/>
      <c r="H54" s="46"/>
      <c r="I54" s="46"/>
      <c r="J54" s="329"/>
      <c r="K54" s="329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117" t="s">
        <v>575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19"/>
  <sheetViews>
    <sheetView view="pageBreakPreview" zoomScale="63" zoomScaleNormal="100" zoomScaleSheetLayoutView="63" workbookViewId="0">
      <selection activeCell="H127" sqref="H12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1" spans="1:23" ht="12" customHeight="1"/>
    <row r="2" spans="1:23" ht="18" customHeight="1">
      <c r="B2" s="1"/>
      <c r="C2" s="8"/>
      <c r="D2" s="8"/>
      <c r="E2" s="8"/>
      <c r="F2" s="8"/>
      <c r="G2" s="8"/>
      <c r="R2" s="12"/>
      <c r="S2" s="12" t="s">
        <v>30</v>
      </c>
    </row>
    <row r="3" spans="1:23" s="14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</row>
    <row r="4" spans="1:23" s="330" customFormat="1" ht="4.5" customHeight="1"/>
    <row r="5" spans="1:23" ht="2.25" customHeight="1">
      <c r="A5" s="120"/>
      <c r="V5" t="s">
        <v>576</v>
      </c>
      <c r="W5" t="s">
        <v>577</v>
      </c>
    </row>
    <row r="6" spans="1:23" ht="18.75" customHeight="1">
      <c r="A6" s="120"/>
      <c r="B6" s="556" t="s">
        <v>578</v>
      </c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</row>
    <row r="7" spans="1:23" ht="3" customHeight="1">
      <c r="A7" s="120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23" ht="14.5">
      <c r="A8" s="120"/>
      <c r="B8" s="120" t="s">
        <v>579</v>
      </c>
      <c r="C8" s="331"/>
      <c r="D8" s="331"/>
      <c r="E8" s="1"/>
    </row>
    <row r="9" spans="1:23" ht="12.75" customHeight="1">
      <c r="A9" s="120"/>
      <c r="B9" s="557" t="s">
        <v>580</v>
      </c>
      <c r="C9" s="558" t="s">
        <v>581</v>
      </c>
      <c r="D9" s="559">
        <v>2019</v>
      </c>
      <c r="E9" s="560"/>
      <c r="F9" s="559">
        <v>2020</v>
      </c>
      <c r="G9" s="560"/>
      <c r="H9" s="559">
        <v>2021</v>
      </c>
      <c r="I9" s="560"/>
      <c r="J9" s="559">
        <v>2022</v>
      </c>
      <c r="K9" s="560"/>
      <c r="L9" s="559">
        <v>2023</v>
      </c>
      <c r="M9" s="561"/>
      <c r="N9" s="561"/>
      <c r="O9" s="561"/>
      <c r="P9" s="559">
        <v>2024</v>
      </c>
      <c r="Q9" s="561"/>
      <c r="R9" s="561"/>
      <c r="S9" s="561"/>
    </row>
    <row r="10" spans="1:23" ht="12" customHeight="1">
      <c r="A10" s="120"/>
      <c r="B10" s="557"/>
      <c r="C10" s="558"/>
      <c r="D10" s="335" t="s">
        <v>582</v>
      </c>
      <c r="E10" s="223" t="s">
        <v>583</v>
      </c>
      <c r="F10" s="335" t="s">
        <v>582</v>
      </c>
      <c r="G10" s="335" t="s">
        <v>583</v>
      </c>
      <c r="H10" s="335" t="s">
        <v>582</v>
      </c>
      <c r="I10" s="335" t="s">
        <v>583</v>
      </c>
      <c r="J10" s="335" t="s">
        <v>582</v>
      </c>
      <c r="K10" s="335" t="s">
        <v>583</v>
      </c>
      <c r="L10" s="335" t="s">
        <v>582</v>
      </c>
      <c r="M10" s="335" t="s">
        <v>583</v>
      </c>
      <c r="N10" s="335" t="s">
        <v>582</v>
      </c>
      <c r="O10" s="335" t="s">
        <v>584</v>
      </c>
      <c r="P10" s="335" t="s">
        <v>582</v>
      </c>
      <c r="Q10" s="335" t="s">
        <v>583</v>
      </c>
      <c r="R10" s="335" t="s">
        <v>582</v>
      </c>
      <c r="S10" s="335" t="s">
        <v>584</v>
      </c>
    </row>
    <row r="11" spans="1:23" s="1" customFormat="1" ht="15" customHeight="1">
      <c r="A11" s="331"/>
      <c r="B11" s="336">
        <v>1</v>
      </c>
      <c r="C11" s="337" t="s">
        <v>585</v>
      </c>
      <c r="D11" s="8">
        <v>59</v>
      </c>
      <c r="E11" s="338">
        <v>14.696026311319999</v>
      </c>
      <c r="F11" s="8">
        <v>48</v>
      </c>
      <c r="G11" s="338">
        <v>6.07</v>
      </c>
      <c r="H11" s="8">
        <v>53</v>
      </c>
      <c r="I11" s="338">
        <v>61.664170891999994</v>
      </c>
      <c r="J11" s="8">
        <v>65</v>
      </c>
      <c r="K11" s="338">
        <v>33.013523994400003</v>
      </c>
      <c r="L11" s="339">
        <v>78</v>
      </c>
      <c r="M11" s="338">
        <v>54.326438165600003</v>
      </c>
      <c r="N11" s="340">
        <v>0</v>
      </c>
      <c r="O11" s="340">
        <v>0</v>
      </c>
      <c r="P11" s="339">
        <v>29</v>
      </c>
      <c r="Q11" s="338">
        <v>4.0639783699999992</v>
      </c>
      <c r="R11" s="339">
        <v>0</v>
      </c>
      <c r="S11" s="339">
        <v>0</v>
      </c>
    </row>
    <row r="12" spans="1:23" s="1" customFormat="1" ht="15" customHeight="1">
      <c r="A12" s="331"/>
      <c r="B12" s="336">
        <v>2</v>
      </c>
      <c r="C12" s="337" t="s">
        <v>586</v>
      </c>
      <c r="D12" s="8">
        <v>21</v>
      </c>
      <c r="E12" s="338">
        <v>29.171930037905003</v>
      </c>
      <c r="F12" s="8">
        <v>16</v>
      </c>
      <c r="G12" s="338">
        <v>20.27</v>
      </c>
      <c r="H12" s="8">
        <v>45</v>
      </c>
      <c r="I12" s="338">
        <v>197.27264175075103</v>
      </c>
      <c r="J12" s="8">
        <v>45</v>
      </c>
      <c r="K12" s="338">
        <v>78.369743890156002</v>
      </c>
      <c r="L12" s="339">
        <v>25</v>
      </c>
      <c r="M12" s="338">
        <v>56.17692602915799</v>
      </c>
      <c r="N12" s="340">
        <v>0</v>
      </c>
      <c r="O12" s="340">
        <v>0</v>
      </c>
      <c r="P12" s="339">
        <v>11</v>
      </c>
      <c r="Q12" s="338">
        <v>36.298778390054999</v>
      </c>
      <c r="R12" s="339">
        <v>0</v>
      </c>
      <c r="S12" s="339">
        <v>0</v>
      </c>
    </row>
    <row r="13" spans="1:23" s="344" customFormat="1" ht="15" customHeight="1">
      <c r="A13" s="331"/>
      <c r="B13" s="336">
        <v>3</v>
      </c>
      <c r="C13" s="337" t="s">
        <v>587</v>
      </c>
      <c r="D13" s="8">
        <v>99</v>
      </c>
      <c r="E13" s="338">
        <v>122.976893</v>
      </c>
      <c r="F13" s="8">
        <v>105</v>
      </c>
      <c r="G13" s="338">
        <v>92.36</v>
      </c>
      <c r="H13" s="8">
        <v>96</v>
      </c>
      <c r="I13" s="338"/>
      <c r="J13" s="8">
        <v>123</v>
      </c>
      <c r="K13" s="338">
        <v>156.33148600000001</v>
      </c>
      <c r="L13" s="339">
        <v>116</v>
      </c>
      <c r="M13" s="338">
        <v>139.83757400000002</v>
      </c>
      <c r="N13" s="340">
        <v>4</v>
      </c>
      <c r="O13" s="342">
        <v>325</v>
      </c>
      <c r="P13" s="339">
        <v>107</v>
      </c>
      <c r="Q13" s="338">
        <v>120.13284700000001</v>
      </c>
      <c r="R13" s="339">
        <v>6</v>
      </c>
      <c r="S13" s="343">
        <v>111.057</v>
      </c>
    </row>
    <row r="14" spans="1:23" ht="15.75" customHeight="1">
      <c r="A14" s="120"/>
      <c r="B14" s="554" t="s">
        <v>588</v>
      </c>
      <c r="C14" s="554"/>
      <c r="D14" s="345">
        <v>179</v>
      </c>
      <c r="E14" s="346">
        <v>166.85</v>
      </c>
      <c r="F14" s="345">
        <v>169</v>
      </c>
      <c r="G14" s="346">
        <v>118.7</v>
      </c>
      <c r="H14" s="345">
        <v>194</v>
      </c>
      <c r="I14" s="346">
        <v>363.29213164275103</v>
      </c>
      <c r="J14" s="345">
        <v>233</v>
      </c>
      <c r="K14" s="346">
        <v>267.71475388455599</v>
      </c>
      <c r="L14" s="345">
        <v>219</v>
      </c>
      <c r="M14" s="346">
        <v>250.340938194758</v>
      </c>
      <c r="N14" s="347">
        <v>4</v>
      </c>
      <c r="O14" s="346">
        <v>325</v>
      </c>
      <c r="P14" s="347">
        <v>147</v>
      </c>
      <c r="Q14" s="346">
        <v>160.49560376005502</v>
      </c>
      <c r="R14" s="347">
        <v>6</v>
      </c>
      <c r="S14" s="348">
        <v>111.057</v>
      </c>
    </row>
    <row r="15" spans="1:23" ht="13.5" customHeight="1">
      <c r="A15" s="120"/>
      <c r="B15" s="92" t="s">
        <v>589</v>
      </c>
      <c r="C15" s="92"/>
      <c r="D15" s="92" t="s">
        <v>590</v>
      </c>
      <c r="E15" s="92"/>
      <c r="F15" s="92"/>
      <c r="G15" s="92"/>
      <c r="H15" s="92"/>
      <c r="I15" s="92"/>
      <c r="J15" s="92"/>
      <c r="K15" s="92"/>
    </row>
    <row r="16" spans="1:23" ht="13.5" customHeight="1">
      <c r="A16" s="120"/>
      <c r="B16" s="92" t="s">
        <v>591</v>
      </c>
      <c r="C16" s="92"/>
      <c r="D16" s="92"/>
      <c r="E16" s="92"/>
      <c r="F16" s="92"/>
      <c r="G16" s="92"/>
      <c r="H16" s="92"/>
      <c r="I16" s="92"/>
      <c r="J16" s="92"/>
      <c r="K16" s="92"/>
    </row>
    <row r="17" spans="1:19" ht="6.75" customHeight="1">
      <c r="A17" s="120"/>
      <c r="B17" s="92"/>
      <c r="C17" s="92"/>
      <c r="D17" s="92"/>
      <c r="E17" s="92"/>
      <c r="F17" s="92"/>
      <c r="G17" s="92"/>
      <c r="H17" s="92"/>
      <c r="I17" s="92"/>
      <c r="J17" s="92"/>
      <c r="K17" s="92"/>
    </row>
    <row r="18" spans="1:19" ht="14.5">
      <c r="B18" s="350" t="s">
        <v>592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51"/>
      <c r="P18" s="351"/>
      <c r="Q18" s="351"/>
      <c r="R18" s="351"/>
      <c r="S18" s="351"/>
    </row>
    <row r="19" spans="1:19" ht="13.5" customHeight="1">
      <c r="B19" s="332" t="s">
        <v>580</v>
      </c>
      <c r="C19" s="549" t="s">
        <v>593</v>
      </c>
      <c r="D19" s="551"/>
      <c r="E19" s="551"/>
      <c r="F19" s="551"/>
      <c r="G19" s="555"/>
      <c r="H19" s="549" t="s">
        <v>594</v>
      </c>
      <c r="I19" s="555"/>
      <c r="J19" s="549" t="s">
        <v>595</v>
      </c>
      <c r="K19" s="555"/>
      <c r="L19" s="549" t="s">
        <v>596</v>
      </c>
      <c r="M19" s="555"/>
      <c r="N19" s="549" t="s">
        <v>597</v>
      </c>
      <c r="O19" s="551"/>
      <c r="P19" s="352"/>
      <c r="Q19" s="352"/>
      <c r="R19" s="352"/>
      <c r="S19" s="352"/>
    </row>
    <row r="20" spans="1:19" s="1" customFormat="1" ht="13.5" customHeight="1">
      <c r="B20" s="336">
        <v>1</v>
      </c>
      <c r="C20" s="1" t="s">
        <v>598</v>
      </c>
      <c r="H20" s="562">
        <v>45301</v>
      </c>
      <c r="I20" s="562"/>
      <c r="J20" s="563">
        <v>200000000</v>
      </c>
      <c r="K20" s="563"/>
      <c r="M20" s="354">
        <v>20.6</v>
      </c>
      <c r="N20" s="562">
        <v>45309</v>
      </c>
      <c r="O20" s="562"/>
      <c r="P20"/>
      <c r="Q20"/>
      <c r="R20" s="355"/>
      <c r="S20" s="356"/>
    </row>
    <row r="21" spans="1:19" s="1" customFormat="1" ht="14.5">
      <c r="B21" s="336">
        <v>2</v>
      </c>
      <c r="C21" s="1" t="s">
        <v>599</v>
      </c>
      <c r="H21" s="562">
        <v>45314</v>
      </c>
      <c r="I21" s="562"/>
      <c r="J21" s="563">
        <v>1750000000</v>
      </c>
      <c r="K21" s="563"/>
      <c r="M21" s="354">
        <v>183.75</v>
      </c>
      <c r="N21" s="562">
        <v>45321</v>
      </c>
      <c r="O21" s="562"/>
      <c r="P21"/>
      <c r="Q21"/>
      <c r="R21" s="355"/>
      <c r="S21" s="336"/>
    </row>
    <row r="22" spans="1:19" s="1" customFormat="1" ht="14.5" customHeight="1">
      <c r="B22" s="336">
        <v>3</v>
      </c>
      <c r="C22" s="1" t="s">
        <v>600</v>
      </c>
      <c r="H22" s="562">
        <v>45321</v>
      </c>
      <c r="I22" s="562"/>
      <c r="J22" s="563">
        <v>480000000</v>
      </c>
      <c r="K22" s="563"/>
      <c r="M22" s="354">
        <v>49.44</v>
      </c>
      <c r="N22" s="562">
        <v>45334</v>
      </c>
      <c r="O22" s="562"/>
      <c r="P22"/>
      <c r="Q22"/>
      <c r="R22" s="355"/>
    </row>
    <row r="23" spans="1:19" s="1" customFormat="1" ht="14.5" customHeight="1">
      <c r="B23" s="336">
        <v>4</v>
      </c>
      <c r="C23" s="1" t="s">
        <v>601</v>
      </c>
      <c r="H23" s="562">
        <v>45321</v>
      </c>
      <c r="I23" s="562"/>
      <c r="J23" s="563">
        <v>1666666700</v>
      </c>
      <c r="K23" s="563"/>
      <c r="M23" s="354">
        <v>400.00000799999998</v>
      </c>
      <c r="N23" s="562">
        <v>45329</v>
      </c>
      <c r="O23" s="562"/>
      <c r="P23"/>
      <c r="Q23"/>
      <c r="R23" s="355"/>
    </row>
    <row r="24" spans="1:19" s="1" customFormat="1" ht="14.5" customHeight="1">
      <c r="B24" s="336">
        <v>5</v>
      </c>
      <c r="C24" s="1" t="s">
        <v>602</v>
      </c>
      <c r="H24" s="562">
        <v>45321</v>
      </c>
      <c r="I24" s="562"/>
      <c r="J24" s="563">
        <v>875000000</v>
      </c>
      <c r="K24" s="563"/>
      <c r="M24" s="354">
        <v>109.375</v>
      </c>
      <c r="N24" s="562">
        <v>45329</v>
      </c>
      <c r="O24" s="562"/>
      <c r="P24"/>
      <c r="Q24"/>
      <c r="R24" s="355"/>
    </row>
    <row r="25" spans="1:19" s="1" customFormat="1" ht="14.5" customHeight="1">
      <c r="B25" s="336">
        <v>6</v>
      </c>
      <c r="C25" s="1" t="s">
        <v>603</v>
      </c>
      <c r="H25" s="562">
        <v>45322</v>
      </c>
      <c r="I25" s="562"/>
      <c r="J25" s="563">
        <v>525000000</v>
      </c>
      <c r="K25" s="563"/>
      <c r="M25" s="354">
        <v>76.125</v>
      </c>
      <c r="N25" s="562">
        <v>45335</v>
      </c>
      <c r="O25" s="562"/>
      <c r="P25"/>
      <c r="Q25"/>
      <c r="R25" s="355"/>
    </row>
    <row r="26" spans="1:19" s="1" customFormat="1" ht="14.5" customHeight="1">
      <c r="B26" s="336">
        <v>7</v>
      </c>
      <c r="C26" s="1" t="s">
        <v>604</v>
      </c>
      <c r="H26" s="562">
        <v>45322</v>
      </c>
      <c r="I26" s="562"/>
      <c r="J26" s="563">
        <v>225000000</v>
      </c>
      <c r="K26" s="563"/>
      <c r="M26" s="354">
        <v>62.55</v>
      </c>
      <c r="N26" s="562">
        <v>45337</v>
      </c>
      <c r="O26" s="562"/>
      <c r="P26"/>
      <c r="Q26"/>
      <c r="R26" s="355"/>
    </row>
    <row r="27" spans="1:19" s="1" customFormat="1" ht="14.5" customHeight="1">
      <c r="B27" s="336">
        <v>8</v>
      </c>
      <c r="C27" s="1" t="s">
        <v>605</v>
      </c>
      <c r="H27" s="562">
        <v>45322</v>
      </c>
      <c r="I27" s="562"/>
      <c r="J27" s="563">
        <v>808350000</v>
      </c>
      <c r="K27" s="563"/>
      <c r="M27" s="354">
        <v>119.6358</v>
      </c>
      <c r="N27" s="562">
        <v>45334</v>
      </c>
      <c r="O27" s="562"/>
      <c r="P27"/>
      <c r="Q27"/>
      <c r="R27" s="355"/>
    </row>
    <row r="28" spans="1:19" s="1" customFormat="1" ht="14.5" customHeight="1">
      <c r="B28" s="336">
        <v>9</v>
      </c>
      <c r="C28" s="1" t="s">
        <v>606</v>
      </c>
      <c r="H28" s="562">
        <v>45322</v>
      </c>
      <c r="I28" s="562"/>
      <c r="J28" s="563">
        <v>650000000</v>
      </c>
      <c r="K28" s="563"/>
      <c r="M28" s="354">
        <v>74.75</v>
      </c>
      <c r="N28" s="562">
        <v>45334</v>
      </c>
      <c r="O28" s="562"/>
      <c r="P28"/>
      <c r="Q28"/>
      <c r="R28" s="355"/>
    </row>
    <row r="29" spans="1:19" s="1" customFormat="1" ht="14.5" customHeight="1">
      <c r="B29" s="336">
        <v>10</v>
      </c>
      <c r="C29" s="1" t="s">
        <v>607</v>
      </c>
      <c r="H29" s="562">
        <v>45322</v>
      </c>
      <c r="I29" s="562"/>
      <c r="J29" s="563">
        <v>3165160000</v>
      </c>
      <c r="K29" s="563"/>
      <c r="M29" s="354">
        <v>860.92352000000005</v>
      </c>
      <c r="N29" s="562">
        <v>45329</v>
      </c>
      <c r="O29" s="562"/>
      <c r="P29"/>
      <c r="Q29"/>
      <c r="R29" s="355"/>
    </row>
    <row r="30" spans="1:19" s="1" customFormat="1" ht="14.5" customHeight="1">
      <c r="B30" s="336">
        <v>11</v>
      </c>
      <c r="C30" s="1" t="s">
        <v>608</v>
      </c>
      <c r="H30" s="562">
        <v>45322</v>
      </c>
      <c r="I30" s="562"/>
      <c r="J30" s="563">
        <v>312500000</v>
      </c>
      <c r="K30" s="563"/>
      <c r="M30" s="354">
        <v>83.75</v>
      </c>
      <c r="N30" s="562">
        <v>45329</v>
      </c>
      <c r="O30" s="562"/>
      <c r="P30"/>
      <c r="Q30"/>
      <c r="R30" s="355"/>
    </row>
    <row r="31" spans="1:19" s="1" customFormat="1" ht="14.5">
      <c r="B31" s="336">
        <v>12</v>
      </c>
      <c r="C31" s="1" t="s">
        <v>609</v>
      </c>
      <c r="H31" s="562">
        <v>45341</v>
      </c>
      <c r="I31" s="562"/>
      <c r="J31" s="563">
        <v>615000000</v>
      </c>
      <c r="K31" s="563"/>
      <c r="M31" s="354">
        <v>73.8</v>
      </c>
      <c r="N31" s="562">
        <v>45349</v>
      </c>
      <c r="O31" s="562"/>
      <c r="P31"/>
      <c r="Q31"/>
      <c r="R31" s="355"/>
      <c r="S31" s="336"/>
    </row>
    <row r="32" spans="1:19" s="1" customFormat="1" ht="14.5">
      <c r="B32" s="336">
        <v>13</v>
      </c>
      <c r="C32" s="1" t="s">
        <v>610</v>
      </c>
      <c r="H32" s="562">
        <v>45370</v>
      </c>
      <c r="I32" s="562"/>
      <c r="J32" s="563">
        <v>510000000</v>
      </c>
      <c r="K32" s="563"/>
      <c r="M32" s="354">
        <v>66.81</v>
      </c>
      <c r="N32" s="562">
        <v>45383</v>
      </c>
      <c r="O32" s="562"/>
      <c r="P32"/>
      <c r="Q32"/>
      <c r="R32" s="355"/>
      <c r="S32" s="336"/>
    </row>
    <row r="33" spans="2:21" s="1" customFormat="1" ht="14.5">
      <c r="B33" s="336">
        <v>14</v>
      </c>
      <c r="C33" s="1" t="s">
        <v>611</v>
      </c>
      <c r="H33" s="562">
        <v>45379</v>
      </c>
      <c r="I33" s="562"/>
      <c r="J33" s="563">
        <v>1200000000</v>
      </c>
      <c r="K33" s="563"/>
      <c r="M33" s="354">
        <v>120</v>
      </c>
      <c r="N33" s="562">
        <v>45398</v>
      </c>
      <c r="O33" s="562"/>
      <c r="P33"/>
      <c r="Q33"/>
      <c r="R33" s="355"/>
      <c r="S33" s="336"/>
    </row>
    <row r="34" spans="2:21" s="1" customFormat="1" ht="14.5">
      <c r="B34" s="336">
        <v>15</v>
      </c>
      <c r="C34" s="1" t="s">
        <v>612</v>
      </c>
      <c r="H34" s="562">
        <v>45379</v>
      </c>
      <c r="I34" s="562"/>
      <c r="J34" s="563">
        <v>750000000</v>
      </c>
      <c r="K34" s="563"/>
      <c r="M34" s="354">
        <v>120</v>
      </c>
      <c r="N34" s="562">
        <v>45398</v>
      </c>
      <c r="O34" s="562"/>
      <c r="P34"/>
      <c r="Q34"/>
      <c r="R34" s="355"/>
      <c r="S34" s="336"/>
    </row>
    <row r="35" spans="2:21" s="1" customFormat="1" ht="14.5">
      <c r="B35" s="336">
        <v>16</v>
      </c>
      <c r="C35" s="1" t="s">
        <v>613</v>
      </c>
      <c r="H35" s="562">
        <v>45408</v>
      </c>
      <c r="I35" s="562"/>
      <c r="J35" s="563">
        <v>275000000</v>
      </c>
      <c r="K35" s="563"/>
      <c r="M35" s="354">
        <v>51.7</v>
      </c>
      <c r="N35" s="562">
        <v>45419</v>
      </c>
      <c r="O35" s="562"/>
      <c r="P35"/>
      <c r="Q35"/>
      <c r="R35" s="355"/>
      <c r="S35" s="336"/>
      <c r="T35" s="356"/>
      <c r="U35" s="356"/>
    </row>
    <row r="36" spans="2:21" s="1" customFormat="1" ht="14.5">
      <c r="B36" s="336">
        <v>17</v>
      </c>
      <c r="C36" s="1" t="s">
        <v>614</v>
      </c>
      <c r="H36" s="562">
        <v>45412</v>
      </c>
      <c r="I36" s="562"/>
      <c r="J36" s="563">
        <v>656250000</v>
      </c>
      <c r="K36" s="563"/>
      <c r="M36" s="357">
        <v>72.1875</v>
      </c>
      <c r="N36" s="562">
        <v>45420</v>
      </c>
      <c r="O36" s="562"/>
      <c r="P36"/>
      <c r="Q36"/>
      <c r="R36" s="355"/>
      <c r="S36" s="336"/>
    </row>
    <row r="37" spans="2:21" s="1" customFormat="1" ht="14.5">
      <c r="B37" s="336">
        <v>18</v>
      </c>
      <c r="C37" s="1" t="s">
        <v>615</v>
      </c>
      <c r="H37" s="562">
        <v>45443</v>
      </c>
      <c r="I37" s="562"/>
      <c r="J37" s="563">
        <v>620000000</v>
      </c>
      <c r="K37" s="563"/>
      <c r="M37" s="357">
        <v>68.2</v>
      </c>
      <c r="N37" s="562">
        <v>45453</v>
      </c>
      <c r="O37" s="562"/>
      <c r="P37"/>
      <c r="Q37"/>
      <c r="R37" s="355"/>
      <c r="S37" s="336"/>
    </row>
    <row r="38" spans="2:21" s="1" customFormat="1" ht="14.5">
      <c r="B38" s="336">
        <v>19</v>
      </c>
      <c r="C38" s="1" t="s">
        <v>616</v>
      </c>
      <c r="H38" s="562">
        <v>45468</v>
      </c>
      <c r="I38" s="562"/>
      <c r="J38" s="563">
        <v>240000000</v>
      </c>
      <c r="K38" s="563">
        <v>240000000</v>
      </c>
      <c r="M38" s="357">
        <v>30</v>
      </c>
      <c r="N38" s="562">
        <v>45476</v>
      </c>
      <c r="O38" s="562"/>
      <c r="P38"/>
      <c r="Q38"/>
      <c r="R38" s="355"/>
      <c r="S38" s="336"/>
    </row>
    <row r="39" spans="2:21" s="1" customFormat="1" ht="14.5">
      <c r="B39" s="336">
        <v>20</v>
      </c>
      <c r="C39" s="1" t="s">
        <v>617</v>
      </c>
      <c r="H39" s="562">
        <v>45470</v>
      </c>
      <c r="I39" s="562"/>
      <c r="J39" s="563">
        <v>1313824000</v>
      </c>
      <c r="K39" s="563">
        <v>1313824000</v>
      </c>
      <c r="M39" s="357">
        <v>240.42979199999999</v>
      </c>
      <c r="N39" s="562">
        <v>45481</v>
      </c>
      <c r="O39" s="562"/>
      <c r="P39"/>
      <c r="Q39"/>
      <c r="R39" s="355"/>
      <c r="S39" s="336"/>
    </row>
    <row r="40" spans="2:21" s="1" customFormat="1" ht="14.5">
      <c r="B40" s="336">
        <v>21</v>
      </c>
      <c r="C40" s="1" t="s">
        <v>618</v>
      </c>
      <c r="H40" s="562">
        <v>45470</v>
      </c>
      <c r="I40" s="562"/>
      <c r="J40" s="563">
        <v>290000000</v>
      </c>
      <c r="K40" s="563">
        <v>290000000</v>
      </c>
      <c r="M40" s="357">
        <v>72.5</v>
      </c>
      <c r="N40" s="562">
        <v>45481</v>
      </c>
      <c r="O40" s="562"/>
      <c r="P40"/>
      <c r="Q40"/>
      <c r="R40" s="355"/>
      <c r="S40" s="336"/>
    </row>
    <row r="41" spans="2:21" s="1" customFormat="1" ht="14.5">
      <c r="B41" s="336">
        <v>22</v>
      </c>
      <c r="C41" s="1" t="s">
        <v>619</v>
      </c>
      <c r="H41" s="562">
        <v>45470</v>
      </c>
      <c r="I41" s="562"/>
      <c r="J41" s="563">
        <v>680000000</v>
      </c>
      <c r="K41" s="563">
        <v>680000000</v>
      </c>
      <c r="M41" s="357">
        <v>71.400000000000006</v>
      </c>
      <c r="N41" s="562">
        <v>45478</v>
      </c>
      <c r="O41" s="562"/>
      <c r="P41"/>
      <c r="Q41"/>
      <c r="R41" s="355"/>
      <c r="S41" s="336"/>
    </row>
    <row r="42" spans="2:21" s="1" customFormat="1" ht="14.5">
      <c r="B42" s="336">
        <v>23</v>
      </c>
      <c r="C42" s="1" t="s">
        <v>620</v>
      </c>
      <c r="H42" s="562">
        <v>45471</v>
      </c>
      <c r="I42" s="562"/>
      <c r="J42" s="563">
        <v>700000000</v>
      </c>
      <c r="K42" s="563">
        <v>700000000</v>
      </c>
      <c r="M42" s="357">
        <v>71.400000000000006</v>
      </c>
      <c r="N42" s="562">
        <v>45483</v>
      </c>
      <c r="O42" s="562"/>
      <c r="P42"/>
      <c r="Q42"/>
      <c r="R42" s="355"/>
      <c r="S42" s="336"/>
    </row>
    <row r="43" spans="2:21" s="1" customFormat="1" ht="14.5">
      <c r="B43" s="336">
        <v>24</v>
      </c>
      <c r="C43" s="1" t="s">
        <v>621</v>
      </c>
      <c r="H43" s="562">
        <v>45471</v>
      </c>
      <c r="I43" s="562"/>
      <c r="J43" s="563">
        <v>1950000000</v>
      </c>
      <c r="K43" s="563">
        <v>1950000000</v>
      </c>
      <c r="M43" s="357">
        <v>390</v>
      </c>
      <c r="N43" s="562">
        <v>45481</v>
      </c>
      <c r="O43" s="562"/>
      <c r="P43"/>
      <c r="Q43"/>
      <c r="R43" s="355"/>
      <c r="S43" s="336"/>
    </row>
    <row r="44" spans="2:21" s="1" customFormat="1" ht="14.5">
      <c r="B44" s="336">
        <v>25</v>
      </c>
      <c r="C44" s="1" t="s">
        <v>622</v>
      </c>
      <c r="H44" s="562">
        <v>45471</v>
      </c>
      <c r="I44" s="562"/>
      <c r="J44" s="563">
        <v>500000000</v>
      </c>
      <c r="K44" s="563">
        <v>500000000</v>
      </c>
      <c r="M44" s="357">
        <v>75</v>
      </c>
      <c r="N44" s="562">
        <v>45482</v>
      </c>
      <c r="O44" s="562"/>
      <c r="P44"/>
      <c r="Q44"/>
      <c r="R44" s="355"/>
      <c r="S44" s="336"/>
    </row>
    <row r="45" spans="2:21" s="1" customFormat="1" ht="14.5">
      <c r="B45" s="336">
        <v>26</v>
      </c>
      <c r="C45" s="1" t="s">
        <v>623</v>
      </c>
      <c r="H45" s="562">
        <v>45504</v>
      </c>
      <c r="I45" s="562"/>
      <c r="J45" s="563">
        <v>450000000</v>
      </c>
      <c r="K45" s="563">
        <v>500000000</v>
      </c>
      <c r="M45" s="357">
        <v>60.75</v>
      </c>
      <c r="N45" s="562">
        <v>45511</v>
      </c>
      <c r="O45" s="562"/>
      <c r="P45"/>
      <c r="Q45"/>
      <c r="R45" s="355"/>
      <c r="S45" s="336"/>
    </row>
    <row r="46" spans="2:21" s="1" customFormat="1" ht="14.5">
      <c r="B46" s="336">
        <v>27</v>
      </c>
      <c r="C46" s="1" t="s">
        <v>624</v>
      </c>
      <c r="H46" s="562">
        <v>45504</v>
      </c>
      <c r="I46" s="562"/>
      <c r="J46" s="563">
        <v>822500000</v>
      </c>
      <c r="K46" s="563">
        <v>500000000</v>
      </c>
      <c r="M46" s="357">
        <v>164.5</v>
      </c>
      <c r="N46" s="562">
        <v>45512</v>
      </c>
      <c r="O46" s="562"/>
      <c r="P46"/>
      <c r="Q46"/>
      <c r="R46" s="355"/>
      <c r="S46" s="336"/>
    </row>
    <row r="47" spans="2:21" s="1" customFormat="1" ht="14.5">
      <c r="B47" s="336">
        <v>28</v>
      </c>
      <c r="C47" s="1" t="s">
        <v>625</v>
      </c>
      <c r="H47" s="562">
        <v>45565</v>
      </c>
      <c r="I47" s="562"/>
      <c r="J47" s="563">
        <v>1121650000</v>
      </c>
      <c r="K47" s="563">
        <v>500000000</v>
      </c>
      <c r="M47" s="357">
        <v>218.72174999999999</v>
      </c>
      <c r="N47" s="562">
        <v>45573</v>
      </c>
      <c r="O47" s="562"/>
      <c r="P47"/>
      <c r="Q47"/>
      <c r="R47" s="355"/>
      <c r="S47" s="336"/>
    </row>
    <row r="48" spans="2:21" s="1" customFormat="1" ht="14.5">
      <c r="B48" s="336">
        <v>29</v>
      </c>
      <c r="C48" s="1" t="s">
        <v>626</v>
      </c>
      <c r="H48" s="562">
        <v>45565</v>
      </c>
      <c r="I48" s="562"/>
      <c r="J48" s="563">
        <v>435000000</v>
      </c>
      <c r="K48" s="563">
        <v>500000000</v>
      </c>
      <c r="M48" s="357">
        <v>55.68</v>
      </c>
      <c r="N48" s="562">
        <v>45573</v>
      </c>
      <c r="O48" s="562"/>
      <c r="P48"/>
      <c r="Q48"/>
      <c r="R48" s="355"/>
      <c r="S48" s="336"/>
    </row>
    <row r="49" spans="2:19" s="1" customFormat="1" ht="14.5">
      <c r="B49" s="564" t="s">
        <v>565</v>
      </c>
      <c r="C49" s="564"/>
      <c r="D49" s="564"/>
      <c r="E49" s="564"/>
      <c r="F49" s="564"/>
      <c r="G49" s="564"/>
      <c r="H49" s="564"/>
      <c r="I49" s="564"/>
      <c r="J49" s="564"/>
      <c r="K49" s="564"/>
      <c r="L49" s="358"/>
      <c r="M49" s="359">
        <v>4063.9783699999998</v>
      </c>
      <c r="N49" s="358"/>
      <c r="O49" s="358"/>
      <c r="P49"/>
      <c r="Q49"/>
      <c r="R49" s="355"/>
      <c r="S49" s="336"/>
    </row>
    <row r="50" spans="2:19" s="1" customFormat="1" ht="13">
      <c r="B50" s="92" t="s">
        <v>627</v>
      </c>
      <c r="C50" s="360"/>
      <c r="D50" s="361"/>
      <c r="E50" s="361"/>
      <c r="F50" s="361"/>
      <c r="G50" s="361"/>
      <c r="H50" s="362"/>
      <c r="I50" s="362"/>
      <c r="J50" s="363"/>
      <c r="K50" s="363"/>
      <c r="M50" s="364"/>
      <c r="N50" s="365"/>
      <c r="O50" s="336"/>
      <c r="P50" s="336"/>
      <c r="Q50" s="336"/>
      <c r="R50" s="336"/>
      <c r="S50" s="336"/>
    </row>
    <row r="51" spans="2:19" s="1" customFormat="1" ht="13">
      <c r="B51" s="92"/>
      <c r="C51" s="360"/>
      <c r="D51" s="361"/>
      <c r="E51" s="361"/>
      <c r="F51" s="361"/>
      <c r="G51" s="361"/>
      <c r="H51" s="362"/>
      <c r="I51" s="362"/>
      <c r="J51" s="363"/>
      <c r="K51" s="363"/>
      <c r="M51" s="364"/>
      <c r="N51" s="365"/>
      <c r="O51" s="336"/>
      <c r="P51" s="336"/>
      <c r="Q51" s="336"/>
      <c r="R51" s="336"/>
      <c r="S51" s="336"/>
    </row>
    <row r="52" spans="2:19" s="1" customFormat="1" ht="13">
      <c r="B52" s="92"/>
      <c r="C52" s="360"/>
      <c r="D52" s="361"/>
      <c r="E52" s="361"/>
      <c r="F52" s="361"/>
      <c r="G52" s="361"/>
      <c r="H52" s="362"/>
      <c r="I52" s="362"/>
      <c r="J52" s="363"/>
      <c r="K52" s="363"/>
      <c r="M52" s="364"/>
      <c r="N52" s="365"/>
      <c r="O52" s="336"/>
      <c r="P52" s="336"/>
      <c r="Q52" s="336"/>
      <c r="R52" s="336"/>
      <c r="S52" s="336"/>
    </row>
    <row r="53" spans="2:19" s="1" customFormat="1" ht="13">
      <c r="B53" s="92"/>
      <c r="C53" s="360"/>
      <c r="D53" s="361"/>
      <c r="E53" s="361"/>
      <c r="F53" s="361"/>
      <c r="G53" s="361"/>
      <c r="H53" s="362"/>
      <c r="I53" s="362"/>
      <c r="J53" s="363"/>
      <c r="K53" s="363"/>
      <c r="M53" s="364"/>
      <c r="N53" s="365"/>
      <c r="O53" s="336"/>
      <c r="P53" s="336"/>
      <c r="Q53" s="336"/>
      <c r="R53" s="336"/>
      <c r="S53" s="336"/>
    </row>
    <row r="54" spans="2:19" s="1" customFormat="1" ht="13">
      <c r="B54" s="92"/>
      <c r="C54" s="360"/>
      <c r="D54" s="361"/>
      <c r="E54" s="361"/>
      <c r="F54" s="361"/>
      <c r="G54" s="361"/>
      <c r="H54" s="362"/>
      <c r="I54" s="362"/>
      <c r="J54" s="363"/>
      <c r="K54" s="363"/>
      <c r="M54" s="364"/>
      <c r="N54" s="365"/>
      <c r="O54" s="336"/>
      <c r="P54" s="336"/>
      <c r="Q54" s="336"/>
      <c r="R54" s="336"/>
      <c r="S54" s="336"/>
    </row>
    <row r="55" spans="2:19" s="1" customFormat="1" ht="13">
      <c r="B55" s="92"/>
      <c r="C55" s="360"/>
      <c r="D55" s="361"/>
      <c r="E55" s="361"/>
      <c r="F55" s="361"/>
      <c r="G55" s="361"/>
      <c r="H55" s="362"/>
      <c r="I55" s="362"/>
      <c r="J55" s="363"/>
      <c r="K55" s="363"/>
      <c r="M55" s="364"/>
      <c r="N55" s="365"/>
      <c r="O55" s="336"/>
      <c r="P55" s="336"/>
      <c r="Q55" s="336"/>
      <c r="R55" s="336"/>
      <c r="S55" s="336"/>
    </row>
    <row r="56" spans="2:19" s="367" customFormat="1" ht="15" customHeight="1">
      <c r="B56" s="366"/>
      <c r="C56" s="337"/>
      <c r="E56" s="368"/>
      <c r="F56" s="368"/>
      <c r="G56" s="368"/>
      <c r="H56" s="565"/>
      <c r="I56" s="565"/>
      <c r="J56" s="370"/>
      <c r="K56" s="371"/>
      <c r="L56" s="1"/>
      <c r="M56" s="338"/>
      <c r="N56" s="372"/>
      <c r="O56" s="373"/>
      <c r="P56" s="373"/>
      <c r="Q56" s="373"/>
      <c r="R56" s="373"/>
      <c r="S56" s="373"/>
    </row>
    <row r="57" spans="2:19" s="1" customFormat="1" ht="13">
      <c r="B57" s="92"/>
      <c r="C57" s="361"/>
      <c r="D57" s="361"/>
      <c r="E57" s="361"/>
      <c r="F57" s="361"/>
      <c r="G57" s="361"/>
      <c r="H57" s="362"/>
      <c r="I57" s="362"/>
      <c r="J57" s="363"/>
      <c r="K57" s="363"/>
      <c r="M57" s="374"/>
      <c r="N57" s="365"/>
      <c r="O57" s="336"/>
      <c r="P57" s="336"/>
      <c r="Q57" s="336"/>
      <c r="R57" s="336"/>
      <c r="S57" s="336"/>
    </row>
    <row r="58" spans="2:19" s="1" customFormat="1" ht="13.5" customHeight="1">
      <c r="B58" s="375"/>
      <c r="C58" s="361"/>
      <c r="D58" s="361"/>
      <c r="E58" s="361"/>
      <c r="F58" s="361"/>
      <c r="G58" s="361"/>
      <c r="H58" s="362"/>
      <c r="I58" s="362"/>
      <c r="J58" s="363"/>
      <c r="K58" s="363"/>
      <c r="M58" s="374"/>
      <c r="N58" s="365"/>
      <c r="O58" s="336"/>
      <c r="P58" s="336"/>
      <c r="Q58" s="336"/>
      <c r="R58" s="336"/>
      <c r="S58" s="336"/>
    </row>
    <row r="59" spans="2:19" s="1" customFormat="1" ht="13.5" customHeight="1">
      <c r="B59" s="120" t="s">
        <v>628</v>
      </c>
      <c r="C59" s="120"/>
      <c r="D59" s="120"/>
      <c r="E59" s="120"/>
      <c r="F59" s="120"/>
      <c r="G59" s="120"/>
      <c r="H59" s="120"/>
      <c r="I59" s="120"/>
      <c r="J59" s="120"/>
      <c r="K59"/>
      <c r="L59"/>
      <c r="M59"/>
      <c r="N59"/>
      <c r="O59"/>
      <c r="P59"/>
      <c r="Q59"/>
      <c r="R59"/>
      <c r="S59"/>
    </row>
    <row r="60" spans="2:19" s="1" customFormat="1" ht="13.5" customHeight="1">
      <c r="B60" s="332" t="s">
        <v>580</v>
      </c>
      <c r="C60" s="549" t="s">
        <v>593</v>
      </c>
      <c r="D60" s="551"/>
      <c r="E60" s="551"/>
      <c r="F60" s="555"/>
      <c r="G60" s="549" t="s">
        <v>594</v>
      </c>
      <c r="H60" s="555"/>
      <c r="I60" s="549" t="s">
        <v>595</v>
      </c>
      <c r="J60" s="551"/>
      <c r="K60" s="555"/>
      <c r="L60" s="549" t="s">
        <v>596</v>
      </c>
      <c r="M60" s="551"/>
      <c r="N60" s="551"/>
      <c r="O60" s="555"/>
      <c r="P60" s="376"/>
      <c r="Q60" s="376"/>
      <c r="R60" s="376"/>
      <c r="S60" s="376"/>
    </row>
    <row r="61" spans="2:19" s="1" customFormat="1" ht="13.5" customHeight="1">
      <c r="B61" s="1">
        <v>1</v>
      </c>
      <c r="C61" s="1" t="s">
        <v>629</v>
      </c>
      <c r="G61" s="562">
        <v>45341</v>
      </c>
      <c r="H61" s="562"/>
      <c r="I61" s="563">
        <v>2589131077</v>
      </c>
      <c r="J61" s="563"/>
      <c r="K61" s="563"/>
      <c r="O61" s="175">
        <v>6731.7408002000002</v>
      </c>
      <c r="P61" s="377"/>
      <c r="Q61" s="377"/>
      <c r="R61" s="377"/>
      <c r="S61" s="377"/>
    </row>
    <row r="62" spans="2:19" s="1" customFormat="1" ht="16.399999999999999" customHeight="1">
      <c r="B62" s="1">
        <v>2</v>
      </c>
      <c r="C62" s="1" t="s">
        <v>630</v>
      </c>
      <c r="G62" s="562">
        <v>45355</v>
      </c>
      <c r="H62" s="562"/>
      <c r="I62" s="563">
        <v>8654256802</v>
      </c>
      <c r="J62" s="563"/>
      <c r="K62" s="563"/>
      <c r="O62" s="175">
        <v>3617.4793432360002</v>
      </c>
      <c r="P62" s="361"/>
      <c r="Q62" s="361"/>
      <c r="R62" s="361"/>
      <c r="S62" s="361"/>
    </row>
    <row r="63" spans="2:19" s="1" customFormat="1" ht="16.399999999999999" customHeight="1">
      <c r="B63" s="1">
        <v>3</v>
      </c>
      <c r="C63" s="1" t="s">
        <v>631</v>
      </c>
      <c r="G63" s="562">
        <v>45379</v>
      </c>
      <c r="H63" s="562"/>
      <c r="I63" s="563">
        <v>46815768347</v>
      </c>
      <c r="J63" s="563"/>
      <c r="K63" s="563"/>
      <c r="O63" s="175">
        <v>9222.7063643590009</v>
      </c>
      <c r="P63" s="361"/>
      <c r="Q63" s="361"/>
      <c r="R63" s="361"/>
      <c r="S63" s="361"/>
    </row>
    <row r="64" spans="2:19" s="1" customFormat="1" ht="16.399999999999999" customHeight="1">
      <c r="B64" s="1">
        <v>4</v>
      </c>
      <c r="C64" s="1" t="s">
        <v>632</v>
      </c>
      <c r="G64" s="562">
        <v>45379</v>
      </c>
      <c r="H64" s="562"/>
      <c r="I64" s="563">
        <v>171458978293</v>
      </c>
      <c r="J64" s="563"/>
      <c r="K64" s="563"/>
      <c r="O64" s="175">
        <v>8572.94891465</v>
      </c>
      <c r="P64" s="361"/>
      <c r="Q64" s="361"/>
      <c r="R64" s="361"/>
      <c r="S64" s="361"/>
    </row>
    <row r="65" spans="2:19" s="1" customFormat="1" ht="16.399999999999999" customHeight="1">
      <c r="B65" s="1">
        <v>5</v>
      </c>
      <c r="C65" s="1" t="s">
        <v>633</v>
      </c>
      <c r="G65" s="562">
        <v>45385</v>
      </c>
      <c r="H65" s="562"/>
      <c r="I65" s="563">
        <v>10701600000</v>
      </c>
      <c r="J65" s="563"/>
      <c r="K65" s="563"/>
      <c r="O65" s="175">
        <v>1070.1600000000001</v>
      </c>
      <c r="P65" s="361"/>
      <c r="Q65" s="361"/>
      <c r="R65" s="361"/>
      <c r="S65" s="361"/>
    </row>
    <row r="66" spans="2:19" s="1" customFormat="1" ht="16.399999999999999" customHeight="1">
      <c r="B66" s="1">
        <v>6</v>
      </c>
      <c r="C66" s="1" t="s">
        <v>634</v>
      </c>
      <c r="G66" s="562">
        <v>45387</v>
      </c>
      <c r="H66" s="562"/>
      <c r="I66" s="563">
        <v>6400000000</v>
      </c>
      <c r="J66" s="563"/>
      <c r="K66" s="563"/>
      <c r="O66" s="175">
        <v>3200</v>
      </c>
      <c r="P66" s="361"/>
      <c r="Q66" s="361"/>
      <c r="R66" s="361"/>
      <c r="S66" s="361"/>
    </row>
    <row r="67" spans="2:19" s="1" customFormat="1" ht="16.399999999999999" customHeight="1">
      <c r="B67" s="1">
        <v>7</v>
      </c>
      <c r="C67" s="1" t="s">
        <v>635</v>
      </c>
      <c r="G67" s="562">
        <v>45449</v>
      </c>
      <c r="H67" s="562"/>
      <c r="I67" s="563">
        <v>603445814</v>
      </c>
      <c r="J67" s="563"/>
      <c r="K67" s="563"/>
      <c r="O67" s="175">
        <v>1840.5097327000001</v>
      </c>
      <c r="P67" s="361"/>
      <c r="Q67" s="361"/>
      <c r="R67" s="361"/>
      <c r="S67" s="361"/>
    </row>
    <row r="68" spans="2:19" s="1" customFormat="1" ht="16.399999999999999" customHeight="1">
      <c r="B68" s="1">
        <v>8</v>
      </c>
      <c r="C68" s="1" t="s">
        <v>636</v>
      </c>
      <c r="G68" s="562">
        <v>45453</v>
      </c>
      <c r="H68" s="562"/>
      <c r="I68" s="563">
        <v>874120034</v>
      </c>
      <c r="J68" s="563"/>
      <c r="K68" s="563"/>
      <c r="O68" s="175">
        <v>406.46581580999998</v>
      </c>
      <c r="P68" s="361"/>
      <c r="Q68" s="361"/>
      <c r="R68" s="361"/>
      <c r="S68" s="361"/>
    </row>
    <row r="69" spans="2:19" s="1" customFormat="1" ht="16.399999999999999" customHeight="1">
      <c r="B69" s="1">
        <v>9</v>
      </c>
      <c r="C69" s="1" t="s">
        <v>637</v>
      </c>
      <c r="G69" s="562">
        <v>45455</v>
      </c>
      <c r="H69" s="562"/>
      <c r="I69" s="563">
        <v>726130199</v>
      </c>
      <c r="J69" s="563"/>
      <c r="K69" s="563"/>
      <c r="O69" s="175">
        <v>72.613019899999998</v>
      </c>
      <c r="P69" s="361"/>
      <c r="Q69" s="361"/>
      <c r="R69" s="361"/>
      <c r="S69" s="361"/>
    </row>
    <row r="70" spans="2:19" s="1" customFormat="1" ht="16.399999999999999" customHeight="1">
      <c r="B70" s="1">
        <v>10</v>
      </c>
      <c r="C70" s="1" t="s">
        <v>638</v>
      </c>
      <c r="G70" s="562">
        <v>45471</v>
      </c>
      <c r="H70" s="562"/>
      <c r="I70" s="563">
        <v>11706543991</v>
      </c>
      <c r="J70" s="563"/>
      <c r="K70" s="563"/>
      <c r="O70" s="175">
        <v>1170.6543991000001</v>
      </c>
      <c r="P70" s="361"/>
      <c r="Q70" s="361"/>
      <c r="R70" s="361"/>
      <c r="S70" s="361"/>
    </row>
    <row r="71" spans="2:19" s="1" customFormat="1" ht="16.399999999999999" customHeight="1">
      <c r="B71" s="1">
        <v>11</v>
      </c>
      <c r="C71" s="1" t="s">
        <v>639</v>
      </c>
      <c r="G71" s="562">
        <v>45471</v>
      </c>
      <c r="H71" s="562"/>
      <c r="I71" s="563">
        <v>1311666667</v>
      </c>
      <c r="J71" s="563"/>
      <c r="K71" s="563"/>
      <c r="O71" s="175">
        <v>393.50000010000002</v>
      </c>
      <c r="P71" s="361"/>
      <c r="Q71" s="361"/>
      <c r="R71" s="361"/>
      <c r="S71" s="361"/>
    </row>
    <row r="72" spans="2:19" s="1" customFormat="1" ht="13.5" customHeight="1">
      <c r="B72" s="564" t="s">
        <v>565</v>
      </c>
      <c r="C72" s="564"/>
      <c r="D72" s="564"/>
      <c r="E72" s="564"/>
      <c r="F72" s="564"/>
      <c r="G72" s="564"/>
      <c r="H72" s="564"/>
      <c r="I72" s="564"/>
      <c r="J72" s="564"/>
      <c r="K72" s="564"/>
      <c r="L72" s="358"/>
      <c r="M72" s="358"/>
      <c r="N72" s="566">
        <v>36298.778390055006</v>
      </c>
      <c r="O72" s="566"/>
      <c r="P72" s="379"/>
      <c r="Q72" s="379"/>
      <c r="R72" s="379"/>
      <c r="S72" s="379"/>
    </row>
    <row r="73" spans="2:19" s="1" customFormat="1" ht="13.5" customHeight="1">
      <c r="B73" s="92" t="s">
        <v>627</v>
      </c>
      <c r="C73" s="361"/>
      <c r="D73" s="361"/>
      <c r="E73" s="361"/>
      <c r="F73" s="361"/>
      <c r="G73" s="361"/>
      <c r="H73" s="361"/>
      <c r="I73" s="361"/>
      <c r="J73" s="361"/>
      <c r="K73" s="361"/>
      <c r="L73" s="361"/>
      <c r="M73" s="361"/>
      <c r="N73" s="361"/>
      <c r="O73" s="361"/>
      <c r="P73" s="379"/>
      <c r="Q73" s="379"/>
      <c r="R73" s="379"/>
      <c r="S73" s="379"/>
    </row>
    <row r="74" spans="2:19" s="1" customFormat="1" ht="13.5" customHeight="1">
      <c r="B74" s="366"/>
      <c r="C74" s="337"/>
      <c r="D74" s="337"/>
      <c r="E74" s="368"/>
      <c r="F74" s="368"/>
      <c r="G74" s="567"/>
      <c r="H74" s="567"/>
      <c r="I74" s="381"/>
      <c r="J74" s="381"/>
      <c r="K74" s="371"/>
      <c r="L74" s="41"/>
      <c r="N74" s="382"/>
      <c r="O74" s="383"/>
      <c r="P74" s="379"/>
      <c r="Q74" s="379"/>
      <c r="R74" s="379"/>
      <c r="S74" s="379"/>
    </row>
    <row r="75" spans="2:19" s="1" customFormat="1" ht="13.5" customHeight="1">
      <c r="B75" s="366"/>
      <c r="C75" s="337"/>
      <c r="D75" s="337"/>
      <c r="E75" s="368"/>
      <c r="F75" s="368"/>
      <c r="G75" s="567"/>
      <c r="H75" s="567"/>
      <c r="I75" s="381"/>
      <c r="J75" s="381"/>
      <c r="K75" s="371"/>
      <c r="L75" s="41"/>
      <c r="N75" s="382"/>
      <c r="O75" s="383"/>
      <c r="P75" s="379"/>
      <c r="Q75" s="379"/>
      <c r="R75" s="379"/>
      <c r="S75" s="379"/>
    </row>
    <row r="76" spans="2:19" s="1" customFormat="1" ht="13.5" customHeight="1">
      <c r="B76" s="366"/>
      <c r="C76" s="337"/>
      <c r="D76" s="337"/>
      <c r="E76" s="368"/>
      <c r="F76" s="368"/>
      <c r="G76" s="567"/>
      <c r="H76" s="567"/>
      <c r="I76" s="381"/>
      <c r="J76" s="381"/>
      <c r="K76" s="371"/>
      <c r="L76" s="41"/>
      <c r="N76" s="382"/>
      <c r="O76" s="383"/>
      <c r="P76" s="379"/>
      <c r="Q76" s="379"/>
      <c r="R76" s="379"/>
      <c r="S76" s="379"/>
    </row>
    <row r="77" spans="2:19" s="1" customFormat="1" ht="13.5" customHeight="1">
      <c r="B77" s="366"/>
      <c r="C77" s="337"/>
      <c r="D77" s="337"/>
      <c r="E77" s="368"/>
      <c r="F77" s="368"/>
      <c r="G77" s="567"/>
      <c r="H77" s="567"/>
      <c r="I77" s="381"/>
      <c r="J77" s="381"/>
      <c r="K77" s="371"/>
      <c r="L77" s="41"/>
      <c r="N77" s="382"/>
      <c r="O77" s="383"/>
      <c r="P77" s="379"/>
      <c r="Q77" s="379"/>
      <c r="R77" s="379"/>
      <c r="S77" s="379"/>
    </row>
    <row r="78" spans="2:19" s="1" customFormat="1" ht="13.5" customHeight="1">
      <c r="B78" s="366"/>
      <c r="C78" s="337"/>
      <c r="D78" s="337"/>
      <c r="E78" s="368"/>
      <c r="F78" s="368"/>
      <c r="G78" s="567"/>
      <c r="H78" s="567"/>
      <c r="I78" s="381"/>
      <c r="J78" s="381"/>
      <c r="K78" s="371"/>
      <c r="L78" s="41"/>
      <c r="N78" s="382"/>
      <c r="O78" s="383"/>
      <c r="P78" s="379"/>
      <c r="Q78" s="379"/>
      <c r="R78" s="379"/>
      <c r="S78" s="379"/>
    </row>
    <row r="79" spans="2:19" s="1" customFormat="1" ht="13.5" customHeight="1">
      <c r="B79" s="366"/>
      <c r="C79" s="337"/>
      <c r="D79" s="337"/>
      <c r="E79" s="368"/>
      <c r="F79" s="368"/>
      <c r="G79" s="567"/>
      <c r="H79" s="567"/>
      <c r="I79" s="381"/>
      <c r="J79" s="381"/>
      <c r="K79" s="371"/>
      <c r="L79" s="41"/>
      <c r="N79" s="382"/>
      <c r="O79" s="383"/>
      <c r="P79" s="379"/>
      <c r="Q79" s="379"/>
      <c r="R79" s="379"/>
      <c r="S79" s="379"/>
    </row>
    <row r="80" spans="2:19" s="1" customFormat="1" ht="13.5" customHeight="1">
      <c r="B80" s="366"/>
      <c r="C80" s="337"/>
      <c r="D80" s="337"/>
      <c r="E80" s="368"/>
      <c r="F80" s="368"/>
      <c r="G80" s="567"/>
      <c r="H80" s="567"/>
      <c r="I80" s="381"/>
      <c r="J80" s="381"/>
      <c r="K80" s="371"/>
      <c r="L80" s="41"/>
      <c r="N80" s="382"/>
      <c r="O80" s="383"/>
      <c r="P80" s="379"/>
      <c r="Q80" s="379"/>
      <c r="R80" s="379"/>
      <c r="S80" s="379"/>
    </row>
    <row r="81" spans="2:19" s="1" customFormat="1" ht="13.5" customHeight="1">
      <c r="B81" s="366"/>
      <c r="C81" s="337"/>
      <c r="D81" s="337"/>
      <c r="E81" s="368"/>
      <c r="F81" s="368"/>
      <c r="G81" s="567"/>
      <c r="H81" s="567"/>
      <c r="I81" s="381"/>
      <c r="J81" s="381"/>
      <c r="K81" s="371"/>
      <c r="L81" s="41"/>
      <c r="N81" s="382"/>
      <c r="O81" s="383"/>
      <c r="P81" s="379"/>
      <c r="Q81" s="379"/>
      <c r="R81" s="379"/>
      <c r="S81" s="379"/>
    </row>
    <row r="82" spans="2:19" s="1" customFormat="1" ht="13.5" customHeight="1">
      <c r="B82" s="366"/>
      <c r="C82" s="337"/>
      <c r="D82" s="337"/>
      <c r="E82" s="368"/>
      <c r="F82" s="368"/>
      <c r="G82" s="567"/>
      <c r="H82" s="567"/>
      <c r="I82" s="381"/>
      <c r="J82" s="381"/>
      <c r="K82" s="371"/>
      <c r="L82" s="41"/>
      <c r="N82" s="382"/>
      <c r="O82" s="383"/>
      <c r="P82" s="379"/>
      <c r="Q82" s="379"/>
      <c r="R82" s="379"/>
      <c r="S82" s="379"/>
    </row>
    <row r="83" spans="2:19" s="1" customFormat="1" ht="13.5" customHeight="1">
      <c r="B83" s="366"/>
      <c r="C83" s="337"/>
      <c r="D83" s="337"/>
      <c r="E83" s="368"/>
      <c r="F83" s="368"/>
      <c r="G83" s="567"/>
      <c r="H83" s="567"/>
      <c r="I83" s="381"/>
      <c r="J83" s="381"/>
      <c r="K83" s="371"/>
      <c r="L83" s="41"/>
      <c r="N83" s="382"/>
      <c r="O83" s="383"/>
      <c r="P83" s="379"/>
      <c r="Q83" s="379"/>
      <c r="R83" s="379"/>
      <c r="S83" s="379"/>
    </row>
    <row r="84" spans="2:19" s="1" customFormat="1" ht="13.5" customHeight="1">
      <c r="B84" s="366"/>
      <c r="C84" s="337"/>
      <c r="D84" s="337"/>
      <c r="E84" s="368"/>
      <c r="F84" s="368"/>
      <c r="G84" s="567"/>
      <c r="H84" s="567"/>
      <c r="I84" s="381"/>
      <c r="J84" s="381"/>
      <c r="K84" s="371"/>
      <c r="L84" s="41"/>
      <c r="N84" s="382"/>
      <c r="O84" s="383"/>
      <c r="P84" s="379"/>
      <c r="Q84" s="379"/>
      <c r="R84" s="379"/>
      <c r="S84" s="379"/>
    </row>
    <row r="85" spans="2:19" s="1" customFormat="1" ht="13.5" customHeight="1">
      <c r="B85" s="366"/>
      <c r="C85" s="337"/>
      <c r="D85" s="337"/>
      <c r="E85" s="368"/>
      <c r="F85" s="368"/>
      <c r="G85" s="567"/>
      <c r="H85" s="567"/>
      <c r="I85" s="381"/>
      <c r="J85" s="381"/>
      <c r="K85" s="371"/>
      <c r="L85" s="41"/>
      <c r="N85" s="382"/>
      <c r="O85" s="383"/>
      <c r="P85" s="379"/>
      <c r="Q85" s="379"/>
      <c r="R85" s="379"/>
      <c r="S85" s="379"/>
    </row>
    <row r="86" spans="2:19" s="1" customFormat="1" ht="13.5" customHeight="1">
      <c r="B86" s="366"/>
      <c r="C86" s="337"/>
      <c r="D86" s="337"/>
      <c r="E86" s="368"/>
      <c r="F86" s="368"/>
      <c r="G86" s="567"/>
      <c r="H86" s="567"/>
      <c r="I86" s="381"/>
      <c r="J86" s="381"/>
      <c r="K86" s="371"/>
      <c r="L86" s="41"/>
      <c r="N86" s="382"/>
      <c r="O86" s="383"/>
      <c r="P86" s="379"/>
      <c r="Q86" s="379"/>
      <c r="R86" s="379"/>
      <c r="S86" s="379"/>
    </row>
    <row r="87" spans="2:19" s="1" customFormat="1" ht="13.5" customHeight="1">
      <c r="B87" s="366"/>
      <c r="C87" s="337"/>
      <c r="D87" s="337"/>
      <c r="E87" s="368"/>
      <c r="F87" s="368"/>
      <c r="G87" s="565"/>
      <c r="H87" s="565"/>
      <c r="I87" s="381"/>
      <c r="J87" s="381"/>
      <c r="K87" s="371"/>
      <c r="L87" s="41"/>
      <c r="N87" s="382"/>
      <c r="O87" s="379"/>
      <c r="P87" s="379"/>
      <c r="Q87" s="379"/>
      <c r="R87" s="379"/>
      <c r="S87" s="379"/>
    </row>
    <row r="89" spans="2:19" s="1" customFormat="1" ht="14.5">
      <c r="B89" s="350" t="s">
        <v>640</v>
      </c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spans="2:19" s="1" customFormat="1" ht="9" customHeight="1">
      <c r="B90" s="557" t="s">
        <v>580</v>
      </c>
      <c r="C90" s="549" t="s">
        <v>593</v>
      </c>
      <c r="D90" s="551"/>
      <c r="E90" s="555"/>
      <c r="F90" s="549" t="s">
        <v>594</v>
      </c>
      <c r="G90" s="555"/>
      <c r="H90" s="549" t="s">
        <v>641</v>
      </c>
      <c r="I90" s="551"/>
      <c r="J90" s="551"/>
      <c r="K90" s="551"/>
      <c r="L90" s="551"/>
      <c r="M90" s="555"/>
      <c r="N90" s="549" t="s">
        <v>596</v>
      </c>
      <c r="O90" s="551"/>
      <c r="P90" s="376"/>
      <c r="Q90" s="376"/>
      <c r="R90" s="376"/>
      <c r="S90" s="376"/>
    </row>
    <row r="91" spans="2:19" s="1" customFormat="1" ht="12.75" customHeight="1">
      <c r="B91" s="557"/>
      <c r="C91" s="549"/>
      <c r="D91" s="551"/>
      <c r="E91" s="555"/>
      <c r="F91" s="549"/>
      <c r="G91" s="555"/>
      <c r="H91" s="549"/>
      <c r="I91" s="551"/>
      <c r="J91" s="551"/>
      <c r="K91" s="551"/>
      <c r="L91" s="551"/>
      <c r="M91" s="555"/>
      <c r="N91" s="549"/>
      <c r="O91" s="551"/>
      <c r="P91" s="376"/>
      <c r="Q91" s="376"/>
      <c r="R91" s="376"/>
      <c r="S91" s="376"/>
    </row>
    <row r="92" spans="2:19" s="1" customFormat="1" ht="12.75" customHeight="1">
      <c r="B92" s="366">
        <v>1</v>
      </c>
      <c r="C92" s="337" t="s">
        <v>642</v>
      </c>
      <c r="D92" s="337"/>
      <c r="E92" s="337"/>
      <c r="F92" s="562">
        <v>45373</v>
      </c>
      <c r="G92" s="562"/>
      <c r="H92" s="568" t="s">
        <v>643</v>
      </c>
      <c r="I92" s="568"/>
      <c r="J92" s="568"/>
      <c r="K92" s="568"/>
      <c r="L92" s="568"/>
      <c r="M92" s="568"/>
      <c r="O92" s="379">
        <v>1500</v>
      </c>
      <c r="P92" s="379"/>
      <c r="Q92" s="379"/>
      <c r="R92" s="379"/>
      <c r="S92" s="379"/>
    </row>
    <row r="93" spans="2:19" s="1" customFormat="1" ht="12.75" customHeight="1">
      <c r="B93" s="366">
        <v>2</v>
      </c>
      <c r="C93" s="337" t="s">
        <v>644</v>
      </c>
      <c r="D93" s="337"/>
      <c r="E93" s="337"/>
      <c r="F93" s="562">
        <v>45468</v>
      </c>
      <c r="G93" s="562"/>
      <c r="H93" s="568" t="s">
        <v>643</v>
      </c>
      <c r="I93" s="568"/>
      <c r="J93" s="568"/>
      <c r="K93" s="568"/>
      <c r="L93" s="568"/>
      <c r="M93" s="568"/>
      <c r="O93" s="379">
        <v>600</v>
      </c>
      <c r="P93" s="379"/>
      <c r="Q93" s="379"/>
      <c r="R93" s="379"/>
      <c r="S93" s="379"/>
    </row>
    <row r="94" spans="2:19" s="1" customFormat="1" ht="12.75" customHeight="1">
      <c r="B94" s="366">
        <v>3</v>
      </c>
      <c r="C94" s="337" t="s">
        <v>645</v>
      </c>
      <c r="D94" s="337"/>
      <c r="E94" s="337"/>
      <c r="F94" s="562">
        <v>45469</v>
      </c>
      <c r="G94" s="562"/>
      <c r="H94" s="568" t="s">
        <v>646</v>
      </c>
      <c r="I94" s="568"/>
      <c r="J94" s="568"/>
      <c r="K94" s="568"/>
      <c r="L94" s="568"/>
      <c r="M94" s="568"/>
      <c r="O94" s="379">
        <v>700</v>
      </c>
      <c r="P94" s="379"/>
      <c r="Q94" s="379"/>
      <c r="R94" s="379"/>
      <c r="S94" s="379"/>
    </row>
    <row r="95" spans="2:19" s="1" customFormat="1" ht="12.75" customHeight="1">
      <c r="B95" s="366">
        <v>4</v>
      </c>
      <c r="C95" s="337" t="s">
        <v>647</v>
      </c>
      <c r="D95" s="337"/>
      <c r="E95" s="337"/>
      <c r="F95" s="562">
        <v>45470</v>
      </c>
      <c r="G95" s="562"/>
      <c r="H95" s="568" t="s">
        <v>646</v>
      </c>
      <c r="I95" s="568"/>
      <c r="J95" s="568"/>
      <c r="K95" s="568"/>
      <c r="L95" s="568"/>
      <c r="M95" s="568"/>
      <c r="O95" s="379">
        <v>1377.46</v>
      </c>
      <c r="P95" s="379"/>
      <c r="Q95" s="379"/>
      <c r="R95" s="379"/>
      <c r="S95" s="379"/>
    </row>
    <row r="96" spans="2:19" s="1" customFormat="1" ht="12.75" customHeight="1">
      <c r="B96" s="366">
        <v>5</v>
      </c>
      <c r="C96" s="337" t="s">
        <v>648</v>
      </c>
      <c r="D96" s="337"/>
      <c r="E96" s="337"/>
      <c r="F96" s="562">
        <v>45471</v>
      </c>
      <c r="G96" s="562"/>
      <c r="H96" s="568" t="s">
        <v>649</v>
      </c>
      <c r="I96" s="568"/>
      <c r="J96" s="568"/>
      <c r="K96" s="568"/>
      <c r="L96" s="568"/>
      <c r="M96" s="568"/>
      <c r="O96" s="379">
        <v>1000</v>
      </c>
      <c r="P96" s="379"/>
      <c r="Q96" s="379"/>
      <c r="R96" s="379"/>
      <c r="S96" s="379"/>
    </row>
    <row r="97" spans="1:19" s="1" customFormat="1" ht="12.75" customHeight="1">
      <c r="B97" s="366">
        <v>6</v>
      </c>
      <c r="C97" s="337" t="s">
        <v>642</v>
      </c>
      <c r="D97" s="337"/>
      <c r="E97" s="337"/>
      <c r="F97" s="562">
        <v>45565</v>
      </c>
      <c r="G97" s="562"/>
      <c r="H97" s="568" t="s">
        <v>650</v>
      </c>
      <c r="I97" s="568"/>
      <c r="J97" s="568"/>
      <c r="K97" s="568"/>
      <c r="L97" s="568"/>
      <c r="M97" s="568"/>
      <c r="O97" s="379">
        <v>2000</v>
      </c>
      <c r="P97" s="379"/>
      <c r="Q97" s="379"/>
      <c r="R97" s="379"/>
      <c r="S97" s="379"/>
    </row>
    <row r="98" spans="1:19" s="1" customFormat="1" ht="12.75" customHeight="1">
      <c r="B98" s="366">
        <v>7</v>
      </c>
      <c r="C98" s="337" t="s">
        <v>651</v>
      </c>
      <c r="D98" s="337"/>
      <c r="E98" s="337"/>
      <c r="F98" s="562">
        <v>45565</v>
      </c>
      <c r="G98" s="562"/>
      <c r="H98" s="568" t="s">
        <v>650</v>
      </c>
      <c r="I98" s="568"/>
      <c r="J98" s="568"/>
      <c r="K98" s="568"/>
      <c r="L98" s="568"/>
      <c r="M98" s="568"/>
      <c r="O98" s="379">
        <v>1000</v>
      </c>
      <c r="P98" s="379"/>
      <c r="Q98" s="379"/>
      <c r="R98" s="379"/>
      <c r="S98" s="379"/>
    </row>
    <row r="99" spans="1:19" s="1" customFormat="1" ht="15" customHeight="1">
      <c r="B99" s="564" t="s">
        <v>565</v>
      </c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6">
        <v>8177.46</v>
      </c>
      <c r="O99" s="566"/>
      <c r="P99" s="377"/>
      <c r="Q99" s="377"/>
      <c r="R99" s="377"/>
      <c r="S99" s="377"/>
    </row>
    <row r="100" spans="1:19" s="1" customFormat="1" ht="13.5" customHeight="1">
      <c r="B100" s="375" t="s">
        <v>627</v>
      </c>
      <c r="C100" s="361"/>
      <c r="D100" s="361"/>
      <c r="E100" s="361"/>
      <c r="F100" s="361"/>
      <c r="G100" s="361"/>
      <c r="H100" s="362"/>
      <c r="I100" s="362"/>
      <c r="J100" s="363"/>
      <c r="K100" s="363"/>
      <c r="M100" s="374"/>
      <c r="N100" s="365"/>
      <c r="O100" s="336"/>
      <c r="P100" s="336"/>
      <c r="Q100" s="336"/>
      <c r="R100" s="336"/>
      <c r="S100" s="336"/>
    </row>
    <row r="101" spans="1:19" s="1" customFormat="1" ht="12.75" customHeight="1">
      <c r="B101" s="366"/>
      <c r="C101" s="337"/>
      <c r="D101" s="337"/>
      <c r="E101" s="337"/>
      <c r="F101" s="569"/>
      <c r="G101" s="569"/>
      <c r="H101" s="570"/>
      <c r="I101" s="570"/>
      <c r="J101" s="570"/>
      <c r="K101" s="570"/>
      <c r="L101" s="570"/>
      <c r="M101" s="570"/>
      <c r="N101" s="384"/>
      <c r="O101" s="379"/>
      <c r="P101" s="379"/>
      <c r="Q101" s="379"/>
      <c r="R101" s="379"/>
      <c r="S101" s="379"/>
    </row>
    <row r="102" spans="1:19" s="1" customFormat="1" ht="12.75" customHeight="1">
      <c r="B102" s="366"/>
      <c r="C102" s="337"/>
      <c r="D102" s="337"/>
      <c r="E102" s="337"/>
      <c r="F102" s="569"/>
      <c r="G102" s="569"/>
      <c r="H102" s="570"/>
      <c r="I102" s="570"/>
      <c r="J102" s="570"/>
      <c r="K102" s="570"/>
      <c r="L102" s="570"/>
      <c r="M102" s="570"/>
      <c r="N102" s="384"/>
      <c r="O102" s="379"/>
      <c r="P102" s="379"/>
      <c r="Q102" s="379"/>
      <c r="R102" s="379"/>
      <c r="S102" s="379"/>
    </row>
    <row r="103" spans="1:19" s="1" customFormat="1" ht="12.75" customHeight="1">
      <c r="B103" s="366"/>
      <c r="C103" s="337"/>
      <c r="D103" s="337"/>
      <c r="E103" s="337"/>
      <c r="F103" s="569"/>
      <c r="G103" s="569"/>
      <c r="H103" s="570"/>
      <c r="I103" s="570"/>
      <c r="J103" s="570"/>
      <c r="K103" s="570"/>
      <c r="L103" s="570"/>
      <c r="M103" s="570"/>
      <c r="N103" s="384"/>
      <c r="O103" s="379"/>
      <c r="P103" s="379"/>
      <c r="Q103" s="379"/>
      <c r="R103" s="379"/>
      <c r="S103" s="379"/>
    </row>
    <row r="104" spans="1:19" s="1" customFormat="1" ht="12.75" customHeight="1">
      <c r="B104" s="366"/>
      <c r="C104" s="337"/>
      <c r="D104" s="337"/>
      <c r="E104" s="337"/>
      <c r="F104" s="569"/>
      <c r="G104" s="569"/>
      <c r="H104" s="570"/>
      <c r="I104" s="570"/>
      <c r="J104" s="570"/>
      <c r="K104" s="570"/>
      <c r="L104" s="570"/>
      <c r="M104" s="570"/>
      <c r="N104" s="384"/>
      <c r="O104" s="379"/>
      <c r="P104" s="379"/>
      <c r="Q104" s="379"/>
      <c r="R104" s="379"/>
      <c r="S104" s="379"/>
    </row>
    <row r="105" spans="1:19" s="1" customFormat="1" ht="12.75" customHeight="1">
      <c r="B105" s="366"/>
      <c r="C105" s="337"/>
      <c r="D105" s="337"/>
      <c r="E105" s="337"/>
      <c r="F105" s="569"/>
      <c r="G105" s="569"/>
      <c r="H105" s="570"/>
      <c r="I105" s="570"/>
      <c r="J105" s="570"/>
      <c r="K105" s="570"/>
      <c r="L105" s="570"/>
      <c r="M105" s="570"/>
      <c r="N105" s="384"/>
      <c r="O105" s="379"/>
      <c r="P105" s="379"/>
      <c r="Q105" s="379"/>
      <c r="R105" s="379"/>
      <c r="S105" s="379"/>
    </row>
    <row r="106" spans="1:19" s="1" customFormat="1" ht="12.75" customHeight="1">
      <c r="B106" s="366"/>
      <c r="C106" s="337"/>
      <c r="D106" s="337"/>
      <c r="E106" s="337"/>
      <c r="F106" s="565"/>
      <c r="G106" s="565"/>
      <c r="H106" s="568"/>
      <c r="I106" s="568"/>
      <c r="J106" s="568"/>
      <c r="K106" s="568"/>
      <c r="L106" s="568"/>
      <c r="M106" s="568"/>
      <c r="N106" s="384"/>
      <c r="O106" s="379"/>
      <c r="P106" s="379"/>
      <c r="Q106" s="379"/>
      <c r="R106" s="379"/>
      <c r="S106" s="379"/>
    </row>
    <row r="107" spans="1:19" s="1" customFormat="1" ht="12.75" customHeight="1">
      <c r="B107" s="366"/>
      <c r="C107" s="337"/>
      <c r="D107" s="337"/>
      <c r="E107" s="337"/>
      <c r="F107" s="565"/>
      <c r="G107" s="565"/>
      <c r="H107" s="570"/>
      <c r="I107" s="570"/>
      <c r="J107" s="570"/>
      <c r="K107" s="570"/>
      <c r="L107" s="570"/>
      <c r="M107" s="570"/>
      <c r="N107" s="384"/>
      <c r="O107" s="379"/>
      <c r="P107" s="379"/>
      <c r="Q107" s="379"/>
      <c r="R107" s="379"/>
      <c r="S107" s="379"/>
    </row>
    <row r="108" spans="1:19" s="1" customFormat="1" ht="12.75" customHeight="1">
      <c r="B108" s="366"/>
      <c r="C108" s="337"/>
      <c r="D108" s="337"/>
      <c r="E108" s="337"/>
      <c r="F108" s="565"/>
      <c r="G108" s="565"/>
      <c r="H108" s="570"/>
      <c r="I108" s="570"/>
      <c r="J108" s="570"/>
      <c r="K108" s="570"/>
      <c r="L108" s="570"/>
      <c r="M108" s="570"/>
      <c r="N108" s="384"/>
      <c r="O108" s="379"/>
      <c r="P108" s="379"/>
      <c r="Q108" s="379"/>
      <c r="R108" s="379"/>
      <c r="S108" s="379"/>
    </row>
    <row r="109" spans="1:19" s="1" customFormat="1" ht="12.75" customHeight="1">
      <c r="A109" s="366"/>
      <c r="B109" s="366"/>
      <c r="C109" s="337"/>
      <c r="D109" s="337"/>
      <c r="E109" s="337"/>
      <c r="F109" s="565"/>
      <c r="G109" s="565"/>
      <c r="H109" s="570"/>
      <c r="I109" s="570"/>
      <c r="J109" s="570"/>
      <c r="K109" s="570"/>
      <c r="L109" s="570"/>
      <c r="M109" s="570"/>
      <c r="N109" s="379"/>
      <c r="O109" s="379"/>
      <c r="P109" s="379"/>
      <c r="Q109" s="379"/>
      <c r="R109" s="379"/>
      <c r="S109" s="379"/>
    </row>
    <row r="110" spans="1:19" s="1" customFormat="1" ht="12.75" customHeight="1">
      <c r="A110" s="366"/>
      <c r="B110" s="366"/>
      <c r="C110" s="337"/>
      <c r="D110" s="337"/>
      <c r="E110" s="337"/>
      <c r="F110" s="565"/>
      <c r="G110" s="565"/>
      <c r="H110" s="570"/>
      <c r="I110" s="570"/>
      <c r="J110" s="570"/>
      <c r="K110" s="570"/>
      <c r="L110" s="570"/>
      <c r="M110" s="570"/>
      <c r="N110" s="379"/>
      <c r="O110" s="379"/>
      <c r="P110" s="379"/>
      <c r="Q110" s="379"/>
      <c r="R110" s="379"/>
      <c r="S110" s="379"/>
    </row>
    <row r="111" spans="1:19" s="1" customFormat="1" ht="12.65" customHeight="1">
      <c r="A111" s="366"/>
      <c r="B111" s="366"/>
      <c r="C111" s="337"/>
      <c r="D111" s="337"/>
      <c r="E111" s="337"/>
      <c r="F111" s="565"/>
      <c r="G111" s="565"/>
      <c r="H111" s="570"/>
      <c r="I111" s="570"/>
      <c r="J111" s="570"/>
      <c r="K111" s="570"/>
      <c r="L111" s="570"/>
      <c r="M111" s="570"/>
      <c r="N111" s="379"/>
      <c r="O111" s="379"/>
      <c r="P111" s="379"/>
      <c r="Q111" s="379"/>
      <c r="R111" s="379"/>
      <c r="S111" s="379"/>
    </row>
    <row r="112" spans="1:19" s="1" customFormat="1" ht="12.65" customHeight="1">
      <c r="A112" s="366"/>
      <c r="B112" s="366"/>
      <c r="C112" s="337"/>
      <c r="D112" s="337"/>
      <c r="E112" s="337"/>
      <c r="F112" s="565"/>
      <c r="G112" s="565"/>
      <c r="H112" s="570"/>
      <c r="I112" s="570"/>
      <c r="J112" s="570"/>
      <c r="K112" s="570"/>
      <c r="L112" s="570"/>
      <c r="M112" s="570"/>
      <c r="N112" s="379"/>
      <c r="O112" s="379"/>
      <c r="P112" s="379"/>
      <c r="Q112" s="379"/>
      <c r="R112" s="379"/>
      <c r="S112" s="379"/>
    </row>
    <row r="113" spans="1:19" s="1" customFormat="1" ht="22.5" customHeight="1">
      <c r="B113" s="366"/>
      <c r="C113" s="337"/>
      <c r="D113" s="337"/>
      <c r="E113" s="337"/>
      <c r="F113" s="565"/>
      <c r="G113" s="565"/>
      <c r="H113" s="570"/>
      <c r="I113" s="570"/>
      <c r="J113" s="570"/>
      <c r="K113" s="570"/>
      <c r="L113" s="570"/>
      <c r="M113" s="570"/>
      <c r="N113" s="384"/>
      <c r="O113" s="379"/>
      <c r="P113" s="379"/>
      <c r="Q113" s="379"/>
      <c r="R113" s="379"/>
      <c r="S113" s="379"/>
    </row>
    <row r="116" spans="1:19" s="1" customFormat="1" ht="13.5" customHeight="1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</row>
    <row r="117" spans="1:19" s="1" customFormat="1" ht="13.5" customHeight="1">
      <c r="A117" s="45"/>
      <c r="B117" s="45"/>
      <c r="C117" s="45"/>
      <c r="D117" s="45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117"/>
      <c r="Q117" s="117"/>
      <c r="R117" s="117"/>
      <c r="S117" s="117" t="s">
        <v>652</v>
      </c>
    </row>
    <row r="119" spans="1:19" ht="15" customHeight="1">
      <c r="O119" s="431"/>
      <c r="P119" s="431"/>
      <c r="Q119" s="431"/>
      <c r="R119" s="431"/>
      <c r="S119" s="431"/>
    </row>
  </sheetData>
  <mergeCells count="193"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98:G98"/>
    <mergeCell ref="H98:M98"/>
    <mergeCell ref="B99:M99"/>
    <mergeCell ref="N99:O99"/>
    <mergeCell ref="F101:G101"/>
    <mergeCell ref="H101:M101"/>
    <mergeCell ref="F95:G95"/>
    <mergeCell ref="H95:M95"/>
    <mergeCell ref="F96:G96"/>
    <mergeCell ref="H96:M96"/>
    <mergeCell ref="F97:G97"/>
    <mergeCell ref="H97:M97"/>
    <mergeCell ref="N90:O91"/>
    <mergeCell ref="F92:G92"/>
    <mergeCell ref="H92:M92"/>
    <mergeCell ref="F93:G93"/>
    <mergeCell ref="H93:M93"/>
    <mergeCell ref="F94:G94"/>
    <mergeCell ref="H94:M94"/>
    <mergeCell ref="G86:H86"/>
    <mergeCell ref="G87:H87"/>
    <mergeCell ref="B90:B91"/>
    <mergeCell ref="C90:E91"/>
    <mergeCell ref="F90:G91"/>
    <mergeCell ref="H90:M91"/>
    <mergeCell ref="G80:H80"/>
    <mergeCell ref="G81:H81"/>
    <mergeCell ref="G82:H82"/>
    <mergeCell ref="G83:H83"/>
    <mergeCell ref="G84:H84"/>
    <mergeCell ref="G85:H85"/>
    <mergeCell ref="G74:H74"/>
    <mergeCell ref="G75:H75"/>
    <mergeCell ref="G76:H76"/>
    <mergeCell ref="G77:H77"/>
    <mergeCell ref="G78:H78"/>
    <mergeCell ref="G79:H79"/>
    <mergeCell ref="G70:H70"/>
    <mergeCell ref="I70:K70"/>
    <mergeCell ref="G71:H71"/>
    <mergeCell ref="I71:K71"/>
    <mergeCell ref="B72:K72"/>
    <mergeCell ref="N72:O72"/>
    <mergeCell ref="G67:H67"/>
    <mergeCell ref="I67:K67"/>
    <mergeCell ref="G68:H68"/>
    <mergeCell ref="I68:K68"/>
    <mergeCell ref="G69:H69"/>
    <mergeCell ref="I69:K69"/>
    <mergeCell ref="G64:H64"/>
    <mergeCell ref="I64:K64"/>
    <mergeCell ref="G65:H65"/>
    <mergeCell ref="I65:K65"/>
    <mergeCell ref="G66:H66"/>
    <mergeCell ref="I66:K66"/>
    <mergeCell ref="G61:H61"/>
    <mergeCell ref="I61:K61"/>
    <mergeCell ref="G62:H62"/>
    <mergeCell ref="I62:K62"/>
    <mergeCell ref="G63:H63"/>
    <mergeCell ref="I63:K63"/>
    <mergeCell ref="H48:I48"/>
    <mergeCell ref="J48:K48"/>
    <mergeCell ref="N48:O48"/>
    <mergeCell ref="B49:K49"/>
    <mergeCell ref="H56:I56"/>
    <mergeCell ref="C60:F60"/>
    <mergeCell ref="G60:H60"/>
    <mergeCell ref="I60:K60"/>
    <mergeCell ref="L60:O60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B6:S6"/>
    <mergeCell ref="B9:B10"/>
    <mergeCell ref="C9:C10"/>
    <mergeCell ref="D9:E9"/>
    <mergeCell ref="F9:G9"/>
    <mergeCell ref="H9:I9"/>
    <mergeCell ref="J9:K9"/>
    <mergeCell ref="L9:O9"/>
    <mergeCell ref="P9:S9"/>
  </mergeCells>
  <dataValidations count="1">
    <dataValidation type="list" allowBlank="1" showInputMessage="1" showErrorMessage="1" sqref="R22:R30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Z128"/>
  <sheetViews>
    <sheetView view="pageBreakPreview" zoomScale="63" zoomScaleNormal="100" zoomScaleSheetLayoutView="55" workbookViewId="0">
      <selection activeCell="P24" sqref="P2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6" ht="12" customHeight="1"/>
    <row r="2" spans="1:26" ht="18" customHeight="1">
      <c r="B2" s="1"/>
      <c r="C2" s="8"/>
      <c r="D2" s="8"/>
      <c r="E2" s="8"/>
      <c r="F2" s="8"/>
      <c r="G2" s="8"/>
      <c r="P2" s="8"/>
      <c r="S2" s="11" t="s">
        <v>71</v>
      </c>
    </row>
    <row r="3" spans="1:26" s="14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</row>
    <row r="4" spans="1:26" s="330" customFormat="1" ht="4.5" customHeight="1"/>
    <row r="5" spans="1:26" ht="2.25" customHeight="1">
      <c r="A5" s="120"/>
      <c r="P5" s="4"/>
      <c r="Z5" t="s">
        <v>577</v>
      </c>
    </row>
    <row r="6" spans="1:26" ht="18.75" customHeight="1">
      <c r="A6" s="120"/>
      <c r="B6" s="556" t="s">
        <v>653</v>
      </c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4"/>
    </row>
    <row r="7" spans="1:26" ht="3" customHeight="1">
      <c r="A7" s="120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26" ht="14.5">
      <c r="A8" s="120"/>
      <c r="B8" s="120" t="s">
        <v>654</v>
      </c>
      <c r="C8" s="331"/>
      <c r="D8" s="331"/>
      <c r="E8" s="1"/>
    </row>
    <row r="9" spans="1:26" ht="12.75" customHeight="1">
      <c r="A9" s="120"/>
      <c r="B9" s="557" t="s">
        <v>580</v>
      </c>
      <c r="C9" s="558" t="s">
        <v>655</v>
      </c>
      <c r="D9" s="559">
        <v>2019</v>
      </c>
      <c r="E9" s="560"/>
      <c r="F9" s="559">
        <v>2020</v>
      </c>
      <c r="G9" s="560"/>
      <c r="H9" s="559">
        <v>2021</v>
      </c>
      <c r="I9" s="560"/>
      <c r="J9" s="559">
        <v>2022</v>
      </c>
      <c r="K9" s="560"/>
      <c r="L9" s="559">
        <v>2023</v>
      </c>
      <c r="M9" s="561"/>
      <c r="N9" s="561"/>
      <c r="O9" s="561"/>
      <c r="P9" s="559">
        <v>2024</v>
      </c>
      <c r="Q9" s="561"/>
      <c r="R9" s="561"/>
      <c r="S9" s="561"/>
    </row>
    <row r="10" spans="1:26" ht="12" customHeight="1">
      <c r="A10" s="120"/>
      <c r="B10" s="557"/>
      <c r="C10" s="558"/>
      <c r="D10" s="223" t="s">
        <v>565</v>
      </c>
      <c r="E10" s="335" t="s">
        <v>656</v>
      </c>
      <c r="F10" s="223" t="s">
        <v>565</v>
      </c>
      <c r="G10" s="335" t="s">
        <v>656</v>
      </c>
      <c r="H10" s="223" t="s">
        <v>565</v>
      </c>
      <c r="I10" s="335" t="s">
        <v>656</v>
      </c>
      <c r="J10" s="223" t="s">
        <v>565</v>
      </c>
      <c r="K10" s="335" t="s">
        <v>656</v>
      </c>
      <c r="L10" s="223" t="s">
        <v>565</v>
      </c>
      <c r="M10" s="335" t="s">
        <v>656</v>
      </c>
      <c r="N10" s="223" t="s">
        <v>565</v>
      </c>
      <c r="O10" s="335" t="s">
        <v>657</v>
      </c>
      <c r="P10" s="223" t="s">
        <v>565</v>
      </c>
      <c r="Q10" s="335" t="s">
        <v>656</v>
      </c>
      <c r="R10" s="223" t="s">
        <v>565</v>
      </c>
      <c r="S10" s="335" t="s">
        <v>657</v>
      </c>
    </row>
    <row r="11" spans="1:26" s="1" customFormat="1" ht="15" customHeight="1">
      <c r="A11" s="331"/>
      <c r="B11" s="336">
        <v>1</v>
      </c>
      <c r="C11" s="337" t="s">
        <v>585</v>
      </c>
      <c r="D11" s="339">
        <v>59</v>
      </c>
      <c r="E11" s="338">
        <v>14.696026311319999</v>
      </c>
      <c r="F11" s="339">
        <v>48</v>
      </c>
      <c r="G11" s="338">
        <v>6.07</v>
      </c>
      <c r="H11" s="339">
        <v>53</v>
      </c>
      <c r="I11" s="338">
        <v>61.664170891999994</v>
      </c>
      <c r="J11" s="339">
        <v>65</v>
      </c>
      <c r="K11" s="338">
        <v>33.013523994400003</v>
      </c>
      <c r="L11" s="339">
        <v>78</v>
      </c>
      <c r="M11" s="338">
        <v>54.326438165600003</v>
      </c>
      <c r="N11" s="339">
        <v>0</v>
      </c>
      <c r="O11" s="339">
        <v>0</v>
      </c>
      <c r="P11" s="339">
        <v>29</v>
      </c>
      <c r="Q11" s="338">
        <v>4.0639783699999992</v>
      </c>
      <c r="R11" s="339">
        <v>0</v>
      </c>
      <c r="S11" s="339">
        <v>0</v>
      </c>
    </row>
    <row r="12" spans="1:26" s="1" customFormat="1" ht="15" customHeight="1">
      <c r="A12" s="331"/>
      <c r="B12" s="336">
        <v>2</v>
      </c>
      <c r="C12" s="337" t="s">
        <v>658</v>
      </c>
      <c r="D12" s="339">
        <v>21</v>
      </c>
      <c r="E12" s="338">
        <v>29.171930037905003</v>
      </c>
      <c r="F12" s="339">
        <v>16</v>
      </c>
      <c r="G12" s="338">
        <v>20.27</v>
      </c>
      <c r="H12" s="339">
        <v>45</v>
      </c>
      <c r="I12" s="338">
        <v>197.27264175075103</v>
      </c>
      <c r="J12" s="339">
        <v>45</v>
      </c>
      <c r="K12" s="338">
        <v>78.369743890156002</v>
      </c>
      <c r="L12" s="339">
        <v>25</v>
      </c>
      <c r="M12" s="338">
        <v>56.17692602915799</v>
      </c>
      <c r="N12" s="339">
        <v>0</v>
      </c>
      <c r="O12" s="339">
        <v>0</v>
      </c>
      <c r="P12" s="339">
        <v>11</v>
      </c>
      <c r="Q12" s="432">
        <v>36.298778390054999</v>
      </c>
      <c r="R12" s="339">
        <v>0</v>
      </c>
      <c r="S12" s="339">
        <v>0</v>
      </c>
    </row>
    <row r="13" spans="1:26" s="344" customFormat="1" ht="15" customHeight="1">
      <c r="A13" s="331"/>
      <c r="B13" s="336">
        <v>3</v>
      </c>
      <c r="C13" s="337" t="s">
        <v>659</v>
      </c>
      <c r="D13" s="339">
        <v>99</v>
      </c>
      <c r="E13" s="338">
        <v>122.976893</v>
      </c>
      <c r="F13" s="339">
        <v>105</v>
      </c>
      <c r="G13" s="338">
        <v>92.36</v>
      </c>
      <c r="H13" s="339">
        <v>96</v>
      </c>
      <c r="I13" s="338"/>
      <c r="J13" s="339">
        <v>123</v>
      </c>
      <c r="K13" s="338">
        <v>156.33148600000001</v>
      </c>
      <c r="L13" s="339">
        <v>116</v>
      </c>
      <c r="M13" s="338">
        <v>139.83757400000002</v>
      </c>
      <c r="N13" s="339">
        <v>4</v>
      </c>
      <c r="O13" s="338">
        <v>325</v>
      </c>
      <c r="P13" s="339">
        <v>107</v>
      </c>
      <c r="Q13" s="338">
        <v>120.13284700000001</v>
      </c>
      <c r="R13" s="432">
        <v>6</v>
      </c>
      <c r="S13" s="433">
        <v>111.057</v>
      </c>
    </row>
    <row r="14" spans="1:26" ht="15.75" customHeight="1">
      <c r="A14" s="120"/>
      <c r="B14" s="554" t="s">
        <v>588</v>
      </c>
      <c r="C14" s="554"/>
      <c r="D14" s="345">
        <v>179</v>
      </c>
      <c r="E14" s="346">
        <v>166.85</v>
      </c>
      <c r="F14" s="345">
        <v>169</v>
      </c>
      <c r="G14" s="346">
        <v>118.7</v>
      </c>
      <c r="H14" s="345">
        <v>194</v>
      </c>
      <c r="I14" s="346">
        <v>363.29213164275103</v>
      </c>
      <c r="J14" s="345">
        <v>233</v>
      </c>
      <c r="K14" s="346">
        <v>267.71475388455599</v>
      </c>
      <c r="L14" s="345">
        <v>219</v>
      </c>
      <c r="M14" s="346">
        <v>250.340938194758</v>
      </c>
      <c r="N14" s="347">
        <v>4</v>
      </c>
      <c r="O14" s="346">
        <v>325</v>
      </c>
      <c r="P14" s="347">
        <v>147</v>
      </c>
      <c r="Q14" s="346">
        <v>160.49560376005502</v>
      </c>
      <c r="R14" s="347">
        <v>6</v>
      </c>
      <c r="S14" s="348">
        <v>111.057</v>
      </c>
    </row>
    <row r="15" spans="1:26" ht="13.5" customHeight="1">
      <c r="A15" s="120"/>
      <c r="B15" s="92" t="s">
        <v>660</v>
      </c>
      <c r="C15" s="92"/>
      <c r="D15" s="92" t="s">
        <v>661</v>
      </c>
      <c r="E15" s="92"/>
      <c r="F15" s="92"/>
      <c r="G15" s="92"/>
      <c r="H15" s="92"/>
      <c r="I15" s="92"/>
      <c r="J15" s="92"/>
      <c r="K15" s="92"/>
      <c r="P15" s="349"/>
    </row>
    <row r="16" spans="1:26" ht="13.5" customHeight="1">
      <c r="A16" s="120"/>
      <c r="B16" s="92" t="s">
        <v>662</v>
      </c>
      <c r="C16" s="92"/>
      <c r="D16" s="92"/>
      <c r="E16" s="92"/>
      <c r="F16" s="92"/>
      <c r="G16" s="92"/>
      <c r="H16" s="92"/>
      <c r="I16" s="92"/>
      <c r="J16" s="92"/>
      <c r="K16" s="92"/>
      <c r="P16" s="349"/>
    </row>
    <row r="17" spans="1:16" ht="6.75" customHeight="1">
      <c r="A17" s="120"/>
      <c r="B17" s="92"/>
      <c r="C17" s="92"/>
      <c r="D17" s="92"/>
      <c r="E17" s="92"/>
      <c r="F17" s="92"/>
      <c r="G17" s="92"/>
      <c r="H17" s="92"/>
      <c r="I17" s="92"/>
      <c r="J17" s="92"/>
      <c r="K17" s="92"/>
    </row>
    <row r="18" spans="1:16" ht="14.5">
      <c r="B18" s="350" t="s">
        <v>663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351"/>
      <c r="P18" s="351"/>
    </row>
    <row r="19" spans="1:16" ht="13.5" customHeight="1">
      <c r="B19" s="332" t="s">
        <v>580</v>
      </c>
      <c r="C19" s="549" t="s">
        <v>664</v>
      </c>
      <c r="D19" s="551"/>
      <c r="E19" s="551"/>
      <c r="F19" s="551"/>
      <c r="G19" s="555"/>
      <c r="H19" s="549" t="s">
        <v>665</v>
      </c>
      <c r="I19" s="555"/>
      <c r="J19" s="549" t="s">
        <v>666</v>
      </c>
      <c r="K19" s="555"/>
      <c r="L19" s="549" t="s">
        <v>667</v>
      </c>
      <c r="M19" s="555"/>
      <c r="N19" s="549" t="s">
        <v>668</v>
      </c>
      <c r="O19" s="551"/>
      <c r="P19" s="353"/>
    </row>
    <row r="20" spans="1:16" s="367" customFormat="1" ht="15" customHeight="1">
      <c r="B20" s="336">
        <v>1</v>
      </c>
      <c r="C20" s="1" t="s">
        <v>598</v>
      </c>
      <c r="E20" s="368"/>
      <c r="F20" s="368"/>
      <c r="G20" s="368"/>
      <c r="H20" s="565">
        <v>45301</v>
      </c>
      <c r="I20" s="565"/>
      <c r="J20" s="571">
        <v>200000000</v>
      </c>
      <c r="K20" s="571"/>
      <c r="M20" s="434">
        <v>20.6</v>
      </c>
      <c r="N20" s="565">
        <v>45309</v>
      </c>
      <c r="O20" s="565"/>
      <c r="P20" s="328"/>
    </row>
    <row r="21" spans="1:16" s="367" customFormat="1" ht="15" customHeight="1">
      <c r="B21" s="336">
        <v>2</v>
      </c>
      <c r="C21" s="1" t="s">
        <v>599</v>
      </c>
      <c r="E21" s="368"/>
      <c r="F21" s="368"/>
      <c r="G21" s="368"/>
      <c r="H21" s="565">
        <v>45314</v>
      </c>
      <c r="I21" s="565"/>
      <c r="J21" s="571">
        <v>1750000000</v>
      </c>
      <c r="K21" s="571"/>
      <c r="M21" s="434">
        <v>183.75</v>
      </c>
      <c r="N21" s="565">
        <v>45321</v>
      </c>
      <c r="O21" s="565"/>
      <c r="P21" s="328"/>
    </row>
    <row r="22" spans="1:16" s="367" customFormat="1" ht="15" customHeight="1">
      <c r="B22" s="336">
        <v>3</v>
      </c>
      <c r="C22" s="1" t="s">
        <v>600</v>
      </c>
      <c r="D22" s="1"/>
      <c r="E22" s="1"/>
      <c r="F22" s="1"/>
      <c r="G22" s="1"/>
      <c r="H22" s="562">
        <v>45321</v>
      </c>
      <c r="I22" s="562"/>
      <c r="J22" s="563">
        <v>480000000</v>
      </c>
      <c r="K22" s="563"/>
      <c r="L22" s="1"/>
      <c r="M22" s="354">
        <v>49.44</v>
      </c>
      <c r="N22" s="562">
        <v>45334</v>
      </c>
      <c r="O22" s="562"/>
      <c r="P22" s="328"/>
    </row>
    <row r="23" spans="1:16" s="367" customFormat="1" ht="15" customHeight="1">
      <c r="B23" s="336">
        <v>4</v>
      </c>
      <c r="C23" s="1" t="s">
        <v>601</v>
      </c>
      <c r="D23" s="1"/>
      <c r="E23" s="1"/>
      <c r="F23" s="1"/>
      <c r="G23" s="1"/>
      <c r="H23" s="562">
        <v>45321</v>
      </c>
      <c r="I23" s="562"/>
      <c r="J23" s="563">
        <v>1666666700</v>
      </c>
      <c r="K23" s="563"/>
      <c r="L23" s="1"/>
      <c r="M23" s="354">
        <v>400.00000799999998</v>
      </c>
      <c r="N23" s="562">
        <v>45329</v>
      </c>
      <c r="O23" s="562"/>
      <c r="P23" s="328"/>
    </row>
    <row r="24" spans="1:16" s="367" customFormat="1" ht="15" customHeight="1">
      <c r="B24" s="336">
        <v>5</v>
      </c>
      <c r="C24" s="1" t="s">
        <v>602</v>
      </c>
      <c r="D24" s="1"/>
      <c r="E24" s="1"/>
      <c r="F24" s="1"/>
      <c r="G24" s="1"/>
      <c r="H24" s="562">
        <v>45321</v>
      </c>
      <c r="I24" s="562"/>
      <c r="J24" s="563">
        <v>875000000</v>
      </c>
      <c r="K24" s="563"/>
      <c r="L24" s="1"/>
      <c r="M24" s="354">
        <v>109.375</v>
      </c>
      <c r="N24" s="562">
        <v>45329</v>
      </c>
      <c r="O24" s="562"/>
      <c r="P24" s="328"/>
    </row>
    <row r="25" spans="1:16" s="367" customFormat="1" ht="15" customHeight="1">
      <c r="B25" s="336">
        <v>6</v>
      </c>
      <c r="C25" s="1" t="s">
        <v>603</v>
      </c>
      <c r="D25" s="1"/>
      <c r="E25" s="1"/>
      <c r="F25" s="1"/>
      <c r="G25" s="1"/>
      <c r="H25" s="562">
        <v>45322</v>
      </c>
      <c r="I25" s="562"/>
      <c r="J25" s="563">
        <v>525000000</v>
      </c>
      <c r="K25" s="563"/>
      <c r="L25" s="1"/>
      <c r="M25" s="354">
        <v>76.125</v>
      </c>
      <c r="N25" s="562">
        <v>45335</v>
      </c>
      <c r="O25" s="562"/>
      <c r="P25" s="328"/>
    </row>
    <row r="26" spans="1:16" s="367" customFormat="1" ht="15" customHeight="1">
      <c r="B26" s="336">
        <v>7</v>
      </c>
      <c r="C26" s="1" t="s">
        <v>604</v>
      </c>
      <c r="D26" s="1"/>
      <c r="E26" s="1"/>
      <c r="F26" s="1"/>
      <c r="G26" s="1"/>
      <c r="H26" s="562">
        <v>45322</v>
      </c>
      <c r="I26" s="562"/>
      <c r="J26" s="563">
        <v>225000000</v>
      </c>
      <c r="K26" s="563"/>
      <c r="L26" s="1"/>
      <c r="M26" s="354">
        <v>62.55</v>
      </c>
      <c r="N26" s="562">
        <v>45337</v>
      </c>
      <c r="O26" s="562"/>
      <c r="P26" s="328"/>
    </row>
    <row r="27" spans="1:16" s="367" customFormat="1" ht="15" customHeight="1">
      <c r="B27" s="336">
        <v>8</v>
      </c>
      <c r="C27" s="1" t="s">
        <v>605</v>
      </c>
      <c r="D27" s="1"/>
      <c r="E27" s="1"/>
      <c r="F27" s="1"/>
      <c r="G27" s="1"/>
      <c r="H27" s="562">
        <v>45322</v>
      </c>
      <c r="I27" s="562"/>
      <c r="J27" s="563">
        <v>808350000</v>
      </c>
      <c r="K27" s="563"/>
      <c r="L27" s="1"/>
      <c r="M27" s="354">
        <v>119.6358</v>
      </c>
      <c r="N27" s="562">
        <v>45334</v>
      </c>
      <c r="O27" s="562"/>
      <c r="P27" s="328"/>
    </row>
    <row r="28" spans="1:16" s="367" customFormat="1" ht="15" customHeight="1">
      <c r="B28" s="336">
        <v>9</v>
      </c>
      <c r="C28" s="1" t="s">
        <v>606</v>
      </c>
      <c r="D28" s="1"/>
      <c r="E28" s="1"/>
      <c r="F28" s="1"/>
      <c r="G28" s="1"/>
      <c r="H28" s="562">
        <v>45322</v>
      </c>
      <c r="I28" s="562"/>
      <c r="J28" s="563">
        <v>650000000</v>
      </c>
      <c r="K28" s="563"/>
      <c r="L28" s="1"/>
      <c r="M28" s="354">
        <v>74.75</v>
      </c>
      <c r="N28" s="562">
        <v>45334</v>
      </c>
      <c r="O28" s="562"/>
      <c r="P28" s="328"/>
    </row>
    <row r="29" spans="1:16" s="367" customFormat="1" ht="15" customHeight="1">
      <c r="B29" s="336">
        <v>10</v>
      </c>
      <c r="C29" s="1" t="s">
        <v>607</v>
      </c>
      <c r="D29" s="1"/>
      <c r="E29" s="1"/>
      <c r="F29" s="1"/>
      <c r="G29" s="1"/>
      <c r="H29" s="562">
        <v>45322</v>
      </c>
      <c r="I29" s="562"/>
      <c r="J29" s="563">
        <v>3165160000</v>
      </c>
      <c r="K29" s="563"/>
      <c r="L29" s="1"/>
      <c r="M29" s="354">
        <v>860.92352000000005</v>
      </c>
      <c r="N29" s="562">
        <v>45329</v>
      </c>
      <c r="O29" s="562"/>
      <c r="P29" s="328"/>
    </row>
    <row r="30" spans="1:16" s="367" customFormat="1" ht="15" customHeight="1">
      <c r="B30" s="336">
        <v>11</v>
      </c>
      <c r="C30" s="1" t="s">
        <v>608</v>
      </c>
      <c r="D30" s="1"/>
      <c r="E30" s="1"/>
      <c r="F30" s="1"/>
      <c r="G30" s="1"/>
      <c r="H30" s="562">
        <v>45322</v>
      </c>
      <c r="I30" s="562"/>
      <c r="J30" s="563">
        <v>312500000</v>
      </c>
      <c r="K30" s="563"/>
      <c r="L30" s="1"/>
      <c r="M30" s="354">
        <v>83.75</v>
      </c>
      <c r="N30" s="562">
        <v>45329</v>
      </c>
      <c r="O30" s="562"/>
      <c r="P30" s="328"/>
    </row>
    <row r="31" spans="1:16" s="367" customFormat="1" ht="15" customHeight="1">
      <c r="B31" s="336">
        <v>12</v>
      </c>
      <c r="C31" s="1" t="s">
        <v>609</v>
      </c>
      <c r="D31" s="1"/>
      <c r="E31" s="1"/>
      <c r="F31" s="1"/>
      <c r="G31" s="1"/>
      <c r="H31" s="562">
        <v>45341</v>
      </c>
      <c r="I31" s="562"/>
      <c r="J31" s="563">
        <v>615000000</v>
      </c>
      <c r="K31" s="563"/>
      <c r="L31" s="1"/>
      <c r="M31" s="354">
        <v>73.8</v>
      </c>
      <c r="N31" s="562">
        <v>45349</v>
      </c>
      <c r="O31" s="562"/>
      <c r="P31" s="328"/>
    </row>
    <row r="32" spans="1:16" s="367" customFormat="1" ht="15" customHeight="1">
      <c r="B32" s="336">
        <v>13</v>
      </c>
      <c r="C32" s="1" t="s">
        <v>610</v>
      </c>
      <c r="D32" s="1"/>
      <c r="E32" s="1"/>
      <c r="F32" s="1"/>
      <c r="G32" s="1"/>
      <c r="H32" s="562">
        <v>45370</v>
      </c>
      <c r="I32" s="562"/>
      <c r="J32" s="563">
        <v>510000000</v>
      </c>
      <c r="K32" s="563"/>
      <c r="L32" s="1"/>
      <c r="M32" s="354">
        <v>66.81</v>
      </c>
      <c r="N32" s="562">
        <v>45383</v>
      </c>
      <c r="O32" s="562"/>
      <c r="P32" s="328"/>
    </row>
    <row r="33" spans="2:24" s="367" customFormat="1" ht="15" customHeight="1">
      <c r="B33" s="336">
        <v>14</v>
      </c>
      <c r="C33" s="1" t="s">
        <v>611</v>
      </c>
      <c r="D33" s="1"/>
      <c r="E33" s="1"/>
      <c r="F33" s="1"/>
      <c r="G33" s="1"/>
      <c r="H33" s="562">
        <v>45379</v>
      </c>
      <c r="I33" s="562"/>
      <c r="J33" s="563">
        <v>1200000000</v>
      </c>
      <c r="K33" s="563"/>
      <c r="L33" s="1"/>
      <c r="M33" s="354">
        <v>120</v>
      </c>
      <c r="N33" s="562">
        <v>45398</v>
      </c>
      <c r="O33" s="562"/>
      <c r="P33" s="328"/>
    </row>
    <row r="34" spans="2:24" s="367" customFormat="1" ht="15" customHeight="1">
      <c r="B34" s="336">
        <v>15</v>
      </c>
      <c r="C34" s="1" t="s">
        <v>612</v>
      </c>
      <c r="D34" s="1"/>
      <c r="E34" s="1"/>
      <c r="F34" s="1"/>
      <c r="G34" s="1"/>
      <c r="H34" s="562">
        <v>45379</v>
      </c>
      <c r="I34" s="562"/>
      <c r="J34" s="563">
        <v>750000000</v>
      </c>
      <c r="K34" s="563"/>
      <c r="L34" s="1"/>
      <c r="M34" s="354">
        <v>120</v>
      </c>
      <c r="N34" s="562">
        <v>45398</v>
      </c>
      <c r="O34" s="562"/>
      <c r="P34" s="328"/>
    </row>
    <row r="35" spans="2:24" s="367" customFormat="1" ht="15" customHeight="1">
      <c r="B35" s="336">
        <v>16</v>
      </c>
      <c r="C35" s="1" t="s">
        <v>613</v>
      </c>
      <c r="D35" s="1"/>
      <c r="E35" s="1"/>
      <c r="F35" s="1"/>
      <c r="G35" s="1"/>
      <c r="H35" s="562">
        <v>45408</v>
      </c>
      <c r="I35" s="562"/>
      <c r="J35" s="563">
        <v>275000000</v>
      </c>
      <c r="K35" s="563"/>
      <c r="L35" s="1"/>
      <c r="M35" s="354">
        <v>51.7</v>
      </c>
      <c r="N35" s="562">
        <v>45419</v>
      </c>
      <c r="O35" s="562"/>
      <c r="P35" s="328"/>
      <c r="U35" s="356"/>
      <c r="V35" s="356"/>
      <c r="W35" s="356"/>
      <c r="X35" s="356"/>
    </row>
    <row r="36" spans="2:24" s="367" customFormat="1" ht="15" customHeight="1">
      <c r="B36" s="336">
        <v>17</v>
      </c>
      <c r="C36" s="1" t="s">
        <v>614</v>
      </c>
      <c r="D36" s="1"/>
      <c r="E36" s="1"/>
      <c r="F36" s="1"/>
      <c r="G36" s="1"/>
      <c r="H36" s="562">
        <v>45412</v>
      </c>
      <c r="I36" s="562"/>
      <c r="J36" s="563">
        <v>656250000</v>
      </c>
      <c r="K36" s="563"/>
      <c r="L36" s="1"/>
      <c r="M36" s="357">
        <v>72.1875</v>
      </c>
      <c r="N36" s="562">
        <v>45420</v>
      </c>
      <c r="O36" s="562"/>
      <c r="P36" s="328"/>
    </row>
    <row r="37" spans="2:24" s="367" customFormat="1" ht="15" customHeight="1">
      <c r="B37" s="336">
        <v>18</v>
      </c>
      <c r="C37" s="1" t="s">
        <v>615</v>
      </c>
      <c r="D37" s="1"/>
      <c r="E37" s="1"/>
      <c r="F37" s="1"/>
      <c r="G37" s="1"/>
      <c r="H37" s="562">
        <v>45443</v>
      </c>
      <c r="I37" s="562"/>
      <c r="J37" s="563">
        <v>620000000</v>
      </c>
      <c r="K37" s="563"/>
      <c r="L37" s="1"/>
      <c r="M37" s="357">
        <v>68.2</v>
      </c>
      <c r="N37" s="562">
        <v>45453</v>
      </c>
      <c r="O37" s="562"/>
      <c r="P37" s="328"/>
    </row>
    <row r="38" spans="2:24" s="367" customFormat="1" ht="15" customHeight="1">
      <c r="B38" s="336">
        <v>19</v>
      </c>
      <c r="C38" s="1" t="s">
        <v>616</v>
      </c>
      <c r="D38" s="1"/>
      <c r="E38" s="1"/>
      <c r="F38" s="1"/>
      <c r="G38" s="1"/>
      <c r="H38" s="562">
        <v>45468</v>
      </c>
      <c r="I38" s="562"/>
      <c r="J38" s="563">
        <v>240000000</v>
      </c>
      <c r="K38" s="563">
        <v>240000000</v>
      </c>
      <c r="L38" s="1"/>
      <c r="M38" s="357">
        <v>30</v>
      </c>
      <c r="N38" s="562">
        <v>45476</v>
      </c>
      <c r="O38" s="562"/>
      <c r="P38" s="328"/>
    </row>
    <row r="39" spans="2:24" s="367" customFormat="1" ht="15" customHeight="1">
      <c r="B39" s="336">
        <v>20</v>
      </c>
      <c r="C39" s="1" t="s">
        <v>617</v>
      </c>
      <c r="D39" s="1"/>
      <c r="E39" s="1"/>
      <c r="F39" s="1"/>
      <c r="G39" s="1"/>
      <c r="H39" s="562">
        <v>45470</v>
      </c>
      <c r="I39" s="562"/>
      <c r="J39" s="563">
        <v>1313824000</v>
      </c>
      <c r="K39" s="563">
        <v>1313824000</v>
      </c>
      <c r="L39" s="1"/>
      <c r="M39" s="357">
        <v>240.42979199999999</v>
      </c>
      <c r="N39" s="562">
        <v>45481</v>
      </c>
      <c r="O39" s="562"/>
      <c r="P39" s="328"/>
    </row>
    <row r="40" spans="2:24" s="367" customFormat="1" ht="15" customHeight="1">
      <c r="B40" s="336">
        <v>21</v>
      </c>
      <c r="C40" s="1" t="s">
        <v>618</v>
      </c>
      <c r="D40" s="1"/>
      <c r="E40" s="1"/>
      <c r="F40" s="1"/>
      <c r="G40" s="1"/>
      <c r="H40" s="562">
        <v>45470</v>
      </c>
      <c r="I40" s="562"/>
      <c r="J40" s="563">
        <v>290000000</v>
      </c>
      <c r="K40" s="563">
        <v>290000000</v>
      </c>
      <c r="L40" s="1"/>
      <c r="M40" s="357">
        <v>72.5</v>
      </c>
      <c r="N40" s="562">
        <v>45481</v>
      </c>
      <c r="O40" s="562"/>
      <c r="P40" s="328"/>
    </row>
    <row r="41" spans="2:24" s="367" customFormat="1" ht="15" customHeight="1">
      <c r="B41" s="336">
        <v>22</v>
      </c>
      <c r="C41" s="1" t="s">
        <v>619</v>
      </c>
      <c r="D41" s="1"/>
      <c r="E41" s="1"/>
      <c r="F41" s="1"/>
      <c r="G41" s="1"/>
      <c r="H41" s="562">
        <v>45470</v>
      </c>
      <c r="I41" s="562"/>
      <c r="J41" s="563">
        <v>680000000</v>
      </c>
      <c r="K41" s="563">
        <v>680000000</v>
      </c>
      <c r="L41" s="1"/>
      <c r="M41" s="357">
        <v>71.400000000000006</v>
      </c>
      <c r="N41" s="562">
        <v>45478</v>
      </c>
      <c r="O41" s="562"/>
      <c r="P41" s="328"/>
    </row>
    <row r="42" spans="2:24" s="367" customFormat="1" ht="15" customHeight="1">
      <c r="B42" s="336">
        <v>23</v>
      </c>
      <c r="C42" s="1" t="s">
        <v>620</v>
      </c>
      <c r="D42" s="1"/>
      <c r="E42" s="1"/>
      <c r="F42" s="1"/>
      <c r="G42" s="1"/>
      <c r="H42" s="562">
        <v>45471</v>
      </c>
      <c r="I42" s="562"/>
      <c r="J42" s="563">
        <v>700000000</v>
      </c>
      <c r="K42" s="563">
        <v>700000000</v>
      </c>
      <c r="L42" s="1"/>
      <c r="M42" s="357">
        <v>71.400000000000006</v>
      </c>
      <c r="N42" s="562">
        <v>45483</v>
      </c>
      <c r="O42" s="562"/>
      <c r="P42" s="328"/>
    </row>
    <row r="43" spans="2:24" s="367" customFormat="1" ht="15" customHeight="1">
      <c r="B43" s="336">
        <v>24</v>
      </c>
      <c r="C43" s="1" t="s">
        <v>621</v>
      </c>
      <c r="D43" s="1"/>
      <c r="E43" s="1"/>
      <c r="F43" s="1"/>
      <c r="G43" s="1"/>
      <c r="H43" s="562">
        <v>45471</v>
      </c>
      <c r="I43" s="562"/>
      <c r="J43" s="563">
        <v>1950000000</v>
      </c>
      <c r="K43" s="563">
        <v>1950000000</v>
      </c>
      <c r="L43" s="1"/>
      <c r="M43" s="357">
        <v>390</v>
      </c>
      <c r="N43" s="562">
        <v>45481</v>
      </c>
      <c r="O43" s="562"/>
      <c r="P43" s="328"/>
    </row>
    <row r="44" spans="2:24" s="367" customFormat="1" ht="15" customHeight="1">
      <c r="B44" s="336">
        <v>25</v>
      </c>
      <c r="C44" s="1" t="s">
        <v>622</v>
      </c>
      <c r="D44" s="1"/>
      <c r="E44" s="1"/>
      <c r="F44" s="1"/>
      <c r="G44" s="1"/>
      <c r="H44" s="562">
        <v>45471</v>
      </c>
      <c r="I44" s="562"/>
      <c r="J44" s="563">
        <v>500000000</v>
      </c>
      <c r="K44" s="563">
        <v>500000000</v>
      </c>
      <c r="L44" s="1"/>
      <c r="M44" s="357">
        <v>75</v>
      </c>
      <c r="N44" s="562">
        <v>45482</v>
      </c>
      <c r="O44" s="562"/>
      <c r="P44" s="328"/>
    </row>
    <row r="45" spans="2:24" s="367" customFormat="1" ht="15" customHeight="1">
      <c r="B45" s="336">
        <v>26</v>
      </c>
      <c r="C45" s="1" t="s">
        <v>623</v>
      </c>
      <c r="D45" s="1"/>
      <c r="E45" s="1"/>
      <c r="F45" s="1"/>
      <c r="G45" s="1"/>
      <c r="H45" s="562">
        <v>45504</v>
      </c>
      <c r="I45" s="562"/>
      <c r="J45" s="563">
        <v>450000000</v>
      </c>
      <c r="K45" s="563">
        <v>500000000</v>
      </c>
      <c r="L45" s="1"/>
      <c r="M45" s="357">
        <v>60.75</v>
      </c>
      <c r="N45" s="562">
        <v>45511</v>
      </c>
      <c r="O45" s="562"/>
      <c r="P45" s="328"/>
    </row>
    <row r="46" spans="2:24" s="367" customFormat="1" ht="15" customHeight="1">
      <c r="B46" s="336">
        <v>27</v>
      </c>
      <c r="C46" s="1" t="s">
        <v>624</v>
      </c>
      <c r="D46" s="1"/>
      <c r="E46" s="1"/>
      <c r="F46" s="1"/>
      <c r="G46" s="1"/>
      <c r="H46" s="562">
        <v>45504</v>
      </c>
      <c r="I46" s="562"/>
      <c r="J46" s="563">
        <v>822500000</v>
      </c>
      <c r="K46" s="563">
        <v>500000000</v>
      </c>
      <c r="L46" s="1"/>
      <c r="M46" s="357">
        <v>164.5</v>
      </c>
      <c r="N46" s="562">
        <v>45512</v>
      </c>
      <c r="O46" s="562"/>
      <c r="P46" s="328"/>
    </row>
    <row r="47" spans="2:24" s="367" customFormat="1" ht="15" customHeight="1">
      <c r="B47" s="336">
        <v>28</v>
      </c>
      <c r="C47" s="1" t="s">
        <v>625</v>
      </c>
      <c r="D47" s="1"/>
      <c r="E47" s="1"/>
      <c r="F47" s="1"/>
      <c r="G47" s="1"/>
      <c r="H47" s="562">
        <v>45565</v>
      </c>
      <c r="I47" s="562"/>
      <c r="J47" s="563">
        <v>1121650000</v>
      </c>
      <c r="K47" s="563">
        <v>500000000</v>
      </c>
      <c r="L47" s="1"/>
      <c r="M47" s="357">
        <v>218.72174999999999</v>
      </c>
      <c r="N47" s="562">
        <v>45573</v>
      </c>
      <c r="O47" s="562"/>
      <c r="P47" s="328"/>
    </row>
    <row r="48" spans="2:24" s="367" customFormat="1" ht="15" customHeight="1">
      <c r="B48" s="336">
        <v>29</v>
      </c>
      <c r="C48" s="1" t="s">
        <v>626</v>
      </c>
      <c r="D48" s="1"/>
      <c r="E48" s="1"/>
      <c r="F48" s="1"/>
      <c r="G48" s="1"/>
      <c r="H48" s="562">
        <v>45565</v>
      </c>
      <c r="I48" s="562"/>
      <c r="J48" s="563">
        <v>435000000</v>
      </c>
      <c r="K48" s="563">
        <v>500000000</v>
      </c>
      <c r="L48" s="1"/>
      <c r="M48" s="357">
        <v>55.68</v>
      </c>
      <c r="N48" s="562">
        <v>45573</v>
      </c>
      <c r="O48" s="562"/>
      <c r="P48" s="328"/>
    </row>
    <row r="49" spans="2:16" s="367" customFormat="1" ht="15" customHeight="1">
      <c r="B49" s="564" t="s">
        <v>565</v>
      </c>
      <c r="C49" s="564"/>
      <c r="D49" s="564"/>
      <c r="E49" s="564"/>
      <c r="F49" s="564"/>
      <c r="G49" s="564"/>
      <c r="H49" s="564"/>
      <c r="I49" s="564"/>
      <c r="J49" s="564"/>
      <c r="K49" s="564"/>
      <c r="L49" s="358"/>
      <c r="M49" s="359">
        <v>4063.9783699999998</v>
      </c>
      <c r="N49" s="358"/>
      <c r="O49" s="358"/>
      <c r="P49" s="328"/>
    </row>
    <row r="50" spans="2:16" s="367" customFormat="1" ht="15" customHeight="1">
      <c r="B50" s="92" t="s">
        <v>669</v>
      </c>
      <c r="C50" s="360"/>
      <c r="D50" s="361"/>
      <c r="E50" s="361"/>
      <c r="F50" s="361"/>
      <c r="G50" s="361"/>
      <c r="H50" s="362"/>
      <c r="I50" s="362"/>
      <c r="J50" s="363"/>
      <c r="K50" s="363"/>
      <c r="L50" s="1"/>
      <c r="M50" s="364"/>
      <c r="N50" s="365"/>
      <c r="O50" s="336"/>
      <c r="P50" s="328"/>
    </row>
    <row r="51" spans="2:16" s="367" customFormat="1" ht="15" customHeight="1">
      <c r="B51" s="366"/>
      <c r="C51" s="337"/>
      <c r="E51" s="368"/>
      <c r="F51" s="368"/>
      <c r="G51" s="368"/>
      <c r="H51" s="565"/>
      <c r="I51" s="565"/>
      <c r="J51" s="370"/>
      <c r="K51" s="371"/>
      <c r="L51" s="1"/>
      <c r="M51" s="435"/>
      <c r="N51" s="372"/>
      <c r="O51" s="373"/>
      <c r="P51" s="328"/>
    </row>
    <row r="52" spans="2:16" s="367" customFormat="1" ht="15" customHeight="1">
      <c r="B52" s="366"/>
      <c r="C52" s="337"/>
      <c r="E52" s="368"/>
      <c r="F52" s="368"/>
      <c r="G52" s="368"/>
      <c r="H52" s="565"/>
      <c r="I52" s="565"/>
      <c r="J52" s="370"/>
      <c r="K52" s="371"/>
      <c r="L52" s="1"/>
      <c r="M52" s="435"/>
      <c r="N52" s="372"/>
      <c r="O52" s="373"/>
      <c r="P52" s="328"/>
    </row>
    <row r="53" spans="2:16" s="367" customFormat="1" ht="15" customHeight="1">
      <c r="B53" s="366"/>
      <c r="C53" s="337"/>
      <c r="E53" s="368"/>
      <c r="F53" s="368"/>
      <c r="G53" s="368"/>
      <c r="H53" s="565"/>
      <c r="I53" s="565"/>
      <c r="J53" s="370"/>
      <c r="K53" s="371"/>
      <c r="L53" s="1"/>
      <c r="M53" s="435"/>
      <c r="N53" s="372"/>
      <c r="O53" s="373"/>
      <c r="P53" s="328"/>
    </row>
    <row r="54" spans="2:16" s="367" customFormat="1" ht="15" customHeight="1">
      <c r="B54" s="366"/>
      <c r="C54" s="337"/>
      <c r="E54" s="368"/>
      <c r="F54" s="368"/>
      <c r="G54" s="368"/>
      <c r="H54" s="565"/>
      <c r="I54" s="565"/>
      <c r="J54" s="370"/>
      <c r="K54" s="371"/>
      <c r="L54" s="1"/>
      <c r="M54" s="435"/>
      <c r="N54" s="372"/>
      <c r="O54" s="373"/>
      <c r="P54" s="328"/>
    </row>
    <row r="55" spans="2:16" s="367" customFormat="1" ht="15" customHeight="1">
      <c r="B55" s="366"/>
      <c r="C55" s="337"/>
      <c r="E55" s="368"/>
      <c r="F55" s="368"/>
      <c r="G55" s="368"/>
      <c r="H55" s="565"/>
      <c r="I55" s="565"/>
      <c r="J55" s="370"/>
      <c r="K55" s="371"/>
      <c r="L55" s="1"/>
      <c r="M55" s="435"/>
      <c r="N55" s="372"/>
      <c r="O55" s="373"/>
      <c r="P55" s="328"/>
    </row>
    <row r="56" spans="2:16" s="367" customFormat="1" ht="15" customHeight="1">
      <c r="B56" s="366"/>
      <c r="C56" s="337"/>
      <c r="E56" s="368"/>
      <c r="F56" s="368"/>
      <c r="G56" s="368"/>
      <c r="H56" s="565"/>
      <c r="I56" s="565"/>
      <c r="J56" s="370"/>
      <c r="K56" s="371"/>
      <c r="L56" s="1"/>
      <c r="M56" s="435"/>
      <c r="N56" s="372"/>
      <c r="O56" s="373"/>
      <c r="P56" s="328"/>
    </row>
    <row r="57" spans="2:16" s="367" customFormat="1" ht="15" customHeight="1">
      <c r="B57" s="366"/>
      <c r="C57" s="337"/>
      <c r="E57" s="368"/>
      <c r="F57" s="368"/>
      <c r="G57" s="368"/>
      <c r="H57" s="565"/>
      <c r="I57" s="565"/>
      <c r="J57" s="370"/>
      <c r="K57" s="371"/>
      <c r="L57" s="1"/>
      <c r="M57" s="435"/>
      <c r="N57" s="372"/>
      <c r="O57" s="373"/>
      <c r="P57" s="328"/>
    </row>
    <row r="58" spans="2:16" s="367" customFormat="1" ht="15" customHeight="1">
      <c r="B58" s="366"/>
      <c r="C58" s="337"/>
      <c r="E58" s="368"/>
      <c r="F58" s="368"/>
      <c r="G58" s="368"/>
      <c r="H58" s="565"/>
      <c r="I58" s="565"/>
      <c r="J58" s="370"/>
      <c r="K58" s="371"/>
      <c r="L58" s="1"/>
      <c r="M58" s="435"/>
      <c r="N58" s="372"/>
      <c r="O58" s="373"/>
      <c r="P58" s="328"/>
    </row>
    <row r="59" spans="2:16" s="367" customFormat="1" ht="15" customHeight="1">
      <c r="B59" s="366"/>
      <c r="C59" s="337"/>
      <c r="E59" s="368"/>
      <c r="F59" s="368"/>
      <c r="G59" s="368"/>
      <c r="H59" s="565"/>
      <c r="I59" s="565"/>
      <c r="J59" s="370"/>
      <c r="K59" s="371"/>
      <c r="L59" s="1"/>
      <c r="M59" s="435"/>
      <c r="N59" s="372"/>
      <c r="O59" s="373"/>
      <c r="P59" s="328"/>
    </row>
    <row r="60" spans="2:16" s="367" customFormat="1" ht="15" customHeight="1">
      <c r="B60" s="120" t="s">
        <v>670</v>
      </c>
      <c r="C60" s="120"/>
      <c r="D60" s="120"/>
      <c r="E60" s="120"/>
      <c r="F60" s="120"/>
      <c r="G60" s="120"/>
      <c r="H60" s="120"/>
      <c r="I60" s="120"/>
      <c r="J60" s="120"/>
      <c r="K60"/>
      <c r="L60"/>
      <c r="M60"/>
      <c r="N60"/>
      <c r="O60"/>
      <c r="P60" s="328"/>
    </row>
    <row r="61" spans="2:16" s="367" customFormat="1" ht="15" customHeight="1">
      <c r="B61" s="332" t="s">
        <v>580</v>
      </c>
      <c r="C61" s="549" t="s">
        <v>664</v>
      </c>
      <c r="D61" s="551"/>
      <c r="E61" s="551"/>
      <c r="F61" s="555"/>
      <c r="G61" s="549" t="s">
        <v>665</v>
      </c>
      <c r="H61" s="555"/>
      <c r="I61" s="549" t="s">
        <v>666</v>
      </c>
      <c r="J61" s="551"/>
      <c r="K61" s="555"/>
      <c r="L61" s="549" t="s">
        <v>671</v>
      </c>
      <c r="M61" s="551"/>
      <c r="N61" s="551"/>
      <c r="O61" s="555"/>
      <c r="P61" s="328"/>
    </row>
    <row r="62" spans="2:16" s="367" customFormat="1" ht="15" customHeight="1">
      <c r="B62" s="1">
        <v>1</v>
      </c>
      <c r="C62" s="1" t="s">
        <v>629</v>
      </c>
      <c r="D62" s="1"/>
      <c r="E62" s="1"/>
      <c r="F62" s="1"/>
      <c r="G62" s="562">
        <v>45341</v>
      </c>
      <c r="H62" s="562"/>
      <c r="I62" s="563">
        <v>2589131077</v>
      </c>
      <c r="J62" s="563"/>
      <c r="K62" s="563"/>
      <c r="L62" s="1"/>
      <c r="M62" s="1"/>
      <c r="N62" s="1"/>
      <c r="O62" s="175">
        <v>6731.7408002000002</v>
      </c>
      <c r="P62" s="328"/>
    </row>
    <row r="63" spans="2:16" s="367" customFormat="1" ht="15" customHeight="1">
      <c r="B63" s="1">
        <v>2</v>
      </c>
      <c r="C63" s="1" t="s">
        <v>630</v>
      </c>
      <c r="D63" s="337"/>
      <c r="E63" s="368"/>
      <c r="F63" s="368"/>
      <c r="G63" s="562">
        <v>45355</v>
      </c>
      <c r="H63" s="562"/>
      <c r="I63" s="563">
        <v>8654256802</v>
      </c>
      <c r="J63" s="563"/>
      <c r="K63" s="563"/>
      <c r="L63" s="41"/>
      <c r="M63" s="1"/>
      <c r="N63" s="382"/>
      <c r="O63" s="175">
        <v>3617.4793432360002</v>
      </c>
      <c r="P63" s="328"/>
    </row>
    <row r="64" spans="2:16" s="367" customFormat="1" ht="15" customHeight="1">
      <c r="B64" s="1">
        <v>3</v>
      </c>
      <c r="C64" s="1" t="s">
        <v>631</v>
      </c>
      <c r="D64" s="1"/>
      <c r="E64" s="1"/>
      <c r="F64" s="1"/>
      <c r="G64" s="562">
        <v>45379</v>
      </c>
      <c r="H64" s="562"/>
      <c r="I64" s="563">
        <v>46815768347</v>
      </c>
      <c r="J64" s="563"/>
      <c r="K64" s="563"/>
      <c r="L64" s="1"/>
      <c r="M64" s="1"/>
      <c r="N64" s="1"/>
      <c r="O64" s="175">
        <v>9222.7063643590009</v>
      </c>
      <c r="P64" s="328"/>
    </row>
    <row r="65" spans="1:19" s="367" customFormat="1" ht="15" customHeight="1">
      <c r="B65" s="1">
        <v>4</v>
      </c>
      <c r="C65" s="1" t="s">
        <v>632</v>
      </c>
      <c r="D65" s="1"/>
      <c r="E65" s="1"/>
      <c r="F65" s="1"/>
      <c r="G65" s="562">
        <v>45379</v>
      </c>
      <c r="H65" s="562"/>
      <c r="I65" s="563">
        <v>171458978293</v>
      </c>
      <c r="J65" s="563"/>
      <c r="K65" s="563"/>
      <c r="L65" s="1"/>
      <c r="M65" s="1"/>
      <c r="N65" s="1"/>
      <c r="O65" s="175">
        <v>8572.94891465</v>
      </c>
      <c r="P65" s="328"/>
    </row>
    <row r="66" spans="1:19" s="367" customFormat="1" ht="15" customHeight="1">
      <c r="B66" s="1">
        <v>5</v>
      </c>
      <c r="C66" s="1" t="s">
        <v>633</v>
      </c>
      <c r="D66" s="1"/>
      <c r="E66" s="1"/>
      <c r="F66" s="1"/>
      <c r="G66" s="562">
        <v>45385</v>
      </c>
      <c r="H66" s="562"/>
      <c r="I66" s="563">
        <v>10701600000</v>
      </c>
      <c r="J66" s="563"/>
      <c r="K66" s="563"/>
      <c r="L66" s="1"/>
      <c r="M66" s="1"/>
      <c r="N66" s="1"/>
      <c r="O66" s="175">
        <v>1070.1600000000001</v>
      </c>
      <c r="P66" s="328"/>
    </row>
    <row r="67" spans="1:19" s="367" customFormat="1" ht="15" customHeight="1">
      <c r="B67" s="1">
        <v>6</v>
      </c>
      <c r="C67" s="1" t="s">
        <v>634</v>
      </c>
      <c r="D67" s="1"/>
      <c r="E67" s="1"/>
      <c r="F67" s="1"/>
      <c r="G67" s="562">
        <v>45387</v>
      </c>
      <c r="H67" s="562"/>
      <c r="I67" s="563">
        <v>6400000000</v>
      </c>
      <c r="J67" s="563"/>
      <c r="K67" s="563"/>
      <c r="L67" s="1"/>
      <c r="M67" s="1"/>
      <c r="N67" s="1"/>
      <c r="O67" s="175">
        <v>3200</v>
      </c>
      <c r="P67" s="328"/>
    </row>
    <row r="68" spans="1:19" s="367" customFormat="1" ht="15" customHeight="1">
      <c r="B68" s="1">
        <v>7</v>
      </c>
      <c r="C68" s="1" t="s">
        <v>635</v>
      </c>
      <c r="D68" s="1"/>
      <c r="E68" s="1"/>
      <c r="F68" s="1"/>
      <c r="G68" s="562">
        <v>45449</v>
      </c>
      <c r="H68" s="562"/>
      <c r="I68" s="563">
        <v>603445814</v>
      </c>
      <c r="J68" s="563"/>
      <c r="K68" s="563"/>
      <c r="L68" s="1"/>
      <c r="M68" s="1"/>
      <c r="N68" s="1"/>
      <c r="O68" s="175">
        <v>1840.5097327000001</v>
      </c>
      <c r="P68" s="328"/>
    </row>
    <row r="69" spans="1:19" s="367" customFormat="1" ht="15" customHeight="1">
      <c r="B69" s="1">
        <v>8</v>
      </c>
      <c r="C69" s="1" t="s">
        <v>636</v>
      </c>
      <c r="D69" s="1"/>
      <c r="E69" s="1"/>
      <c r="F69" s="1"/>
      <c r="G69" s="562">
        <v>45453</v>
      </c>
      <c r="H69" s="562"/>
      <c r="I69" s="563">
        <v>874120034</v>
      </c>
      <c r="J69" s="563"/>
      <c r="K69" s="563"/>
      <c r="L69" s="1"/>
      <c r="M69" s="1"/>
      <c r="N69" s="1"/>
      <c r="O69" s="175">
        <v>406.46581580999998</v>
      </c>
      <c r="P69" s="328"/>
    </row>
    <row r="70" spans="1:19" s="367" customFormat="1" ht="15" customHeight="1">
      <c r="B70" s="1">
        <v>9</v>
      </c>
      <c r="C70" s="1" t="s">
        <v>637</v>
      </c>
      <c r="D70" s="1"/>
      <c r="E70" s="1"/>
      <c r="F70" s="1"/>
      <c r="G70" s="562">
        <v>45455</v>
      </c>
      <c r="H70" s="562"/>
      <c r="I70" s="563">
        <v>726130199</v>
      </c>
      <c r="J70" s="563"/>
      <c r="K70" s="563"/>
      <c r="L70" s="1"/>
      <c r="M70" s="1"/>
      <c r="N70" s="1"/>
      <c r="O70" s="175">
        <v>72.613019899999998</v>
      </c>
      <c r="P70" s="328"/>
    </row>
    <row r="71" spans="1:19" s="367" customFormat="1" ht="15" customHeight="1">
      <c r="B71" s="1">
        <v>10</v>
      </c>
      <c r="C71" s="1" t="s">
        <v>638</v>
      </c>
      <c r="D71" s="1"/>
      <c r="E71" s="1"/>
      <c r="F71" s="1"/>
      <c r="G71" s="562">
        <v>45471</v>
      </c>
      <c r="H71" s="562"/>
      <c r="I71" s="563">
        <v>11706543991</v>
      </c>
      <c r="J71" s="563"/>
      <c r="K71" s="563"/>
      <c r="L71" s="1"/>
      <c r="M71" s="1"/>
      <c r="N71" s="1"/>
      <c r="O71" s="175">
        <v>1170.6543991000001</v>
      </c>
      <c r="P71" s="328"/>
    </row>
    <row r="72" spans="1:19" s="367" customFormat="1" ht="15" customHeight="1">
      <c r="B72" s="1">
        <v>11</v>
      </c>
      <c r="C72" s="1" t="s">
        <v>639</v>
      </c>
      <c r="D72" s="1"/>
      <c r="E72" s="1"/>
      <c r="F72" s="1"/>
      <c r="G72" s="562">
        <v>45471</v>
      </c>
      <c r="H72" s="562"/>
      <c r="I72" s="563">
        <v>1311666667</v>
      </c>
      <c r="J72" s="563"/>
      <c r="K72" s="563"/>
      <c r="L72" s="1"/>
      <c r="M72" s="1"/>
      <c r="N72" s="1"/>
      <c r="O72" s="175">
        <v>393.50000010000002</v>
      </c>
      <c r="P72" s="328"/>
    </row>
    <row r="73" spans="1:19" s="367" customFormat="1" ht="15" customHeight="1">
      <c r="B73" s="564" t="s">
        <v>565</v>
      </c>
      <c r="C73" s="564"/>
      <c r="D73" s="564"/>
      <c r="E73" s="564"/>
      <c r="F73" s="564"/>
      <c r="G73" s="564"/>
      <c r="H73" s="564"/>
      <c r="I73" s="564"/>
      <c r="J73" s="564"/>
      <c r="K73" s="564"/>
      <c r="L73" s="358"/>
      <c r="M73" s="358"/>
      <c r="N73" s="566">
        <v>36298.778390055006</v>
      </c>
      <c r="O73" s="566">
        <v>0</v>
      </c>
      <c r="P73" s="328"/>
    </row>
    <row r="74" spans="1:19" s="367" customFormat="1" ht="15" customHeight="1">
      <c r="B74" s="92" t="s">
        <v>669</v>
      </c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28"/>
    </row>
    <row r="75" spans="1:19" s="367" customFormat="1" ht="15" customHeight="1">
      <c r="B75" s="366"/>
      <c r="C75" s="337"/>
      <c r="E75" s="368"/>
      <c r="F75" s="368"/>
      <c r="G75" s="368"/>
      <c r="H75" s="565"/>
      <c r="I75" s="565"/>
      <c r="J75" s="370"/>
      <c r="K75" s="371"/>
      <c r="L75" s="1"/>
      <c r="M75" s="435"/>
      <c r="N75" s="372"/>
      <c r="O75" s="373"/>
      <c r="P75" s="328"/>
    </row>
    <row r="76" spans="1:19" s="367" customFormat="1" ht="15" customHeight="1">
      <c r="B76" s="366"/>
      <c r="C76" s="337"/>
      <c r="E76" s="368"/>
      <c r="F76" s="368"/>
      <c r="G76" s="368"/>
      <c r="H76" s="565"/>
      <c r="I76" s="565"/>
      <c r="J76" s="370"/>
      <c r="K76" s="371"/>
      <c r="L76" s="1"/>
      <c r="M76" s="435"/>
      <c r="N76" s="372"/>
      <c r="O76" s="373"/>
      <c r="P76" s="328"/>
    </row>
    <row r="77" spans="1:19" s="367" customFormat="1" ht="15" customHeight="1">
      <c r="B77" s="366"/>
      <c r="C77" s="337"/>
      <c r="E77" s="368"/>
      <c r="F77" s="368"/>
      <c r="G77" s="368"/>
      <c r="H77" s="565"/>
      <c r="I77" s="565"/>
      <c r="J77" s="370"/>
      <c r="K77" s="371"/>
      <c r="L77" s="1"/>
      <c r="M77" s="435"/>
      <c r="N77" s="372"/>
      <c r="O77" s="373"/>
      <c r="P77" s="328"/>
    </row>
    <row r="78" spans="1:19" s="367" customFormat="1" ht="15" customHeight="1">
      <c r="B78" s="366"/>
      <c r="C78" s="337"/>
      <c r="E78" s="368"/>
      <c r="F78" s="368"/>
      <c r="G78" s="368"/>
      <c r="H78" s="565"/>
      <c r="I78" s="565"/>
      <c r="J78" s="370"/>
      <c r="K78" s="371"/>
      <c r="L78" s="1"/>
      <c r="M78" s="435"/>
      <c r="N78" s="372"/>
      <c r="O78" s="373"/>
      <c r="P78" s="328"/>
    </row>
    <row r="79" spans="1:19" s="367" customFormat="1" ht="15" customHeight="1">
      <c r="B79" s="366"/>
      <c r="C79" s="337"/>
      <c r="E79" s="368"/>
      <c r="F79" s="368"/>
      <c r="G79" s="436"/>
      <c r="H79" s="565"/>
      <c r="I79" s="565"/>
      <c r="J79" s="370"/>
      <c r="K79" s="371"/>
      <c r="L79" s="1"/>
      <c r="M79" s="435"/>
      <c r="N79" s="372"/>
      <c r="O79" s="373"/>
      <c r="P79" s="328"/>
    </row>
    <row r="80" spans="1:19" s="437" customFormat="1" ht="15" customHeight="1">
      <c r="A80" s="367"/>
      <c r="B80" s="366"/>
      <c r="C80" s="337"/>
      <c r="D80" s="367"/>
      <c r="E80" s="368"/>
      <c r="F80" s="368"/>
      <c r="G80" s="369"/>
      <c r="H80" s="369"/>
      <c r="I80" s="369"/>
      <c r="J80" s="370"/>
      <c r="K80" s="371"/>
      <c r="L80" s="1"/>
      <c r="M80" s="435"/>
      <c r="N80" s="372"/>
      <c r="O80" s="373"/>
      <c r="P80" s="328"/>
      <c r="Q80" s="367"/>
      <c r="R80" s="367"/>
      <c r="S80" s="367"/>
    </row>
    <row r="81" spans="2:16" s="367" customFormat="1" ht="15" customHeight="1">
      <c r="B81" s="366"/>
      <c r="C81" s="337"/>
      <c r="E81" s="368"/>
      <c r="F81" s="368"/>
      <c r="G81" s="369"/>
      <c r="H81" s="565"/>
      <c r="I81" s="565"/>
      <c r="J81" s="370"/>
      <c r="K81" s="371"/>
      <c r="L81" s="1"/>
      <c r="M81" s="435"/>
      <c r="N81" s="372"/>
      <c r="O81" s="373"/>
      <c r="P81" s="328"/>
    </row>
    <row r="82" spans="2:16" s="367" customFormat="1" ht="15" customHeight="1">
      <c r="B82" s="366"/>
      <c r="C82" s="337"/>
      <c r="E82" s="368"/>
      <c r="F82" s="368"/>
      <c r="G82" s="368"/>
      <c r="H82" s="565"/>
      <c r="I82" s="565"/>
      <c r="J82" s="370"/>
      <c r="K82" s="371"/>
      <c r="L82" s="1"/>
      <c r="M82" s="435"/>
      <c r="N82" s="372"/>
      <c r="O82" s="373"/>
      <c r="P82" s="328"/>
    </row>
    <row r="83" spans="2:16" s="367" customFormat="1" ht="15" customHeight="1">
      <c r="B83" s="366"/>
      <c r="C83" s="337"/>
      <c r="E83" s="368"/>
      <c r="F83" s="368"/>
      <c r="G83" s="368"/>
      <c r="H83" s="565"/>
      <c r="I83" s="565"/>
      <c r="J83" s="370"/>
      <c r="K83" s="371"/>
      <c r="L83" s="1"/>
      <c r="M83" s="435"/>
      <c r="N83" s="372"/>
      <c r="O83" s="373"/>
      <c r="P83" s="328"/>
    </row>
    <row r="84" spans="2:16" s="367" customFormat="1" ht="15" customHeight="1">
      <c r="B84" s="366"/>
      <c r="C84" s="337"/>
      <c r="E84" s="368"/>
      <c r="F84" s="368"/>
      <c r="G84" s="368"/>
      <c r="H84" s="565"/>
      <c r="I84" s="565"/>
      <c r="J84" s="370"/>
      <c r="K84" s="371"/>
      <c r="L84" s="1"/>
      <c r="M84" s="435"/>
      <c r="N84" s="372"/>
      <c r="O84" s="373"/>
      <c r="P84" s="328"/>
    </row>
    <row r="85" spans="2:16" s="367" customFormat="1" ht="15" customHeight="1">
      <c r="B85" s="366"/>
      <c r="C85" s="337"/>
      <c r="E85" s="368"/>
      <c r="F85" s="368"/>
      <c r="G85" s="368"/>
      <c r="H85" s="565"/>
      <c r="I85" s="565"/>
      <c r="J85" s="370"/>
      <c r="K85" s="371"/>
      <c r="L85" s="1"/>
      <c r="M85" s="435"/>
      <c r="N85" s="372"/>
      <c r="O85" s="373"/>
      <c r="P85" s="328"/>
    </row>
    <row r="86" spans="2:16" s="367" customFormat="1" ht="15" customHeight="1">
      <c r="B86" s="366"/>
      <c r="C86" s="337"/>
      <c r="E86" s="368"/>
      <c r="F86" s="368"/>
      <c r="G86" s="368"/>
      <c r="H86" s="565"/>
      <c r="I86" s="565"/>
      <c r="J86" s="370"/>
      <c r="K86" s="371"/>
      <c r="L86" s="1"/>
      <c r="M86" s="435"/>
      <c r="N86" s="372"/>
      <c r="O86" s="373"/>
      <c r="P86" s="328"/>
    </row>
    <row r="87" spans="2:16" s="367" customFormat="1" ht="15" customHeight="1">
      <c r="B87" s="366"/>
      <c r="C87" s="337"/>
      <c r="E87" s="368"/>
      <c r="F87" s="368"/>
      <c r="G87" s="368"/>
      <c r="H87" s="565"/>
      <c r="I87" s="565"/>
      <c r="J87" s="370"/>
      <c r="K87" s="371"/>
      <c r="L87" s="1"/>
      <c r="M87" s="435"/>
      <c r="N87" s="372"/>
      <c r="O87" s="373"/>
      <c r="P87" s="328"/>
    </row>
    <row r="88" spans="2:16" s="367" customFormat="1" ht="15" customHeight="1">
      <c r="B88" s="366"/>
      <c r="C88" s="337"/>
      <c r="E88" s="368"/>
      <c r="F88" s="368"/>
      <c r="G88" s="368"/>
      <c r="H88" s="565"/>
      <c r="I88" s="565"/>
      <c r="J88" s="370"/>
      <c r="K88" s="371"/>
      <c r="L88" s="1"/>
      <c r="M88" s="435"/>
      <c r="N88" s="372"/>
      <c r="O88" s="373"/>
      <c r="P88" s="328"/>
    </row>
    <row r="89" spans="2:16" s="367" customFormat="1" ht="15" customHeight="1">
      <c r="B89" s="366"/>
      <c r="C89" s="337"/>
      <c r="E89" s="368"/>
      <c r="F89" s="368"/>
      <c r="G89" s="368"/>
      <c r="H89" s="565"/>
      <c r="I89" s="565"/>
      <c r="J89" s="370"/>
      <c r="K89" s="371"/>
      <c r="L89" s="1"/>
      <c r="M89" s="435"/>
      <c r="N89" s="372"/>
      <c r="O89" s="373"/>
      <c r="P89" s="328"/>
    </row>
    <row r="90" spans="2:16" s="367" customFormat="1" ht="15" customHeight="1">
      <c r="B90" s="366"/>
      <c r="C90" s="337"/>
      <c r="E90" s="368"/>
      <c r="F90" s="368"/>
      <c r="G90" s="368"/>
      <c r="H90" s="565"/>
      <c r="I90" s="565"/>
      <c r="J90" s="370"/>
      <c r="K90" s="371"/>
      <c r="L90" s="1"/>
      <c r="M90" s="435"/>
      <c r="N90" s="372"/>
      <c r="O90" s="373"/>
      <c r="P90" s="328"/>
    </row>
    <row r="91" spans="2:16" s="367" customFormat="1" ht="15" customHeight="1">
      <c r="B91" s="366"/>
      <c r="C91" s="337"/>
      <c r="E91" s="368"/>
      <c r="F91" s="368"/>
      <c r="G91" s="368"/>
      <c r="H91" s="565"/>
      <c r="I91" s="565"/>
      <c r="J91" s="370"/>
      <c r="K91" s="371"/>
      <c r="L91" s="1"/>
      <c r="M91" s="435"/>
      <c r="N91" s="372"/>
      <c r="O91" s="373"/>
      <c r="P91" s="328"/>
    </row>
    <row r="92" spans="2:16" s="367" customFormat="1" ht="15" customHeight="1">
      <c r="B92" s="366"/>
      <c r="C92" s="337"/>
      <c r="E92" s="368"/>
      <c r="F92" s="368"/>
      <c r="G92" s="368"/>
      <c r="H92" s="565"/>
      <c r="I92" s="565"/>
      <c r="J92" s="370"/>
      <c r="K92" s="371"/>
      <c r="L92" s="1"/>
      <c r="M92" s="435"/>
      <c r="N92" s="372"/>
      <c r="O92" s="373"/>
      <c r="P92" s="328"/>
    </row>
    <row r="93" spans="2:16" s="367" customFormat="1" ht="15" customHeight="1">
      <c r="B93" s="366"/>
      <c r="C93" s="337"/>
      <c r="E93" s="368"/>
      <c r="F93" s="368"/>
      <c r="G93" s="368"/>
      <c r="H93" s="565"/>
      <c r="I93" s="565"/>
      <c r="J93" s="370"/>
      <c r="K93" s="371"/>
      <c r="L93" s="1"/>
      <c r="M93" s="435"/>
      <c r="N93" s="372"/>
      <c r="O93" s="373"/>
      <c r="P93" s="328"/>
    </row>
    <row r="94" spans="2:16" s="367" customFormat="1" ht="15" customHeight="1">
      <c r="B94" s="366"/>
      <c r="C94" s="337"/>
      <c r="E94" s="368"/>
      <c r="F94" s="368"/>
      <c r="G94" s="368"/>
      <c r="H94" s="565"/>
      <c r="I94" s="565"/>
      <c r="J94" s="370"/>
      <c r="K94" s="371"/>
      <c r="L94" s="1"/>
      <c r="M94" s="435"/>
      <c r="N94" s="372"/>
      <c r="O94" s="373"/>
      <c r="P94" s="328"/>
    </row>
    <row r="95" spans="2:16" s="367" customFormat="1" ht="15" customHeight="1">
      <c r="B95" s="366"/>
      <c r="C95" s="337"/>
      <c r="E95" s="368"/>
      <c r="F95" s="368"/>
      <c r="G95" s="368"/>
      <c r="H95" s="565"/>
      <c r="I95" s="565"/>
      <c r="J95" s="370"/>
      <c r="K95" s="371"/>
      <c r="L95" s="1"/>
      <c r="M95" s="435"/>
      <c r="N95" s="372"/>
      <c r="O95" s="373"/>
      <c r="P95" s="328"/>
    </row>
    <row r="96" spans="2:16" s="367" customFormat="1" ht="15" customHeight="1">
      <c r="B96" s="350" t="s">
        <v>672</v>
      </c>
      <c r="C96"/>
      <c r="D96"/>
      <c r="E96"/>
      <c r="F96"/>
      <c r="G96"/>
      <c r="H96"/>
      <c r="I96"/>
      <c r="J96"/>
      <c r="K96"/>
      <c r="L96"/>
      <c r="M96"/>
      <c r="N96"/>
      <c r="O96"/>
      <c r="P96" s="328"/>
    </row>
    <row r="97" spans="2:16" s="367" customFormat="1" ht="15" customHeight="1">
      <c r="B97" s="557" t="s">
        <v>580</v>
      </c>
      <c r="C97" s="549" t="s">
        <v>664</v>
      </c>
      <c r="D97" s="551"/>
      <c r="E97" s="555"/>
      <c r="F97" s="549" t="s">
        <v>665</v>
      </c>
      <c r="G97" s="555"/>
      <c r="H97" s="549" t="s">
        <v>673</v>
      </c>
      <c r="I97" s="551"/>
      <c r="J97" s="551"/>
      <c r="K97" s="551"/>
      <c r="L97" s="551"/>
      <c r="M97" s="555"/>
      <c r="N97" s="549" t="s">
        <v>667</v>
      </c>
      <c r="O97" s="551"/>
      <c r="P97" s="328"/>
    </row>
    <row r="98" spans="2:16" s="367" customFormat="1" ht="15" customHeight="1">
      <c r="B98" s="557"/>
      <c r="C98" s="549"/>
      <c r="D98" s="551"/>
      <c r="E98" s="555"/>
      <c r="F98" s="549"/>
      <c r="G98" s="555"/>
      <c r="H98" s="549"/>
      <c r="I98" s="551"/>
      <c r="J98" s="551"/>
      <c r="K98" s="551"/>
      <c r="L98" s="551"/>
      <c r="M98" s="555"/>
      <c r="N98" s="549"/>
      <c r="O98" s="551"/>
      <c r="P98" s="328"/>
    </row>
    <row r="99" spans="2:16" s="367" customFormat="1" ht="15" customHeight="1">
      <c r="B99" s="366">
        <v>1</v>
      </c>
      <c r="C99" s="337" t="s">
        <v>642</v>
      </c>
      <c r="D99" s="337"/>
      <c r="E99" s="337"/>
      <c r="F99" s="562">
        <v>45373</v>
      </c>
      <c r="G99" s="562"/>
      <c r="H99" s="568" t="s">
        <v>674</v>
      </c>
      <c r="I99" s="568"/>
      <c r="J99" s="568"/>
      <c r="K99" s="568"/>
      <c r="L99" s="568"/>
      <c r="M99" s="568"/>
      <c r="N99" s="1"/>
      <c r="O99" s="379">
        <v>1500</v>
      </c>
      <c r="P99" s="328"/>
    </row>
    <row r="100" spans="2:16" s="367" customFormat="1" ht="15" customHeight="1">
      <c r="B100" s="366">
        <v>2</v>
      </c>
      <c r="C100" s="337" t="s">
        <v>644</v>
      </c>
      <c r="D100" s="337"/>
      <c r="E100" s="337"/>
      <c r="F100" s="562">
        <v>45468</v>
      </c>
      <c r="G100" s="562"/>
      <c r="H100" s="568" t="s">
        <v>674</v>
      </c>
      <c r="I100" s="568"/>
      <c r="J100" s="568"/>
      <c r="K100" s="568"/>
      <c r="L100" s="568"/>
      <c r="M100" s="568"/>
      <c r="N100" s="1"/>
      <c r="O100" s="379">
        <v>600</v>
      </c>
      <c r="P100" s="328"/>
    </row>
    <row r="101" spans="2:16" s="367" customFormat="1" ht="15" customHeight="1">
      <c r="B101" s="366">
        <v>3</v>
      </c>
      <c r="C101" s="337" t="s">
        <v>645</v>
      </c>
      <c r="D101" s="337"/>
      <c r="E101" s="337"/>
      <c r="F101" s="562">
        <v>45469</v>
      </c>
      <c r="G101" s="562"/>
      <c r="H101" s="568" t="s">
        <v>675</v>
      </c>
      <c r="I101" s="568"/>
      <c r="J101" s="568"/>
      <c r="K101" s="568"/>
      <c r="L101" s="568"/>
      <c r="M101" s="568"/>
      <c r="N101" s="1"/>
      <c r="O101" s="379">
        <v>700</v>
      </c>
      <c r="P101" s="328"/>
    </row>
    <row r="102" spans="2:16" s="367" customFormat="1" ht="15" customHeight="1">
      <c r="B102" s="366">
        <v>4</v>
      </c>
      <c r="C102" s="337" t="s">
        <v>647</v>
      </c>
      <c r="D102" s="337"/>
      <c r="E102" s="337"/>
      <c r="F102" s="562">
        <v>45470</v>
      </c>
      <c r="G102" s="562"/>
      <c r="H102" s="568" t="s">
        <v>675</v>
      </c>
      <c r="I102" s="568"/>
      <c r="J102" s="568"/>
      <c r="K102" s="568"/>
      <c r="L102" s="568"/>
      <c r="M102" s="568"/>
      <c r="N102" s="1"/>
      <c r="O102" s="379">
        <v>1377.46</v>
      </c>
      <c r="P102" s="328"/>
    </row>
    <row r="103" spans="2:16" s="367" customFormat="1" ht="15" customHeight="1">
      <c r="B103" s="366">
        <v>5</v>
      </c>
      <c r="C103" s="337" t="s">
        <v>648</v>
      </c>
      <c r="D103" s="337"/>
      <c r="E103" s="337"/>
      <c r="F103" s="562">
        <v>45471</v>
      </c>
      <c r="G103" s="562"/>
      <c r="H103" s="568" t="s">
        <v>676</v>
      </c>
      <c r="I103" s="568"/>
      <c r="J103" s="568"/>
      <c r="K103" s="568"/>
      <c r="L103" s="568"/>
      <c r="M103" s="568"/>
      <c r="N103" s="1"/>
      <c r="O103" s="379">
        <v>1000</v>
      </c>
      <c r="P103" s="328"/>
    </row>
    <row r="104" spans="2:16" s="367" customFormat="1" ht="15" customHeight="1">
      <c r="B104" s="366">
        <v>6</v>
      </c>
      <c r="C104" s="337" t="s">
        <v>642</v>
      </c>
      <c r="D104" s="337"/>
      <c r="E104" s="337"/>
      <c r="F104" s="562">
        <v>45565</v>
      </c>
      <c r="G104" s="562"/>
      <c r="H104" s="568" t="s">
        <v>677</v>
      </c>
      <c r="I104" s="568"/>
      <c r="J104" s="568"/>
      <c r="K104" s="568"/>
      <c r="L104" s="568"/>
      <c r="M104" s="568"/>
      <c r="N104" s="1"/>
      <c r="O104" s="379">
        <v>2000</v>
      </c>
      <c r="P104" s="328"/>
    </row>
    <row r="105" spans="2:16" s="367" customFormat="1" ht="15" customHeight="1">
      <c r="B105" s="366">
        <v>7</v>
      </c>
      <c r="C105" s="337" t="s">
        <v>651</v>
      </c>
      <c r="D105" s="337"/>
      <c r="E105" s="337"/>
      <c r="F105" s="562">
        <v>45565</v>
      </c>
      <c r="G105" s="562"/>
      <c r="H105" s="568" t="s">
        <v>677</v>
      </c>
      <c r="I105" s="568"/>
      <c r="J105" s="568"/>
      <c r="K105" s="568"/>
      <c r="L105" s="568"/>
      <c r="M105" s="568"/>
      <c r="N105" s="1"/>
      <c r="O105" s="379">
        <v>1000</v>
      </c>
      <c r="P105" s="328"/>
    </row>
    <row r="106" spans="2:16" s="367" customFormat="1" ht="15" customHeight="1">
      <c r="B106" s="564" t="s">
        <v>565</v>
      </c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6">
        <v>8177.46</v>
      </c>
      <c r="O106" s="566">
        <v>0</v>
      </c>
      <c r="P106" s="328"/>
    </row>
    <row r="107" spans="2:16" s="367" customFormat="1" ht="15" customHeight="1">
      <c r="B107" s="92" t="s">
        <v>669</v>
      </c>
      <c r="C107" s="361"/>
      <c r="D107" s="361"/>
      <c r="E107" s="361"/>
      <c r="F107" s="361"/>
      <c r="G107" s="361"/>
      <c r="H107" s="362"/>
      <c r="I107" s="362"/>
      <c r="J107" s="363"/>
      <c r="K107" s="363"/>
      <c r="L107" s="1"/>
      <c r="M107" s="374"/>
      <c r="N107" s="365"/>
      <c r="O107" s="336"/>
      <c r="P107" s="328"/>
    </row>
    <row r="108" spans="2:16" s="367" customFormat="1" ht="15" customHeight="1">
      <c r="B108" s="366"/>
      <c r="C108" s="337"/>
      <c r="E108" s="368"/>
      <c r="F108" s="368"/>
      <c r="G108" s="368"/>
      <c r="H108" s="565"/>
      <c r="I108" s="565"/>
      <c r="J108" s="370"/>
      <c r="K108" s="371"/>
      <c r="L108" s="1"/>
      <c r="M108" s="435"/>
      <c r="N108" s="372"/>
      <c r="O108" s="373"/>
      <c r="P108" s="328"/>
    </row>
    <row r="109" spans="2:16" s="367" customFormat="1" ht="15" customHeight="1">
      <c r="B109" s="366"/>
      <c r="C109" s="337"/>
      <c r="E109" s="368"/>
      <c r="F109" s="368"/>
      <c r="G109" s="368"/>
      <c r="H109" s="565"/>
      <c r="I109" s="565"/>
      <c r="J109" s="370"/>
      <c r="K109" s="371"/>
      <c r="L109" s="1"/>
      <c r="M109" s="435"/>
      <c r="N109" s="372"/>
      <c r="O109" s="373"/>
      <c r="P109" s="328"/>
    </row>
    <row r="110" spans="2:16" s="367" customFormat="1" ht="15" customHeight="1">
      <c r="B110" s="366"/>
      <c r="C110" s="337"/>
      <c r="E110" s="368"/>
      <c r="F110" s="368"/>
      <c r="G110" s="368"/>
      <c r="H110" s="565"/>
      <c r="I110" s="565"/>
      <c r="J110" s="370"/>
      <c r="K110" s="371"/>
      <c r="L110" s="1"/>
      <c r="M110" s="435"/>
      <c r="N110" s="372"/>
      <c r="O110" s="373"/>
      <c r="P110" s="328"/>
    </row>
    <row r="111" spans="2:16" s="367" customFormat="1" ht="15" customHeight="1">
      <c r="B111" s="366"/>
      <c r="C111" s="337"/>
      <c r="E111" s="368"/>
      <c r="F111" s="368"/>
      <c r="G111" s="368"/>
      <c r="H111" s="565"/>
      <c r="I111" s="565"/>
      <c r="J111" s="370"/>
      <c r="K111" s="371"/>
      <c r="L111" s="1"/>
      <c r="M111" s="435"/>
      <c r="N111" s="372"/>
      <c r="O111" s="373"/>
      <c r="P111" s="328"/>
    </row>
    <row r="112" spans="2:16" s="367" customFormat="1" ht="15" customHeight="1">
      <c r="B112" s="366"/>
      <c r="C112" s="337"/>
      <c r="E112" s="368"/>
      <c r="F112" s="368"/>
      <c r="G112" s="368"/>
      <c r="H112" s="565"/>
      <c r="I112" s="565"/>
      <c r="J112" s="370"/>
      <c r="K112" s="371"/>
      <c r="L112" s="1"/>
      <c r="M112" s="435"/>
      <c r="N112" s="372"/>
      <c r="O112" s="373"/>
      <c r="P112" s="328"/>
    </row>
    <row r="113" spans="1:19" s="367" customFormat="1" ht="15" customHeight="1">
      <c r="B113" s="366"/>
      <c r="C113" s="337"/>
      <c r="E113" s="368"/>
      <c r="F113" s="368"/>
      <c r="G113" s="368"/>
      <c r="H113" s="565"/>
      <c r="I113" s="565"/>
      <c r="J113" s="370"/>
      <c r="K113" s="371"/>
      <c r="L113" s="1"/>
      <c r="M113" s="435"/>
      <c r="N113" s="372"/>
      <c r="O113" s="373"/>
      <c r="P113" s="328"/>
    </row>
    <row r="114" spans="1:19" s="367" customFormat="1" ht="15" customHeight="1">
      <c r="B114" s="366"/>
      <c r="C114" s="337"/>
      <c r="E114" s="368"/>
      <c r="F114" s="368"/>
      <c r="G114" s="368"/>
      <c r="H114" s="565"/>
      <c r="I114" s="565"/>
      <c r="J114" s="370"/>
      <c r="K114" s="371"/>
      <c r="L114" s="1"/>
      <c r="M114" s="435"/>
      <c r="N114" s="372"/>
      <c r="O114" s="373"/>
      <c r="P114" s="328"/>
    </row>
    <row r="115" spans="1:19" s="367" customFormat="1" ht="15" customHeight="1">
      <c r="B115" s="366"/>
      <c r="C115" s="337"/>
      <c r="E115" s="368"/>
      <c r="F115" s="368"/>
      <c r="G115" s="368"/>
      <c r="H115" s="565"/>
      <c r="I115" s="565"/>
      <c r="J115" s="370"/>
      <c r="K115" s="371"/>
      <c r="L115" s="1"/>
      <c r="M115" s="435"/>
      <c r="N115" s="372"/>
      <c r="O115" s="373"/>
      <c r="P115" s="328"/>
    </row>
    <row r="116" spans="1:19" s="367" customFormat="1" ht="15" customHeight="1">
      <c r="B116" s="366"/>
      <c r="C116" s="337"/>
      <c r="E116" s="368"/>
      <c r="F116" s="368"/>
      <c r="G116" s="368"/>
      <c r="H116" s="565"/>
      <c r="I116" s="565"/>
      <c r="J116" s="370"/>
      <c r="K116" s="371"/>
      <c r="L116" s="1"/>
      <c r="M116" s="435"/>
      <c r="N116" s="372"/>
      <c r="O116" s="373"/>
      <c r="P116" s="328"/>
    </row>
    <row r="117" spans="1:19" s="367" customFormat="1" ht="15" customHeight="1">
      <c r="B117" s="366"/>
      <c r="C117" s="337"/>
      <c r="E117" s="368"/>
      <c r="F117" s="368"/>
      <c r="G117" s="368"/>
      <c r="H117" s="565"/>
      <c r="I117" s="565"/>
      <c r="J117" s="370"/>
      <c r="K117" s="371"/>
      <c r="L117" s="1"/>
      <c r="M117" s="435"/>
      <c r="N117" s="372"/>
      <c r="O117" s="373"/>
      <c r="P117" s="328"/>
    </row>
    <row r="118" spans="1:19" s="367" customFormat="1" ht="15" customHeight="1">
      <c r="B118" s="366"/>
      <c r="C118" s="337"/>
      <c r="E118" s="368"/>
      <c r="F118" s="368"/>
      <c r="G118" s="368"/>
      <c r="H118" s="565"/>
      <c r="I118" s="565"/>
      <c r="J118" s="370"/>
      <c r="K118" s="371"/>
      <c r="L118" s="1"/>
      <c r="M118" s="435"/>
      <c r="N118" s="372"/>
      <c r="O118" s="373"/>
      <c r="P118" s="328"/>
    </row>
    <row r="119" spans="1:19" s="367" customFormat="1" ht="15" customHeight="1">
      <c r="B119" s="366"/>
      <c r="C119" s="337"/>
      <c r="E119" s="368"/>
      <c r="F119" s="368"/>
      <c r="G119" s="368"/>
      <c r="H119" s="565"/>
      <c r="I119" s="565"/>
      <c r="J119" s="370"/>
      <c r="K119" s="371"/>
      <c r="L119" s="1"/>
      <c r="M119" s="435"/>
      <c r="N119" s="372"/>
      <c r="O119" s="373"/>
      <c r="P119" s="328"/>
    </row>
    <row r="120" spans="1:19" s="367" customFormat="1" ht="15" customHeight="1">
      <c r="B120" s="366"/>
      <c r="C120" s="337"/>
      <c r="E120" s="368"/>
      <c r="F120" s="368"/>
      <c r="G120" s="368"/>
      <c r="H120" s="565"/>
      <c r="I120" s="565"/>
      <c r="J120" s="370"/>
      <c r="K120" s="371"/>
      <c r="L120" s="1"/>
      <c r="M120" s="435"/>
      <c r="N120" s="372"/>
      <c r="O120" s="373"/>
      <c r="P120" s="328"/>
    </row>
    <row r="121" spans="1:19" s="367" customFormat="1" ht="15" customHeight="1">
      <c r="B121" s="366"/>
      <c r="C121" s="337"/>
      <c r="E121" s="368"/>
      <c r="F121" s="368"/>
      <c r="G121" s="368"/>
      <c r="H121" s="565"/>
      <c r="I121" s="565"/>
      <c r="J121" s="370"/>
      <c r="K121" s="371"/>
      <c r="L121" s="1"/>
      <c r="M121" s="435"/>
      <c r="N121" s="372"/>
      <c r="O121" s="373"/>
      <c r="P121" s="328"/>
    </row>
    <row r="122" spans="1:19" s="367" customFormat="1" ht="15" customHeight="1">
      <c r="B122" s="366"/>
      <c r="C122" s="337"/>
      <c r="E122" s="368"/>
      <c r="F122" s="368"/>
      <c r="G122" s="368"/>
      <c r="H122" s="565"/>
      <c r="I122" s="565"/>
      <c r="J122" s="370"/>
      <c r="K122" s="371"/>
      <c r="L122" s="1"/>
      <c r="M122" s="435"/>
      <c r="N122" s="372"/>
      <c r="O122" s="373"/>
      <c r="P122" s="328"/>
    </row>
    <row r="123" spans="1:19" s="367" customFormat="1" ht="15" customHeight="1">
      <c r="B123" s="366"/>
      <c r="C123" s="337"/>
      <c r="E123" s="368"/>
      <c r="F123" s="368"/>
      <c r="G123" s="368"/>
      <c r="H123" s="565"/>
      <c r="I123" s="565"/>
      <c r="J123" s="370"/>
      <c r="K123" s="371"/>
      <c r="L123" s="1"/>
      <c r="M123" s="435"/>
      <c r="N123" s="372"/>
      <c r="O123" s="373"/>
      <c r="P123" s="328"/>
    </row>
    <row r="124" spans="1:19" s="367" customFormat="1" ht="15" customHeight="1">
      <c r="B124" s="366"/>
      <c r="C124" s="337"/>
      <c r="E124" s="368"/>
      <c r="F124" s="368"/>
      <c r="G124" s="368"/>
      <c r="H124" s="565"/>
      <c r="I124" s="565"/>
      <c r="J124" s="370"/>
      <c r="K124" s="371"/>
      <c r="L124" s="1"/>
      <c r="M124" s="435"/>
      <c r="N124" s="372"/>
      <c r="O124" s="373"/>
      <c r="P124" s="328"/>
    </row>
    <row r="125" spans="1:19" s="1" customFormat="1" ht="13.5" customHeight="1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</row>
    <row r="126" spans="1:19" s="1" customFormat="1" ht="13.5" customHeight="1">
      <c r="A126" s="45"/>
      <c r="B126" s="45"/>
      <c r="C126" s="45"/>
      <c r="D126" s="45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117" t="s">
        <v>678</v>
      </c>
    </row>
    <row r="128" spans="1:19" ht="15" customHeight="1">
      <c r="O128" s="431"/>
    </row>
  </sheetData>
  <mergeCells count="198">
    <mergeCell ref="H124:I124"/>
    <mergeCell ref="H118:I118"/>
    <mergeCell ref="H119:I119"/>
    <mergeCell ref="H120:I120"/>
    <mergeCell ref="H121:I121"/>
    <mergeCell ref="H122:I122"/>
    <mergeCell ref="H123:I123"/>
    <mergeCell ref="H112:I112"/>
    <mergeCell ref="H113:I113"/>
    <mergeCell ref="H114:I114"/>
    <mergeCell ref="H115:I115"/>
    <mergeCell ref="H116:I116"/>
    <mergeCell ref="H117:I117"/>
    <mergeCell ref="B106:M106"/>
    <mergeCell ref="N106:O106"/>
    <mergeCell ref="H108:I108"/>
    <mergeCell ref="H109:I109"/>
    <mergeCell ref="H110:I110"/>
    <mergeCell ref="H111:I111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B97:B98"/>
    <mergeCell ref="C97:E98"/>
    <mergeCell ref="F97:G98"/>
    <mergeCell ref="H97:M98"/>
    <mergeCell ref="N97:O98"/>
    <mergeCell ref="F99:G99"/>
    <mergeCell ref="H99:M99"/>
    <mergeCell ref="H90:I90"/>
    <mergeCell ref="H91:I91"/>
    <mergeCell ref="H92:I92"/>
    <mergeCell ref="H93:I93"/>
    <mergeCell ref="H94:I94"/>
    <mergeCell ref="H95:I95"/>
    <mergeCell ref="H84:I84"/>
    <mergeCell ref="H85:I85"/>
    <mergeCell ref="H86:I86"/>
    <mergeCell ref="H87:I87"/>
    <mergeCell ref="H88:I88"/>
    <mergeCell ref="H89:I89"/>
    <mergeCell ref="H77:I77"/>
    <mergeCell ref="H78:I78"/>
    <mergeCell ref="H79:I79"/>
    <mergeCell ref="H81:I81"/>
    <mergeCell ref="H82:I82"/>
    <mergeCell ref="H83:I83"/>
    <mergeCell ref="G72:H72"/>
    <mergeCell ref="I72:K72"/>
    <mergeCell ref="B73:K73"/>
    <mergeCell ref="N73:O73"/>
    <mergeCell ref="H75:I75"/>
    <mergeCell ref="H76:I76"/>
    <mergeCell ref="G69:H69"/>
    <mergeCell ref="I69:K69"/>
    <mergeCell ref="G70:H70"/>
    <mergeCell ref="I70:K70"/>
    <mergeCell ref="G71:H71"/>
    <mergeCell ref="I71:K71"/>
    <mergeCell ref="G66:H66"/>
    <mergeCell ref="I66:K66"/>
    <mergeCell ref="G67:H67"/>
    <mergeCell ref="I67:K67"/>
    <mergeCell ref="G68:H68"/>
    <mergeCell ref="I68:K68"/>
    <mergeCell ref="G63:H63"/>
    <mergeCell ref="I63:K63"/>
    <mergeCell ref="G64:H64"/>
    <mergeCell ref="I64:K64"/>
    <mergeCell ref="G65:H65"/>
    <mergeCell ref="I65:K65"/>
    <mergeCell ref="H59:I59"/>
    <mergeCell ref="C61:F61"/>
    <mergeCell ref="G61:H61"/>
    <mergeCell ref="I61:K61"/>
    <mergeCell ref="L61:O61"/>
    <mergeCell ref="G62:H62"/>
    <mergeCell ref="I62:K62"/>
    <mergeCell ref="H53:I53"/>
    <mergeCell ref="H54:I54"/>
    <mergeCell ref="H55:I55"/>
    <mergeCell ref="H56:I56"/>
    <mergeCell ref="H57:I57"/>
    <mergeCell ref="H58:I58"/>
    <mergeCell ref="H48:I48"/>
    <mergeCell ref="J48:K48"/>
    <mergeCell ref="N48:O48"/>
    <mergeCell ref="B49:K49"/>
    <mergeCell ref="H51:I51"/>
    <mergeCell ref="H52:I52"/>
    <mergeCell ref="H46:I46"/>
    <mergeCell ref="J46:K46"/>
    <mergeCell ref="N46:O46"/>
    <mergeCell ref="H47:I47"/>
    <mergeCell ref="J47:K47"/>
    <mergeCell ref="N47:O47"/>
    <mergeCell ref="H44:I44"/>
    <mergeCell ref="J44:K44"/>
    <mergeCell ref="N44:O44"/>
    <mergeCell ref="H45:I45"/>
    <mergeCell ref="J45:K45"/>
    <mergeCell ref="N45:O45"/>
    <mergeCell ref="H42:I42"/>
    <mergeCell ref="J42:K42"/>
    <mergeCell ref="N42:O42"/>
    <mergeCell ref="H43:I43"/>
    <mergeCell ref="J43:K43"/>
    <mergeCell ref="N43:O43"/>
    <mergeCell ref="H40:I40"/>
    <mergeCell ref="J40:K40"/>
    <mergeCell ref="N40:O40"/>
    <mergeCell ref="H41:I41"/>
    <mergeCell ref="J41:K41"/>
    <mergeCell ref="N41:O41"/>
    <mergeCell ref="H38:I38"/>
    <mergeCell ref="J38:K38"/>
    <mergeCell ref="N38:O38"/>
    <mergeCell ref="H39:I39"/>
    <mergeCell ref="J39:K39"/>
    <mergeCell ref="N39:O39"/>
    <mergeCell ref="H36:I36"/>
    <mergeCell ref="J36:K36"/>
    <mergeCell ref="N36:O36"/>
    <mergeCell ref="H37:I37"/>
    <mergeCell ref="J37:K37"/>
    <mergeCell ref="N37:O37"/>
    <mergeCell ref="H34:I34"/>
    <mergeCell ref="J34:K34"/>
    <mergeCell ref="N34:O34"/>
    <mergeCell ref="H35:I35"/>
    <mergeCell ref="J35:K35"/>
    <mergeCell ref="N35:O35"/>
    <mergeCell ref="H32:I32"/>
    <mergeCell ref="J32:K32"/>
    <mergeCell ref="N32:O32"/>
    <mergeCell ref="H33:I33"/>
    <mergeCell ref="J33:K33"/>
    <mergeCell ref="N33:O33"/>
    <mergeCell ref="H30:I30"/>
    <mergeCell ref="J30:K30"/>
    <mergeCell ref="N30:O30"/>
    <mergeCell ref="H31:I31"/>
    <mergeCell ref="J31:K31"/>
    <mergeCell ref="N31:O31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1:I21"/>
    <mergeCell ref="J21:K21"/>
    <mergeCell ref="N21:O21"/>
    <mergeCell ref="P9:S9"/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N20:O20"/>
  </mergeCells>
  <dataValidations count="1">
    <dataValidation type="list" allowBlank="1" showInputMessage="1" showErrorMessage="1" sqref="P20:P124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S152"/>
  <sheetViews>
    <sheetView view="pageBreakPreview" topLeftCell="D34" zoomScale="63" zoomScaleNormal="100" zoomScaleSheetLayoutView="63" workbookViewId="0">
      <selection activeCell="O56" sqref="O5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1" spans="1:19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</row>
    <row r="2" spans="1:19" ht="12" customHeight="1"/>
    <row r="3" spans="1:19" ht="18" customHeight="1">
      <c r="B3" s="1"/>
      <c r="C3" s="8"/>
      <c r="D3" s="8"/>
      <c r="E3" s="8"/>
      <c r="F3" s="8"/>
      <c r="G3" s="8"/>
      <c r="P3" s="11"/>
      <c r="R3" s="12"/>
      <c r="S3" s="12" t="s">
        <v>30</v>
      </c>
    </row>
    <row r="4" spans="1:19" s="14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</row>
    <row r="5" spans="1:19" s="14" customFormat="1" ht="15" customHeight="1">
      <c r="A5" s="1"/>
      <c r="B5" s="366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74"/>
      <c r="N5" s="365"/>
      <c r="O5" s="336"/>
      <c r="P5" s="336"/>
      <c r="Q5" s="336"/>
      <c r="R5" s="336"/>
      <c r="S5" s="336"/>
    </row>
    <row r="6" spans="1:19" s="1" customFormat="1" ht="13.5" customHeight="1">
      <c r="B6" s="366"/>
      <c r="C6" s="361"/>
      <c r="D6" s="361"/>
      <c r="E6" s="361"/>
      <c r="F6" s="361"/>
      <c r="G6" s="361"/>
      <c r="H6" s="362"/>
      <c r="I6" s="362"/>
      <c r="J6" s="363"/>
      <c r="K6" s="363"/>
      <c r="M6" s="374"/>
      <c r="N6" s="365"/>
      <c r="O6" s="336"/>
      <c r="P6" s="336"/>
      <c r="Q6" s="336"/>
      <c r="R6" s="336"/>
      <c r="S6" s="336"/>
    </row>
    <row r="7" spans="1:19" s="1" customFormat="1" ht="13.5" customHeight="1">
      <c r="B7" s="350" t="s">
        <v>679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36"/>
      <c r="S7" s="336"/>
    </row>
    <row r="8" spans="1:19" s="1" customFormat="1" ht="14.25" customHeight="1">
      <c r="B8" s="557" t="s">
        <v>580</v>
      </c>
      <c r="C8" s="549" t="s">
        <v>593</v>
      </c>
      <c r="D8" s="551"/>
      <c r="E8" s="555"/>
      <c r="F8" s="549" t="s">
        <v>680</v>
      </c>
      <c r="G8" s="555"/>
      <c r="H8" s="549" t="s">
        <v>641</v>
      </c>
      <c r="I8" s="551"/>
      <c r="J8" s="551"/>
      <c r="K8" s="551"/>
      <c r="L8" s="551"/>
      <c r="M8" s="555"/>
      <c r="N8" s="490" t="s">
        <v>681</v>
      </c>
      <c r="O8" s="491"/>
      <c r="P8" s="491"/>
      <c r="Q8" s="492"/>
      <c r="R8" s="336"/>
      <c r="S8" s="336"/>
    </row>
    <row r="9" spans="1:19" s="1" customFormat="1" ht="14.25" customHeight="1">
      <c r="B9" s="557"/>
      <c r="C9" s="549"/>
      <c r="D9" s="551"/>
      <c r="E9" s="555"/>
      <c r="F9" s="549"/>
      <c r="G9" s="555"/>
      <c r="H9" s="549"/>
      <c r="I9" s="551"/>
      <c r="J9" s="551"/>
      <c r="K9" s="551"/>
      <c r="L9" s="551"/>
      <c r="M9" s="555"/>
      <c r="N9" s="572" t="s">
        <v>682</v>
      </c>
      <c r="O9" s="573"/>
      <c r="P9" s="572" t="s">
        <v>683</v>
      </c>
      <c r="Q9" s="574"/>
      <c r="R9" s="336"/>
      <c r="S9" s="336"/>
    </row>
    <row r="10" spans="1:19" s="1" customFormat="1" ht="14.25" customHeight="1">
      <c r="B10" s="385" t="s">
        <v>684</v>
      </c>
      <c r="C10" s="376"/>
      <c r="D10" s="376"/>
      <c r="E10" s="376"/>
      <c r="H10" s="568"/>
      <c r="I10" s="568"/>
      <c r="J10" s="568"/>
      <c r="K10" s="568"/>
      <c r="L10" s="568"/>
      <c r="M10" s="568"/>
      <c r="N10" s="376"/>
      <c r="O10" s="386"/>
      <c r="P10" s="386"/>
      <c r="Q10" s="386"/>
      <c r="R10" s="336"/>
      <c r="S10" s="336"/>
    </row>
    <row r="11" spans="1:19" s="1" customFormat="1" ht="14.25" customHeight="1">
      <c r="B11" s="387">
        <v>1</v>
      </c>
      <c r="C11" s="388" t="s">
        <v>685</v>
      </c>
      <c r="D11" s="388"/>
      <c r="E11" s="388"/>
      <c r="F11" s="562">
        <v>45302</v>
      </c>
      <c r="G11" s="562"/>
      <c r="H11" s="568" t="s">
        <v>686</v>
      </c>
      <c r="I11" s="568"/>
      <c r="J11" s="568"/>
      <c r="K11" s="568"/>
      <c r="L11" s="568"/>
      <c r="M11" s="568"/>
      <c r="O11" s="389">
        <v>260</v>
      </c>
      <c r="P11" s="389"/>
      <c r="Q11" s="389"/>
      <c r="R11" s="336"/>
      <c r="S11" s="336"/>
    </row>
    <row r="12" spans="1:19" s="1" customFormat="1" ht="14.25" customHeight="1">
      <c r="B12" s="387">
        <v>2</v>
      </c>
      <c r="C12" s="388" t="s">
        <v>687</v>
      </c>
      <c r="D12" s="388"/>
      <c r="E12" s="388"/>
      <c r="F12" s="562">
        <v>45379</v>
      </c>
      <c r="G12" s="562"/>
      <c r="H12" s="568" t="s">
        <v>688</v>
      </c>
      <c r="I12" s="568"/>
      <c r="J12" s="568"/>
      <c r="K12" s="568"/>
      <c r="L12" s="568"/>
      <c r="M12" s="568"/>
      <c r="O12" s="389">
        <v>1500</v>
      </c>
      <c r="P12" s="389"/>
      <c r="Q12" s="389"/>
      <c r="R12" s="336"/>
      <c r="S12" s="336"/>
    </row>
    <row r="13" spans="1:19" s="1" customFormat="1" ht="14.25" customHeight="1">
      <c r="B13" s="387">
        <v>3</v>
      </c>
      <c r="C13" s="388" t="s">
        <v>689</v>
      </c>
      <c r="D13" s="388"/>
      <c r="E13" s="388"/>
      <c r="F13" s="562">
        <v>45379</v>
      </c>
      <c r="G13" s="562"/>
      <c r="H13" s="568" t="s">
        <v>690</v>
      </c>
      <c r="I13" s="568"/>
      <c r="J13" s="568"/>
      <c r="K13" s="568"/>
      <c r="L13" s="568"/>
      <c r="M13" s="568"/>
      <c r="O13" s="389">
        <v>350</v>
      </c>
      <c r="P13" s="389"/>
      <c r="Q13" s="389"/>
      <c r="R13" s="336"/>
      <c r="S13" s="336"/>
    </row>
    <row r="14" spans="1:19" s="1" customFormat="1" ht="14.25" customHeight="1">
      <c r="B14" s="390">
        <v>4</v>
      </c>
      <c r="C14" s="388" t="s">
        <v>689</v>
      </c>
      <c r="D14" s="388"/>
      <c r="E14" s="388"/>
      <c r="F14" s="562">
        <v>45379</v>
      </c>
      <c r="G14" s="562"/>
      <c r="H14" s="568" t="s">
        <v>691</v>
      </c>
      <c r="I14" s="568"/>
      <c r="J14" s="568"/>
      <c r="K14" s="568"/>
      <c r="L14" s="568"/>
      <c r="M14" s="568"/>
      <c r="O14" s="389">
        <v>150</v>
      </c>
      <c r="P14" s="389"/>
      <c r="Q14" s="389"/>
      <c r="R14" s="336"/>
      <c r="S14" s="336"/>
    </row>
    <row r="15" spans="1:19" s="1" customFormat="1" ht="14.25" customHeight="1">
      <c r="B15" s="387">
        <v>5</v>
      </c>
      <c r="C15" s="388" t="s">
        <v>692</v>
      </c>
      <c r="D15" s="388"/>
      <c r="E15" s="388"/>
      <c r="F15" s="562">
        <v>45450</v>
      </c>
      <c r="G15" s="562"/>
      <c r="H15" s="568" t="s">
        <v>691</v>
      </c>
      <c r="I15" s="568"/>
      <c r="J15" s="568"/>
      <c r="K15" s="568"/>
      <c r="L15" s="568"/>
      <c r="M15" s="568"/>
      <c r="O15" s="389">
        <v>3000</v>
      </c>
      <c r="P15" s="389"/>
      <c r="Q15" s="389"/>
      <c r="R15" s="336"/>
      <c r="S15" s="336"/>
    </row>
    <row r="16" spans="1:19" s="1" customFormat="1" ht="14.25" customHeight="1">
      <c r="B16" s="387">
        <v>6</v>
      </c>
      <c r="C16" s="388" t="s">
        <v>693</v>
      </c>
      <c r="D16" s="388"/>
      <c r="E16" s="388"/>
      <c r="F16" s="562">
        <v>45462</v>
      </c>
      <c r="G16" s="562"/>
      <c r="H16" s="568" t="s">
        <v>686</v>
      </c>
      <c r="I16" s="568"/>
      <c r="J16" s="568"/>
      <c r="K16" s="568"/>
      <c r="L16" s="568"/>
      <c r="M16" s="568"/>
      <c r="O16" s="389">
        <v>100</v>
      </c>
      <c r="P16" s="389"/>
      <c r="Q16" s="389"/>
      <c r="R16" s="336"/>
      <c r="S16" s="336"/>
    </row>
    <row r="17" spans="2:19" s="1" customFormat="1" ht="14.25" customHeight="1">
      <c r="B17" s="387">
        <v>7</v>
      </c>
      <c r="C17" s="388" t="s">
        <v>693</v>
      </c>
      <c r="D17" s="388"/>
      <c r="E17" s="388"/>
      <c r="F17" s="562">
        <v>45462</v>
      </c>
      <c r="G17" s="562"/>
      <c r="H17" s="568" t="s">
        <v>694</v>
      </c>
      <c r="I17" s="568"/>
      <c r="J17" s="568"/>
      <c r="K17" s="568"/>
      <c r="L17" s="568"/>
      <c r="M17" s="568"/>
      <c r="O17" s="389">
        <v>100</v>
      </c>
      <c r="P17" s="389"/>
      <c r="Q17" s="389"/>
      <c r="R17" s="336"/>
      <c r="S17" s="336"/>
    </row>
    <row r="18" spans="2:19" s="1" customFormat="1" ht="14.25" customHeight="1">
      <c r="B18" s="390">
        <v>8</v>
      </c>
      <c r="C18" s="388" t="s">
        <v>695</v>
      </c>
      <c r="D18" s="388"/>
      <c r="E18" s="388"/>
      <c r="F18" s="562">
        <v>45464</v>
      </c>
      <c r="G18" s="562"/>
      <c r="H18" s="568" t="s">
        <v>696</v>
      </c>
      <c r="I18" s="568"/>
      <c r="J18" s="568"/>
      <c r="K18" s="568"/>
      <c r="L18" s="568"/>
      <c r="M18" s="568"/>
      <c r="O18" s="389">
        <v>1000</v>
      </c>
      <c r="P18" s="389"/>
      <c r="Q18" s="389"/>
      <c r="R18" s="336"/>
      <c r="S18" s="336"/>
    </row>
    <row r="19" spans="2:19" s="1" customFormat="1" ht="14.25" customHeight="1">
      <c r="B19" s="387">
        <v>9</v>
      </c>
      <c r="C19" s="388" t="s">
        <v>697</v>
      </c>
      <c r="D19" s="388"/>
      <c r="E19" s="388"/>
      <c r="F19" s="562">
        <v>45467</v>
      </c>
      <c r="G19" s="562"/>
      <c r="H19" s="568" t="s">
        <v>686</v>
      </c>
      <c r="I19" s="568"/>
      <c r="J19" s="568"/>
      <c r="K19" s="568"/>
      <c r="L19" s="568"/>
      <c r="M19" s="568"/>
      <c r="O19" s="389">
        <v>434.62</v>
      </c>
      <c r="P19" s="389"/>
      <c r="Q19" s="389"/>
      <c r="R19" s="336"/>
      <c r="S19" s="336"/>
    </row>
    <row r="20" spans="2:19" s="1" customFormat="1" ht="14.25" customHeight="1">
      <c r="B20" s="387">
        <v>10</v>
      </c>
      <c r="C20" s="388" t="s">
        <v>698</v>
      </c>
      <c r="D20" s="388"/>
      <c r="E20" s="388"/>
      <c r="F20" s="562">
        <v>45467</v>
      </c>
      <c r="G20" s="562"/>
      <c r="H20" s="568" t="s">
        <v>686</v>
      </c>
      <c r="I20" s="568"/>
      <c r="J20" s="568"/>
      <c r="K20" s="568"/>
      <c r="L20" s="568"/>
      <c r="M20" s="568"/>
      <c r="O20" s="389">
        <v>300</v>
      </c>
      <c r="P20" s="389"/>
      <c r="Q20" s="389"/>
      <c r="R20" s="336"/>
      <c r="S20" s="336"/>
    </row>
    <row r="21" spans="2:19" s="1" customFormat="1" ht="14.25" customHeight="1">
      <c r="B21" s="387">
        <v>11</v>
      </c>
      <c r="C21" s="388" t="s">
        <v>699</v>
      </c>
      <c r="D21" s="388"/>
      <c r="E21" s="388"/>
      <c r="F21" s="562">
        <v>45468</v>
      </c>
      <c r="G21" s="562"/>
      <c r="H21" s="568" t="s">
        <v>686</v>
      </c>
      <c r="I21" s="568"/>
      <c r="J21" s="568"/>
      <c r="K21" s="568"/>
      <c r="L21" s="568"/>
      <c r="M21" s="568"/>
      <c r="O21" s="389">
        <v>100</v>
      </c>
      <c r="P21" s="389"/>
      <c r="Q21" s="389"/>
      <c r="R21" s="336"/>
      <c r="S21" s="336"/>
    </row>
    <row r="22" spans="2:19" s="1" customFormat="1" ht="14.25" customHeight="1">
      <c r="B22" s="390">
        <v>12</v>
      </c>
      <c r="C22" s="388" t="s">
        <v>700</v>
      </c>
      <c r="D22" s="388"/>
      <c r="E22" s="388"/>
      <c r="F22" s="562">
        <v>45469</v>
      </c>
      <c r="G22" s="562"/>
      <c r="H22" s="568" t="s">
        <v>701</v>
      </c>
      <c r="I22" s="568"/>
      <c r="J22" s="568"/>
      <c r="K22" s="568"/>
      <c r="L22" s="568"/>
      <c r="M22" s="568"/>
      <c r="O22" s="389">
        <v>932</v>
      </c>
      <c r="P22" s="389"/>
      <c r="Q22" s="389"/>
      <c r="R22" s="336"/>
      <c r="S22" s="336"/>
    </row>
    <row r="23" spans="2:19" s="1" customFormat="1" ht="14.25" customHeight="1">
      <c r="B23" s="387">
        <v>13</v>
      </c>
      <c r="C23" s="388" t="s">
        <v>702</v>
      </c>
      <c r="D23" s="388"/>
      <c r="E23" s="388"/>
      <c r="F23" s="562">
        <v>45469</v>
      </c>
      <c r="G23" s="562"/>
      <c r="H23" s="568" t="s">
        <v>703</v>
      </c>
      <c r="I23" s="568"/>
      <c r="J23" s="568"/>
      <c r="K23" s="568"/>
      <c r="L23" s="568"/>
      <c r="M23" s="568"/>
      <c r="O23" s="389">
        <v>1000</v>
      </c>
      <c r="P23" s="389"/>
      <c r="Q23" s="389"/>
      <c r="R23" s="336"/>
      <c r="S23" s="336"/>
    </row>
    <row r="24" spans="2:19" s="1" customFormat="1" ht="14.25" customHeight="1">
      <c r="B24" s="387">
        <v>14</v>
      </c>
      <c r="C24" s="388" t="s">
        <v>704</v>
      </c>
      <c r="D24" s="388"/>
      <c r="E24" s="388"/>
      <c r="F24" s="562">
        <v>45470</v>
      </c>
      <c r="G24" s="562"/>
      <c r="H24" s="568" t="s">
        <v>705</v>
      </c>
      <c r="I24" s="568"/>
      <c r="J24" s="568"/>
      <c r="K24" s="568"/>
      <c r="L24" s="568"/>
      <c r="M24" s="568"/>
      <c r="O24" s="389">
        <v>89.474999999999994</v>
      </c>
      <c r="P24" s="389"/>
      <c r="Q24" s="389"/>
      <c r="R24" s="336"/>
      <c r="S24" s="336"/>
    </row>
    <row r="25" spans="2:19" s="1" customFormat="1" ht="14.25" customHeight="1">
      <c r="B25" s="387">
        <v>15</v>
      </c>
      <c r="C25" s="388" t="s">
        <v>704</v>
      </c>
      <c r="D25" s="388"/>
      <c r="E25" s="388"/>
      <c r="F25" s="562">
        <v>45470</v>
      </c>
      <c r="G25" s="562"/>
      <c r="H25" s="568" t="s">
        <v>706</v>
      </c>
      <c r="I25" s="568"/>
      <c r="J25" s="568"/>
      <c r="K25" s="568"/>
      <c r="L25" s="568"/>
      <c r="M25" s="568"/>
      <c r="O25" s="389">
        <v>68.125</v>
      </c>
      <c r="P25" s="389"/>
      <c r="Q25" s="389"/>
      <c r="R25" s="336"/>
      <c r="S25" s="336"/>
    </row>
    <row r="26" spans="2:19" s="1" customFormat="1" ht="14.25" customHeight="1">
      <c r="B26" s="390">
        <v>16</v>
      </c>
      <c r="C26" s="388" t="s">
        <v>704</v>
      </c>
      <c r="D26" s="388"/>
      <c r="E26" s="388"/>
      <c r="F26" s="562">
        <v>45470</v>
      </c>
      <c r="G26" s="562"/>
      <c r="H26" s="568" t="s">
        <v>707</v>
      </c>
      <c r="I26" s="568"/>
      <c r="J26" s="568"/>
      <c r="K26" s="568"/>
      <c r="L26" s="568"/>
      <c r="M26" s="568"/>
      <c r="O26" s="389">
        <v>60.164999999999999</v>
      </c>
      <c r="P26" s="389"/>
      <c r="Q26" s="389"/>
      <c r="R26" s="336"/>
      <c r="S26" s="336"/>
    </row>
    <row r="27" spans="2:19" s="1" customFormat="1" ht="14.25" customHeight="1">
      <c r="B27" s="387">
        <v>17</v>
      </c>
      <c r="C27" s="388" t="s">
        <v>704</v>
      </c>
      <c r="D27" s="388"/>
      <c r="E27" s="388"/>
      <c r="F27" s="562">
        <v>45470</v>
      </c>
      <c r="G27" s="562"/>
      <c r="H27" s="568" t="s">
        <v>708</v>
      </c>
      <c r="I27" s="568"/>
      <c r="J27" s="568"/>
      <c r="K27" s="568"/>
      <c r="L27" s="568"/>
      <c r="M27" s="568"/>
      <c r="O27" s="389">
        <v>33.884999999999998</v>
      </c>
      <c r="P27" s="389"/>
      <c r="Q27" s="389"/>
      <c r="R27" s="336"/>
      <c r="S27" s="336"/>
    </row>
    <row r="28" spans="2:19" s="1" customFormat="1" ht="14.25" customHeight="1">
      <c r="B28" s="390">
        <v>18</v>
      </c>
      <c r="C28" s="388" t="s">
        <v>629</v>
      </c>
      <c r="D28" s="388"/>
      <c r="E28" s="388"/>
      <c r="F28" s="562">
        <v>45470</v>
      </c>
      <c r="G28" s="562"/>
      <c r="H28" s="568" t="s">
        <v>696</v>
      </c>
      <c r="I28" s="568"/>
      <c r="J28" s="568"/>
      <c r="K28" s="568"/>
      <c r="L28" s="568"/>
      <c r="M28" s="568"/>
      <c r="O28" s="389">
        <v>355.06</v>
      </c>
      <c r="P28" s="389"/>
      <c r="Q28" s="389"/>
      <c r="R28" s="336"/>
      <c r="S28" s="336"/>
    </row>
    <row r="29" spans="2:19" s="1" customFormat="1" ht="14.25" customHeight="1">
      <c r="B29" s="387">
        <v>19</v>
      </c>
      <c r="C29" s="388" t="s">
        <v>709</v>
      </c>
      <c r="D29" s="388"/>
      <c r="E29" s="388"/>
      <c r="F29" s="562">
        <v>45470</v>
      </c>
      <c r="G29" s="562"/>
      <c r="H29" s="568" t="s">
        <v>701</v>
      </c>
      <c r="I29" s="568"/>
      <c r="J29" s="568"/>
      <c r="K29" s="568"/>
      <c r="L29" s="568"/>
      <c r="M29" s="568"/>
      <c r="O29" s="389">
        <v>962.72</v>
      </c>
      <c r="P29" s="389"/>
      <c r="Q29" s="389"/>
      <c r="R29" s="336"/>
      <c r="S29" s="336"/>
    </row>
    <row r="30" spans="2:19" s="1" customFormat="1" ht="14.15" customHeight="1">
      <c r="B30" s="390">
        <v>20</v>
      </c>
      <c r="C30" s="388" t="s">
        <v>710</v>
      </c>
      <c r="D30" s="388"/>
      <c r="E30" s="388"/>
      <c r="F30" s="562">
        <v>45470</v>
      </c>
      <c r="G30" s="562"/>
      <c r="H30" s="568" t="s">
        <v>694</v>
      </c>
      <c r="I30" s="568"/>
      <c r="J30" s="568"/>
      <c r="K30" s="568"/>
      <c r="L30" s="568"/>
      <c r="M30" s="568"/>
      <c r="O30" s="389">
        <v>50</v>
      </c>
      <c r="P30" s="389"/>
      <c r="Q30" s="389"/>
      <c r="R30" s="336"/>
      <c r="S30" s="336"/>
    </row>
    <row r="31" spans="2:19" s="1" customFormat="1" ht="14.15" customHeight="1">
      <c r="B31" s="387">
        <v>21</v>
      </c>
      <c r="C31" s="388" t="s">
        <v>710</v>
      </c>
      <c r="D31" s="388"/>
      <c r="E31" s="388"/>
      <c r="F31" s="562">
        <v>45470</v>
      </c>
      <c r="G31" s="562"/>
      <c r="H31" s="568" t="s">
        <v>686</v>
      </c>
      <c r="I31" s="568"/>
      <c r="J31" s="568"/>
      <c r="K31" s="568"/>
      <c r="L31" s="568"/>
      <c r="M31" s="568"/>
      <c r="O31" s="389">
        <v>50</v>
      </c>
      <c r="P31" s="389"/>
      <c r="Q31" s="389"/>
      <c r="R31" s="336"/>
      <c r="S31" s="336"/>
    </row>
    <row r="32" spans="2:19" s="1" customFormat="1" ht="14.25" customHeight="1">
      <c r="B32" s="390">
        <v>22</v>
      </c>
      <c r="C32" s="388" t="s">
        <v>711</v>
      </c>
      <c r="D32" s="388"/>
      <c r="E32" s="388"/>
      <c r="F32" s="562">
        <v>45471</v>
      </c>
      <c r="G32" s="562"/>
      <c r="H32" s="568" t="s">
        <v>712</v>
      </c>
      <c r="I32" s="568"/>
      <c r="J32" s="568"/>
      <c r="K32" s="568"/>
      <c r="L32" s="568"/>
      <c r="M32" s="568"/>
      <c r="O32" s="389">
        <v>500</v>
      </c>
      <c r="P32" s="389"/>
      <c r="Q32" s="389"/>
      <c r="R32" s="336"/>
      <c r="S32" s="336"/>
    </row>
    <row r="33" spans="2:19" s="1" customFormat="1" ht="14.25" customHeight="1">
      <c r="B33" s="387">
        <v>23</v>
      </c>
      <c r="C33" s="388" t="s">
        <v>713</v>
      </c>
      <c r="D33" s="388"/>
      <c r="E33" s="388"/>
      <c r="F33" s="562">
        <v>45471</v>
      </c>
      <c r="G33" s="562"/>
      <c r="H33" s="568" t="s">
        <v>714</v>
      </c>
      <c r="I33" s="568"/>
      <c r="J33" s="568"/>
      <c r="K33" s="568"/>
      <c r="L33" s="568"/>
      <c r="M33" s="568"/>
      <c r="O33" s="389">
        <v>500</v>
      </c>
      <c r="P33" s="389"/>
      <c r="Q33" s="389"/>
      <c r="R33" s="336"/>
      <c r="S33" s="336"/>
    </row>
    <row r="34" spans="2:19" s="1" customFormat="1" ht="14.25" customHeight="1">
      <c r="B34" s="390">
        <v>24</v>
      </c>
      <c r="C34" s="388" t="s">
        <v>715</v>
      </c>
      <c r="D34" s="388"/>
      <c r="E34" s="388"/>
      <c r="F34" s="562">
        <v>45471</v>
      </c>
      <c r="G34" s="562"/>
      <c r="H34" s="568" t="s">
        <v>686</v>
      </c>
      <c r="I34" s="568"/>
      <c r="J34" s="568"/>
      <c r="K34" s="568"/>
      <c r="L34" s="568"/>
      <c r="M34" s="568"/>
      <c r="O34" s="389">
        <v>495.69499999999999</v>
      </c>
      <c r="P34" s="389"/>
      <c r="Q34" s="389"/>
      <c r="R34" s="336"/>
      <c r="S34" s="336"/>
    </row>
    <row r="35" spans="2:19" s="1" customFormat="1" ht="14.25" customHeight="1">
      <c r="B35" s="387">
        <v>25</v>
      </c>
      <c r="C35" s="388" t="s">
        <v>715</v>
      </c>
      <c r="D35" s="388"/>
      <c r="E35" s="388"/>
      <c r="F35" s="562">
        <v>45471</v>
      </c>
      <c r="G35" s="562"/>
      <c r="H35" s="568" t="s">
        <v>706</v>
      </c>
      <c r="I35" s="568"/>
      <c r="J35" s="568"/>
      <c r="K35" s="568"/>
      <c r="L35" s="568"/>
      <c r="M35" s="568"/>
      <c r="O35" s="389">
        <v>123.655</v>
      </c>
      <c r="P35" s="389"/>
      <c r="Q35" s="389"/>
      <c r="R35" s="336"/>
      <c r="S35" s="336"/>
    </row>
    <row r="36" spans="2:19" s="1" customFormat="1" ht="14.25" customHeight="1">
      <c r="B36" s="390">
        <v>26</v>
      </c>
      <c r="C36" s="388" t="s">
        <v>716</v>
      </c>
      <c r="D36" s="388"/>
      <c r="E36" s="388"/>
      <c r="F36" s="562">
        <v>45471</v>
      </c>
      <c r="G36" s="562"/>
      <c r="H36" s="568" t="s">
        <v>714</v>
      </c>
      <c r="I36" s="568"/>
      <c r="J36" s="568"/>
      <c r="K36" s="568"/>
      <c r="L36" s="568"/>
      <c r="M36" s="568"/>
      <c r="O36" s="389">
        <v>200</v>
      </c>
      <c r="P36" s="389"/>
      <c r="Q36" s="389"/>
      <c r="R36" s="336"/>
      <c r="S36" s="336"/>
    </row>
    <row r="37" spans="2:19" s="1" customFormat="1" ht="14.25" customHeight="1">
      <c r="B37" s="387">
        <v>27</v>
      </c>
      <c r="C37" s="388" t="s">
        <v>717</v>
      </c>
      <c r="D37" s="388"/>
      <c r="E37" s="388"/>
      <c r="F37" s="562">
        <v>45471</v>
      </c>
      <c r="G37" s="562"/>
      <c r="H37" s="568" t="s">
        <v>718</v>
      </c>
      <c r="I37" s="568"/>
      <c r="J37" s="568"/>
      <c r="K37" s="568"/>
      <c r="L37" s="568"/>
      <c r="M37" s="568"/>
      <c r="O37" s="389">
        <v>487.5</v>
      </c>
      <c r="P37" s="389"/>
      <c r="Q37" s="389"/>
      <c r="R37" s="336"/>
      <c r="S37" s="336"/>
    </row>
    <row r="38" spans="2:19" s="1" customFormat="1" ht="14.25" customHeight="1">
      <c r="B38" s="390">
        <v>28</v>
      </c>
      <c r="C38" s="388" t="s">
        <v>719</v>
      </c>
      <c r="D38" s="388"/>
      <c r="E38" s="388"/>
      <c r="F38" s="562">
        <v>45471</v>
      </c>
      <c r="G38" s="562"/>
      <c r="H38" s="568" t="s">
        <v>686</v>
      </c>
      <c r="I38" s="568"/>
      <c r="J38" s="568"/>
      <c r="K38" s="568"/>
      <c r="L38" s="568"/>
      <c r="M38" s="568"/>
      <c r="O38" s="389">
        <v>157.01</v>
      </c>
      <c r="P38" s="389"/>
      <c r="Q38" s="389"/>
      <c r="R38" s="336"/>
      <c r="S38" s="336"/>
    </row>
    <row r="39" spans="2:19" s="1" customFormat="1" ht="14.15" customHeight="1">
      <c r="B39" s="387">
        <v>29</v>
      </c>
      <c r="C39" s="388" t="s">
        <v>720</v>
      </c>
      <c r="D39" s="388"/>
      <c r="E39" s="388"/>
      <c r="F39" s="562">
        <v>45471</v>
      </c>
      <c r="G39" s="562"/>
      <c r="H39" s="568" t="s">
        <v>714</v>
      </c>
      <c r="I39" s="568"/>
      <c r="J39" s="568"/>
      <c r="K39" s="568"/>
      <c r="L39" s="568"/>
      <c r="M39" s="568"/>
      <c r="O39" s="389">
        <v>240.22499999999999</v>
      </c>
      <c r="P39" s="389"/>
      <c r="Q39" s="389"/>
      <c r="R39" s="336"/>
      <c r="S39" s="336"/>
    </row>
    <row r="40" spans="2:19" s="1" customFormat="1" ht="14.15" customHeight="1">
      <c r="B40" s="390">
        <v>30</v>
      </c>
      <c r="C40" s="388" t="s">
        <v>720</v>
      </c>
      <c r="D40" s="388"/>
      <c r="E40" s="388"/>
      <c r="F40" s="562">
        <v>45471</v>
      </c>
      <c r="G40" s="562"/>
      <c r="H40" s="568" t="s">
        <v>721</v>
      </c>
      <c r="I40" s="568"/>
      <c r="J40" s="568"/>
      <c r="K40" s="568"/>
      <c r="L40" s="568"/>
      <c r="M40" s="568"/>
      <c r="O40" s="389">
        <v>10.015000000000001</v>
      </c>
      <c r="P40" s="389"/>
      <c r="Q40" s="389"/>
      <c r="R40" s="336"/>
      <c r="S40" s="336"/>
    </row>
    <row r="41" spans="2:19" s="1" customFormat="1" ht="14.15" customHeight="1">
      <c r="B41" s="387">
        <v>31</v>
      </c>
      <c r="C41" s="388" t="s">
        <v>722</v>
      </c>
      <c r="D41" s="388"/>
      <c r="E41" s="388"/>
      <c r="F41" s="562">
        <v>45471</v>
      </c>
      <c r="G41" s="562"/>
      <c r="H41" s="568" t="s">
        <v>701</v>
      </c>
      <c r="I41" s="568"/>
      <c r="J41" s="568"/>
      <c r="K41" s="568"/>
      <c r="L41" s="568"/>
      <c r="M41" s="568"/>
      <c r="O41" s="389">
        <v>500</v>
      </c>
      <c r="P41" s="389"/>
      <c r="Q41" s="389"/>
      <c r="R41" s="336"/>
      <c r="S41" s="336"/>
    </row>
    <row r="42" spans="2:19" s="1" customFormat="1" ht="14.15" customHeight="1">
      <c r="B42" s="390">
        <v>32</v>
      </c>
      <c r="C42" s="388" t="s">
        <v>723</v>
      </c>
      <c r="D42" s="388"/>
      <c r="E42" s="388"/>
      <c r="F42" s="562">
        <v>45471</v>
      </c>
      <c r="G42" s="562"/>
      <c r="H42" s="568" t="s">
        <v>694</v>
      </c>
      <c r="I42" s="568"/>
      <c r="J42" s="568"/>
      <c r="K42" s="568"/>
      <c r="L42" s="568"/>
      <c r="M42" s="568"/>
      <c r="O42" s="389">
        <v>1441.31</v>
      </c>
      <c r="P42" s="389"/>
      <c r="Q42" s="389"/>
      <c r="R42" s="336"/>
      <c r="S42" s="336"/>
    </row>
    <row r="43" spans="2:19" s="1" customFormat="1" ht="14.15" customHeight="1">
      <c r="B43" s="387">
        <v>33</v>
      </c>
      <c r="C43" s="388" t="s">
        <v>724</v>
      </c>
      <c r="D43" s="388"/>
      <c r="E43" s="388"/>
      <c r="F43" s="562">
        <v>45471</v>
      </c>
      <c r="G43" s="562"/>
      <c r="H43" s="568" t="s">
        <v>701</v>
      </c>
      <c r="I43" s="568"/>
      <c r="J43" s="568"/>
      <c r="K43" s="568"/>
      <c r="L43" s="568"/>
      <c r="M43" s="568"/>
      <c r="O43" s="389">
        <v>600</v>
      </c>
      <c r="P43" s="389"/>
      <c r="Q43" s="389"/>
      <c r="R43" s="336"/>
      <c r="S43" s="336"/>
    </row>
    <row r="44" spans="2:19" s="1" customFormat="1" ht="14.25" customHeight="1">
      <c r="B44" s="390">
        <v>34</v>
      </c>
      <c r="C44" s="388" t="s">
        <v>725</v>
      </c>
      <c r="D44" s="388"/>
      <c r="E44" s="388"/>
      <c r="F44" s="562">
        <v>45471</v>
      </c>
      <c r="G44" s="562"/>
      <c r="H44" s="568" t="s">
        <v>686</v>
      </c>
      <c r="I44" s="568"/>
      <c r="J44" s="568"/>
      <c r="K44" s="568"/>
      <c r="L44" s="568"/>
      <c r="M44" s="568"/>
      <c r="O44" s="389">
        <v>102.715</v>
      </c>
      <c r="P44" s="389"/>
      <c r="Q44" s="389"/>
      <c r="R44" s="336"/>
      <c r="S44" s="336"/>
    </row>
    <row r="45" spans="2:19" s="1" customFormat="1" ht="14.25" customHeight="1">
      <c r="B45" s="390">
        <v>35</v>
      </c>
      <c r="C45" s="388" t="s">
        <v>726</v>
      </c>
      <c r="D45" s="388"/>
      <c r="E45" s="388"/>
      <c r="F45" s="562">
        <v>45553</v>
      </c>
      <c r="G45" s="562"/>
      <c r="H45" s="568" t="s">
        <v>705</v>
      </c>
      <c r="I45" s="568"/>
      <c r="J45" s="568"/>
      <c r="K45" s="568"/>
      <c r="L45" s="568"/>
      <c r="M45" s="568"/>
      <c r="O45" s="389">
        <v>600</v>
      </c>
      <c r="P45" s="389"/>
      <c r="Q45" s="389"/>
      <c r="R45" s="336"/>
      <c r="S45" s="336"/>
    </row>
    <row r="46" spans="2:19" s="1" customFormat="1" ht="14.25" customHeight="1">
      <c r="B46" s="387">
        <v>36</v>
      </c>
      <c r="C46" s="388" t="s">
        <v>727</v>
      </c>
      <c r="D46" s="388"/>
      <c r="E46" s="388"/>
      <c r="F46" s="562">
        <v>45565</v>
      </c>
      <c r="G46" s="562"/>
      <c r="H46" s="568" t="s">
        <v>696</v>
      </c>
      <c r="I46" s="568"/>
      <c r="J46" s="568"/>
      <c r="K46" s="568"/>
      <c r="L46" s="568"/>
      <c r="M46" s="568"/>
      <c r="O46" s="389">
        <v>2500</v>
      </c>
      <c r="P46" s="389"/>
      <c r="Q46" s="389"/>
      <c r="R46" s="336"/>
      <c r="S46" s="336"/>
    </row>
    <row r="47" spans="2:19" s="1" customFormat="1" ht="14.25" customHeight="1">
      <c r="B47" s="390">
        <v>37</v>
      </c>
      <c r="C47" s="388" t="s">
        <v>727</v>
      </c>
      <c r="D47" s="388"/>
      <c r="E47" s="388"/>
      <c r="F47" s="562">
        <v>45565</v>
      </c>
      <c r="G47" s="562"/>
      <c r="H47" s="568" t="s">
        <v>728</v>
      </c>
      <c r="I47" s="568"/>
      <c r="J47" s="568"/>
      <c r="K47" s="568"/>
      <c r="L47" s="568"/>
      <c r="M47" s="568"/>
      <c r="O47" s="389">
        <v>1000</v>
      </c>
      <c r="P47" s="389"/>
      <c r="Q47" s="389"/>
      <c r="R47" s="336"/>
      <c r="S47" s="336"/>
    </row>
    <row r="48" spans="2:19" s="1" customFormat="1" ht="14.25" customHeight="1">
      <c r="B48" s="387">
        <v>38</v>
      </c>
      <c r="C48" s="388" t="s">
        <v>727</v>
      </c>
      <c r="D48" s="388"/>
      <c r="E48" s="388"/>
      <c r="F48" s="562">
        <v>45565</v>
      </c>
      <c r="G48" s="562"/>
      <c r="H48" s="568" t="s">
        <v>729</v>
      </c>
      <c r="I48" s="568"/>
      <c r="J48" s="568"/>
      <c r="K48" s="568"/>
      <c r="L48" s="568"/>
      <c r="M48" s="568"/>
      <c r="O48" s="175">
        <v>0</v>
      </c>
      <c r="P48" s="389"/>
      <c r="Q48" s="389">
        <v>20</v>
      </c>
      <c r="R48" s="336"/>
      <c r="S48" s="336"/>
    </row>
    <row r="49" spans="2:19" s="1" customFormat="1" ht="14.25" customHeight="1">
      <c r="B49" s="390">
        <v>39</v>
      </c>
      <c r="C49" s="388" t="s">
        <v>730</v>
      </c>
      <c r="D49" s="388"/>
      <c r="E49" s="388"/>
      <c r="F49" s="562">
        <v>45565</v>
      </c>
      <c r="G49" s="562"/>
      <c r="H49" s="568" t="s">
        <v>701</v>
      </c>
      <c r="I49" s="568"/>
      <c r="J49" s="568"/>
      <c r="K49" s="568"/>
      <c r="L49" s="568"/>
      <c r="M49" s="568"/>
      <c r="O49" s="389">
        <v>1250</v>
      </c>
      <c r="P49" s="389"/>
      <c r="Q49" s="389"/>
      <c r="R49" s="336"/>
      <c r="S49" s="336"/>
    </row>
    <row r="50" spans="2:19" s="1" customFormat="1" ht="14.25" customHeight="1">
      <c r="B50" s="390">
        <v>40</v>
      </c>
      <c r="C50" s="388" t="s">
        <v>730</v>
      </c>
      <c r="D50" s="388"/>
      <c r="E50" s="388"/>
      <c r="F50" s="562">
        <v>45565</v>
      </c>
      <c r="G50" s="562"/>
      <c r="H50" s="568" t="s">
        <v>731</v>
      </c>
      <c r="I50" s="568"/>
      <c r="J50" s="568"/>
      <c r="K50" s="568"/>
      <c r="L50" s="568"/>
      <c r="M50" s="568"/>
      <c r="O50" s="389">
        <v>1250</v>
      </c>
      <c r="P50" s="389"/>
      <c r="Q50" s="389"/>
      <c r="R50" s="336"/>
      <c r="S50" s="336"/>
    </row>
    <row r="51" spans="2:19" s="1" customFormat="1" ht="14.25" customHeight="1">
      <c r="B51" s="564" t="s">
        <v>732</v>
      </c>
      <c r="C51" s="564"/>
      <c r="D51" s="564"/>
      <c r="E51" s="564"/>
      <c r="F51" s="564"/>
      <c r="G51" s="564"/>
      <c r="H51" s="564"/>
      <c r="I51" s="564"/>
      <c r="J51" s="564"/>
      <c r="K51" s="564"/>
      <c r="L51" s="564"/>
      <c r="M51" s="564"/>
      <c r="N51" s="575">
        <v>22854.174999999999</v>
      </c>
      <c r="O51" s="575"/>
      <c r="P51" s="575">
        <v>20</v>
      </c>
      <c r="Q51" s="575"/>
      <c r="R51" s="336"/>
      <c r="S51" s="336"/>
    </row>
    <row r="52" spans="2:19" s="1" customFormat="1" ht="14.25" customHeight="1">
      <c r="B52" s="390"/>
      <c r="C52" s="388"/>
      <c r="D52" s="388"/>
      <c r="E52" s="388"/>
      <c r="F52" s="576"/>
      <c r="G52" s="576"/>
      <c r="H52" s="568"/>
      <c r="I52" s="568"/>
      <c r="J52" s="568"/>
      <c r="K52" s="568"/>
      <c r="L52" s="568"/>
      <c r="M52" s="568"/>
      <c r="O52" s="389"/>
      <c r="P52" s="389"/>
      <c r="Q52" s="389"/>
      <c r="R52" s="336"/>
      <c r="S52" s="336"/>
    </row>
    <row r="53" spans="2:19" s="1" customFormat="1" ht="14.25" customHeight="1">
      <c r="B53" s="390"/>
      <c r="C53" s="388"/>
      <c r="D53" s="388"/>
      <c r="E53" s="388"/>
      <c r="F53" s="576"/>
      <c r="G53" s="576"/>
      <c r="H53" s="568"/>
      <c r="I53" s="568"/>
      <c r="J53" s="568"/>
      <c r="K53" s="568"/>
      <c r="L53" s="568"/>
      <c r="M53" s="568"/>
      <c r="N53" s="384"/>
      <c r="O53" s="389"/>
      <c r="P53" s="389"/>
      <c r="Q53" s="389"/>
      <c r="R53" s="336"/>
      <c r="S53" s="336"/>
    </row>
    <row r="54" spans="2:19" s="1" customFormat="1" ht="14.25" customHeight="1">
      <c r="B54" s="390"/>
      <c r="C54" s="388"/>
      <c r="D54" s="388"/>
      <c r="E54" s="388"/>
      <c r="F54" s="576"/>
      <c r="G54" s="576"/>
      <c r="H54" s="568"/>
      <c r="I54" s="568"/>
      <c r="J54" s="568"/>
      <c r="K54" s="568"/>
      <c r="L54" s="568"/>
      <c r="M54" s="568"/>
      <c r="N54" s="384"/>
      <c r="O54" s="389"/>
      <c r="P54" s="389"/>
      <c r="Q54" s="389"/>
      <c r="R54" s="336"/>
      <c r="S54" s="336"/>
    </row>
    <row r="55" spans="2:19" s="1" customFormat="1" ht="14.25" customHeight="1">
      <c r="B55" s="390"/>
      <c r="C55" s="388"/>
      <c r="D55" s="388"/>
      <c r="E55" s="388"/>
      <c r="F55" s="576"/>
      <c r="G55" s="576"/>
      <c r="H55" s="568"/>
      <c r="I55" s="568"/>
      <c r="J55" s="568"/>
      <c r="K55" s="568"/>
      <c r="L55" s="568"/>
      <c r="M55" s="568"/>
      <c r="N55" s="384"/>
      <c r="O55" s="389"/>
      <c r="P55" s="389"/>
      <c r="Q55" s="389"/>
      <c r="R55" s="336"/>
      <c r="S55" s="336"/>
    </row>
    <row r="56" spans="2:19" s="1" customFormat="1" ht="14.15" customHeight="1">
      <c r="B56" s="390"/>
      <c r="C56" s="388"/>
      <c r="D56" s="388"/>
      <c r="E56" s="388"/>
      <c r="F56" s="576"/>
      <c r="G56" s="576"/>
      <c r="H56" s="568"/>
      <c r="I56" s="568"/>
      <c r="J56" s="568"/>
      <c r="K56" s="568"/>
      <c r="L56" s="568"/>
      <c r="M56" s="568"/>
      <c r="N56" s="384"/>
      <c r="O56" s="389"/>
      <c r="P56" s="389"/>
      <c r="Q56" s="389"/>
      <c r="R56" s="336"/>
      <c r="S56" s="336"/>
    </row>
    <row r="57" spans="2:19" s="1" customFormat="1" ht="14.15" customHeight="1">
      <c r="B57" s="390"/>
      <c r="C57" s="388"/>
      <c r="D57" s="388"/>
      <c r="E57" s="388"/>
      <c r="F57" s="576"/>
      <c r="G57" s="576"/>
      <c r="H57" s="568"/>
      <c r="I57" s="568"/>
      <c r="J57" s="568"/>
      <c r="K57" s="568"/>
      <c r="L57" s="568"/>
      <c r="M57" s="568"/>
      <c r="N57" s="384"/>
      <c r="O57" s="389"/>
      <c r="P57" s="389"/>
      <c r="Q57" s="389"/>
      <c r="R57" s="336"/>
      <c r="S57" s="336"/>
    </row>
    <row r="58" spans="2:19" s="1" customFormat="1" ht="14.25" customHeight="1">
      <c r="B58" s="390"/>
      <c r="C58" s="388"/>
      <c r="D58" s="388"/>
      <c r="E58" s="388"/>
      <c r="F58" s="576"/>
      <c r="G58" s="576"/>
      <c r="H58" s="568"/>
      <c r="I58" s="568"/>
      <c r="J58" s="568"/>
      <c r="K58" s="568"/>
      <c r="L58" s="568"/>
      <c r="M58" s="568"/>
      <c r="N58" s="384"/>
      <c r="O58" s="389"/>
      <c r="P58" s="389"/>
      <c r="Q58" s="389"/>
      <c r="R58" s="336"/>
      <c r="S58" s="336"/>
    </row>
    <row r="59" spans="2:19" s="1" customFormat="1" ht="14.25" customHeight="1">
      <c r="B59" s="390"/>
      <c r="C59" s="388"/>
      <c r="D59" s="388"/>
      <c r="E59" s="388"/>
      <c r="F59" s="576"/>
      <c r="G59" s="576"/>
      <c r="H59" s="568"/>
      <c r="I59" s="568"/>
      <c r="J59" s="568"/>
      <c r="K59" s="568"/>
      <c r="L59" s="568"/>
      <c r="M59" s="568"/>
      <c r="N59" s="384"/>
      <c r="O59" s="389"/>
      <c r="P59" s="389"/>
      <c r="Q59" s="389"/>
      <c r="R59" s="336"/>
      <c r="S59" s="336"/>
    </row>
    <row r="60" spans="2:19" s="1" customFormat="1" ht="17.149999999999999" customHeight="1">
      <c r="R60" s="336"/>
      <c r="S60" s="336"/>
    </row>
    <row r="61" spans="2:19" s="1" customFormat="1" ht="13.5" customHeight="1">
      <c r="B61" s="375"/>
      <c r="C61" s="392"/>
      <c r="D61" s="392"/>
      <c r="E61" s="392"/>
      <c r="F61" s="392"/>
      <c r="G61" s="392"/>
      <c r="H61" s="392"/>
      <c r="I61" s="392"/>
      <c r="J61" s="392"/>
      <c r="K61" s="392"/>
      <c r="L61" s="392"/>
      <c r="M61" s="392"/>
      <c r="N61" s="393"/>
      <c r="O61" s="393"/>
      <c r="P61" s="393"/>
      <c r="Q61" s="393"/>
      <c r="R61" s="336"/>
      <c r="S61" s="336"/>
    </row>
    <row r="62" spans="2:19" s="1" customFormat="1" ht="13.5" customHeight="1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 s="336"/>
      <c r="S62" s="336"/>
    </row>
    <row r="63" spans="2:19" s="1" customFormat="1" ht="15" customHeight="1">
      <c r="B63" s="557" t="s">
        <v>580</v>
      </c>
      <c r="C63" s="549" t="s">
        <v>593</v>
      </c>
      <c r="D63" s="551"/>
      <c r="E63" s="555"/>
      <c r="F63" s="572" t="s">
        <v>733</v>
      </c>
      <c r="G63" s="573"/>
      <c r="H63" s="549" t="s">
        <v>641</v>
      </c>
      <c r="I63" s="551"/>
      <c r="J63" s="551"/>
      <c r="K63" s="551"/>
      <c r="L63" s="551"/>
      <c r="M63" s="555"/>
      <c r="N63" s="490" t="s">
        <v>681</v>
      </c>
      <c r="O63" s="491"/>
      <c r="P63" s="491"/>
      <c r="Q63" s="492"/>
      <c r="R63" s="336"/>
      <c r="S63" s="336"/>
    </row>
    <row r="64" spans="2:19" s="1" customFormat="1" ht="15" customHeight="1">
      <c r="B64" s="557"/>
      <c r="C64" s="549"/>
      <c r="D64" s="551"/>
      <c r="E64" s="555"/>
      <c r="F64" s="572"/>
      <c r="G64" s="573"/>
      <c r="H64" s="549"/>
      <c r="I64" s="551"/>
      <c r="J64" s="551"/>
      <c r="K64" s="551"/>
      <c r="L64" s="551"/>
      <c r="M64" s="555"/>
      <c r="N64" s="572" t="s">
        <v>682</v>
      </c>
      <c r="O64" s="573"/>
      <c r="P64" s="572" t="s">
        <v>683</v>
      </c>
      <c r="Q64" s="574"/>
      <c r="R64" s="336"/>
      <c r="S64" s="336"/>
    </row>
    <row r="65" spans="2:19" s="1" customFormat="1" ht="15" customHeight="1">
      <c r="B65" s="385" t="s">
        <v>734</v>
      </c>
      <c r="C65" s="368"/>
      <c r="D65" s="368"/>
      <c r="E65" s="368"/>
      <c r="G65" s="368"/>
      <c r="H65" s="394"/>
      <c r="I65" s="394"/>
      <c r="J65" s="395"/>
      <c r="K65" s="395"/>
      <c r="L65" s="356"/>
      <c r="M65" s="396"/>
      <c r="N65" s="380"/>
      <c r="O65" s="389"/>
      <c r="P65" s="389"/>
      <c r="Q65" s="389"/>
      <c r="R65" s="336"/>
      <c r="S65" s="336"/>
    </row>
    <row r="66" spans="2:19" s="1" customFormat="1" ht="15" customHeight="1">
      <c r="B66" s="397">
        <v>1</v>
      </c>
      <c r="C66" s="388" t="s">
        <v>735</v>
      </c>
      <c r="D66" s="368"/>
      <c r="E66" s="368"/>
      <c r="F66" s="577" t="s">
        <v>736</v>
      </c>
      <c r="G66" s="577"/>
      <c r="H66" s="578" t="s">
        <v>737</v>
      </c>
      <c r="I66" s="578"/>
      <c r="J66" s="578"/>
      <c r="K66" s="578"/>
      <c r="L66" s="578"/>
      <c r="M66" s="578"/>
      <c r="N66" s="399"/>
      <c r="O66" s="389">
        <v>750</v>
      </c>
      <c r="P66" s="389"/>
      <c r="Q66" s="389"/>
      <c r="S66" s="336"/>
    </row>
    <row r="67" spans="2:19" s="1" customFormat="1" ht="15" customHeight="1">
      <c r="B67" s="397">
        <v>2</v>
      </c>
      <c r="C67" s="388" t="s">
        <v>738</v>
      </c>
      <c r="D67" s="368"/>
      <c r="E67" s="368"/>
      <c r="F67" s="577" t="s">
        <v>739</v>
      </c>
      <c r="G67" s="577"/>
      <c r="H67" s="578" t="s">
        <v>740</v>
      </c>
      <c r="I67" s="578"/>
      <c r="J67" s="578"/>
      <c r="K67" s="578"/>
      <c r="L67" s="578"/>
      <c r="M67" s="578"/>
      <c r="N67" s="399"/>
      <c r="O67" s="389">
        <v>750</v>
      </c>
      <c r="P67" s="389"/>
      <c r="Q67" s="389"/>
      <c r="S67" s="336"/>
    </row>
    <row r="68" spans="2:19" s="1" customFormat="1" ht="15" customHeight="1">
      <c r="B68" s="397">
        <v>3</v>
      </c>
      <c r="C68" s="388" t="s">
        <v>741</v>
      </c>
      <c r="D68" s="368"/>
      <c r="E68" s="368"/>
      <c r="F68" s="577" t="s">
        <v>742</v>
      </c>
      <c r="G68" s="577"/>
      <c r="H68" s="578" t="s">
        <v>743</v>
      </c>
      <c r="I68" s="578"/>
      <c r="J68" s="578"/>
      <c r="K68" s="578"/>
      <c r="L68" s="578"/>
      <c r="M68" s="578"/>
      <c r="N68" s="399"/>
      <c r="O68" s="389">
        <v>2700</v>
      </c>
      <c r="P68" s="389"/>
      <c r="Q68" s="389"/>
      <c r="S68" s="336"/>
    </row>
    <row r="69" spans="2:19" s="1" customFormat="1" ht="15" customHeight="1">
      <c r="B69" s="397">
        <v>4</v>
      </c>
      <c r="C69" s="388" t="s">
        <v>744</v>
      </c>
      <c r="D69" s="368"/>
      <c r="E69" s="368"/>
      <c r="F69" s="577" t="s">
        <v>745</v>
      </c>
      <c r="G69" s="577"/>
      <c r="H69" s="578" t="s">
        <v>746</v>
      </c>
      <c r="I69" s="578"/>
      <c r="J69" s="578"/>
      <c r="K69" s="578"/>
      <c r="L69" s="578"/>
      <c r="M69" s="578"/>
      <c r="N69" s="399"/>
      <c r="O69" s="389">
        <v>3000</v>
      </c>
      <c r="P69" s="389"/>
      <c r="Q69" s="389"/>
      <c r="S69" s="336"/>
    </row>
    <row r="70" spans="2:19" s="1" customFormat="1" ht="15" customHeight="1">
      <c r="B70" s="397">
        <v>5</v>
      </c>
      <c r="C70" s="388" t="s">
        <v>744</v>
      </c>
      <c r="D70" s="368"/>
      <c r="E70" s="368"/>
      <c r="F70" s="577" t="s">
        <v>745</v>
      </c>
      <c r="G70" s="577"/>
      <c r="H70" s="578" t="s">
        <v>747</v>
      </c>
      <c r="I70" s="578"/>
      <c r="J70" s="578"/>
      <c r="K70" s="578"/>
      <c r="L70" s="578"/>
      <c r="M70" s="578"/>
      <c r="N70" s="399"/>
      <c r="O70" s="389">
        <v>547.25</v>
      </c>
      <c r="P70" s="389"/>
      <c r="Q70" s="389"/>
      <c r="S70" s="336"/>
    </row>
    <row r="71" spans="2:19" s="1" customFormat="1" ht="15" customHeight="1">
      <c r="B71" s="397">
        <v>6</v>
      </c>
      <c r="C71" s="388" t="s">
        <v>704</v>
      </c>
      <c r="D71" s="368"/>
      <c r="E71" s="368"/>
      <c r="F71" s="577" t="s">
        <v>745</v>
      </c>
      <c r="G71" s="577"/>
      <c r="H71" s="578" t="s">
        <v>748</v>
      </c>
      <c r="I71" s="578"/>
      <c r="J71" s="578"/>
      <c r="K71" s="578"/>
      <c r="L71" s="578"/>
      <c r="M71" s="578"/>
      <c r="N71" s="399"/>
      <c r="O71" s="389">
        <v>791.80499999999995</v>
      </c>
      <c r="P71" s="389"/>
      <c r="Q71" s="389"/>
      <c r="S71" s="336"/>
    </row>
    <row r="72" spans="2:19" s="1" customFormat="1" ht="15" customHeight="1">
      <c r="B72" s="397">
        <v>7</v>
      </c>
      <c r="C72" s="388" t="s">
        <v>749</v>
      </c>
      <c r="F72" s="579" t="s">
        <v>750</v>
      </c>
      <c r="G72" s="579"/>
      <c r="H72" s="578" t="s">
        <v>751</v>
      </c>
      <c r="I72" s="578"/>
      <c r="J72" s="578"/>
      <c r="K72" s="578"/>
      <c r="L72" s="578"/>
      <c r="M72" s="578"/>
      <c r="N72" s="398"/>
      <c r="O72" s="389">
        <v>1500</v>
      </c>
    </row>
    <row r="73" spans="2:19" s="1" customFormat="1" ht="16.5" customHeight="1">
      <c r="B73" s="397">
        <v>8</v>
      </c>
      <c r="C73" s="388" t="s">
        <v>752</v>
      </c>
      <c r="F73" s="580" t="s">
        <v>753</v>
      </c>
      <c r="G73" s="579"/>
      <c r="H73" s="578" t="s">
        <v>754</v>
      </c>
      <c r="I73" s="578"/>
      <c r="J73" s="578"/>
      <c r="K73" s="578"/>
      <c r="L73" s="578"/>
      <c r="M73" s="578"/>
      <c r="N73" s="398"/>
      <c r="O73" s="389">
        <v>1500</v>
      </c>
    </row>
    <row r="74" spans="2:19" s="1" customFormat="1" ht="16.5" customHeight="1">
      <c r="B74" s="397">
        <v>9</v>
      </c>
      <c r="C74" s="388" t="s">
        <v>755</v>
      </c>
      <c r="F74" s="577" t="s">
        <v>756</v>
      </c>
      <c r="G74" s="577"/>
      <c r="H74" s="578" t="s">
        <v>757</v>
      </c>
      <c r="I74" s="578"/>
      <c r="J74" s="578"/>
      <c r="K74" s="578"/>
      <c r="L74" s="578"/>
      <c r="M74" s="578"/>
      <c r="N74" s="398"/>
      <c r="O74" s="389">
        <v>1500</v>
      </c>
    </row>
    <row r="75" spans="2:19" s="1" customFormat="1" ht="16.5" customHeight="1">
      <c r="B75" s="397">
        <v>10</v>
      </c>
      <c r="C75" s="388" t="s">
        <v>758</v>
      </c>
      <c r="F75" s="577" t="s">
        <v>759</v>
      </c>
      <c r="G75" s="577"/>
      <c r="H75" s="578" t="s">
        <v>760</v>
      </c>
      <c r="I75" s="578"/>
      <c r="J75" s="578"/>
      <c r="K75" s="578"/>
      <c r="L75" s="578"/>
      <c r="M75" s="578"/>
      <c r="N75" s="398"/>
      <c r="O75" s="389">
        <v>1676.18</v>
      </c>
    </row>
    <row r="76" spans="2:19" s="1" customFormat="1" ht="16.5" customHeight="1">
      <c r="B76" s="397">
        <v>11</v>
      </c>
      <c r="C76" s="388" t="s">
        <v>761</v>
      </c>
      <c r="F76" s="577">
        <v>45366</v>
      </c>
      <c r="G76" s="577"/>
      <c r="H76" s="578" t="s">
        <v>762</v>
      </c>
      <c r="I76" s="578"/>
      <c r="J76" s="578"/>
      <c r="K76" s="578"/>
      <c r="L76" s="578"/>
      <c r="M76" s="578"/>
      <c r="N76" s="398"/>
      <c r="O76" s="389">
        <v>2500</v>
      </c>
    </row>
    <row r="77" spans="2:19" s="1" customFormat="1" ht="16.5" customHeight="1">
      <c r="B77" s="397">
        <v>12</v>
      </c>
      <c r="C77" s="388" t="s">
        <v>630</v>
      </c>
      <c r="F77" s="577">
        <v>45370</v>
      </c>
      <c r="G77" s="577"/>
      <c r="H77" s="578" t="s">
        <v>763</v>
      </c>
      <c r="I77" s="578"/>
      <c r="J77" s="578"/>
      <c r="K77" s="578"/>
      <c r="L77" s="578"/>
      <c r="M77" s="578"/>
      <c r="N77" s="398"/>
      <c r="O77" s="389">
        <v>1250</v>
      </c>
    </row>
    <row r="78" spans="2:19" s="1" customFormat="1" ht="16.5" customHeight="1">
      <c r="B78" s="397">
        <v>13</v>
      </c>
      <c r="C78" s="388" t="s">
        <v>764</v>
      </c>
      <c r="F78" s="577" t="s">
        <v>765</v>
      </c>
      <c r="G78" s="577"/>
      <c r="H78" s="578" t="s">
        <v>766</v>
      </c>
      <c r="I78" s="578"/>
      <c r="J78" s="578"/>
      <c r="K78" s="578"/>
      <c r="L78" s="578"/>
      <c r="M78" s="581"/>
      <c r="N78" s="398"/>
      <c r="O78" s="389">
        <v>1176.26</v>
      </c>
    </row>
    <row r="79" spans="2:19" s="1" customFormat="1" ht="16.5" customHeight="1">
      <c r="B79" s="397">
        <v>14</v>
      </c>
      <c r="C79" s="388" t="s">
        <v>744</v>
      </c>
      <c r="F79" s="577">
        <v>45373</v>
      </c>
      <c r="G79" s="577"/>
      <c r="H79" s="578" t="s">
        <v>767</v>
      </c>
      <c r="I79" s="578"/>
      <c r="J79" s="578"/>
      <c r="K79" s="578"/>
      <c r="L79" s="578"/>
      <c r="M79" s="581"/>
      <c r="N79" s="398"/>
      <c r="O79" s="389">
        <v>1500</v>
      </c>
    </row>
    <row r="80" spans="2:19" s="1" customFormat="1" ht="16.5" customHeight="1">
      <c r="B80" s="397">
        <v>15</v>
      </c>
      <c r="C80" s="388" t="s">
        <v>744</v>
      </c>
      <c r="F80" s="577">
        <v>45373</v>
      </c>
      <c r="G80" s="577"/>
      <c r="H80" s="578" t="s">
        <v>768</v>
      </c>
      <c r="I80" s="578"/>
      <c r="J80" s="578"/>
      <c r="K80" s="578"/>
      <c r="L80" s="578"/>
      <c r="M80" s="578"/>
      <c r="N80" s="398"/>
      <c r="O80" s="389">
        <v>1143.6949999999999</v>
      </c>
    </row>
    <row r="81" spans="2:18" s="1" customFormat="1" ht="16.5" customHeight="1">
      <c r="B81" s="397">
        <v>16</v>
      </c>
      <c r="C81" s="388" t="s">
        <v>769</v>
      </c>
      <c r="F81" s="577">
        <v>45376</v>
      </c>
      <c r="G81" s="577"/>
      <c r="H81" s="582" t="s">
        <v>770</v>
      </c>
      <c r="I81" s="582"/>
      <c r="J81" s="582"/>
      <c r="K81" s="582"/>
      <c r="L81" s="582"/>
      <c r="M81" s="582"/>
      <c r="N81" s="398"/>
      <c r="O81" s="389">
        <v>4000</v>
      </c>
      <c r="R81" s="402"/>
    </row>
    <row r="82" spans="2:18" s="1" customFormat="1" ht="16.5" customHeight="1">
      <c r="B82" s="397">
        <v>17</v>
      </c>
      <c r="C82" s="388" t="s">
        <v>769</v>
      </c>
      <c r="F82" s="577">
        <v>45376</v>
      </c>
      <c r="G82" s="577"/>
      <c r="H82" s="578" t="s">
        <v>771</v>
      </c>
      <c r="I82" s="578"/>
      <c r="J82" s="578"/>
      <c r="K82" s="578"/>
      <c r="L82" s="578"/>
      <c r="M82" s="578"/>
      <c r="N82" s="398"/>
      <c r="O82" s="389" t="s">
        <v>772</v>
      </c>
      <c r="Q82" s="357">
        <v>6.0570000000000004</v>
      </c>
      <c r="R82" s="402"/>
    </row>
    <row r="83" spans="2:18" s="1" customFormat="1" ht="16.5" customHeight="1">
      <c r="B83" s="397">
        <v>18</v>
      </c>
      <c r="C83" s="388" t="s">
        <v>769</v>
      </c>
      <c r="F83" s="577">
        <v>45376</v>
      </c>
      <c r="G83" s="577"/>
      <c r="H83" s="582" t="s">
        <v>762</v>
      </c>
      <c r="I83" s="582"/>
      <c r="J83" s="582"/>
      <c r="K83" s="582"/>
      <c r="L83" s="582"/>
      <c r="M83" s="582"/>
      <c r="N83" s="398"/>
      <c r="O83" s="389">
        <v>500</v>
      </c>
      <c r="R83" s="402"/>
    </row>
    <row r="84" spans="2:18" s="1" customFormat="1" ht="16.5" customHeight="1">
      <c r="B84" s="397">
        <v>19</v>
      </c>
      <c r="C84" s="388" t="s">
        <v>773</v>
      </c>
      <c r="F84" s="577">
        <v>45379</v>
      </c>
      <c r="G84" s="577"/>
      <c r="H84" s="582" t="s">
        <v>743</v>
      </c>
      <c r="I84" s="582"/>
      <c r="J84" s="582"/>
      <c r="K84" s="582"/>
      <c r="L84" s="582"/>
      <c r="M84" s="582"/>
      <c r="N84" s="398"/>
      <c r="O84" s="389">
        <v>2000</v>
      </c>
      <c r="R84" s="402"/>
    </row>
    <row r="85" spans="2:18" s="1" customFormat="1" ht="16.5" customHeight="1">
      <c r="B85" s="397">
        <v>20</v>
      </c>
      <c r="C85" s="388" t="s">
        <v>727</v>
      </c>
      <c r="F85" s="577">
        <v>45383</v>
      </c>
      <c r="G85" s="577"/>
      <c r="H85" s="582" t="s">
        <v>757</v>
      </c>
      <c r="I85" s="582"/>
      <c r="J85" s="582"/>
      <c r="K85" s="582"/>
      <c r="L85" s="582"/>
      <c r="M85" s="582"/>
      <c r="N85" s="398"/>
      <c r="O85" s="389">
        <v>4000</v>
      </c>
      <c r="R85" s="402"/>
    </row>
    <row r="86" spans="2:18" s="1" customFormat="1" ht="16.5" customHeight="1">
      <c r="B86" s="397">
        <v>21</v>
      </c>
      <c r="C86" s="388" t="s">
        <v>727</v>
      </c>
      <c r="F86" s="577">
        <v>45383</v>
      </c>
      <c r="G86" s="577"/>
      <c r="H86" s="582" t="s">
        <v>774</v>
      </c>
      <c r="I86" s="582"/>
      <c r="J86" s="582"/>
      <c r="K86" s="582"/>
      <c r="L86" s="582"/>
      <c r="M86" s="582"/>
      <c r="N86" s="398"/>
      <c r="O86" s="389">
        <v>695.09</v>
      </c>
      <c r="R86" s="402"/>
    </row>
    <row r="87" spans="2:18" s="1" customFormat="1" ht="16.5" customHeight="1">
      <c r="B87" s="397">
        <v>22</v>
      </c>
      <c r="C87" s="388" t="s">
        <v>727</v>
      </c>
      <c r="F87" s="577">
        <v>45383</v>
      </c>
      <c r="G87" s="577"/>
      <c r="H87" s="578" t="s">
        <v>771</v>
      </c>
      <c r="I87" s="578"/>
      <c r="J87" s="578"/>
      <c r="K87" s="578"/>
      <c r="L87" s="578"/>
      <c r="M87" s="578"/>
      <c r="N87" s="398"/>
      <c r="O87" s="389">
        <v>0</v>
      </c>
      <c r="Q87" s="1">
        <v>25</v>
      </c>
      <c r="R87" s="402"/>
    </row>
    <row r="88" spans="2:18" s="1" customFormat="1" ht="16.5" customHeight="1">
      <c r="B88" s="397">
        <v>23</v>
      </c>
      <c r="C88" s="388" t="s">
        <v>775</v>
      </c>
      <c r="F88" s="577" t="s">
        <v>776</v>
      </c>
      <c r="G88" s="577"/>
      <c r="H88" s="582" t="s">
        <v>777</v>
      </c>
      <c r="I88" s="582"/>
      <c r="J88" s="582"/>
      <c r="K88" s="582"/>
      <c r="L88" s="582"/>
      <c r="M88" s="582"/>
      <c r="N88" s="398"/>
      <c r="O88" s="389">
        <v>500</v>
      </c>
      <c r="R88" s="402"/>
    </row>
    <row r="89" spans="2:18" s="1" customFormat="1" ht="16.5" customHeight="1">
      <c r="B89" s="397">
        <v>24</v>
      </c>
      <c r="C89" s="388" t="s">
        <v>778</v>
      </c>
      <c r="F89" s="577">
        <v>45400</v>
      </c>
      <c r="G89" s="577"/>
      <c r="H89" s="582" t="s">
        <v>779</v>
      </c>
      <c r="I89" s="582"/>
      <c r="J89" s="582"/>
      <c r="K89" s="582"/>
      <c r="L89" s="582"/>
      <c r="M89" s="582"/>
      <c r="N89" s="398"/>
      <c r="O89" s="389">
        <v>2500</v>
      </c>
      <c r="R89" s="402"/>
    </row>
    <row r="90" spans="2:18" s="1" customFormat="1" ht="16.5" customHeight="1">
      <c r="B90" s="397">
        <v>25</v>
      </c>
      <c r="C90" s="388" t="s">
        <v>780</v>
      </c>
      <c r="F90" s="580" t="s">
        <v>781</v>
      </c>
      <c r="G90" s="579"/>
      <c r="H90" s="582" t="s">
        <v>743</v>
      </c>
      <c r="I90" s="582"/>
      <c r="J90" s="582"/>
      <c r="K90" s="582"/>
      <c r="L90" s="582"/>
      <c r="M90" s="582"/>
      <c r="N90" s="398"/>
      <c r="O90" s="389">
        <v>1600</v>
      </c>
      <c r="R90" s="402"/>
    </row>
    <row r="91" spans="2:18" s="1" customFormat="1" ht="16.5" customHeight="1">
      <c r="B91" s="397">
        <v>26</v>
      </c>
      <c r="C91" s="388" t="s">
        <v>780</v>
      </c>
      <c r="F91" s="580" t="s">
        <v>781</v>
      </c>
      <c r="G91" s="579"/>
      <c r="H91" s="582" t="s">
        <v>782</v>
      </c>
      <c r="I91" s="582"/>
      <c r="J91" s="582"/>
      <c r="K91" s="582"/>
      <c r="L91" s="582"/>
      <c r="M91" s="582"/>
      <c r="N91" s="398"/>
      <c r="O91" s="389">
        <v>400</v>
      </c>
      <c r="R91" s="402"/>
    </row>
    <row r="92" spans="2:18" s="1" customFormat="1" ht="16.5" customHeight="1">
      <c r="B92" s="397">
        <v>27</v>
      </c>
      <c r="C92" s="388" t="s">
        <v>769</v>
      </c>
      <c r="F92" s="577">
        <v>45429</v>
      </c>
      <c r="G92" s="577"/>
      <c r="H92" s="582" t="s">
        <v>783</v>
      </c>
      <c r="I92" s="582"/>
      <c r="J92" s="582"/>
      <c r="K92" s="582"/>
      <c r="L92" s="582"/>
      <c r="M92" s="582"/>
      <c r="N92" s="398"/>
      <c r="O92" s="389">
        <v>3500</v>
      </c>
      <c r="R92" s="402"/>
    </row>
    <row r="93" spans="2:18" s="1" customFormat="1" ht="16.5" customHeight="1">
      <c r="B93" s="397">
        <v>28</v>
      </c>
      <c r="C93" s="388" t="s">
        <v>769</v>
      </c>
      <c r="F93" s="577">
        <v>45429</v>
      </c>
      <c r="G93" s="577"/>
      <c r="H93" s="582" t="s">
        <v>784</v>
      </c>
      <c r="I93" s="582"/>
      <c r="J93" s="582"/>
      <c r="K93" s="582"/>
      <c r="L93" s="582"/>
      <c r="M93" s="582"/>
      <c r="N93" s="398"/>
      <c r="O93" s="389">
        <v>0</v>
      </c>
      <c r="Q93" s="1">
        <v>25</v>
      </c>
      <c r="R93" s="402"/>
    </row>
    <row r="94" spans="2:18" s="1" customFormat="1" ht="16.5" customHeight="1">
      <c r="B94" s="397">
        <v>29</v>
      </c>
      <c r="C94" s="388" t="s">
        <v>769</v>
      </c>
      <c r="F94" s="577">
        <v>45429</v>
      </c>
      <c r="G94" s="577"/>
      <c r="H94" s="582" t="s">
        <v>785</v>
      </c>
      <c r="I94" s="582"/>
      <c r="J94" s="582"/>
      <c r="K94" s="582"/>
      <c r="L94" s="582"/>
      <c r="M94" s="582"/>
      <c r="N94" s="398"/>
      <c r="O94" s="389">
        <v>319.625</v>
      </c>
      <c r="R94" s="402"/>
    </row>
    <row r="95" spans="2:18" s="1" customFormat="1" ht="16.5" customHeight="1">
      <c r="B95" s="397">
        <v>30</v>
      </c>
      <c r="C95" s="388" t="s">
        <v>786</v>
      </c>
      <c r="F95" s="580" t="s">
        <v>787</v>
      </c>
      <c r="G95" s="579"/>
      <c r="H95" s="582" t="s">
        <v>788</v>
      </c>
      <c r="I95" s="582"/>
      <c r="J95" s="582"/>
      <c r="K95" s="582"/>
      <c r="L95" s="582"/>
      <c r="M95" s="582"/>
      <c r="N95" s="398"/>
      <c r="O95" s="389">
        <v>1163.085</v>
      </c>
      <c r="R95" s="402"/>
    </row>
    <row r="96" spans="2:18" s="1" customFormat="1" ht="16.5" customHeight="1">
      <c r="B96" s="397">
        <v>31</v>
      </c>
      <c r="C96" s="388" t="s">
        <v>789</v>
      </c>
      <c r="F96" s="580" t="s">
        <v>790</v>
      </c>
      <c r="G96" s="579"/>
      <c r="H96" s="582" t="s">
        <v>791</v>
      </c>
      <c r="I96" s="582"/>
      <c r="J96" s="582"/>
      <c r="K96" s="582"/>
      <c r="L96" s="582"/>
      <c r="M96" s="582"/>
      <c r="N96" s="398"/>
      <c r="O96" s="389">
        <v>1300</v>
      </c>
      <c r="R96" s="402"/>
    </row>
    <row r="97" spans="2:18" s="1" customFormat="1" ht="16.5" customHeight="1">
      <c r="B97" s="397">
        <v>32</v>
      </c>
      <c r="C97" s="388" t="s">
        <v>689</v>
      </c>
      <c r="F97" s="580" t="s">
        <v>792</v>
      </c>
      <c r="G97" s="579"/>
      <c r="H97" s="582" t="s">
        <v>793</v>
      </c>
      <c r="I97" s="582"/>
      <c r="J97" s="582"/>
      <c r="K97" s="582"/>
      <c r="L97" s="582"/>
      <c r="M97" s="582"/>
      <c r="N97" s="398"/>
      <c r="O97" s="389">
        <v>1052.52</v>
      </c>
      <c r="R97" s="402"/>
    </row>
    <row r="98" spans="2:18" s="1" customFormat="1" ht="16.5" customHeight="1">
      <c r="B98" s="397">
        <v>33</v>
      </c>
      <c r="C98" s="388" t="s">
        <v>689</v>
      </c>
      <c r="F98" s="580" t="s">
        <v>792</v>
      </c>
      <c r="G98" s="579"/>
      <c r="H98" s="578" t="s">
        <v>794</v>
      </c>
      <c r="I98" s="578"/>
      <c r="J98" s="578"/>
      <c r="K98" s="578"/>
      <c r="L98" s="578"/>
      <c r="M98" s="578"/>
      <c r="N98" s="398"/>
      <c r="O98" s="389">
        <v>447.48</v>
      </c>
      <c r="R98" s="402"/>
    </row>
    <row r="99" spans="2:18" s="1" customFormat="1" ht="16.5" customHeight="1">
      <c r="B99" s="397">
        <v>34</v>
      </c>
      <c r="C99" s="388" t="s">
        <v>764</v>
      </c>
      <c r="F99" s="580" t="s">
        <v>795</v>
      </c>
      <c r="G99" s="579"/>
      <c r="H99" s="582" t="s">
        <v>796</v>
      </c>
      <c r="I99" s="582"/>
      <c r="J99" s="582"/>
      <c r="K99" s="582"/>
      <c r="L99" s="582"/>
      <c r="M99" s="582"/>
      <c r="N99" s="398"/>
      <c r="O99" s="389">
        <v>1023.74</v>
      </c>
      <c r="R99" s="402"/>
    </row>
    <row r="100" spans="2:18" s="1" customFormat="1" ht="16.5" customHeight="1">
      <c r="B100" s="397">
        <v>35</v>
      </c>
      <c r="C100" s="388" t="s">
        <v>797</v>
      </c>
      <c r="F100" s="580" t="s">
        <v>798</v>
      </c>
      <c r="G100" s="579"/>
      <c r="H100" s="582" t="s">
        <v>791</v>
      </c>
      <c r="I100" s="582"/>
      <c r="J100" s="582"/>
      <c r="K100" s="582"/>
      <c r="L100" s="582"/>
      <c r="M100" s="582"/>
      <c r="N100" s="398"/>
      <c r="O100" s="389">
        <v>750</v>
      </c>
      <c r="R100" s="402"/>
    </row>
    <row r="101" spans="2:18" s="1" customFormat="1" ht="16.5" customHeight="1">
      <c r="B101" s="397">
        <v>36</v>
      </c>
      <c r="C101" s="388" t="s">
        <v>727</v>
      </c>
      <c r="F101" s="580" t="s">
        <v>798</v>
      </c>
      <c r="G101" s="579"/>
      <c r="H101" s="582" t="s">
        <v>799</v>
      </c>
      <c r="I101" s="582"/>
      <c r="J101" s="582"/>
      <c r="K101" s="582"/>
      <c r="L101" s="582"/>
      <c r="M101" s="582"/>
      <c r="N101" s="398"/>
      <c r="O101" s="389">
        <v>0</v>
      </c>
      <c r="Q101" s="1">
        <v>15</v>
      </c>
      <c r="R101" s="402"/>
    </row>
    <row r="102" spans="2:18" s="1" customFormat="1" ht="16.5" customHeight="1">
      <c r="B102" s="397">
        <v>37</v>
      </c>
      <c r="C102" s="388" t="s">
        <v>727</v>
      </c>
      <c r="F102" s="580" t="s">
        <v>798</v>
      </c>
      <c r="G102" s="579"/>
      <c r="H102" s="582" t="s">
        <v>800</v>
      </c>
      <c r="I102" s="582"/>
      <c r="J102" s="582"/>
      <c r="K102" s="582"/>
      <c r="L102" s="582"/>
      <c r="M102" s="582"/>
      <c r="N102" s="398"/>
      <c r="O102" s="389">
        <v>4365.9250000000002</v>
      </c>
      <c r="R102" s="402"/>
    </row>
    <row r="103" spans="2:18" s="1" customFormat="1" ht="16.5" customHeight="1">
      <c r="B103" s="397">
        <v>38</v>
      </c>
      <c r="C103" s="388" t="s">
        <v>727</v>
      </c>
      <c r="F103" s="580" t="s">
        <v>798</v>
      </c>
      <c r="G103" s="579"/>
      <c r="H103" s="582" t="s">
        <v>801</v>
      </c>
      <c r="I103" s="582"/>
      <c r="J103" s="582"/>
      <c r="K103" s="582"/>
      <c r="L103" s="582"/>
      <c r="M103" s="582"/>
      <c r="N103" s="398"/>
      <c r="O103" s="389">
        <v>271.24</v>
      </c>
      <c r="R103" s="402"/>
    </row>
    <row r="104" spans="2:18" s="1" customFormat="1" ht="16.5" customHeight="1">
      <c r="B104" s="397">
        <v>39</v>
      </c>
      <c r="C104" s="388" t="s">
        <v>802</v>
      </c>
      <c r="F104" s="580" t="s">
        <v>798</v>
      </c>
      <c r="G104" s="579"/>
      <c r="H104" s="582" t="s">
        <v>803</v>
      </c>
      <c r="I104" s="582"/>
      <c r="J104" s="582"/>
      <c r="K104" s="582"/>
      <c r="L104" s="582"/>
      <c r="M104" s="582"/>
      <c r="N104" s="398"/>
      <c r="O104" s="389">
        <v>2831.0050000000001</v>
      </c>
      <c r="R104" s="402"/>
    </row>
    <row r="105" spans="2:18" s="1" customFormat="1" ht="16.5" customHeight="1">
      <c r="B105" s="397">
        <v>40</v>
      </c>
      <c r="C105" s="388" t="s">
        <v>804</v>
      </c>
      <c r="F105" s="580" t="s">
        <v>805</v>
      </c>
      <c r="G105" s="579"/>
      <c r="H105" s="582" t="s">
        <v>806</v>
      </c>
      <c r="I105" s="582"/>
      <c r="J105" s="582"/>
      <c r="K105" s="582"/>
      <c r="L105" s="582"/>
      <c r="M105" s="582"/>
      <c r="N105" s="398"/>
      <c r="O105" s="389">
        <v>650</v>
      </c>
      <c r="R105" s="402"/>
    </row>
    <row r="106" spans="2:18" s="1" customFormat="1" ht="16.5" customHeight="1">
      <c r="B106" s="397">
        <v>41</v>
      </c>
      <c r="C106" s="388" t="s">
        <v>804</v>
      </c>
      <c r="F106" s="580" t="s">
        <v>805</v>
      </c>
      <c r="G106" s="579"/>
      <c r="H106" s="582" t="s">
        <v>807</v>
      </c>
      <c r="I106" s="582"/>
      <c r="J106" s="582"/>
      <c r="K106" s="582"/>
      <c r="L106" s="582"/>
      <c r="M106" s="582"/>
      <c r="N106" s="398"/>
      <c r="O106" s="389">
        <v>650</v>
      </c>
      <c r="R106" s="402"/>
    </row>
    <row r="107" spans="2:18" s="1" customFormat="1" ht="16.5" customHeight="1">
      <c r="B107" s="397">
        <v>42</v>
      </c>
      <c r="C107" s="388" t="s">
        <v>808</v>
      </c>
      <c r="F107" s="580" t="s">
        <v>809</v>
      </c>
      <c r="G107" s="579"/>
      <c r="H107" s="582" t="s">
        <v>810</v>
      </c>
      <c r="I107" s="582"/>
      <c r="J107" s="582"/>
      <c r="K107" s="582"/>
      <c r="L107" s="582"/>
      <c r="M107" s="582"/>
      <c r="N107" s="398"/>
      <c r="O107" s="389">
        <v>2000</v>
      </c>
      <c r="R107" s="402"/>
    </row>
    <row r="108" spans="2:18" s="1" customFormat="1" ht="16.5" customHeight="1">
      <c r="B108" s="397">
        <v>43</v>
      </c>
      <c r="C108" s="388" t="s">
        <v>808</v>
      </c>
      <c r="F108" s="580" t="s">
        <v>809</v>
      </c>
      <c r="G108" s="579"/>
      <c r="H108" s="582" t="s">
        <v>811</v>
      </c>
      <c r="I108" s="582"/>
      <c r="J108" s="582"/>
      <c r="K108" s="582"/>
      <c r="L108" s="582"/>
      <c r="M108" s="582"/>
      <c r="N108" s="398"/>
      <c r="O108" s="389">
        <v>1000</v>
      </c>
      <c r="R108" s="402"/>
    </row>
    <row r="109" spans="2:18" s="1" customFormat="1" ht="16.5" customHeight="1">
      <c r="B109" s="397">
        <v>44</v>
      </c>
      <c r="C109" s="388" t="s">
        <v>812</v>
      </c>
      <c r="F109" s="580" t="s">
        <v>813</v>
      </c>
      <c r="G109" s="579"/>
      <c r="H109" s="582" t="s">
        <v>793</v>
      </c>
      <c r="I109" s="582"/>
      <c r="J109" s="582"/>
      <c r="K109" s="582"/>
      <c r="L109" s="582"/>
      <c r="M109" s="582"/>
      <c r="N109" s="398"/>
      <c r="O109" s="389">
        <v>388</v>
      </c>
      <c r="R109" s="402"/>
    </row>
    <row r="110" spans="2:18" s="1" customFormat="1" ht="16.5" customHeight="1">
      <c r="B110" s="397">
        <v>45</v>
      </c>
      <c r="C110" s="388" t="s">
        <v>685</v>
      </c>
      <c r="F110" s="580" t="s">
        <v>814</v>
      </c>
      <c r="G110" s="579"/>
      <c r="H110" s="582" t="s">
        <v>806</v>
      </c>
      <c r="I110" s="582"/>
      <c r="J110" s="582"/>
      <c r="K110" s="582"/>
      <c r="L110" s="582"/>
      <c r="M110" s="582"/>
      <c r="N110" s="398"/>
      <c r="O110" s="389">
        <v>390</v>
      </c>
      <c r="R110" s="402"/>
    </row>
    <row r="111" spans="2:18" s="1" customFormat="1" ht="16.5" customHeight="1">
      <c r="B111" s="397">
        <v>46</v>
      </c>
      <c r="C111" s="388" t="s">
        <v>815</v>
      </c>
      <c r="F111" s="580" t="s">
        <v>816</v>
      </c>
      <c r="G111" s="579"/>
      <c r="H111" s="582" t="s">
        <v>791</v>
      </c>
      <c r="I111" s="582"/>
      <c r="J111" s="582"/>
      <c r="K111" s="582"/>
      <c r="L111" s="582"/>
      <c r="M111" s="582"/>
      <c r="N111" s="398"/>
      <c r="O111" s="389">
        <v>1003.48</v>
      </c>
      <c r="R111" s="402"/>
    </row>
    <row r="112" spans="2:18" s="1" customFormat="1" ht="16.5" customHeight="1">
      <c r="B112" s="397">
        <v>47</v>
      </c>
      <c r="C112" s="388" t="s">
        <v>711</v>
      </c>
      <c r="F112" s="580" t="s">
        <v>817</v>
      </c>
      <c r="G112" s="579"/>
      <c r="H112" s="582" t="s">
        <v>818</v>
      </c>
      <c r="I112" s="582"/>
      <c r="J112" s="582"/>
      <c r="K112" s="582"/>
      <c r="L112" s="582"/>
      <c r="M112" s="582"/>
      <c r="N112" s="398"/>
      <c r="O112" s="389">
        <v>500</v>
      </c>
      <c r="R112" s="402"/>
    </row>
    <row r="113" spans="2:19" s="1" customFormat="1" ht="16.5" customHeight="1">
      <c r="B113" s="397">
        <v>48</v>
      </c>
      <c r="C113" s="388" t="s">
        <v>819</v>
      </c>
      <c r="F113" s="580" t="s">
        <v>820</v>
      </c>
      <c r="G113" s="579"/>
      <c r="H113" s="582" t="s">
        <v>821</v>
      </c>
      <c r="I113" s="582"/>
      <c r="J113" s="582"/>
      <c r="K113" s="582"/>
      <c r="L113" s="582"/>
      <c r="M113" s="582"/>
      <c r="N113" s="398"/>
      <c r="O113" s="389">
        <v>1000</v>
      </c>
      <c r="R113" s="402"/>
    </row>
    <row r="114" spans="2:19" s="1" customFormat="1" ht="16.5" customHeight="1">
      <c r="B114" s="397">
        <v>49</v>
      </c>
      <c r="C114" s="388" t="s">
        <v>758</v>
      </c>
      <c r="F114" s="580" t="s">
        <v>822</v>
      </c>
      <c r="G114" s="579"/>
      <c r="H114" s="582" t="s">
        <v>823</v>
      </c>
      <c r="I114" s="582"/>
      <c r="J114" s="582"/>
      <c r="K114" s="582"/>
      <c r="L114" s="582"/>
      <c r="M114" s="582"/>
      <c r="N114" s="398"/>
      <c r="O114" s="389">
        <v>1500</v>
      </c>
      <c r="R114" s="402"/>
    </row>
    <row r="115" spans="2:19" s="1" customFormat="1" ht="16.5" customHeight="1">
      <c r="B115" s="397">
        <v>50</v>
      </c>
      <c r="C115" s="388" t="s">
        <v>769</v>
      </c>
      <c r="F115" s="580" t="s">
        <v>824</v>
      </c>
      <c r="G115" s="579"/>
      <c r="H115" s="582" t="s">
        <v>825</v>
      </c>
      <c r="I115" s="582"/>
      <c r="J115" s="582"/>
      <c r="K115" s="582"/>
      <c r="L115" s="582"/>
      <c r="M115" s="582"/>
      <c r="N115" s="398"/>
      <c r="O115" s="389">
        <v>3011.4769999999999</v>
      </c>
      <c r="R115" s="402"/>
    </row>
    <row r="116" spans="2:19" s="1" customFormat="1" ht="16.5" customHeight="1">
      <c r="B116" s="397">
        <v>51</v>
      </c>
      <c r="C116" s="388" t="s">
        <v>769</v>
      </c>
      <c r="F116" s="580" t="s">
        <v>824</v>
      </c>
      <c r="G116" s="579"/>
      <c r="H116" s="582" t="s">
        <v>826</v>
      </c>
      <c r="I116" s="582"/>
      <c r="J116" s="582"/>
      <c r="K116" s="582"/>
      <c r="L116" s="582"/>
      <c r="M116" s="582"/>
      <c r="N116" s="398"/>
      <c r="O116" s="389">
        <v>119.14</v>
      </c>
      <c r="R116" s="402"/>
    </row>
    <row r="117" spans="2:19" s="1" customFormat="1" ht="16.5" customHeight="1">
      <c r="B117" s="397">
        <v>52</v>
      </c>
      <c r="C117" s="388" t="s">
        <v>769</v>
      </c>
      <c r="F117" s="580" t="s">
        <v>824</v>
      </c>
      <c r="G117" s="579"/>
      <c r="H117" s="582" t="s">
        <v>827</v>
      </c>
      <c r="I117" s="582"/>
      <c r="J117" s="582"/>
      <c r="K117" s="582"/>
      <c r="L117" s="582"/>
      <c r="M117" s="582"/>
      <c r="N117" s="398"/>
      <c r="O117" s="389">
        <v>0</v>
      </c>
      <c r="Q117" s="1">
        <v>20</v>
      </c>
      <c r="R117" s="402"/>
    </row>
    <row r="118" spans="2:19" s="1" customFormat="1" ht="16.5" customHeight="1">
      <c r="B118" s="397">
        <v>53</v>
      </c>
      <c r="C118" s="388" t="s">
        <v>752</v>
      </c>
      <c r="F118" s="580" t="s">
        <v>828</v>
      </c>
      <c r="G118" s="579"/>
      <c r="H118" s="582" t="s">
        <v>829</v>
      </c>
      <c r="I118" s="582"/>
      <c r="J118" s="582"/>
      <c r="K118" s="582"/>
      <c r="L118" s="582"/>
      <c r="M118" s="582"/>
      <c r="N118" s="398"/>
      <c r="O118" s="389">
        <v>2221.3150000000001</v>
      </c>
      <c r="R118" s="402"/>
    </row>
    <row r="119" spans="2:19" s="1" customFormat="1" ht="15" customHeight="1">
      <c r="B119" s="397">
        <v>54</v>
      </c>
      <c r="C119" s="388" t="s">
        <v>830</v>
      </c>
      <c r="F119" s="580" t="s">
        <v>831</v>
      </c>
      <c r="G119" s="579"/>
      <c r="H119" s="582" t="s">
        <v>793</v>
      </c>
      <c r="I119" s="582"/>
      <c r="J119" s="582"/>
      <c r="K119" s="582"/>
      <c r="L119" s="582"/>
      <c r="M119" s="582"/>
      <c r="O119" s="389">
        <v>700</v>
      </c>
      <c r="R119" s="336"/>
      <c r="S119" s="336"/>
    </row>
    <row r="120" spans="2:19" s="1" customFormat="1" ht="15" customHeight="1">
      <c r="B120" s="397">
        <v>55</v>
      </c>
      <c r="C120" s="388" t="s">
        <v>830</v>
      </c>
      <c r="F120" s="580" t="s">
        <v>831</v>
      </c>
      <c r="G120" s="579"/>
      <c r="H120" s="582" t="s">
        <v>832</v>
      </c>
      <c r="I120" s="582"/>
      <c r="J120" s="582"/>
      <c r="K120" s="582"/>
      <c r="L120" s="582"/>
      <c r="M120" s="582"/>
      <c r="O120" s="389">
        <v>300</v>
      </c>
      <c r="R120" s="336"/>
      <c r="S120" s="336"/>
    </row>
    <row r="121" spans="2:19" s="1" customFormat="1" ht="15" customHeight="1">
      <c r="B121" s="397">
        <v>56</v>
      </c>
      <c r="C121" s="388" t="s">
        <v>704</v>
      </c>
      <c r="F121" s="580" t="s">
        <v>833</v>
      </c>
      <c r="G121" s="579"/>
      <c r="H121" s="582" t="s">
        <v>834</v>
      </c>
      <c r="I121" s="582"/>
      <c r="J121" s="582"/>
      <c r="K121" s="582"/>
      <c r="L121" s="582"/>
      <c r="M121" s="582"/>
      <c r="O121" s="389">
        <v>808.79499999999996</v>
      </c>
      <c r="R121" s="336"/>
      <c r="S121" s="336"/>
    </row>
    <row r="122" spans="2:19" s="1" customFormat="1" ht="15" customHeight="1">
      <c r="B122" s="397">
        <v>57</v>
      </c>
      <c r="C122" s="388" t="s">
        <v>704</v>
      </c>
      <c r="F122" s="580" t="s">
        <v>833</v>
      </c>
      <c r="G122" s="579"/>
      <c r="H122" s="582" t="s">
        <v>835</v>
      </c>
      <c r="I122" s="582"/>
      <c r="J122" s="582"/>
      <c r="K122" s="582"/>
      <c r="L122" s="582"/>
      <c r="M122" s="582"/>
      <c r="O122" s="389">
        <v>1412.91</v>
      </c>
      <c r="R122" s="336"/>
      <c r="S122" s="336"/>
    </row>
    <row r="123" spans="2:19" s="1" customFormat="1" ht="15" customHeight="1">
      <c r="B123" s="397">
        <v>58</v>
      </c>
      <c r="C123" s="388" t="s">
        <v>744</v>
      </c>
      <c r="F123" s="580" t="s">
        <v>833</v>
      </c>
      <c r="G123" s="579"/>
      <c r="H123" s="582" t="s">
        <v>836</v>
      </c>
      <c r="I123" s="582"/>
      <c r="J123" s="582"/>
      <c r="K123" s="582"/>
      <c r="L123" s="582"/>
      <c r="M123" s="582"/>
      <c r="O123" s="389">
        <v>1857.1949999999999</v>
      </c>
      <c r="R123" s="336"/>
      <c r="S123" s="336"/>
    </row>
    <row r="124" spans="2:19" s="1" customFormat="1" ht="15" customHeight="1">
      <c r="B124" s="397">
        <v>59</v>
      </c>
      <c r="C124" s="388" t="s">
        <v>744</v>
      </c>
      <c r="F124" s="580" t="s">
        <v>833</v>
      </c>
      <c r="G124" s="579"/>
      <c r="H124" s="582" t="s">
        <v>837</v>
      </c>
      <c r="I124" s="582"/>
      <c r="J124" s="582"/>
      <c r="K124" s="582"/>
      <c r="L124" s="582"/>
      <c r="M124" s="582"/>
      <c r="O124" s="389">
        <v>274</v>
      </c>
      <c r="R124" s="336"/>
      <c r="S124" s="336"/>
    </row>
    <row r="125" spans="2:19" s="1" customFormat="1" ht="15" customHeight="1">
      <c r="B125" s="397">
        <v>60</v>
      </c>
      <c r="C125" s="388" t="s">
        <v>838</v>
      </c>
      <c r="F125" s="580" t="s">
        <v>839</v>
      </c>
      <c r="G125" s="579"/>
      <c r="H125" s="582" t="s">
        <v>840</v>
      </c>
      <c r="I125" s="582"/>
      <c r="J125" s="582"/>
      <c r="K125" s="582"/>
      <c r="L125" s="582"/>
      <c r="M125" s="582"/>
      <c r="O125" s="389">
        <v>700</v>
      </c>
      <c r="R125" s="336"/>
      <c r="S125" s="336"/>
    </row>
    <row r="126" spans="2:19" s="1" customFormat="1" ht="15" customHeight="1">
      <c r="B126" s="397">
        <v>61</v>
      </c>
      <c r="C126" s="388" t="s">
        <v>773</v>
      </c>
      <c r="F126" s="580" t="s">
        <v>841</v>
      </c>
      <c r="G126" s="579"/>
      <c r="H126" s="582" t="s">
        <v>842</v>
      </c>
      <c r="I126" s="582"/>
      <c r="J126" s="582"/>
      <c r="K126" s="582"/>
      <c r="L126" s="582"/>
      <c r="M126" s="582"/>
      <c r="O126" s="389">
        <v>2500</v>
      </c>
      <c r="R126" s="336"/>
      <c r="S126" s="336"/>
    </row>
    <row r="127" spans="2:19" s="1" customFormat="1" ht="15" customHeight="1">
      <c r="B127" s="397">
        <v>62</v>
      </c>
      <c r="C127" s="388" t="s">
        <v>630</v>
      </c>
      <c r="F127" s="580" t="s">
        <v>843</v>
      </c>
      <c r="G127" s="579"/>
      <c r="H127" s="582" t="s">
        <v>766</v>
      </c>
      <c r="I127" s="582"/>
      <c r="J127" s="582"/>
      <c r="K127" s="582"/>
      <c r="L127" s="582"/>
      <c r="M127" s="582"/>
      <c r="O127" s="389">
        <v>1100</v>
      </c>
      <c r="R127" s="336"/>
      <c r="S127" s="336"/>
    </row>
    <row r="128" spans="2:19" s="1" customFormat="1" ht="15" customHeight="1">
      <c r="B128" s="397">
        <v>63</v>
      </c>
      <c r="C128" s="388" t="s">
        <v>778</v>
      </c>
      <c r="F128" s="580" t="s">
        <v>844</v>
      </c>
      <c r="G128" s="579"/>
      <c r="H128" s="582" t="s">
        <v>842</v>
      </c>
      <c r="I128" s="582"/>
      <c r="J128" s="582"/>
      <c r="K128" s="582"/>
      <c r="L128" s="582"/>
      <c r="M128" s="582"/>
      <c r="O128" s="389">
        <v>2600</v>
      </c>
      <c r="R128" s="336"/>
      <c r="S128" s="336"/>
    </row>
    <row r="129" spans="2:19" s="1" customFormat="1" ht="13">
      <c r="B129" s="397">
        <v>64</v>
      </c>
      <c r="C129" s="388" t="s">
        <v>845</v>
      </c>
      <c r="F129" s="580" t="s">
        <v>844</v>
      </c>
      <c r="G129" s="579"/>
      <c r="H129" s="582" t="s">
        <v>779</v>
      </c>
      <c r="I129" s="582"/>
      <c r="J129" s="582"/>
      <c r="K129" s="582"/>
      <c r="L129" s="582"/>
      <c r="M129" s="582"/>
      <c r="O129" s="389">
        <v>3910</v>
      </c>
      <c r="R129" s="336"/>
      <c r="S129" s="336"/>
    </row>
    <row r="130" spans="2:19" s="1" customFormat="1" ht="13">
      <c r="B130" s="397">
        <v>65</v>
      </c>
      <c r="C130" s="388" t="s">
        <v>846</v>
      </c>
      <c r="F130" s="580" t="s">
        <v>847</v>
      </c>
      <c r="G130" s="579"/>
      <c r="H130" s="582" t="s">
        <v>842</v>
      </c>
      <c r="I130" s="582"/>
      <c r="J130" s="582"/>
      <c r="K130" s="582"/>
      <c r="L130" s="582"/>
      <c r="M130" s="582"/>
      <c r="O130" s="389">
        <v>2000</v>
      </c>
      <c r="R130" s="336"/>
      <c r="S130" s="336"/>
    </row>
    <row r="131" spans="2:19" s="1" customFormat="1" ht="13">
      <c r="B131" s="397">
        <v>66</v>
      </c>
      <c r="C131" s="388" t="s">
        <v>848</v>
      </c>
      <c r="F131" s="580" t="s">
        <v>849</v>
      </c>
      <c r="G131" s="579"/>
      <c r="H131" s="582" t="s">
        <v>763</v>
      </c>
      <c r="I131" s="582"/>
      <c r="J131" s="582"/>
      <c r="K131" s="582"/>
      <c r="L131" s="582"/>
      <c r="M131" s="582"/>
      <c r="O131" s="389">
        <v>1000</v>
      </c>
      <c r="R131" s="336"/>
      <c r="S131" s="336"/>
    </row>
    <row r="132" spans="2:19" s="1" customFormat="1" ht="15" customHeight="1">
      <c r="B132" s="588" t="s">
        <v>732</v>
      </c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90"/>
      <c r="N132" s="583">
        <v>89101.212000000014</v>
      </c>
      <c r="O132" s="584"/>
      <c r="P132" s="583">
        <v>91.057000000000002</v>
      </c>
      <c r="Q132" s="584"/>
      <c r="R132" s="336"/>
      <c r="S132" s="336"/>
    </row>
    <row r="133" spans="2:19" s="1" customFormat="1" ht="15" customHeight="1">
      <c r="B133" s="585" t="s">
        <v>565</v>
      </c>
      <c r="C133" s="586"/>
      <c r="D133" s="586"/>
      <c r="E133" s="586"/>
      <c r="F133" s="586"/>
      <c r="G133" s="586"/>
      <c r="H133" s="586"/>
      <c r="I133" s="586"/>
      <c r="J133" s="586"/>
      <c r="K133" s="586"/>
      <c r="L133" s="586"/>
      <c r="M133" s="587"/>
      <c r="N133" s="583">
        <v>120132.84700000001</v>
      </c>
      <c r="O133" s="584"/>
      <c r="P133" s="583">
        <v>111.057</v>
      </c>
      <c r="Q133" s="584"/>
      <c r="R133" s="336"/>
      <c r="S133" s="336"/>
    </row>
    <row r="134" spans="2:19" s="1" customFormat="1" ht="15" customHeight="1">
      <c r="B134" s="92"/>
      <c r="C134" s="361"/>
      <c r="D134" s="361"/>
      <c r="E134" s="361"/>
      <c r="F134" s="361"/>
      <c r="G134" s="361"/>
      <c r="H134" s="362"/>
      <c r="I134" s="362"/>
      <c r="J134" s="363"/>
      <c r="K134" s="363"/>
      <c r="M134" s="374"/>
      <c r="N134" s="365"/>
      <c r="O134" s="336"/>
      <c r="P134" s="336"/>
      <c r="Q134" s="336"/>
      <c r="R134" s="336"/>
      <c r="S134" s="336"/>
    </row>
    <row r="135" spans="2:19" s="1" customFormat="1" ht="15" customHeight="1">
      <c r="B135" s="397"/>
      <c r="C135" s="388"/>
      <c r="D135" s="368"/>
      <c r="E135" s="368"/>
      <c r="F135" s="576"/>
      <c r="G135" s="576"/>
      <c r="H135" s="578"/>
      <c r="I135" s="578"/>
      <c r="J135" s="578"/>
      <c r="K135" s="578"/>
      <c r="L135" s="578"/>
      <c r="M135" s="578"/>
      <c r="N135" s="399"/>
      <c r="O135" s="389"/>
      <c r="P135" s="389"/>
      <c r="Q135" s="389"/>
      <c r="R135" s="336"/>
      <c r="S135" s="336"/>
    </row>
    <row r="136" spans="2:19" s="1" customFormat="1" ht="15" customHeight="1">
      <c r="B136" s="397"/>
      <c r="C136" s="388"/>
      <c r="D136" s="368"/>
      <c r="E136" s="368"/>
      <c r="F136" s="576"/>
      <c r="G136" s="576"/>
      <c r="H136" s="578"/>
      <c r="I136" s="578"/>
      <c r="J136" s="578"/>
      <c r="K136" s="578"/>
      <c r="L136" s="578"/>
      <c r="M136" s="578"/>
      <c r="N136" s="399"/>
      <c r="O136" s="389"/>
      <c r="P136" s="389"/>
      <c r="Q136" s="389"/>
      <c r="R136" s="336"/>
      <c r="S136" s="336"/>
    </row>
    <row r="137" spans="2:19" s="1" customFormat="1" ht="15" customHeight="1">
      <c r="B137" s="397"/>
      <c r="D137" s="368"/>
      <c r="E137" s="368"/>
      <c r="F137" s="576"/>
      <c r="G137" s="576"/>
      <c r="H137" s="578"/>
      <c r="I137" s="578"/>
      <c r="J137" s="578"/>
      <c r="K137" s="578"/>
      <c r="L137" s="578"/>
      <c r="M137" s="578"/>
      <c r="N137" s="399"/>
      <c r="O137" s="389"/>
      <c r="P137" s="389"/>
      <c r="Q137" s="389"/>
      <c r="R137" s="336"/>
      <c r="S137" s="336"/>
    </row>
    <row r="138" spans="2:19" s="1" customFormat="1" ht="15" customHeight="1">
      <c r="B138" s="397"/>
      <c r="C138" s="388"/>
      <c r="D138" s="368"/>
      <c r="E138" s="368"/>
      <c r="F138" s="576"/>
      <c r="G138" s="576"/>
      <c r="H138" s="578"/>
      <c r="I138" s="578"/>
      <c r="J138" s="578"/>
      <c r="K138" s="578"/>
      <c r="L138" s="578"/>
      <c r="M138" s="578"/>
      <c r="N138" s="399"/>
      <c r="O138" s="389"/>
      <c r="P138" s="389"/>
      <c r="Q138" s="389"/>
      <c r="R138" s="336"/>
      <c r="S138" s="336"/>
    </row>
    <row r="139" spans="2:19" s="1" customFormat="1" ht="15" customHeight="1">
      <c r="B139" s="397"/>
      <c r="C139" s="388"/>
      <c r="D139" s="368"/>
      <c r="E139" s="368"/>
      <c r="F139" s="576"/>
      <c r="G139" s="576"/>
      <c r="H139" s="578"/>
      <c r="I139" s="578"/>
      <c r="J139" s="578"/>
      <c r="K139" s="578"/>
      <c r="L139" s="578"/>
      <c r="M139" s="578"/>
      <c r="N139" s="399"/>
      <c r="O139" s="389"/>
      <c r="P139" s="389"/>
      <c r="Q139" s="389"/>
      <c r="R139" s="336"/>
      <c r="S139" s="336"/>
    </row>
    <row r="140" spans="2:19" s="1" customFormat="1" ht="13">
      <c r="B140" s="397"/>
      <c r="F140" s="576"/>
      <c r="G140" s="576"/>
      <c r="H140" s="578"/>
      <c r="I140" s="578"/>
      <c r="J140" s="578"/>
      <c r="K140" s="578"/>
      <c r="L140" s="578"/>
      <c r="M140" s="578"/>
      <c r="O140" s="389"/>
      <c r="P140" s="389"/>
      <c r="Q140" s="389"/>
      <c r="R140" s="336"/>
      <c r="S140" s="336"/>
    </row>
    <row r="141" spans="2:19" s="1" customFormat="1" ht="13" customHeight="1">
      <c r="B141" s="397"/>
      <c r="F141" s="576"/>
      <c r="G141" s="576"/>
      <c r="H141" s="568"/>
      <c r="I141" s="568"/>
      <c r="J141" s="568"/>
      <c r="K141" s="568"/>
      <c r="L141" s="568"/>
      <c r="M141" s="568"/>
      <c r="O141" s="389"/>
      <c r="P141" s="389"/>
      <c r="Q141" s="389"/>
      <c r="R141" s="336"/>
      <c r="S141" s="336"/>
    </row>
    <row r="142" spans="2:19" s="1" customFormat="1" ht="13">
      <c r="B142" s="397"/>
      <c r="F142" s="576"/>
      <c r="G142" s="576"/>
      <c r="H142" s="578"/>
      <c r="I142" s="578"/>
      <c r="J142" s="578"/>
      <c r="K142" s="578"/>
      <c r="L142" s="578"/>
      <c r="M142" s="578"/>
      <c r="O142" s="389"/>
      <c r="P142" s="389"/>
      <c r="Q142" s="389"/>
      <c r="R142" s="336"/>
      <c r="S142" s="336"/>
    </row>
    <row r="143" spans="2:19" s="1" customFormat="1" ht="13">
      <c r="B143" s="397"/>
      <c r="F143" s="576"/>
      <c r="G143" s="576"/>
      <c r="H143" s="578"/>
      <c r="I143" s="578"/>
      <c r="J143" s="578"/>
      <c r="K143" s="578"/>
      <c r="L143" s="578"/>
      <c r="M143" s="578"/>
      <c r="O143" s="389"/>
      <c r="P143" s="389"/>
      <c r="Q143" s="389"/>
      <c r="R143" s="336"/>
      <c r="S143" s="336"/>
    </row>
    <row r="144" spans="2:19" s="1" customFormat="1" ht="13.4" customHeight="1">
      <c r="R144" s="336"/>
      <c r="S144" s="336"/>
    </row>
    <row r="145" spans="1:19" s="1" customFormat="1" ht="13.5" customHeight="1">
      <c r="R145" s="336"/>
      <c r="S145" s="336"/>
    </row>
    <row r="146" spans="1:19" s="1" customFormat="1" ht="13.5" customHeight="1">
      <c r="R146" s="336"/>
      <c r="S146" s="336"/>
    </row>
    <row r="147" spans="1:19" s="1" customFormat="1" ht="13.4" customHeight="1">
      <c r="B147" s="92"/>
      <c r="C147" s="361"/>
      <c r="D147" s="361"/>
      <c r="E147" s="361"/>
      <c r="F147" s="361"/>
      <c r="G147" s="361"/>
      <c r="H147" s="362"/>
      <c r="I147" s="362"/>
      <c r="J147" s="363"/>
      <c r="K147" s="363"/>
      <c r="M147" s="374"/>
      <c r="N147" s="365"/>
      <c r="O147" s="336"/>
      <c r="P147" s="336"/>
      <c r="Q147" s="336"/>
      <c r="R147" s="336"/>
      <c r="S147" s="336"/>
    </row>
    <row r="148" spans="1:19" s="1" customFormat="1" ht="13.5" customHeight="1">
      <c r="B148" s="92"/>
      <c r="C148" s="361"/>
      <c r="D148" s="361"/>
      <c r="E148" s="361"/>
      <c r="F148" s="361"/>
      <c r="G148" s="361"/>
      <c r="H148" s="362"/>
      <c r="I148" s="362"/>
      <c r="J148" s="363"/>
      <c r="K148" s="363"/>
      <c r="M148" s="374"/>
      <c r="N148" s="365"/>
      <c r="O148" s="336"/>
      <c r="P148" s="336"/>
      <c r="Q148" s="336"/>
      <c r="R148" s="336"/>
      <c r="S148" s="336"/>
    </row>
    <row r="149" spans="1:19" s="1" customFormat="1" ht="13.5" customHeight="1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</row>
    <row r="150" spans="1:19" s="1" customFormat="1" ht="13.5" customHeight="1">
      <c r="A150" s="45"/>
      <c r="B150" s="45"/>
      <c r="C150" s="45"/>
      <c r="D150" s="45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117"/>
      <c r="S150" s="117" t="s">
        <v>850</v>
      </c>
    </row>
    <row r="152" spans="1:19" ht="15" customHeight="1">
      <c r="O152" s="431"/>
      <c r="P152" s="431"/>
      <c r="Q152" s="431"/>
      <c r="R152" s="431"/>
      <c r="S152" s="431"/>
    </row>
  </sheetData>
  <mergeCells count="270">
    <mergeCell ref="F141:G141"/>
    <mergeCell ref="H141:M141"/>
    <mergeCell ref="F142:G142"/>
    <mergeCell ref="H142:M142"/>
    <mergeCell ref="F143:G143"/>
    <mergeCell ref="H143:M143"/>
    <mergeCell ref="F138:G138"/>
    <mergeCell ref="H138:M138"/>
    <mergeCell ref="F139:G139"/>
    <mergeCell ref="H139:M139"/>
    <mergeCell ref="F140:G140"/>
    <mergeCell ref="H140:M140"/>
    <mergeCell ref="F135:G135"/>
    <mergeCell ref="H135:M135"/>
    <mergeCell ref="F136:G136"/>
    <mergeCell ref="H136:M136"/>
    <mergeCell ref="F137:G137"/>
    <mergeCell ref="H137:M137"/>
    <mergeCell ref="F131:G131"/>
    <mergeCell ref="H131:M131"/>
    <mergeCell ref="B132:M132"/>
    <mergeCell ref="N132:O132"/>
    <mergeCell ref="P132:Q132"/>
    <mergeCell ref="B133:M133"/>
    <mergeCell ref="N133:O133"/>
    <mergeCell ref="P133:Q133"/>
    <mergeCell ref="F128:G128"/>
    <mergeCell ref="H128:M128"/>
    <mergeCell ref="F129:G129"/>
    <mergeCell ref="H129:M129"/>
    <mergeCell ref="F130:G130"/>
    <mergeCell ref="H130:M130"/>
    <mergeCell ref="F125:G125"/>
    <mergeCell ref="H125:M125"/>
    <mergeCell ref="F126:G126"/>
    <mergeCell ref="H126:M126"/>
    <mergeCell ref="F127:G127"/>
    <mergeCell ref="H127:M127"/>
    <mergeCell ref="F122:G122"/>
    <mergeCell ref="H122:M122"/>
    <mergeCell ref="F123:G123"/>
    <mergeCell ref="H123:M123"/>
    <mergeCell ref="F124:G124"/>
    <mergeCell ref="H124:M124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N63:Q63"/>
    <mergeCell ref="N64:O64"/>
    <mergeCell ref="P64:Q64"/>
    <mergeCell ref="F66:G66"/>
    <mergeCell ref="H66:M66"/>
    <mergeCell ref="F67:G67"/>
    <mergeCell ref="H67:M67"/>
    <mergeCell ref="F59:G59"/>
    <mergeCell ref="H59:M59"/>
    <mergeCell ref="B63:B64"/>
    <mergeCell ref="C63:E64"/>
    <mergeCell ref="F63:G64"/>
    <mergeCell ref="H63:M64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B51:M51"/>
    <mergeCell ref="N51:O51"/>
    <mergeCell ref="P51:Q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H10:M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148"/>
  <sheetViews>
    <sheetView view="pageBreakPreview" zoomScale="63" zoomScaleNormal="100" zoomScaleSheetLayoutView="55" workbookViewId="0">
      <selection activeCell="O135" sqref="O13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28"/>
    </row>
    <row r="2" spans="1:20" ht="12" customHeight="1"/>
    <row r="3" spans="1:20" ht="18" customHeight="1">
      <c r="B3" s="1"/>
      <c r="C3" s="8"/>
      <c r="D3" s="8"/>
      <c r="E3" s="8"/>
      <c r="F3" s="8"/>
      <c r="G3" s="8"/>
      <c r="P3" s="8"/>
      <c r="S3" s="11" t="s">
        <v>71</v>
      </c>
    </row>
    <row r="4" spans="1:20" s="14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</row>
    <row r="5" spans="1:20" s="14" customFormat="1" ht="15" customHeight="1">
      <c r="A5" s="1"/>
      <c r="B5" s="366"/>
      <c r="C5" s="361"/>
      <c r="D5" s="361"/>
      <c r="E5" s="361"/>
      <c r="F5" s="361"/>
      <c r="G5" s="361"/>
      <c r="H5" s="362"/>
      <c r="I5" s="362"/>
      <c r="J5" s="363"/>
      <c r="K5" s="363"/>
      <c r="L5" s="1"/>
      <c r="M5" s="374"/>
      <c r="N5" s="365"/>
      <c r="O5" s="365"/>
      <c r="P5" s="365"/>
      <c r="Q5" s="365"/>
      <c r="R5" s="365"/>
      <c r="S5" s="365"/>
      <c r="T5" s="365"/>
    </row>
    <row r="6" spans="1:20" s="1" customFormat="1" ht="13.5" customHeight="1">
      <c r="B6" s="366"/>
      <c r="C6" s="361"/>
      <c r="D6" s="361"/>
      <c r="E6" s="361"/>
      <c r="F6" s="361"/>
      <c r="G6" s="361"/>
      <c r="H6" s="362"/>
      <c r="I6" s="362"/>
      <c r="J6" s="363"/>
      <c r="K6" s="363"/>
      <c r="M6" s="374"/>
      <c r="N6" s="365"/>
      <c r="O6" s="336"/>
      <c r="P6" s="328"/>
    </row>
    <row r="7" spans="1:20" s="1" customFormat="1" ht="13.5" customHeight="1">
      <c r="B7" s="350" t="s">
        <v>851</v>
      </c>
      <c r="C7"/>
      <c r="D7"/>
      <c r="E7"/>
      <c r="F7"/>
      <c r="G7"/>
      <c r="H7"/>
      <c r="I7"/>
      <c r="J7"/>
      <c r="K7"/>
      <c r="L7"/>
      <c r="M7"/>
      <c r="N7"/>
      <c r="O7"/>
      <c r="P7" s="328"/>
    </row>
    <row r="8" spans="1:20" s="1" customFormat="1" ht="14.25" customHeight="1">
      <c r="B8" s="557" t="s">
        <v>580</v>
      </c>
      <c r="C8" s="549" t="s">
        <v>852</v>
      </c>
      <c r="D8" s="551"/>
      <c r="E8" s="555"/>
      <c r="F8" s="549" t="s">
        <v>665</v>
      </c>
      <c r="G8" s="555"/>
      <c r="H8" s="549" t="s">
        <v>673</v>
      </c>
      <c r="I8" s="551"/>
      <c r="J8" s="551"/>
      <c r="K8" s="551"/>
      <c r="L8" s="551"/>
      <c r="M8" s="555"/>
      <c r="N8" s="591" t="s">
        <v>853</v>
      </c>
      <c r="O8" s="592"/>
      <c r="P8" s="592"/>
      <c r="Q8" s="592"/>
    </row>
    <row r="9" spans="1:20" s="1" customFormat="1" ht="14.25" customHeight="1">
      <c r="B9" s="557"/>
      <c r="C9" s="549"/>
      <c r="D9" s="551"/>
      <c r="E9" s="555"/>
      <c r="F9" s="549"/>
      <c r="G9" s="555"/>
      <c r="H9" s="549"/>
      <c r="I9" s="551"/>
      <c r="J9" s="551"/>
      <c r="K9" s="551"/>
      <c r="L9" s="551"/>
      <c r="M9" s="555"/>
      <c r="N9" s="572" t="s">
        <v>854</v>
      </c>
      <c r="O9" s="573"/>
      <c r="P9" s="572" t="s">
        <v>855</v>
      </c>
      <c r="Q9" s="574"/>
    </row>
    <row r="10" spans="1:20" s="1" customFormat="1" ht="14.25" customHeight="1">
      <c r="B10" s="385" t="s">
        <v>856</v>
      </c>
      <c r="C10" s="376"/>
      <c r="D10" s="376"/>
      <c r="E10" s="376"/>
      <c r="F10" s="593"/>
      <c r="G10" s="593"/>
      <c r="H10" s="376"/>
      <c r="I10" s="376"/>
      <c r="J10" s="376"/>
      <c r="K10" s="376"/>
      <c r="L10" s="376"/>
      <c r="M10" s="376"/>
      <c r="N10" s="376"/>
      <c r="O10" s="386"/>
      <c r="P10" s="328"/>
    </row>
    <row r="11" spans="1:20" s="1" customFormat="1" ht="14.25" customHeight="1">
      <c r="B11" s="387">
        <v>1</v>
      </c>
      <c r="C11" s="388" t="s">
        <v>685</v>
      </c>
      <c r="D11" s="388"/>
      <c r="E11" s="388"/>
      <c r="F11" s="562">
        <v>45302</v>
      </c>
      <c r="G11" s="562"/>
      <c r="H11" s="568" t="s">
        <v>857</v>
      </c>
      <c r="I11" s="568"/>
      <c r="J11" s="568"/>
      <c r="K11" s="568"/>
      <c r="L11" s="568"/>
      <c r="M11" s="568"/>
      <c r="O11" s="389">
        <v>260</v>
      </c>
      <c r="P11" s="389"/>
      <c r="Q11" s="389"/>
      <c r="R11" s="336"/>
      <c r="S11" s="336"/>
      <c r="T11" s="378"/>
    </row>
    <row r="12" spans="1:20" s="1" customFormat="1" ht="14.25" customHeight="1">
      <c r="B12" s="387">
        <v>2</v>
      </c>
      <c r="C12" s="388" t="s">
        <v>687</v>
      </c>
      <c r="D12" s="388"/>
      <c r="E12" s="388"/>
      <c r="F12" s="562">
        <v>45379</v>
      </c>
      <c r="G12" s="562"/>
      <c r="H12" s="568" t="s">
        <v>858</v>
      </c>
      <c r="I12" s="568"/>
      <c r="J12" s="568"/>
      <c r="K12" s="568"/>
      <c r="L12" s="568"/>
      <c r="M12" s="568"/>
      <c r="O12" s="389">
        <v>1500</v>
      </c>
      <c r="P12" s="389"/>
      <c r="Q12" s="389"/>
      <c r="R12" s="336"/>
      <c r="S12" s="336"/>
      <c r="T12" s="378"/>
    </row>
    <row r="13" spans="1:20" s="1" customFormat="1" ht="14.25" customHeight="1">
      <c r="B13" s="387">
        <v>3</v>
      </c>
      <c r="C13" s="388" t="s">
        <v>689</v>
      </c>
      <c r="D13" s="388"/>
      <c r="E13" s="388"/>
      <c r="F13" s="562">
        <v>45379</v>
      </c>
      <c r="G13" s="562"/>
      <c r="H13" s="568" t="s">
        <v>859</v>
      </c>
      <c r="I13" s="568"/>
      <c r="J13" s="568"/>
      <c r="K13" s="568"/>
      <c r="L13" s="568"/>
      <c r="M13" s="568"/>
      <c r="O13" s="389">
        <v>350</v>
      </c>
      <c r="P13" s="389"/>
      <c r="Q13" s="389"/>
      <c r="R13" s="336"/>
      <c r="S13" s="336"/>
      <c r="T13" s="378"/>
    </row>
    <row r="14" spans="1:20" s="1" customFormat="1" ht="14.15" customHeight="1">
      <c r="B14" s="390">
        <v>4</v>
      </c>
      <c r="C14" s="388" t="s">
        <v>689</v>
      </c>
      <c r="D14" s="388"/>
      <c r="E14" s="388"/>
      <c r="F14" s="562">
        <v>45379</v>
      </c>
      <c r="G14" s="562"/>
      <c r="H14" s="578" t="s">
        <v>860</v>
      </c>
      <c r="I14" s="578"/>
      <c r="J14" s="578"/>
      <c r="K14" s="578"/>
      <c r="L14" s="578"/>
      <c r="M14" s="578"/>
      <c r="O14" s="389">
        <v>150</v>
      </c>
      <c r="P14" s="378"/>
      <c r="Q14" s="389"/>
    </row>
    <row r="15" spans="1:20" s="1" customFormat="1" ht="14.15" customHeight="1">
      <c r="B15" s="387">
        <v>5</v>
      </c>
      <c r="C15" s="388" t="s">
        <v>692</v>
      </c>
      <c r="D15" s="388"/>
      <c r="E15" s="388"/>
      <c r="F15" s="562">
        <v>45450</v>
      </c>
      <c r="G15" s="562"/>
      <c r="H15" s="578" t="s">
        <v>860</v>
      </c>
      <c r="I15" s="578"/>
      <c r="J15" s="578"/>
      <c r="K15" s="578"/>
      <c r="L15" s="578"/>
      <c r="M15" s="578"/>
      <c r="O15" s="389">
        <v>3000</v>
      </c>
      <c r="P15" s="389"/>
      <c r="Q15" s="389"/>
    </row>
    <row r="16" spans="1:20" s="1" customFormat="1" ht="14.15" customHeight="1">
      <c r="B16" s="387">
        <v>6</v>
      </c>
      <c r="C16" s="388" t="s">
        <v>693</v>
      </c>
      <c r="D16" s="388"/>
      <c r="E16" s="388"/>
      <c r="F16" s="562">
        <v>45462</v>
      </c>
      <c r="G16" s="562"/>
      <c r="H16" s="568" t="s">
        <v>857</v>
      </c>
      <c r="I16" s="568"/>
      <c r="J16" s="568"/>
      <c r="K16" s="568"/>
      <c r="L16" s="568"/>
      <c r="M16" s="568"/>
      <c r="O16" s="389">
        <v>100</v>
      </c>
      <c r="P16" s="389"/>
      <c r="Q16" s="389"/>
    </row>
    <row r="17" spans="2:17" s="1" customFormat="1" ht="14.15" customHeight="1">
      <c r="B17" s="390">
        <v>7</v>
      </c>
      <c r="C17" s="388" t="s">
        <v>693</v>
      </c>
      <c r="D17" s="388"/>
      <c r="E17" s="388"/>
      <c r="F17" s="562">
        <v>45462</v>
      </c>
      <c r="G17" s="562"/>
      <c r="H17" s="578" t="s">
        <v>861</v>
      </c>
      <c r="I17" s="578"/>
      <c r="J17" s="578"/>
      <c r="K17" s="578"/>
      <c r="L17" s="578"/>
      <c r="M17" s="578"/>
      <c r="O17" s="389">
        <v>100</v>
      </c>
      <c r="P17" s="389"/>
      <c r="Q17" s="389"/>
    </row>
    <row r="18" spans="2:17" s="1" customFormat="1" ht="14.15" customHeight="1">
      <c r="B18" s="387">
        <v>8</v>
      </c>
      <c r="C18" s="388" t="s">
        <v>695</v>
      </c>
      <c r="D18" s="388"/>
      <c r="E18" s="388"/>
      <c r="F18" s="562">
        <v>45464</v>
      </c>
      <c r="G18" s="562"/>
      <c r="H18" s="578" t="s">
        <v>862</v>
      </c>
      <c r="I18" s="578"/>
      <c r="J18" s="578"/>
      <c r="K18" s="578"/>
      <c r="L18" s="578"/>
      <c r="M18" s="578"/>
      <c r="O18" s="389">
        <v>1000</v>
      </c>
      <c r="P18" s="389"/>
      <c r="Q18" s="389"/>
    </row>
    <row r="19" spans="2:17" s="1" customFormat="1" ht="14.15" customHeight="1">
      <c r="B19" s="387">
        <v>9</v>
      </c>
      <c r="C19" s="388" t="s">
        <v>697</v>
      </c>
      <c r="D19" s="388"/>
      <c r="E19" s="388"/>
      <c r="F19" s="562">
        <v>45467</v>
      </c>
      <c r="G19" s="562"/>
      <c r="H19" s="568" t="s">
        <v>857</v>
      </c>
      <c r="I19" s="568"/>
      <c r="J19" s="568"/>
      <c r="K19" s="568"/>
      <c r="L19" s="568"/>
      <c r="M19" s="568"/>
      <c r="O19" s="389">
        <v>434.62</v>
      </c>
      <c r="P19" s="389"/>
      <c r="Q19" s="389"/>
    </row>
    <row r="20" spans="2:17" s="1" customFormat="1" ht="14.15" customHeight="1">
      <c r="B20" s="387">
        <v>10</v>
      </c>
      <c r="C20" s="388" t="s">
        <v>698</v>
      </c>
      <c r="D20" s="388"/>
      <c r="E20" s="388"/>
      <c r="F20" s="562">
        <v>45467</v>
      </c>
      <c r="G20" s="562"/>
      <c r="H20" s="568" t="s">
        <v>857</v>
      </c>
      <c r="I20" s="568"/>
      <c r="J20" s="568"/>
      <c r="K20" s="568"/>
      <c r="L20" s="568"/>
      <c r="M20" s="568"/>
      <c r="O20" s="389">
        <v>300</v>
      </c>
      <c r="P20" s="389"/>
      <c r="Q20" s="389"/>
    </row>
    <row r="21" spans="2:17" s="1" customFormat="1" ht="14.15" customHeight="1">
      <c r="B21" s="387">
        <v>11</v>
      </c>
      <c r="C21" s="388" t="s">
        <v>699</v>
      </c>
      <c r="D21" s="388"/>
      <c r="E21" s="388"/>
      <c r="F21" s="562">
        <v>45468</v>
      </c>
      <c r="G21" s="562"/>
      <c r="H21" s="568" t="s">
        <v>857</v>
      </c>
      <c r="I21" s="568"/>
      <c r="J21" s="568"/>
      <c r="K21" s="568"/>
      <c r="L21" s="568"/>
      <c r="M21" s="568"/>
      <c r="O21" s="389">
        <v>100</v>
      </c>
      <c r="P21" s="389"/>
      <c r="Q21" s="389"/>
    </row>
    <row r="22" spans="2:17" s="1" customFormat="1" ht="14.15" customHeight="1">
      <c r="B22" s="390">
        <v>12</v>
      </c>
      <c r="C22" s="388" t="s">
        <v>700</v>
      </c>
      <c r="D22" s="388"/>
      <c r="E22" s="388"/>
      <c r="F22" s="562">
        <v>45469</v>
      </c>
      <c r="G22" s="562"/>
      <c r="H22" s="568" t="s">
        <v>858</v>
      </c>
      <c r="I22" s="568"/>
      <c r="J22" s="568"/>
      <c r="K22" s="568"/>
      <c r="L22" s="568"/>
      <c r="M22" s="568"/>
      <c r="O22" s="389">
        <v>932</v>
      </c>
      <c r="P22" s="389"/>
      <c r="Q22" s="389"/>
    </row>
    <row r="23" spans="2:17" s="1" customFormat="1" ht="14.15" customHeight="1">
      <c r="B23" s="387">
        <v>13</v>
      </c>
      <c r="C23" s="388" t="s">
        <v>702</v>
      </c>
      <c r="D23" s="388"/>
      <c r="E23" s="388"/>
      <c r="F23" s="562">
        <v>45469</v>
      </c>
      <c r="G23" s="562"/>
      <c r="H23" s="568" t="s">
        <v>863</v>
      </c>
      <c r="I23" s="568"/>
      <c r="J23" s="568"/>
      <c r="K23" s="568"/>
      <c r="L23" s="568"/>
      <c r="M23" s="568"/>
      <c r="O23" s="389">
        <v>1000</v>
      </c>
      <c r="P23" s="389"/>
      <c r="Q23" s="389"/>
    </row>
    <row r="24" spans="2:17" s="1" customFormat="1" ht="14.15" customHeight="1">
      <c r="B24" s="387">
        <v>14</v>
      </c>
      <c r="C24" s="388" t="s">
        <v>704</v>
      </c>
      <c r="D24" s="388"/>
      <c r="E24" s="388"/>
      <c r="F24" s="562">
        <v>45470</v>
      </c>
      <c r="G24" s="562"/>
      <c r="H24" s="568" t="s">
        <v>864</v>
      </c>
      <c r="I24" s="568"/>
      <c r="J24" s="568"/>
      <c r="K24" s="568"/>
      <c r="L24" s="568"/>
      <c r="M24" s="568"/>
      <c r="O24" s="389">
        <v>89.474999999999994</v>
      </c>
      <c r="P24" s="389"/>
      <c r="Q24" s="389"/>
    </row>
    <row r="25" spans="2:17" s="1" customFormat="1" ht="14.15" customHeight="1">
      <c r="B25" s="387">
        <v>15</v>
      </c>
      <c r="C25" s="388" t="s">
        <v>704</v>
      </c>
      <c r="D25" s="388"/>
      <c r="E25" s="388"/>
      <c r="F25" s="562">
        <v>45470</v>
      </c>
      <c r="G25" s="562"/>
      <c r="H25" s="578" t="s">
        <v>865</v>
      </c>
      <c r="I25" s="578"/>
      <c r="J25" s="578"/>
      <c r="K25" s="578"/>
      <c r="L25" s="578"/>
      <c r="M25" s="578"/>
      <c r="O25" s="389">
        <v>68.125</v>
      </c>
      <c r="P25" s="389"/>
      <c r="Q25" s="389"/>
    </row>
    <row r="26" spans="2:17" s="1" customFormat="1" ht="14.15" customHeight="1">
      <c r="B26" s="390">
        <v>16</v>
      </c>
      <c r="C26" s="388" t="s">
        <v>704</v>
      </c>
      <c r="D26" s="388"/>
      <c r="E26" s="388"/>
      <c r="F26" s="562">
        <v>45470</v>
      </c>
      <c r="G26" s="562"/>
      <c r="H26" s="578" t="s">
        <v>866</v>
      </c>
      <c r="I26" s="578"/>
      <c r="J26" s="578"/>
      <c r="K26" s="578"/>
      <c r="L26" s="578"/>
      <c r="M26" s="578"/>
      <c r="O26" s="389">
        <v>60.164999999999999</v>
      </c>
      <c r="P26" s="389"/>
      <c r="Q26" s="389"/>
    </row>
    <row r="27" spans="2:17" s="1" customFormat="1" ht="14.15" customHeight="1">
      <c r="B27" s="387">
        <v>17</v>
      </c>
      <c r="C27" s="388" t="s">
        <v>704</v>
      </c>
      <c r="D27" s="388"/>
      <c r="E27" s="388"/>
      <c r="F27" s="562">
        <v>45470</v>
      </c>
      <c r="G27" s="562"/>
      <c r="H27" s="578" t="s">
        <v>867</v>
      </c>
      <c r="I27" s="578"/>
      <c r="J27" s="578"/>
      <c r="K27" s="578"/>
      <c r="L27" s="578"/>
      <c r="M27" s="578"/>
      <c r="O27" s="389">
        <v>33.884999999999998</v>
      </c>
      <c r="P27" s="389"/>
      <c r="Q27" s="389"/>
    </row>
    <row r="28" spans="2:17" s="1" customFormat="1" ht="14.15" customHeight="1">
      <c r="B28" s="387">
        <v>18</v>
      </c>
      <c r="C28" s="388" t="s">
        <v>629</v>
      </c>
      <c r="D28" s="388"/>
      <c r="E28" s="388"/>
      <c r="F28" s="562">
        <v>45470</v>
      </c>
      <c r="G28" s="562"/>
      <c r="H28" s="568" t="s">
        <v>862</v>
      </c>
      <c r="I28" s="568"/>
      <c r="J28" s="568"/>
      <c r="K28" s="568"/>
      <c r="L28" s="568"/>
      <c r="M28" s="568"/>
      <c r="O28" s="389">
        <v>355.06</v>
      </c>
      <c r="P28" s="389"/>
      <c r="Q28" s="389"/>
    </row>
    <row r="29" spans="2:17" s="1" customFormat="1" ht="14.15" customHeight="1">
      <c r="B29" s="387">
        <v>19</v>
      </c>
      <c r="C29" s="388" t="s">
        <v>709</v>
      </c>
      <c r="D29" s="388"/>
      <c r="E29" s="388"/>
      <c r="F29" s="562">
        <v>45470</v>
      </c>
      <c r="G29" s="562"/>
      <c r="H29" s="568" t="s">
        <v>858</v>
      </c>
      <c r="I29" s="568"/>
      <c r="J29" s="568"/>
      <c r="K29" s="568"/>
      <c r="L29" s="568"/>
      <c r="M29" s="568"/>
      <c r="O29" s="389">
        <v>962.72</v>
      </c>
      <c r="P29" s="389"/>
      <c r="Q29" s="389"/>
    </row>
    <row r="30" spans="2:17" s="1" customFormat="1" ht="14.15" customHeight="1">
      <c r="B30" s="387">
        <v>20</v>
      </c>
      <c r="C30" s="388" t="s">
        <v>710</v>
      </c>
      <c r="D30" s="388"/>
      <c r="E30" s="388"/>
      <c r="F30" s="562">
        <v>45470</v>
      </c>
      <c r="G30" s="562"/>
      <c r="H30" s="578" t="s">
        <v>861</v>
      </c>
      <c r="I30" s="578"/>
      <c r="J30" s="578"/>
      <c r="K30" s="578"/>
      <c r="L30" s="578"/>
      <c r="M30" s="578"/>
      <c r="O30" s="389">
        <v>50</v>
      </c>
      <c r="P30" s="389"/>
      <c r="Q30" s="389"/>
    </row>
    <row r="31" spans="2:17" s="1" customFormat="1" ht="14.15" customHeight="1">
      <c r="B31" s="387">
        <v>21</v>
      </c>
      <c r="C31" s="388" t="s">
        <v>710</v>
      </c>
      <c r="D31" s="388"/>
      <c r="E31" s="388"/>
      <c r="F31" s="562">
        <v>45470</v>
      </c>
      <c r="G31" s="562"/>
      <c r="H31" s="568" t="s">
        <v>857</v>
      </c>
      <c r="I31" s="568"/>
      <c r="J31" s="568"/>
      <c r="K31" s="568"/>
      <c r="L31" s="568"/>
      <c r="M31" s="568"/>
      <c r="O31" s="389">
        <v>50</v>
      </c>
      <c r="P31" s="389"/>
      <c r="Q31" s="389"/>
    </row>
    <row r="32" spans="2:17" s="1" customFormat="1" ht="14.15" customHeight="1">
      <c r="B32" s="387">
        <v>22</v>
      </c>
      <c r="C32" s="388" t="s">
        <v>711</v>
      </c>
      <c r="D32" s="388"/>
      <c r="E32" s="388"/>
      <c r="F32" s="562">
        <v>45471</v>
      </c>
      <c r="G32" s="562"/>
      <c r="H32" s="578" t="s">
        <v>868</v>
      </c>
      <c r="I32" s="578"/>
      <c r="J32" s="578"/>
      <c r="K32" s="578"/>
      <c r="L32" s="578"/>
      <c r="M32" s="578"/>
      <c r="O32" s="389">
        <v>500</v>
      </c>
      <c r="P32" s="389"/>
      <c r="Q32" s="389"/>
    </row>
    <row r="33" spans="2:17" s="1" customFormat="1" ht="14.15" customHeight="1">
      <c r="B33" s="387">
        <v>23</v>
      </c>
      <c r="C33" s="388" t="s">
        <v>713</v>
      </c>
      <c r="D33" s="388"/>
      <c r="E33" s="388"/>
      <c r="F33" s="562">
        <v>45471</v>
      </c>
      <c r="G33" s="562"/>
      <c r="H33" s="568" t="s">
        <v>859</v>
      </c>
      <c r="I33" s="568"/>
      <c r="J33" s="568"/>
      <c r="K33" s="568"/>
      <c r="L33" s="568"/>
      <c r="M33" s="568"/>
      <c r="O33" s="389">
        <v>500</v>
      </c>
      <c r="P33" s="389"/>
      <c r="Q33" s="389"/>
    </row>
    <row r="34" spans="2:17" s="1" customFormat="1" ht="14.15" customHeight="1">
      <c r="B34" s="387">
        <v>24</v>
      </c>
      <c r="C34" s="388" t="s">
        <v>715</v>
      </c>
      <c r="D34" s="388"/>
      <c r="E34" s="388"/>
      <c r="F34" s="562">
        <v>45471</v>
      </c>
      <c r="G34" s="562"/>
      <c r="H34" s="568" t="s">
        <v>857</v>
      </c>
      <c r="I34" s="568"/>
      <c r="J34" s="568"/>
      <c r="K34" s="568"/>
      <c r="L34" s="568"/>
      <c r="M34" s="568"/>
      <c r="O34" s="389">
        <v>495.69499999999999</v>
      </c>
      <c r="P34" s="389"/>
      <c r="Q34" s="389"/>
    </row>
    <row r="35" spans="2:17" s="1" customFormat="1" ht="14.15" customHeight="1">
      <c r="B35" s="387">
        <v>25</v>
      </c>
      <c r="C35" s="388" t="s">
        <v>715</v>
      </c>
      <c r="D35" s="388"/>
      <c r="E35" s="388"/>
      <c r="F35" s="562">
        <v>45471</v>
      </c>
      <c r="G35" s="562"/>
      <c r="H35" s="578" t="s">
        <v>865</v>
      </c>
      <c r="I35" s="578"/>
      <c r="J35" s="578"/>
      <c r="K35" s="578"/>
      <c r="L35" s="578"/>
      <c r="M35" s="578"/>
      <c r="O35" s="389">
        <v>123.655</v>
      </c>
      <c r="P35" s="389"/>
      <c r="Q35" s="389"/>
    </row>
    <row r="36" spans="2:17" s="1" customFormat="1" ht="14.15" customHeight="1">
      <c r="B36" s="387">
        <v>26</v>
      </c>
      <c r="C36" s="388" t="s">
        <v>716</v>
      </c>
      <c r="D36" s="388"/>
      <c r="E36" s="388"/>
      <c r="F36" s="562">
        <v>45471</v>
      </c>
      <c r="G36" s="562"/>
      <c r="H36" s="568" t="s">
        <v>859</v>
      </c>
      <c r="I36" s="568"/>
      <c r="J36" s="568"/>
      <c r="K36" s="568"/>
      <c r="L36" s="568"/>
      <c r="M36" s="568"/>
      <c r="O36" s="389">
        <v>200</v>
      </c>
      <c r="P36" s="389"/>
      <c r="Q36" s="389"/>
    </row>
    <row r="37" spans="2:17" s="1" customFormat="1" ht="14.15" customHeight="1">
      <c r="B37" s="387">
        <v>27</v>
      </c>
      <c r="C37" s="388" t="s">
        <v>717</v>
      </c>
      <c r="D37" s="388"/>
      <c r="E37" s="388"/>
      <c r="F37" s="562">
        <v>45471</v>
      </c>
      <c r="G37" s="562"/>
      <c r="H37" s="568" t="s">
        <v>869</v>
      </c>
      <c r="I37" s="568"/>
      <c r="J37" s="568"/>
      <c r="K37" s="568"/>
      <c r="L37" s="568"/>
      <c r="M37" s="568"/>
      <c r="O37" s="389">
        <v>487.5</v>
      </c>
      <c r="P37" s="389"/>
      <c r="Q37" s="389"/>
    </row>
    <row r="38" spans="2:17" s="1" customFormat="1" ht="14.15" customHeight="1">
      <c r="B38" s="387">
        <v>28</v>
      </c>
      <c r="C38" s="388" t="s">
        <v>719</v>
      </c>
      <c r="D38" s="388"/>
      <c r="E38" s="388"/>
      <c r="F38" s="562">
        <v>45471</v>
      </c>
      <c r="G38" s="562"/>
      <c r="H38" s="568" t="s">
        <v>857</v>
      </c>
      <c r="I38" s="568"/>
      <c r="J38" s="568"/>
      <c r="K38" s="568"/>
      <c r="L38" s="568"/>
      <c r="M38" s="568"/>
      <c r="O38" s="389">
        <v>157.01</v>
      </c>
      <c r="P38" s="389"/>
      <c r="Q38" s="389"/>
    </row>
    <row r="39" spans="2:17" s="1" customFormat="1" ht="14.15" customHeight="1">
      <c r="B39" s="387">
        <v>29</v>
      </c>
      <c r="C39" s="388" t="s">
        <v>720</v>
      </c>
      <c r="D39" s="388"/>
      <c r="E39" s="388"/>
      <c r="F39" s="562">
        <v>45471</v>
      </c>
      <c r="G39" s="562"/>
      <c r="H39" s="568" t="s">
        <v>859</v>
      </c>
      <c r="I39" s="568"/>
      <c r="J39" s="568"/>
      <c r="K39" s="568"/>
      <c r="L39" s="568"/>
      <c r="M39" s="568"/>
      <c r="O39" s="389">
        <v>240.22499999999999</v>
      </c>
      <c r="P39" s="389"/>
      <c r="Q39" s="389"/>
    </row>
    <row r="40" spans="2:17" s="1" customFormat="1" ht="14.15" customHeight="1">
      <c r="B40" s="387">
        <v>30</v>
      </c>
      <c r="C40" s="388" t="s">
        <v>720</v>
      </c>
      <c r="D40" s="388"/>
      <c r="E40" s="388"/>
      <c r="F40" s="562">
        <v>45471</v>
      </c>
      <c r="G40" s="562"/>
      <c r="H40" s="568" t="s">
        <v>870</v>
      </c>
      <c r="I40" s="568"/>
      <c r="J40" s="568"/>
      <c r="K40" s="568"/>
      <c r="L40" s="568"/>
      <c r="M40" s="568"/>
      <c r="O40" s="389">
        <v>10.015000000000001</v>
      </c>
      <c r="P40" s="389"/>
      <c r="Q40" s="389"/>
    </row>
    <row r="41" spans="2:17" s="1" customFormat="1" ht="14.15" customHeight="1">
      <c r="B41" s="387">
        <v>31</v>
      </c>
      <c r="C41" s="388" t="s">
        <v>722</v>
      </c>
      <c r="D41" s="388"/>
      <c r="E41" s="388"/>
      <c r="F41" s="562">
        <v>45471</v>
      </c>
      <c r="G41" s="562"/>
      <c r="H41" s="568" t="s">
        <v>858</v>
      </c>
      <c r="I41" s="568"/>
      <c r="J41" s="568"/>
      <c r="K41" s="568"/>
      <c r="L41" s="568"/>
      <c r="M41" s="568"/>
      <c r="O41" s="389">
        <v>500</v>
      </c>
      <c r="P41" s="389"/>
      <c r="Q41" s="389"/>
    </row>
    <row r="42" spans="2:17" s="1" customFormat="1" ht="14.15" customHeight="1">
      <c r="B42" s="387">
        <v>32</v>
      </c>
      <c r="C42" s="388" t="s">
        <v>723</v>
      </c>
      <c r="D42" s="388"/>
      <c r="E42" s="388"/>
      <c r="F42" s="562">
        <v>45471</v>
      </c>
      <c r="G42" s="562"/>
      <c r="H42" s="578" t="s">
        <v>861</v>
      </c>
      <c r="I42" s="578"/>
      <c r="J42" s="578"/>
      <c r="K42" s="578"/>
      <c r="L42" s="578"/>
      <c r="M42" s="578"/>
      <c r="O42" s="389">
        <v>1441.31</v>
      </c>
      <c r="P42" s="389"/>
      <c r="Q42" s="389"/>
    </row>
    <row r="43" spans="2:17" s="1" customFormat="1" ht="14.15" customHeight="1">
      <c r="B43" s="387">
        <v>33</v>
      </c>
      <c r="C43" s="388" t="s">
        <v>724</v>
      </c>
      <c r="D43" s="388"/>
      <c r="E43" s="388"/>
      <c r="F43" s="562">
        <v>45471</v>
      </c>
      <c r="G43" s="562"/>
      <c r="H43" s="568" t="s">
        <v>858</v>
      </c>
      <c r="I43" s="568"/>
      <c r="J43" s="568"/>
      <c r="K43" s="568"/>
      <c r="L43" s="568"/>
      <c r="M43" s="568"/>
      <c r="O43" s="389">
        <v>600</v>
      </c>
      <c r="P43" s="389"/>
      <c r="Q43" s="389"/>
    </row>
    <row r="44" spans="2:17" s="1" customFormat="1" ht="14.15" customHeight="1">
      <c r="B44" s="387">
        <v>34</v>
      </c>
      <c r="C44" s="388" t="s">
        <v>725</v>
      </c>
      <c r="D44" s="388"/>
      <c r="E44" s="388"/>
      <c r="F44" s="562">
        <v>45471</v>
      </c>
      <c r="G44" s="562"/>
      <c r="H44" s="568" t="s">
        <v>857</v>
      </c>
      <c r="I44" s="568"/>
      <c r="J44" s="568"/>
      <c r="K44" s="568"/>
      <c r="L44" s="568"/>
      <c r="M44" s="568"/>
      <c r="O44" s="389">
        <v>102.715</v>
      </c>
      <c r="P44" s="389"/>
      <c r="Q44" s="389"/>
    </row>
    <row r="45" spans="2:17" s="1" customFormat="1" ht="14.15" customHeight="1">
      <c r="B45" s="390">
        <v>35</v>
      </c>
      <c r="C45" s="388" t="s">
        <v>726</v>
      </c>
      <c r="D45" s="388"/>
      <c r="E45" s="388"/>
      <c r="F45" s="562">
        <v>45553</v>
      </c>
      <c r="G45" s="562"/>
      <c r="H45" s="568" t="s">
        <v>864</v>
      </c>
      <c r="I45" s="568"/>
      <c r="J45" s="568"/>
      <c r="K45" s="568"/>
      <c r="L45" s="568"/>
      <c r="M45" s="568"/>
      <c r="O45" s="389">
        <v>600</v>
      </c>
      <c r="P45" s="389"/>
      <c r="Q45" s="389"/>
    </row>
    <row r="46" spans="2:17" s="1" customFormat="1" ht="14.15" customHeight="1">
      <c r="B46" s="387">
        <v>36</v>
      </c>
      <c r="C46" s="388" t="s">
        <v>727</v>
      </c>
      <c r="D46" s="388"/>
      <c r="E46" s="388"/>
      <c r="F46" s="562">
        <v>45565</v>
      </c>
      <c r="G46" s="562"/>
      <c r="H46" s="568" t="s">
        <v>862</v>
      </c>
      <c r="I46" s="568"/>
      <c r="J46" s="568"/>
      <c r="K46" s="568"/>
      <c r="L46" s="568"/>
      <c r="M46" s="568"/>
      <c r="O46" s="389">
        <v>2500</v>
      </c>
      <c r="P46" s="389"/>
      <c r="Q46" s="389"/>
    </row>
    <row r="47" spans="2:17" s="1" customFormat="1" ht="14.15" customHeight="1">
      <c r="B47" s="390">
        <v>37</v>
      </c>
      <c r="C47" s="388" t="s">
        <v>727</v>
      </c>
      <c r="D47" s="388"/>
      <c r="E47" s="388"/>
      <c r="F47" s="562">
        <v>45565</v>
      </c>
      <c r="G47" s="562"/>
      <c r="H47" s="568" t="s">
        <v>871</v>
      </c>
      <c r="I47" s="568"/>
      <c r="J47" s="568"/>
      <c r="K47" s="568"/>
      <c r="L47" s="568"/>
      <c r="M47" s="568"/>
      <c r="O47" s="389">
        <v>1000</v>
      </c>
      <c r="P47" s="389"/>
      <c r="Q47" s="389"/>
    </row>
    <row r="48" spans="2:17" s="1" customFormat="1" ht="14.15" customHeight="1">
      <c r="B48" s="387">
        <v>38</v>
      </c>
      <c r="C48" s="388" t="s">
        <v>727</v>
      </c>
      <c r="D48" s="388"/>
      <c r="E48" s="388"/>
      <c r="F48" s="562">
        <v>45565</v>
      </c>
      <c r="G48" s="562"/>
      <c r="H48" s="568" t="s">
        <v>872</v>
      </c>
      <c r="I48" s="568"/>
      <c r="J48" s="568"/>
      <c r="K48" s="568"/>
      <c r="L48" s="568"/>
      <c r="M48" s="568"/>
      <c r="O48" s="175">
        <v>0</v>
      </c>
      <c r="P48" s="389"/>
      <c r="Q48" s="389">
        <v>20</v>
      </c>
    </row>
    <row r="49" spans="2:18" s="1" customFormat="1" ht="14.15" customHeight="1">
      <c r="B49" s="390">
        <v>39</v>
      </c>
      <c r="C49" s="388" t="s">
        <v>730</v>
      </c>
      <c r="D49" s="388"/>
      <c r="E49" s="388"/>
      <c r="F49" s="562">
        <v>45565</v>
      </c>
      <c r="G49" s="562"/>
      <c r="H49" s="568" t="s">
        <v>858</v>
      </c>
      <c r="I49" s="568"/>
      <c r="J49" s="568"/>
      <c r="K49" s="568"/>
      <c r="L49" s="568"/>
      <c r="M49" s="568"/>
      <c r="O49" s="389">
        <v>1250</v>
      </c>
      <c r="P49" s="389"/>
      <c r="Q49" s="389"/>
    </row>
    <row r="50" spans="2:18" s="1" customFormat="1" ht="14.15" customHeight="1">
      <c r="B50" s="390">
        <v>40</v>
      </c>
      <c r="C50" s="388" t="s">
        <v>730</v>
      </c>
      <c r="D50" s="388"/>
      <c r="E50" s="388"/>
      <c r="F50" s="562">
        <v>45565</v>
      </c>
      <c r="G50" s="562"/>
      <c r="H50" s="568" t="s">
        <v>860</v>
      </c>
      <c r="I50" s="568"/>
      <c r="J50" s="568"/>
      <c r="K50" s="568"/>
      <c r="L50" s="568"/>
      <c r="M50" s="568"/>
      <c r="O50" s="389">
        <v>1250</v>
      </c>
      <c r="P50" s="389"/>
      <c r="Q50" s="389"/>
    </row>
    <row r="51" spans="2:18" s="1" customFormat="1" ht="14.15" customHeight="1">
      <c r="B51" s="564" t="s">
        <v>732</v>
      </c>
      <c r="C51" s="564"/>
      <c r="D51" s="564"/>
      <c r="E51" s="564"/>
      <c r="F51" s="564"/>
      <c r="G51" s="564"/>
      <c r="H51" s="564"/>
      <c r="I51" s="564"/>
      <c r="J51" s="564"/>
      <c r="K51" s="564"/>
      <c r="L51" s="564"/>
      <c r="M51" s="564"/>
      <c r="N51" s="391"/>
      <c r="O51" s="391">
        <v>22854.174999999999</v>
      </c>
      <c r="P51" s="575">
        <v>20</v>
      </c>
      <c r="Q51" s="575"/>
    </row>
    <row r="52" spans="2:18" s="1" customFormat="1" ht="14.25" customHeight="1">
      <c r="B52" s="390"/>
      <c r="C52" s="388"/>
      <c r="D52" s="388"/>
      <c r="E52" s="388"/>
      <c r="F52" s="576"/>
      <c r="G52" s="576"/>
      <c r="O52" s="389"/>
      <c r="P52" s="378"/>
      <c r="Q52" s="389"/>
    </row>
    <row r="53" spans="2:18" s="1" customFormat="1" ht="14.25" customHeight="1">
      <c r="B53" s="390"/>
      <c r="C53" s="388"/>
      <c r="D53" s="388"/>
      <c r="E53" s="388"/>
      <c r="F53" s="576"/>
      <c r="G53" s="576"/>
      <c r="H53" s="568"/>
      <c r="I53" s="568"/>
      <c r="J53" s="568"/>
      <c r="K53" s="568"/>
      <c r="L53" s="568"/>
      <c r="M53" s="568"/>
      <c r="N53" s="384"/>
      <c r="O53" s="389"/>
      <c r="P53" s="378"/>
      <c r="Q53" s="389"/>
    </row>
    <row r="54" spans="2:18" s="1" customFormat="1" ht="14.25" customHeight="1">
      <c r="B54" s="390"/>
      <c r="C54" s="388"/>
      <c r="D54" s="388"/>
      <c r="E54" s="388"/>
      <c r="F54" s="576"/>
      <c r="G54" s="576"/>
      <c r="H54" s="568"/>
      <c r="I54" s="568"/>
      <c r="J54" s="568"/>
      <c r="K54" s="568"/>
      <c r="L54" s="568"/>
      <c r="M54" s="568"/>
      <c r="N54" s="384"/>
      <c r="O54" s="389"/>
      <c r="P54" s="378"/>
      <c r="Q54" s="389"/>
    </row>
    <row r="55" spans="2:18" s="1" customFormat="1" ht="13.5" customHeight="1">
      <c r="B55" s="390"/>
      <c r="C55" s="388"/>
      <c r="D55" s="388"/>
      <c r="E55" s="388"/>
      <c r="F55" s="576"/>
      <c r="G55" s="576"/>
      <c r="H55" s="568"/>
      <c r="I55" s="568"/>
      <c r="J55" s="568"/>
      <c r="K55" s="568"/>
      <c r="L55" s="568"/>
      <c r="M55" s="568"/>
      <c r="N55" s="384"/>
      <c r="O55" s="389"/>
      <c r="P55" s="378"/>
      <c r="Q55" s="389"/>
    </row>
    <row r="56" spans="2:18" s="1" customFormat="1" ht="14.25" customHeight="1">
      <c r="B56" s="390"/>
      <c r="C56" s="388"/>
      <c r="D56" s="388"/>
      <c r="E56" s="388"/>
      <c r="F56" s="576"/>
      <c r="G56" s="576"/>
      <c r="H56" s="568"/>
      <c r="I56" s="568"/>
      <c r="J56" s="568"/>
      <c r="K56" s="568"/>
      <c r="L56" s="568"/>
      <c r="M56" s="568"/>
      <c r="N56" s="384"/>
      <c r="O56" s="389"/>
      <c r="P56" s="378"/>
      <c r="Q56" s="389"/>
    </row>
    <row r="57" spans="2:18" s="1" customFormat="1" ht="14.15" customHeight="1">
      <c r="B57" s="390"/>
      <c r="C57" s="388"/>
      <c r="D57" s="388"/>
      <c r="E57" s="388"/>
      <c r="F57" s="576"/>
      <c r="G57" s="576"/>
      <c r="H57" s="568"/>
      <c r="I57" s="568"/>
      <c r="J57" s="568"/>
      <c r="K57" s="568"/>
      <c r="L57" s="568"/>
      <c r="M57" s="568"/>
      <c r="N57" s="438"/>
      <c r="O57" s="389"/>
      <c r="P57" s="389"/>
      <c r="Q57" s="389"/>
      <c r="R57" s="378"/>
    </row>
    <row r="58" spans="2:18" s="1" customFormat="1" ht="14.15" customHeight="1">
      <c r="B58" s="390"/>
      <c r="C58" s="388"/>
      <c r="D58" s="388"/>
      <c r="E58" s="388"/>
      <c r="F58" s="576"/>
      <c r="G58" s="576"/>
      <c r="H58" s="568"/>
      <c r="I58" s="568"/>
      <c r="J58" s="568"/>
      <c r="K58" s="568"/>
      <c r="L58" s="568"/>
      <c r="M58" s="568"/>
      <c r="N58" s="438"/>
      <c r="O58" s="389"/>
      <c r="P58" s="389"/>
      <c r="Q58" s="389"/>
      <c r="R58" s="378"/>
    </row>
    <row r="59" spans="2:18" s="1" customFormat="1" ht="17.149999999999999" customHeight="1"/>
    <row r="60" spans="2:18" s="1" customFormat="1" ht="13.5" customHeight="1">
      <c r="B60" s="92"/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3"/>
      <c r="O60" s="393"/>
      <c r="P60" s="378"/>
    </row>
    <row r="61" spans="2:18" s="1" customFormat="1" ht="13.5" customHeight="1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 s="378"/>
    </row>
    <row r="62" spans="2:18" s="1" customFormat="1" ht="15" customHeight="1">
      <c r="B62" s="557" t="s">
        <v>580</v>
      </c>
      <c r="C62" s="549" t="s">
        <v>852</v>
      </c>
      <c r="D62" s="551"/>
      <c r="E62" s="555"/>
      <c r="F62" s="549" t="s">
        <v>873</v>
      </c>
      <c r="G62" s="555"/>
      <c r="H62" s="549" t="s">
        <v>673</v>
      </c>
      <c r="I62" s="551"/>
      <c r="J62" s="551"/>
      <c r="K62" s="551"/>
      <c r="L62" s="551"/>
      <c r="M62" s="555"/>
      <c r="N62" s="591" t="s">
        <v>853</v>
      </c>
      <c r="O62" s="592"/>
      <c r="P62" s="592"/>
      <c r="Q62" s="592"/>
    </row>
    <row r="63" spans="2:18" s="1" customFormat="1" ht="15" customHeight="1">
      <c r="B63" s="557"/>
      <c r="C63" s="549"/>
      <c r="D63" s="551"/>
      <c r="E63" s="555"/>
      <c r="F63" s="549"/>
      <c r="G63" s="555"/>
      <c r="H63" s="549"/>
      <c r="I63" s="551"/>
      <c r="J63" s="551"/>
      <c r="K63" s="551"/>
      <c r="L63" s="551"/>
      <c r="M63" s="555"/>
      <c r="N63" s="572" t="s">
        <v>854</v>
      </c>
      <c r="O63" s="573"/>
      <c r="P63" s="572" t="s">
        <v>855</v>
      </c>
      <c r="Q63" s="574"/>
    </row>
    <row r="64" spans="2:18" s="1" customFormat="1" ht="15" customHeight="1">
      <c r="B64" s="385" t="s">
        <v>874</v>
      </c>
      <c r="C64" s="368"/>
      <c r="D64" s="368"/>
      <c r="E64" s="368"/>
      <c r="G64" s="368"/>
      <c r="H64" s="394"/>
      <c r="I64" s="394"/>
      <c r="J64" s="395"/>
      <c r="K64" s="395"/>
      <c r="L64" s="356"/>
      <c r="M64" s="396"/>
      <c r="N64" s="380"/>
      <c r="O64" s="389"/>
      <c r="P64" s="378"/>
      <c r="Q64" s="389"/>
    </row>
    <row r="65" spans="1:18" s="1" customFormat="1" ht="15" customHeight="1">
      <c r="B65" s="397">
        <v>1</v>
      </c>
      <c r="C65" s="388" t="s">
        <v>735</v>
      </c>
      <c r="D65" s="368"/>
      <c r="E65" s="368"/>
      <c r="F65" s="577" t="s">
        <v>736</v>
      </c>
      <c r="G65" s="577"/>
      <c r="H65" s="578" t="s">
        <v>875</v>
      </c>
      <c r="I65" s="582"/>
      <c r="J65" s="582"/>
      <c r="K65" s="582"/>
      <c r="L65" s="582"/>
      <c r="M65" s="582"/>
      <c r="N65" s="399"/>
      <c r="O65" s="389">
        <v>750</v>
      </c>
      <c r="P65" s="378"/>
      <c r="Q65" s="389"/>
    </row>
    <row r="66" spans="1:18" s="1" customFormat="1" ht="15" customHeight="1">
      <c r="B66" s="397">
        <v>2</v>
      </c>
      <c r="C66" s="388" t="s">
        <v>738</v>
      </c>
      <c r="D66" s="368"/>
      <c r="E66" s="368"/>
      <c r="F66" s="577" t="s">
        <v>739</v>
      </c>
      <c r="G66" s="577"/>
      <c r="H66" s="578" t="s">
        <v>876</v>
      </c>
      <c r="I66" s="578"/>
      <c r="J66" s="578"/>
      <c r="K66" s="578"/>
      <c r="L66" s="578"/>
      <c r="M66" s="578"/>
      <c r="N66" s="399"/>
      <c r="O66" s="389">
        <v>750</v>
      </c>
      <c r="P66" s="378"/>
      <c r="Q66" s="389"/>
    </row>
    <row r="67" spans="1:18" s="1" customFormat="1" ht="15" customHeight="1">
      <c r="B67" s="397">
        <v>3</v>
      </c>
      <c r="C67" s="388" t="s">
        <v>741</v>
      </c>
      <c r="D67" s="368"/>
      <c r="E67" s="368"/>
      <c r="F67" s="577" t="s">
        <v>742</v>
      </c>
      <c r="G67" s="577"/>
      <c r="H67" s="578" t="s">
        <v>877</v>
      </c>
      <c r="I67" s="578"/>
      <c r="J67" s="578"/>
      <c r="K67" s="578"/>
      <c r="L67" s="578"/>
      <c r="M67" s="578"/>
      <c r="N67" s="399"/>
      <c r="O67" s="389">
        <v>2700</v>
      </c>
      <c r="P67" s="378"/>
      <c r="Q67" s="389"/>
    </row>
    <row r="68" spans="1:18" s="1" customFormat="1" ht="15" customHeight="1">
      <c r="B68" s="397">
        <v>4</v>
      </c>
      <c r="C68" s="388" t="s">
        <v>744</v>
      </c>
      <c r="D68" s="368"/>
      <c r="E68" s="368"/>
      <c r="F68" s="577" t="s">
        <v>745</v>
      </c>
      <c r="G68" s="577"/>
      <c r="H68" s="578" t="s">
        <v>878</v>
      </c>
      <c r="I68" s="578"/>
      <c r="J68" s="578"/>
      <c r="K68" s="578"/>
      <c r="L68" s="578"/>
      <c r="M68" s="578"/>
      <c r="N68" s="399"/>
      <c r="O68" s="389">
        <v>3000</v>
      </c>
      <c r="P68" s="378"/>
      <c r="Q68" s="389"/>
    </row>
    <row r="69" spans="1:18" s="1" customFormat="1" ht="15" customHeight="1">
      <c r="B69" s="397">
        <v>5</v>
      </c>
      <c r="C69" s="388" t="s">
        <v>744</v>
      </c>
      <c r="D69" s="368"/>
      <c r="E69" s="368"/>
      <c r="F69" s="577" t="s">
        <v>745</v>
      </c>
      <c r="G69" s="577"/>
      <c r="H69" s="578" t="s">
        <v>879</v>
      </c>
      <c r="I69" s="578"/>
      <c r="J69" s="578"/>
      <c r="K69" s="578"/>
      <c r="L69" s="578"/>
      <c r="M69" s="578"/>
      <c r="N69" s="399"/>
      <c r="O69" s="389">
        <v>547.25</v>
      </c>
      <c r="P69" s="378"/>
      <c r="Q69" s="389"/>
    </row>
    <row r="70" spans="1:18" s="1" customFormat="1" ht="15" customHeight="1">
      <c r="B70" s="397">
        <v>6</v>
      </c>
      <c r="C70" s="388" t="s">
        <v>704</v>
      </c>
      <c r="D70" s="368"/>
      <c r="E70" s="368"/>
      <c r="F70" s="577" t="s">
        <v>745</v>
      </c>
      <c r="G70" s="577"/>
      <c r="H70" s="578" t="s">
        <v>880</v>
      </c>
      <c r="I70" s="578"/>
      <c r="J70" s="578"/>
      <c r="K70" s="578"/>
      <c r="L70" s="578"/>
      <c r="M70" s="578"/>
      <c r="N70" s="399"/>
      <c r="O70" s="389">
        <v>791.80499999999995</v>
      </c>
      <c r="P70" s="378"/>
      <c r="Q70" s="389"/>
    </row>
    <row r="71" spans="1:18" s="1" customFormat="1" ht="15" customHeight="1">
      <c r="B71" s="397">
        <v>7</v>
      </c>
      <c r="C71" s="388" t="s">
        <v>749</v>
      </c>
      <c r="D71" s="368"/>
      <c r="E71" s="368"/>
      <c r="F71" s="577" t="s">
        <v>750</v>
      </c>
      <c r="G71" s="577"/>
      <c r="H71" s="578" t="s">
        <v>881</v>
      </c>
      <c r="I71" s="578"/>
      <c r="J71" s="578"/>
      <c r="K71" s="578"/>
      <c r="L71" s="578"/>
      <c r="M71" s="578"/>
      <c r="N71" s="399"/>
      <c r="O71" s="389">
        <v>1500</v>
      </c>
      <c r="P71" s="378"/>
      <c r="Q71" s="389"/>
    </row>
    <row r="72" spans="1:18" s="1" customFormat="1" ht="15" customHeight="1">
      <c r="B72" s="397">
        <v>8</v>
      </c>
      <c r="C72" s="388" t="s">
        <v>752</v>
      </c>
      <c r="F72" s="580" t="s">
        <v>753</v>
      </c>
      <c r="G72" s="579"/>
      <c r="H72" s="578" t="s">
        <v>882</v>
      </c>
      <c r="I72" s="578"/>
      <c r="J72" s="578"/>
      <c r="K72" s="578"/>
      <c r="L72" s="578"/>
      <c r="M72" s="578"/>
      <c r="N72" s="398"/>
      <c r="O72" s="389">
        <v>1500</v>
      </c>
    </row>
    <row r="73" spans="1:18" s="1" customFormat="1" ht="15" customHeight="1">
      <c r="A73" s="397">
        <v>9</v>
      </c>
      <c r="B73" s="397">
        <v>9</v>
      </c>
      <c r="C73" s="388" t="s">
        <v>755</v>
      </c>
      <c r="F73" s="577" t="s">
        <v>756</v>
      </c>
      <c r="G73" s="577"/>
      <c r="H73" s="578" t="s">
        <v>883</v>
      </c>
      <c r="I73" s="578"/>
      <c r="J73" s="578"/>
      <c r="K73" s="578"/>
      <c r="L73" s="578"/>
      <c r="M73" s="578"/>
      <c r="N73" s="389"/>
      <c r="O73" s="389">
        <v>1500</v>
      </c>
      <c r="Q73" s="398"/>
      <c r="R73" s="389"/>
    </row>
    <row r="74" spans="1:18" s="1" customFormat="1" ht="15" customHeight="1">
      <c r="A74" s="397"/>
      <c r="B74" s="397">
        <v>10</v>
      </c>
      <c r="C74" s="388" t="s">
        <v>758</v>
      </c>
      <c r="F74" s="577" t="s">
        <v>884</v>
      </c>
      <c r="G74" s="577"/>
      <c r="H74" s="578" t="s">
        <v>881</v>
      </c>
      <c r="I74" s="578"/>
      <c r="J74" s="578"/>
      <c r="K74" s="578"/>
      <c r="L74" s="578"/>
      <c r="M74" s="578"/>
      <c r="N74" s="389"/>
      <c r="O74" s="389">
        <v>1676.18</v>
      </c>
      <c r="Q74" s="398"/>
      <c r="R74" s="389"/>
    </row>
    <row r="75" spans="1:18" s="1" customFormat="1" ht="15" customHeight="1">
      <c r="A75" s="397"/>
      <c r="B75" s="397">
        <v>11</v>
      </c>
      <c r="C75" s="388" t="s">
        <v>761</v>
      </c>
      <c r="F75" s="577">
        <v>45366</v>
      </c>
      <c r="G75" s="577"/>
      <c r="H75" s="578" t="s">
        <v>885</v>
      </c>
      <c r="I75" s="578"/>
      <c r="J75" s="578"/>
      <c r="K75" s="578"/>
      <c r="L75" s="578"/>
      <c r="M75" s="578"/>
      <c r="N75" s="389"/>
      <c r="O75" s="389">
        <v>2500</v>
      </c>
      <c r="Q75" s="398"/>
      <c r="R75" s="389"/>
    </row>
    <row r="76" spans="1:18" s="1" customFormat="1" ht="15" customHeight="1">
      <c r="A76" s="397"/>
      <c r="B76" s="397">
        <v>12</v>
      </c>
      <c r="C76" s="388" t="s">
        <v>630</v>
      </c>
      <c r="F76" s="577">
        <v>45370</v>
      </c>
      <c r="G76" s="577"/>
      <c r="H76" s="578" t="s">
        <v>886</v>
      </c>
      <c r="I76" s="578"/>
      <c r="J76" s="578"/>
      <c r="K76" s="578"/>
      <c r="L76" s="578"/>
      <c r="M76" s="578"/>
      <c r="N76" s="398"/>
      <c r="O76" s="389">
        <v>1250</v>
      </c>
      <c r="Q76" s="398"/>
      <c r="R76" s="389"/>
    </row>
    <row r="77" spans="1:18" s="1" customFormat="1" ht="15" customHeight="1">
      <c r="A77" s="397"/>
      <c r="B77" s="397">
        <v>13</v>
      </c>
      <c r="C77" s="388" t="s">
        <v>764</v>
      </c>
      <c r="F77" s="577" t="s">
        <v>765</v>
      </c>
      <c r="G77" s="577"/>
      <c r="H77" s="578" t="s">
        <v>887</v>
      </c>
      <c r="I77" s="578"/>
      <c r="J77" s="578"/>
      <c r="K77" s="578"/>
      <c r="L77" s="578"/>
      <c r="M77" s="578"/>
      <c r="N77" s="398"/>
      <c r="O77" s="389">
        <v>1176.26</v>
      </c>
      <c r="Q77" s="398"/>
      <c r="R77" s="389"/>
    </row>
    <row r="78" spans="1:18" s="1" customFormat="1" ht="15" customHeight="1">
      <c r="A78" s="397"/>
      <c r="B78" s="397">
        <v>14</v>
      </c>
      <c r="C78" s="388" t="s">
        <v>744</v>
      </c>
      <c r="F78" s="577">
        <v>45373</v>
      </c>
      <c r="G78" s="577"/>
      <c r="H78" s="578" t="s">
        <v>888</v>
      </c>
      <c r="I78" s="578"/>
      <c r="J78" s="578"/>
      <c r="K78" s="578"/>
      <c r="L78" s="578"/>
      <c r="M78" s="578"/>
      <c r="N78" s="398"/>
      <c r="O78" s="389">
        <v>1500</v>
      </c>
      <c r="Q78" s="398"/>
      <c r="R78" s="389"/>
    </row>
    <row r="79" spans="1:18" s="1" customFormat="1" ht="15" customHeight="1">
      <c r="A79" s="397"/>
      <c r="B79" s="397">
        <v>15</v>
      </c>
      <c r="C79" s="388" t="s">
        <v>744</v>
      </c>
      <c r="F79" s="577">
        <v>45373</v>
      </c>
      <c r="G79" s="577"/>
      <c r="H79" s="578" t="s">
        <v>889</v>
      </c>
      <c r="I79" s="578"/>
      <c r="J79" s="578"/>
      <c r="K79" s="578"/>
      <c r="L79" s="578"/>
      <c r="M79" s="578"/>
      <c r="N79" s="398"/>
      <c r="O79" s="389">
        <v>1143.6949999999999</v>
      </c>
      <c r="Q79" s="398"/>
      <c r="R79" s="389"/>
    </row>
    <row r="80" spans="1:18" s="1" customFormat="1" ht="15" customHeight="1">
      <c r="A80" s="397"/>
      <c r="B80" s="397">
        <v>16</v>
      </c>
      <c r="C80" s="388" t="s">
        <v>769</v>
      </c>
      <c r="F80" s="577">
        <v>45376</v>
      </c>
      <c r="G80" s="577"/>
      <c r="H80" s="578" t="s">
        <v>890</v>
      </c>
      <c r="I80" s="578"/>
      <c r="J80" s="578"/>
      <c r="K80" s="578"/>
      <c r="L80" s="578"/>
      <c r="M80" s="578"/>
      <c r="N80" s="398"/>
      <c r="O80" s="389">
        <v>4000</v>
      </c>
      <c r="R80" s="389"/>
    </row>
    <row r="81" spans="1:18" s="1" customFormat="1" ht="15" customHeight="1">
      <c r="A81" s="397"/>
      <c r="B81" s="397">
        <v>17</v>
      </c>
      <c r="C81" s="388" t="s">
        <v>769</v>
      </c>
      <c r="F81" s="577">
        <v>45376</v>
      </c>
      <c r="G81" s="577"/>
      <c r="H81" s="578" t="s">
        <v>891</v>
      </c>
      <c r="I81" s="578"/>
      <c r="J81" s="578"/>
      <c r="K81" s="578"/>
      <c r="L81" s="578"/>
      <c r="M81" s="578"/>
      <c r="N81" s="398"/>
      <c r="O81" s="389" t="s">
        <v>772</v>
      </c>
      <c r="Q81" s="357">
        <v>6.0570000000000004</v>
      </c>
      <c r="R81" s="389"/>
    </row>
    <row r="82" spans="1:18" s="1" customFormat="1" ht="15" customHeight="1">
      <c r="A82" s="397"/>
      <c r="B82" s="397">
        <v>18</v>
      </c>
      <c r="C82" s="388" t="s">
        <v>769</v>
      </c>
      <c r="F82" s="577">
        <v>45376</v>
      </c>
      <c r="G82" s="577"/>
      <c r="H82" s="578" t="s">
        <v>885</v>
      </c>
      <c r="I82" s="578"/>
      <c r="J82" s="578"/>
      <c r="K82" s="578"/>
      <c r="L82" s="578"/>
      <c r="M82" s="578"/>
      <c r="N82" s="398"/>
      <c r="O82" s="389">
        <v>500</v>
      </c>
      <c r="R82" s="389"/>
    </row>
    <row r="83" spans="1:18" s="1" customFormat="1" ht="15" customHeight="1">
      <c r="A83" s="397"/>
      <c r="B83" s="397">
        <v>19</v>
      </c>
      <c r="C83" s="388" t="s">
        <v>773</v>
      </c>
      <c r="F83" s="577">
        <v>45379</v>
      </c>
      <c r="G83" s="577"/>
      <c r="H83" s="578" t="s">
        <v>877</v>
      </c>
      <c r="I83" s="578"/>
      <c r="J83" s="578"/>
      <c r="K83" s="578"/>
      <c r="L83" s="578"/>
      <c r="M83" s="578"/>
      <c r="N83" s="398"/>
      <c r="O83" s="389">
        <v>2000</v>
      </c>
      <c r="R83" s="389"/>
    </row>
    <row r="84" spans="1:18" s="1" customFormat="1" ht="15" customHeight="1">
      <c r="A84" s="397"/>
      <c r="B84" s="397">
        <v>20</v>
      </c>
      <c r="C84" s="388" t="s">
        <v>727</v>
      </c>
      <c r="F84" s="577">
        <v>45383</v>
      </c>
      <c r="G84" s="577"/>
      <c r="H84" s="578" t="s">
        <v>883</v>
      </c>
      <c r="I84" s="578"/>
      <c r="J84" s="578"/>
      <c r="K84" s="578"/>
      <c r="L84" s="578"/>
      <c r="M84" s="578"/>
      <c r="N84" s="398"/>
      <c r="O84" s="389">
        <v>4000</v>
      </c>
      <c r="R84" s="389"/>
    </row>
    <row r="85" spans="1:18" s="1" customFormat="1" ht="15" customHeight="1">
      <c r="A85" s="397"/>
      <c r="B85" s="397">
        <v>21</v>
      </c>
      <c r="C85" s="388" t="s">
        <v>727</v>
      </c>
      <c r="F85" s="577">
        <v>45383</v>
      </c>
      <c r="G85" s="577"/>
      <c r="H85" s="578" t="s">
        <v>892</v>
      </c>
      <c r="I85" s="578"/>
      <c r="J85" s="578"/>
      <c r="K85" s="578"/>
      <c r="L85" s="578"/>
      <c r="M85" s="578"/>
      <c r="N85" s="398"/>
      <c r="O85" s="389">
        <v>695.09</v>
      </c>
      <c r="R85" s="389"/>
    </row>
    <row r="86" spans="1:18" s="1" customFormat="1" ht="15" customHeight="1">
      <c r="A86" s="397"/>
      <c r="B86" s="397">
        <v>22</v>
      </c>
      <c r="C86" s="388" t="s">
        <v>727</v>
      </c>
      <c r="F86" s="577">
        <v>45383</v>
      </c>
      <c r="G86" s="577"/>
      <c r="H86" s="578" t="s">
        <v>891</v>
      </c>
      <c r="I86" s="578"/>
      <c r="J86" s="578"/>
      <c r="K86" s="578"/>
      <c r="L86" s="578"/>
      <c r="M86" s="578"/>
      <c r="N86" s="398"/>
      <c r="O86" s="389"/>
      <c r="Q86" s="1">
        <v>25</v>
      </c>
      <c r="R86" s="389"/>
    </row>
    <row r="87" spans="1:18" s="1" customFormat="1" ht="15" customHeight="1">
      <c r="A87" s="397"/>
      <c r="B87" s="397">
        <v>23</v>
      </c>
      <c r="C87" s="388" t="s">
        <v>775</v>
      </c>
      <c r="F87" s="577" t="s">
        <v>893</v>
      </c>
      <c r="G87" s="577"/>
      <c r="H87" s="582" t="s">
        <v>890</v>
      </c>
      <c r="I87" s="582"/>
      <c r="J87" s="582"/>
      <c r="K87" s="582"/>
      <c r="L87" s="582"/>
      <c r="M87" s="582"/>
      <c r="N87" s="398"/>
      <c r="O87" s="389">
        <v>500</v>
      </c>
      <c r="R87" s="389"/>
    </row>
    <row r="88" spans="1:18" s="1" customFormat="1" ht="15" customHeight="1">
      <c r="A88" s="397"/>
      <c r="B88" s="397">
        <v>24</v>
      </c>
      <c r="C88" s="388" t="s">
        <v>778</v>
      </c>
      <c r="F88" s="577">
        <v>45400</v>
      </c>
      <c r="G88" s="577"/>
      <c r="H88" s="578" t="s">
        <v>894</v>
      </c>
      <c r="I88" s="578"/>
      <c r="J88" s="578"/>
      <c r="K88" s="578"/>
      <c r="L88" s="578"/>
      <c r="M88" s="578"/>
      <c r="N88" s="398"/>
      <c r="O88" s="389">
        <v>2500</v>
      </c>
      <c r="R88" s="389"/>
    </row>
    <row r="89" spans="1:18" s="1" customFormat="1" ht="15" customHeight="1">
      <c r="A89" s="397"/>
      <c r="B89" s="397">
        <v>25</v>
      </c>
      <c r="C89" s="388" t="s">
        <v>780</v>
      </c>
      <c r="F89" s="580" t="s">
        <v>781</v>
      </c>
      <c r="G89" s="579"/>
      <c r="H89" s="578" t="s">
        <v>877</v>
      </c>
      <c r="I89" s="578"/>
      <c r="J89" s="578"/>
      <c r="K89" s="578"/>
      <c r="L89" s="578"/>
      <c r="M89" s="578"/>
      <c r="N89" s="398"/>
      <c r="O89" s="389">
        <v>1600</v>
      </c>
      <c r="R89" s="389"/>
    </row>
    <row r="90" spans="1:18" s="1" customFormat="1" ht="15" customHeight="1">
      <c r="A90" s="397"/>
      <c r="B90" s="397">
        <v>26</v>
      </c>
      <c r="C90" s="388" t="s">
        <v>780</v>
      </c>
      <c r="F90" s="580" t="s">
        <v>781</v>
      </c>
      <c r="G90" s="579"/>
      <c r="H90" s="578" t="s">
        <v>895</v>
      </c>
      <c r="I90" s="578"/>
      <c r="J90" s="578"/>
      <c r="K90" s="578"/>
      <c r="L90" s="578"/>
      <c r="M90" s="578"/>
      <c r="N90" s="398"/>
      <c r="O90" s="389">
        <v>400</v>
      </c>
      <c r="R90" s="389"/>
    </row>
    <row r="91" spans="1:18" s="1" customFormat="1" ht="15" customHeight="1">
      <c r="A91" s="397"/>
      <c r="B91" s="397">
        <v>27</v>
      </c>
      <c r="C91" s="388" t="s">
        <v>769</v>
      </c>
      <c r="F91" s="577">
        <v>45429</v>
      </c>
      <c r="G91" s="577"/>
      <c r="H91" s="578" t="s">
        <v>896</v>
      </c>
      <c r="I91" s="578"/>
      <c r="J91" s="578"/>
      <c r="K91" s="578"/>
      <c r="L91" s="578"/>
      <c r="M91" s="578"/>
      <c r="N91" s="398"/>
      <c r="O91" s="389">
        <v>3500</v>
      </c>
      <c r="R91" s="389"/>
    </row>
    <row r="92" spans="1:18" s="1" customFormat="1" ht="15" customHeight="1">
      <c r="A92" s="397"/>
      <c r="B92" s="397">
        <v>28</v>
      </c>
      <c r="C92" s="388" t="s">
        <v>769</v>
      </c>
      <c r="F92" s="577">
        <v>45429</v>
      </c>
      <c r="G92" s="577"/>
      <c r="H92" s="578" t="s">
        <v>897</v>
      </c>
      <c r="I92" s="578"/>
      <c r="J92" s="578"/>
      <c r="K92" s="578"/>
      <c r="L92" s="578"/>
      <c r="M92" s="578"/>
      <c r="N92" s="398"/>
      <c r="O92" s="389"/>
      <c r="Q92" s="1">
        <v>25</v>
      </c>
      <c r="R92" s="389"/>
    </row>
    <row r="93" spans="1:18" s="1" customFormat="1" ht="15" customHeight="1">
      <c r="A93" s="397"/>
      <c r="B93" s="397">
        <v>29</v>
      </c>
      <c r="C93" s="388" t="s">
        <v>769</v>
      </c>
      <c r="F93" s="577">
        <v>45429</v>
      </c>
      <c r="G93" s="577"/>
      <c r="H93" s="578" t="s">
        <v>898</v>
      </c>
      <c r="I93" s="578"/>
      <c r="J93" s="578"/>
      <c r="K93" s="578"/>
      <c r="L93" s="578"/>
      <c r="M93" s="578"/>
      <c r="N93" s="398"/>
      <c r="O93" s="389">
        <v>319.625</v>
      </c>
      <c r="R93" s="389"/>
    </row>
    <row r="94" spans="1:18" s="1" customFormat="1" ht="15" customHeight="1">
      <c r="A94" s="397"/>
      <c r="B94" s="397">
        <v>30</v>
      </c>
      <c r="C94" s="388" t="s">
        <v>786</v>
      </c>
      <c r="F94" s="580" t="s">
        <v>787</v>
      </c>
      <c r="G94" s="579"/>
      <c r="H94" s="582" t="s">
        <v>877</v>
      </c>
      <c r="I94" s="582"/>
      <c r="J94" s="582"/>
      <c r="K94" s="582"/>
      <c r="L94" s="582"/>
      <c r="M94" s="582"/>
      <c r="N94" s="398"/>
      <c r="O94" s="389">
        <v>1163.085</v>
      </c>
      <c r="R94" s="389"/>
    </row>
    <row r="95" spans="1:18" s="1" customFormat="1" ht="15" customHeight="1">
      <c r="A95" s="397"/>
      <c r="B95" s="397">
        <v>31</v>
      </c>
      <c r="C95" s="388" t="s">
        <v>789</v>
      </c>
      <c r="F95" s="580" t="s">
        <v>790</v>
      </c>
      <c r="G95" s="579"/>
      <c r="H95" s="582" t="s">
        <v>899</v>
      </c>
      <c r="I95" s="582"/>
      <c r="J95" s="582"/>
      <c r="K95" s="582"/>
      <c r="L95" s="582"/>
      <c r="M95" s="582"/>
      <c r="N95" s="398"/>
      <c r="O95" s="389">
        <v>1300</v>
      </c>
      <c r="R95" s="389"/>
    </row>
    <row r="96" spans="1:18" s="1" customFormat="1" ht="15" customHeight="1">
      <c r="A96" s="397"/>
      <c r="B96" s="397">
        <v>32</v>
      </c>
      <c r="C96" s="388" t="s">
        <v>689</v>
      </c>
      <c r="F96" s="580" t="s">
        <v>792</v>
      </c>
      <c r="G96" s="579"/>
      <c r="H96" s="582" t="s">
        <v>900</v>
      </c>
      <c r="I96" s="582"/>
      <c r="J96" s="582"/>
      <c r="K96" s="582"/>
      <c r="L96" s="582"/>
      <c r="M96" s="582"/>
      <c r="N96" s="398"/>
      <c r="O96" s="389">
        <v>1052.52</v>
      </c>
      <c r="R96" s="389"/>
    </row>
    <row r="97" spans="1:18" s="1" customFormat="1" ht="15" customHeight="1">
      <c r="A97" s="397"/>
      <c r="B97" s="397">
        <v>33</v>
      </c>
      <c r="C97" s="388" t="s">
        <v>689</v>
      </c>
      <c r="F97" s="580" t="s">
        <v>792</v>
      </c>
      <c r="G97" s="579"/>
      <c r="H97" s="578" t="s">
        <v>901</v>
      </c>
      <c r="I97" s="578"/>
      <c r="J97" s="578"/>
      <c r="K97" s="578"/>
      <c r="L97" s="578"/>
      <c r="M97" s="578"/>
      <c r="N97" s="398"/>
      <c r="O97" s="389">
        <v>447.48</v>
      </c>
      <c r="R97" s="389"/>
    </row>
    <row r="98" spans="1:18" s="1" customFormat="1" ht="15" customHeight="1">
      <c r="A98" s="397"/>
      <c r="B98" s="397">
        <v>34</v>
      </c>
      <c r="C98" s="388" t="s">
        <v>764</v>
      </c>
      <c r="F98" s="580" t="s">
        <v>795</v>
      </c>
      <c r="G98" s="579"/>
      <c r="H98" s="582" t="s">
        <v>902</v>
      </c>
      <c r="I98" s="582"/>
      <c r="J98" s="582"/>
      <c r="K98" s="582"/>
      <c r="L98" s="582"/>
      <c r="M98" s="582"/>
      <c r="N98" s="398"/>
      <c r="O98" s="389">
        <v>1023.74</v>
      </c>
      <c r="R98" s="389"/>
    </row>
    <row r="99" spans="1:18" s="1" customFormat="1" ht="15" customHeight="1">
      <c r="A99" s="397"/>
      <c r="B99" s="397">
        <v>35</v>
      </c>
      <c r="C99" s="388" t="s">
        <v>797</v>
      </c>
      <c r="F99" s="580" t="s">
        <v>798</v>
      </c>
      <c r="G99" s="579"/>
      <c r="H99" s="582" t="s">
        <v>899</v>
      </c>
      <c r="I99" s="582"/>
      <c r="J99" s="582"/>
      <c r="K99" s="582"/>
      <c r="L99" s="582"/>
      <c r="M99" s="582"/>
      <c r="N99" s="398"/>
      <c r="O99" s="389">
        <v>750</v>
      </c>
      <c r="R99" s="389"/>
    </row>
    <row r="100" spans="1:18" s="1" customFormat="1" ht="15" customHeight="1">
      <c r="A100" s="397"/>
      <c r="B100" s="397">
        <v>36</v>
      </c>
      <c r="C100" s="388" t="s">
        <v>727</v>
      </c>
      <c r="F100" s="580" t="s">
        <v>798</v>
      </c>
      <c r="G100" s="579"/>
      <c r="H100" s="582" t="s">
        <v>897</v>
      </c>
      <c r="I100" s="582"/>
      <c r="J100" s="582"/>
      <c r="K100" s="582"/>
      <c r="L100" s="582"/>
      <c r="M100" s="582"/>
      <c r="N100" s="398"/>
      <c r="O100" s="389"/>
      <c r="Q100" s="1">
        <v>15</v>
      </c>
      <c r="R100" s="389"/>
    </row>
    <row r="101" spans="1:18" s="1" customFormat="1" ht="15" customHeight="1">
      <c r="A101" s="397"/>
      <c r="B101" s="397">
        <v>37</v>
      </c>
      <c r="C101" s="388" t="s">
        <v>727</v>
      </c>
      <c r="F101" s="580" t="s">
        <v>798</v>
      </c>
      <c r="G101" s="579"/>
      <c r="H101" s="582" t="s">
        <v>882</v>
      </c>
      <c r="I101" s="582"/>
      <c r="J101" s="582"/>
      <c r="K101" s="582"/>
      <c r="L101" s="582"/>
      <c r="M101" s="582"/>
      <c r="N101" s="398"/>
      <c r="O101" s="389">
        <v>4365.9250000000002</v>
      </c>
      <c r="R101" s="389"/>
    </row>
    <row r="102" spans="1:18" s="1" customFormat="1" ht="15" customHeight="1">
      <c r="A102" s="397"/>
      <c r="B102" s="397">
        <v>38</v>
      </c>
      <c r="C102" s="388" t="s">
        <v>727</v>
      </c>
      <c r="F102" s="580" t="s">
        <v>798</v>
      </c>
      <c r="G102" s="579"/>
      <c r="H102" s="582" t="s">
        <v>903</v>
      </c>
      <c r="I102" s="582"/>
      <c r="J102" s="582"/>
      <c r="K102" s="582"/>
      <c r="L102" s="582"/>
      <c r="M102" s="582"/>
      <c r="N102" s="398"/>
      <c r="O102" s="389">
        <v>271.24</v>
      </c>
      <c r="R102" s="389"/>
    </row>
    <row r="103" spans="1:18" s="1" customFormat="1" ht="15" customHeight="1">
      <c r="A103" s="397"/>
      <c r="B103" s="397">
        <v>39</v>
      </c>
      <c r="C103" s="388" t="s">
        <v>802</v>
      </c>
      <c r="F103" s="580" t="s">
        <v>798</v>
      </c>
      <c r="G103" s="579"/>
      <c r="H103" s="582" t="s">
        <v>904</v>
      </c>
      <c r="I103" s="582"/>
      <c r="J103" s="582"/>
      <c r="K103" s="582"/>
      <c r="L103" s="582"/>
      <c r="M103" s="582"/>
      <c r="N103" s="398"/>
      <c r="O103" s="389">
        <v>2831.0050000000001</v>
      </c>
      <c r="R103" s="389"/>
    </row>
    <row r="104" spans="1:18" s="1" customFormat="1" ht="15" customHeight="1">
      <c r="A104" s="397"/>
      <c r="B104" s="397">
        <v>40</v>
      </c>
      <c r="C104" s="388" t="s">
        <v>804</v>
      </c>
      <c r="F104" s="580" t="s">
        <v>805</v>
      </c>
      <c r="G104" s="579"/>
      <c r="H104" s="582" t="s">
        <v>905</v>
      </c>
      <c r="I104" s="582"/>
      <c r="J104" s="582"/>
      <c r="K104" s="582"/>
      <c r="L104" s="582"/>
      <c r="M104" s="582"/>
      <c r="N104" s="398"/>
      <c r="O104" s="389">
        <v>650</v>
      </c>
      <c r="R104" s="389"/>
    </row>
    <row r="105" spans="1:18" s="1" customFormat="1" ht="15" customHeight="1">
      <c r="A105" s="397"/>
      <c r="B105" s="397">
        <v>41</v>
      </c>
      <c r="C105" s="388" t="s">
        <v>804</v>
      </c>
      <c r="F105" s="580" t="s">
        <v>805</v>
      </c>
      <c r="G105" s="579"/>
      <c r="H105" s="582" t="s">
        <v>906</v>
      </c>
      <c r="I105" s="582"/>
      <c r="J105" s="582"/>
      <c r="K105" s="582"/>
      <c r="L105" s="582"/>
      <c r="M105" s="582"/>
      <c r="N105" s="398"/>
      <c r="O105" s="389">
        <v>650</v>
      </c>
      <c r="R105" s="389"/>
    </row>
    <row r="106" spans="1:18" s="1" customFormat="1" ht="15" customHeight="1">
      <c r="A106" s="397"/>
      <c r="B106" s="397">
        <v>42</v>
      </c>
      <c r="C106" s="388" t="s">
        <v>808</v>
      </c>
      <c r="F106" s="580" t="s">
        <v>809</v>
      </c>
      <c r="G106" s="579"/>
      <c r="H106" s="582" t="s">
        <v>907</v>
      </c>
      <c r="I106" s="582"/>
      <c r="J106" s="582"/>
      <c r="K106" s="582"/>
      <c r="L106" s="582"/>
      <c r="M106" s="582"/>
      <c r="N106" s="398"/>
      <c r="O106" s="389">
        <v>2000</v>
      </c>
      <c r="R106" s="389"/>
    </row>
    <row r="107" spans="1:18" s="1" customFormat="1" ht="15" customHeight="1">
      <c r="A107" s="397"/>
      <c r="B107" s="397">
        <v>43</v>
      </c>
      <c r="C107" s="388" t="s">
        <v>808</v>
      </c>
      <c r="F107" s="580" t="s">
        <v>809</v>
      </c>
      <c r="G107" s="579"/>
      <c r="H107" s="582" t="s">
        <v>908</v>
      </c>
      <c r="I107" s="582"/>
      <c r="J107" s="582"/>
      <c r="K107" s="582"/>
      <c r="L107" s="582"/>
      <c r="M107" s="582"/>
      <c r="N107" s="398"/>
      <c r="O107" s="389">
        <v>1000</v>
      </c>
      <c r="R107" s="389"/>
    </row>
    <row r="108" spans="1:18" s="1" customFormat="1" ht="15" customHeight="1">
      <c r="A108" s="397"/>
      <c r="B108" s="397">
        <v>44</v>
      </c>
      <c r="C108" s="388" t="s">
        <v>812</v>
      </c>
      <c r="F108" s="580" t="s">
        <v>813</v>
      </c>
      <c r="G108" s="579"/>
      <c r="H108" s="578" t="s">
        <v>900</v>
      </c>
      <c r="I108" s="578"/>
      <c r="J108" s="578"/>
      <c r="K108" s="578"/>
      <c r="L108" s="578"/>
      <c r="M108" s="578"/>
      <c r="N108" s="398"/>
      <c r="O108" s="389">
        <v>388</v>
      </c>
      <c r="R108" s="389"/>
    </row>
    <row r="109" spans="1:18" s="1" customFormat="1" ht="15" customHeight="1">
      <c r="A109" s="397"/>
      <c r="B109" s="397">
        <v>45</v>
      </c>
      <c r="C109" s="388" t="s">
        <v>685</v>
      </c>
      <c r="F109" s="580" t="s">
        <v>814</v>
      </c>
      <c r="G109" s="579"/>
      <c r="H109" s="582" t="s">
        <v>905</v>
      </c>
      <c r="I109" s="582"/>
      <c r="J109" s="582"/>
      <c r="K109" s="582"/>
      <c r="L109" s="582"/>
      <c r="M109" s="582"/>
      <c r="N109" s="398"/>
      <c r="O109" s="389">
        <v>390</v>
      </c>
      <c r="R109" s="389"/>
    </row>
    <row r="110" spans="1:18" s="1" customFormat="1" ht="15" customHeight="1">
      <c r="A110" s="397"/>
      <c r="B110" s="397">
        <v>46</v>
      </c>
      <c r="C110" s="388" t="s">
        <v>815</v>
      </c>
      <c r="F110" s="580" t="s">
        <v>816</v>
      </c>
      <c r="G110" s="579"/>
      <c r="H110" s="582" t="s">
        <v>899</v>
      </c>
      <c r="I110" s="582"/>
      <c r="J110" s="582"/>
      <c r="K110" s="582"/>
      <c r="L110" s="582"/>
      <c r="M110" s="582"/>
      <c r="N110" s="398"/>
      <c r="O110" s="389">
        <v>1003.48</v>
      </c>
      <c r="R110" s="389"/>
    </row>
    <row r="111" spans="1:18" s="1" customFormat="1" ht="15" customHeight="1">
      <c r="A111" s="397"/>
      <c r="B111" s="397">
        <v>47</v>
      </c>
      <c r="C111" s="388" t="s">
        <v>711</v>
      </c>
      <c r="F111" s="580" t="s">
        <v>817</v>
      </c>
      <c r="G111" s="579"/>
      <c r="H111" s="582" t="s">
        <v>909</v>
      </c>
      <c r="I111" s="582"/>
      <c r="J111" s="582"/>
      <c r="K111" s="582"/>
      <c r="L111" s="582"/>
      <c r="M111" s="582"/>
      <c r="N111" s="398"/>
      <c r="O111" s="389">
        <v>500</v>
      </c>
      <c r="R111" s="389"/>
    </row>
    <row r="112" spans="1:18" s="1" customFormat="1" ht="15" customHeight="1">
      <c r="A112" s="397"/>
      <c r="B112" s="397">
        <v>48</v>
      </c>
      <c r="C112" s="388" t="s">
        <v>819</v>
      </c>
      <c r="F112" s="580" t="s">
        <v>820</v>
      </c>
      <c r="G112" s="579"/>
      <c r="H112" s="582" t="s">
        <v>910</v>
      </c>
      <c r="I112" s="582"/>
      <c r="J112" s="582"/>
      <c r="K112" s="582"/>
      <c r="L112" s="582"/>
      <c r="M112" s="582"/>
      <c r="N112" s="398"/>
      <c r="O112" s="389">
        <v>1000</v>
      </c>
      <c r="R112" s="389"/>
    </row>
    <row r="113" spans="1:22" s="1" customFormat="1" ht="15" customHeight="1">
      <c r="A113" s="397"/>
      <c r="B113" s="397">
        <v>49</v>
      </c>
      <c r="C113" s="388" t="s">
        <v>758</v>
      </c>
      <c r="F113" s="580" t="s">
        <v>822</v>
      </c>
      <c r="G113" s="579"/>
      <c r="H113" s="582" t="s">
        <v>823</v>
      </c>
      <c r="I113" s="582"/>
      <c r="J113" s="582"/>
      <c r="K113" s="582"/>
      <c r="L113" s="582"/>
      <c r="M113" s="582"/>
      <c r="N113" s="398"/>
      <c r="O113" s="389">
        <v>1500</v>
      </c>
      <c r="R113" s="389"/>
    </row>
    <row r="114" spans="1:22" s="1" customFormat="1" ht="15" customHeight="1">
      <c r="A114" s="397"/>
      <c r="B114" s="397">
        <v>50</v>
      </c>
      <c r="C114" s="388" t="s">
        <v>769</v>
      </c>
      <c r="F114" s="580" t="s">
        <v>824</v>
      </c>
      <c r="G114" s="579"/>
      <c r="H114" s="578" t="s">
        <v>911</v>
      </c>
      <c r="I114" s="578"/>
      <c r="J114" s="578"/>
      <c r="K114" s="578"/>
      <c r="L114" s="578"/>
      <c r="M114" s="578"/>
      <c r="N114" s="398"/>
      <c r="O114" s="389">
        <v>3011.4769999999999</v>
      </c>
      <c r="R114" s="389"/>
    </row>
    <row r="115" spans="1:22" s="1" customFormat="1" ht="15" customHeight="1">
      <c r="A115" s="397"/>
      <c r="B115" s="397">
        <v>51</v>
      </c>
      <c r="C115" s="388" t="s">
        <v>769</v>
      </c>
      <c r="F115" s="580" t="s">
        <v>824</v>
      </c>
      <c r="G115" s="579"/>
      <c r="H115" s="578" t="s">
        <v>912</v>
      </c>
      <c r="I115" s="578"/>
      <c r="J115" s="578"/>
      <c r="K115" s="578"/>
      <c r="L115" s="578"/>
      <c r="M115" s="578"/>
      <c r="N115" s="398"/>
      <c r="O115" s="389">
        <v>119.14</v>
      </c>
      <c r="R115" s="389"/>
    </row>
    <row r="116" spans="1:22" s="1" customFormat="1" ht="15" customHeight="1">
      <c r="A116" s="397"/>
      <c r="B116" s="397">
        <v>52</v>
      </c>
      <c r="C116" s="388" t="s">
        <v>769</v>
      </c>
      <c r="F116" s="580" t="s">
        <v>824</v>
      </c>
      <c r="G116" s="579"/>
      <c r="H116" s="578" t="s">
        <v>913</v>
      </c>
      <c r="I116" s="578"/>
      <c r="J116" s="578"/>
      <c r="K116" s="578"/>
      <c r="L116" s="578"/>
      <c r="M116" s="578"/>
      <c r="N116" s="398"/>
      <c r="O116" s="389"/>
      <c r="Q116" s="1">
        <v>20</v>
      </c>
      <c r="R116" s="389"/>
    </row>
    <row r="117" spans="1:22" s="1" customFormat="1" ht="15" customHeight="1">
      <c r="A117" s="397"/>
      <c r="B117" s="397">
        <v>53</v>
      </c>
      <c r="C117" s="388" t="s">
        <v>752</v>
      </c>
      <c r="F117" s="580" t="s">
        <v>828</v>
      </c>
      <c r="G117" s="579"/>
      <c r="H117" s="582" t="s">
        <v>914</v>
      </c>
      <c r="I117" s="582"/>
      <c r="J117" s="582"/>
      <c r="K117" s="582"/>
      <c r="L117" s="582"/>
      <c r="M117" s="582"/>
      <c r="N117" s="398"/>
      <c r="O117" s="389">
        <v>2221.3150000000001</v>
      </c>
      <c r="R117" s="389"/>
    </row>
    <row r="118" spans="1:22" s="1" customFormat="1" ht="15" customHeight="1">
      <c r="B118" s="397">
        <v>54</v>
      </c>
      <c r="C118" s="388" t="s">
        <v>830</v>
      </c>
      <c r="F118" s="580" t="s">
        <v>831</v>
      </c>
      <c r="G118" s="579"/>
      <c r="H118" s="582" t="s">
        <v>900</v>
      </c>
      <c r="I118" s="582"/>
      <c r="J118" s="582"/>
      <c r="K118" s="582"/>
      <c r="L118" s="582"/>
      <c r="M118" s="582"/>
      <c r="O118" s="389">
        <v>700</v>
      </c>
    </row>
    <row r="119" spans="1:22" s="1" customFormat="1" ht="15" customHeight="1">
      <c r="B119" s="397">
        <v>55</v>
      </c>
      <c r="C119" s="388" t="s">
        <v>830</v>
      </c>
      <c r="F119" s="580" t="s">
        <v>831</v>
      </c>
      <c r="G119" s="579"/>
      <c r="H119" s="582" t="s">
        <v>915</v>
      </c>
      <c r="I119" s="582"/>
      <c r="J119" s="582"/>
      <c r="K119" s="582"/>
      <c r="L119" s="582"/>
      <c r="M119" s="582"/>
      <c r="O119" s="389">
        <v>300</v>
      </c>
    </row>
    <row r="120" spans="1:22" s="1" customFormat="1" ht="15" customHeight="1">
      <c r="B120" s="397">
        <v>56</v>
      </c>
      <c r="C120" s="388" t="s">
        <v>704</v>
      </c>
      <c r="F120" s="580" t="s">
        <v>833</v>
      </c>
      <c r="G120" s="579"/>
      <c r="H120" s="582" t="s">
        <v>916</v>
      </c>
      <c r="I120" s="582"/>
      <c r="J120" s="582"/>
      <c r="K120" s="582"/>
      <c r="L120" s="582"/>
      <c r="M120" s="582"/>
      <c r="O120" s="389">
        <v>808.79499999999996</v>
      </c>
    </row>
    <row r="121" spans="1:22" s="1" customFormat="1" ht="15" customHeight="1">
      <c r="B121" s="397">
        <v>57</v>
      </c>
      <c r="C121" s="388" t="s">
        <v>704</v>
      </c>
      <c r="F121" s="580" t="s">
        <v>833</v>
      </c>
      <c r="G121" s="579"/>
      <c r="H121" s="582" t="s">
        <v>917</v>
      </c>
      <c r="I121" s="582"/>
      <c r="J121" s="582"/>
      <c r="K121" s="582"/>
      <c r="L121" s="582"/>
      <c r="M121" s="582"/>
      <c r="O121" s="389">
        <v>1412.91</v>
      </c>
    </row>
    <row r="122" spans="1:22" s="1" customFormat="1" ht="15" customHeight="1">
      <c r="B122" s="397">
        <v>58</v>
      </c>
      <c r="C122" s="388" t="s">
        <v>744</v>
      </c>
      <c r="F122" s="580" t="s">
        <v>833</v>
      </c>
      <c r="G122" s="579"/>
      <c r="H122" s="582" t="s">
        <v>918</v>
      </c>
      <c r="I122" s="582"/>
      <c r="J122" s="582"/>
      <c r="K122" s="582"/>
      <c r="L122" s="582"/>
      <c r="M122" s="582"/>
      <c r="O122" s="389">
        <v>1857.1949999999999</v>
      </c>
    </row>
    <row r="123" spans="1:22" s="1" customFormat="1" ht="15" customHeight="1">
      <c r="B123" s="397">
        <v>59</v>
      </c>
      <c r="C123" s="388" t="s">
        <v>744</v>
      </c>
      <c r="F123" s="580" t="s">
        <v>833</v>
      </c>
      <c r="G123" s="579"/>
      <c r="H123" s="582" t="s">
        <v>919</v>
      </c>
      <c r="I123" s="582"/>
      <c r="J123" s="582"/>
      <c r="K123" s="582"/>
      <c r="L123" s="582"/>
      <c r="M123" s="582"/>
      <c r="O123" s="389">
        <v>274</v>
      </c>
    </row>
    <row r="124" spans="1:22" s="1" customFormat="1" ht="15" customHeight="1">
      <c r="B124" s="397">
        <v>60</v>
      </c>
      <c r="C124" s="388" t="s">
        <v>838</v>
      </c>
      <c r="F124" s="580" t="s">
        <v>839</v>
      </c>
      <c r="G124" s="579"/>
      <c r="H124" s="582" t="s">
        <v>920</v>
      </c>
      <c r="I124" s="582"/>
      <c r="J124" s="582"/>
      <c r="K124" s="582"/>
      <c r="L124" s="582"/>
      <c r="M124" s="582"/>
      <c r="O124" s="389">
        <v>700</v>
      </c>
    </row>
    <row r="125" spans="1:22" s="1" customFormat="1" ht="15" customHeight="1">
      <c r="B125" s="397">
        <v>61</v>
      </c>
      <c r="C125" s="388" t="s">
        <v>773</v>
      </c>
      <c r="F125" s="580" t="s">
        <v>841</v>
      </c>
      <c r="G125" s="579"/>
      <c r="H125" s="582" t="s">
        <v>921</v>
      </c>
      <c r="I125" s="582"/>
      <c r="J125" s="582"/>
      <c r="K125" s="582"/>
      <c r="L125" s="582"/>
      <c r="M125" s="582"/>
      <c r="O125" s="389">
        <v>2500</v>
      </c>
    </row>
    <row r="126" spans="1:22" s="1" customFormat="1" ht="15" customHeight="1">
      <c r="B126" s="397">
        <v>62</v>
      </c>
      <c r="C126" s="388" t="s">
        <v>630</v>
      </c>
      <c r="F126" s="580" t="s">
        <v>843</v>
      </c>
      <c r="G126" s="579"/>
      <c r="H126" s="582" t="s">
        <v>887</v>
      </c>
      <c r="I126" s="582"/>
      <c r="J126" s="582"/>
      <c r="K126" s="582"/>
      <c r="L126" s="582"/>
      <c r="M126" s="582"/>
      <c r="O126" s="389">
        <v>1100</v>
      </c>
    </row>
    <row r="127" spans="1:22" s="1" customFormat="1" ht="15" customHeight="1">
      <c r="B127" s="397">
        <v>63</v>
      </c>
      <c r="C127" s="388" t="s">
        <v>778</v>
      </c>
      <c r="F127" s="580" t="s">
        <v>844</v>
      </c>
      <c r="G127" s="580"/>
      <c r="H127" s="582" t="s">
        <v>921</v>
      </c>
      <c r="I127" s="582"/>
      <c r="J127" s="582"/>
      <c r="K127" s="582"/>
      <c r="L127" s="582"/>
      <c r="M127" s="582"/>
      <c r="O127" s="389">
        <v>2600</v>
      </c>
    </row>
    <row r="128" spans="1:22" s="1" customFormat="1" ht="13">
      <c r="B128" s="397">
        <v>64</v>
      </c>
      <c r="C128" s="388" t="s">
        <v>845</v>
      </c>
      <c r="F128" s="580" t="s">
        <v>844</v>
      </c>
      <c r="G128" s="580"/>
      <c r="H128" s="582" t="s">
        <v>894</v>
      </c>
      <c r="I128" s="582"/>
      <c r="J128" s="582"/>
      <c r="K128" s="582"/>
      <c r="L128" s="582"/>
      <c r="M128" s="582"/>
      <c r="O128" s="389">
        <v>3910</v>
      </c>
      <c r="R128" s="336"/>
      <c r="S128" s="336"/>
      <c r="T128" s="378"/>
      <c r="V128" s="400"/>
    </row>
    <row r="129" spans="2:22" s="1" customFormat="1" ht="13">
      <c r="B129" s="397">
        <v>65</v>
      </c>
      <c r="C129" s="388" t="s">
        <v>846</v>
      </c>
      <c r="F129" s="580" t="s">
        <v>847</v>
      </c>
      <c r="G129" s="579"/>
      <c r="H129" s="582" t="s">
        <v>922</v>
      </c>
      <c r="I129" s="582"/>
      <c r="J129" s="582"/>
      <c r="K129" s="582"/>
      <c r="L129" s="582"/>
      <c r="M129" s="582"/>
      <c r="O129" s="389">
        <v>2000</v>
      </c>
      <c r="R129" s="336"/>
      <c r="S129" s="336"/>
      <c r="T129" s="378"/>
      <c r="V129" s="400"/>
    </row>
    <row r="130" spans="2:22" s="1" customFormat="1" ht="13">
      <c r="B130" s="397">
        <v>66</v>
      </c>
      <c r="C130" s="388" t="s">
        <v>848</v>
      </c>
      <c r="F130" s="580" t="s">
        <v>849</v>
      </c>
      <c r="G130" s="580"/>
      <c r="H130" s="582" t="s">
        <v>886</v>
      </c>
      <c r="I130" s="582"/>
      <c r="J130" s="582"/>
      <c r="K130" s="582"/>
      <c r="L130" s="582"/>
      <c r="M130" s="582"/>
      <c r="O130" s="389">
        <v>1000</v>
      </c>
      <c r="R130" s="336"/>
      <c r="S130" s="336"/>
      <c r="T130" s="378"/>
      <c r="V130" s="400"/>
    </row>
    <row r="131" spans="2:22" s="1" customFormat="1" ht="15" customHeight="1">
      <c r="B131" s="588" t="s">
        <v>732</v>
      </c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90"/>
      <c r="N131" s="583">
        <v>89101.212000000014</v>
      </c>
      <c r="O131" s="584"/>
      <c r="P131" s="583">
        <v>91.057000000000002</v>
      </c>
      <c r="Q131" s="584"/>
    </row>
    <row r="132" spans="2:22" s="1" customFormat="1" ht="15" customHeight="1">
      <c r="B132" s="594" t="s">
        <v>565</v>
      </c>
      <c r="C132" s="594"/>
      <c r="D132" s="594"/>
      <c r="E132" s="594"/>
      <c r="F132" s="594"/>
      <c r="G132" s="594"/>
      <c r="H132" s="594"/>
      <c r="I132" s="594"/>
      <c r="J132" s="594"/>
      <c r="K132" s="594"/>
      <c r="L132" s="594"/>
      <c r="M132" s="594"/>
      <c r="N132" s="583">
        <v>120132.84700000001</v>
      </c>
      <c r="O132" s="584">
        <v>0</v>
      </c>
      <c r="P132" s="583">
        <v>111.057</v>
      </c>
      <c r="Q132" s="584"/>
    </row>
    <row r="133" spans="2:22" s="1" customFormat="1" ht="15" customHeight="1">
      <c r="B133" s="397"/>
      <c r="C133" s="388"/>
      <c r="D133" s="368"/>
      <c r="E133" s="368"/>
      <c r="F133" s="595"/>
      <c r="G133" s="595"/>
      <c r="H133" s="578"/>
      <c r="I133" s="582"/>
      <c r="J133" s="582"/>
      <c r="K133" s="582"/>
      <c r="L133" s="582"/>
      <c r="M133" s="582"/>
      <c r="N133" s="399"/>
      <c r="O133" s="389"/>
      <c r="P133" s="378"/>
      <c r="Q133" s="389"/>
    </row>
    <row r="134" spans="2:22" s="1" customFormat="1" ht="15" customHeight="1">
      <c r="B134" s="397"/>
      <c r="C134" s="388"/>
      <c r="D134" s="368"/>
      <c r="E134" s="368"/>
      <c r="F134" s="439"/>
      <c r="G134" s="439"/>
      <c r="H134" s="398"/>
      <c r="I134" s="401"/>
      <c r="J134" s="401"/>
      <c r="K134" s="401"/>
      <c r="L134" s="401"/>
      <c r="M134" s="401"/>
      <c r="N134" s="399"/>
      <c r="O134" s="389"/>
      <c r="P134" s="378"/>
      <c r="Q134" s="389"/>
    </row>
    <row r="135" spans="2:22" s="1" customFormat="1" ht="15" customHeight="1">
      <c r="B135" s="397"/>
      <c r="C135" s="388"/>
      <c r="D135" s="368"/>
      <c r="E135" s="368"/>
      <c r="F135" s="439"/>
      <c r="G135" s="439"/>
      <c r="H135" s="398"/>
      <c r="I135" s="401"/>
      <c r="J135" s="401"/>
      <c r="K135" s="401"/>
      <c r="L135" s="401"/>
      <c r="M135" s="401"/>
      <c r="N135" s="399"/>
      <c r="O135" s="389"/>
      <c r="P135" s="378"/>
      <c r="Q135" s="389"/>
    </row>
    <row r="136" spans="2:22" s="1" customFormat="1" ht="15" customHeight="1">
      <c r="B136" s="397"/>
      <c r="C136" s="388"/>
      <c r="D136" s="368"/>
      <c r="E136" s="368"/>
      <c r="F136" s="439"/>
      <c r="G136" s="439"/>
      <c r="H136" s="398"/>
      <c r="I136" s="401"/>
      <c r="J136" s="401"/>
      <c r="K136" s="401"/>
      <c r="L136" s="401"/>
      <c r="M136" s="401"/>
      <c r="N136" s="399"/>
      <c r="O136" s="389"/>
      <c r="P136" s="378"/>
      <c r="Q136" s="389"/>
    </row>
    <row r="137" spans="2:22" s="1" customFormat="1" ht="15" customHeight="1">
      <c r="B137" s="397"/>
      <c r="C137" s="388"/>
      <c r="D137" s="368"/>
      <c r="E137" s="368"/>
      <c r="F137" s="439"/>
      <c r="G137" s="439"/>
      <c r="H137" s="398"/>
      <c r="I137" s="401"/>
      <c r="J137" s="401"/>
      <c r="K137" s="401"/>
      <c r="L137" s="401"/>
      <c r="M137" s="401"/>
      <c r="N137" s="399"/>
      <c r="O137" s="389"/>
      <c r="P137" s="378"/>
      <c r="Q137" s="389"/>
    </row>
    <row r="138" spans="2:22" s="1" customFormat="1" ht="15" customHeight="1">
      <c r="B138" s="397"/>
      <c r="C138" s="388"/>
      <c r="D138" s="368"/>
      <c r="E138" s="368"/>
      <c r="F138" s="439"/>
      <c r="G138" s="439"/>
      <c r="H138" s="398"/>
      <c r="I138" s="401"/>
      <c r="J138" s="401"/>
      <c r="K138" s="401"/>
      <c r="L138" s="401"/>
      <c r="M138" s="401"/>
      <c r="N138" s="399"/>
      <c r="O138" s="389"/>
      <c r="P138" s="378"/>
      <c r="Q138" s="389"/>
    </row>
    <row r="139" spans="2:22" s="1" customFormat="1" ht="15" customHeight="1">
      <c r="B139" s="397"/>
      <c r="C139" s="388"/>
      <c r="D139" s="368"/>
      <c r="E139" s="368"/>
      <c r="F139" s="439"/>
      <c r="G139" s="439"/>
      <c r="H139" s="398"/>
      <c r="I139" s="401"/>
      <c r="J139" s="401"/>
      <c r="K139" s="401"/>
      <c r="L139" s="401"/>
      <c r="M139" s="401"/>
      <c r="N139" s="399"/>
      <c r="O139" s="389"/>
      <c r="P139" s="378"/>
      <c r="Q139" s="389"/>
    </row>
    <row r="140" spans="2:22" s="1" customFormat="1" ht="15" customHeight="1">
      <c r="B140" s="397"/>
      <c r="C140" s="388"/>
      <c r="D140" s="368"/>
      <c r="E140" s="368"/>
      <c r="F140" s="439"/>
      <c r="G140" s="439"/>
      <c r="H140" s="398"/>
      <c r="I140" s="401"/>
      <c r="J140" s="401"/>
      <c r="K140" s="401"/>
      <c r="L140" s="401"/>
      <c r="M140" s="401"/>
      <c r="N140" s="399"/>
      <c r="O140" s="389"/>
      <c r="P140" s="378"/>
      <c r="Q140" s="389"/>
    </row>
    <row r="141" spans="2:22" s="1" customFormat="1" ht="15" customHeight="1">
      <c r="B141" s="397"/>
      <c r="C141" s="388"/>
      <c r="D141" s="368"/>
      <c r="E141" s="368"/>
      <c r="F141" s="576"/>
      <c r="G141" s="576"/>
      <c r="H141" s="578"/>
      <c r="I141" s="582"/>
      <c r="J141" s="582"/>
      <c r="K141" s="582"/>
      <c r="L141" s="582"/>
      <c r="M141" s="582"/>
      <c r="N141" s="399"/>
      <c r="O141" s="389"/>
      <c r="P141" s="378"/>
      <c r="Q141" s="389"/>
    </row>
    <row r="142" spans="2:22" s="1" customFormat="1" ht="15" customHeight="1">
      <c r="B142" s="397"/>
      <c r="C142" s="388"/>
      <c r="D142" s="368"/>
      <c r="E142" s="368"/>
      <c r="F142" s="576"/>
      <c r="G142" s="576"/>
      <c r="H142" s="578"/>
      <c r="I142" s="582"/>
      <c r="J142" s="582"/>
      <c r="K142" s="582"/>
      <c r="L142" s="582"/>
      <c r="M142" s="582"/>
      <c r="N142" s="399"/>
      <c r="O142" s="389"/>
      <c r="P142" s="378"/>
      <c r="Q142" s="389"/>
    </row>
    <row r="143" spans="2:22" s="1" customFormat="1" ht="15" customHeight="1">
      <c r="B143" s="397"/>
      <c r="C143" s="388"/>
      <c r="D143" s="368"/>
      <c r="E143" s="368"/>
      <c r="F143" s="576"/>
      <c r="G143" s="576"/>
      <c r="H143" s="578"/>
      <c r="I143" s="582"/>
      <c r="J143" s="582"/>
      <c r="K143" s="582"/>
      <c r="L143" s="582"/>
      <c r="M143" s="582"/>
      <c r="N143" s="399"/>
      <c r="O143" s="389"/>
      <c r="P143" s="328"/>
      <c r="Q143" s="389"/>
    </row>
    <row r="144" spans="2:22" s="1" customFormat="1" ht="15" customHeight="1">
      <c r="B144" s="397"/>
      <c r="C144" s="388"/>
      <c r="D144" s="368"/>
      <c r="E144" s="368"/>
      <c r="F144" s="576"/>
      <c r="G144" s="576"/>
      <c r="H144" s="578"/>
      <c r="I144" s="582"/>
      <c r="J144" s="582"/>
      <c r="K144" s="582"/>
      <c r="L144" s="582"/>
      <c r="M144" s="582"/>
      <c r="N144" s="399"/>
      <c r="O144" s="389"/>
      <c r="P144" s="378"/>
      <c r="Q144" s="389"/>
    </row>
    <row r="145" spans="1:19" ht="15" customHeight="1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</row>
    <row r="146" spans="1:19" ht="15" customHeight="1">
      <c r="A146" s="45"/>
      <c r="B146" s="45"/>
      <c r="C146" s="45"/>
      <c r="D146" s="45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117" t="s">
        <v>923</v>
      </c>
    </row>
    <row r="148" spans="1:19" ht="15" customHeight="1">
      <c r="O148" s="431"/>
    </row>
  </sheetData>
  <mergeCells count="258">
    <mergeCell ref="F143:G143"/>
    <mergeCell ref="H143:M143"/>
    <mergeCell ref="F144:G144"/>
    <mergeCell ref="H144:M144"/>
    <mergeCell ref="F133:G133"/>
    <mergeCell ref="H133:M133"/>
    <mergeCell ref="F141:G141"/>
    <mergeCell ref="H141:M141"/>
    <mergeCell ref="F142:G142"/>
    <mergeCell ref="H142:M142"/>
    <mergeCell ref="F130:G130"/>
    <mergeCell ref="H130:M130"/>
    <mergeCell ref="B131:M131"/>
    <mergeCell ref="N131:O131"/>
    <mergeCell ref="P131:Q131"/>
    <mergeCell ref="B132:M132"/>
    <mergeCell ref="N132:O132"/>
    <mergeCell ref="P132:Q132"/>
    <mergeCell ref="F127:G127"/>
    <mergeCell ref="H127:M127"/>
    <mergeCell ref="F128:G128"/>
    <mergeCell ref="H128:M128"/>
    <mergeCell ref="F129:G129"/>
    <mergeCell ref="H129:M129"/>
    <mergeCell ref="F124:G124"/>
    <mergeCell ref="H124:M124"/>
    <mergeCell ref="F125:G125"/>
    <mergeCell ref="H125:M125"/>
    <mergeCell ref="F126:G126"/>
    <mergeCell ref="H126:M126"/>
    <mergeCell ref="F121:G121"/>
    <mergeCell ref="H121:M121"/>
    <mergeCell ref="F122:G122"/>
    <mergeCell ref="H122:M122"/>
    <mergeCell ref="F123:G123"/>
    <mergeCell ref="H123:M123"/>
    <mergeCell ref="F118:G118"/>
    <mergeCell ref="H118:M118"/>
    <mergeCell ref="F119:G119"/>
    <mergeCell ref="H119:M119"/>
    <mergeCell ref="F120:G120"/>
    <mergeCell ref="H120:M120"/>
    <mergeCell ref="F115:G115"/>
    <mergeCell ref="H115:M115"/>
    <mergeCell ref="F116:G116"/>
    <mergeCell ref="H116:M116"/>
    <mergeCell ref="F117:G117"/>
    <mergeCell ref="H117:M117"/>
    <mergeCell ref="F112:G112"/>
    <mergeCell ref="H112:M112"/>
    <mergeCell ref="F113:G113"/>
    <mergeCell ref="H113:M113"/>
    <mergeCell ref="F114:G114"/>
    <mergeCell ref="H114:M114"/>
    <mergeCell ref="F109:G109"/>
    <mergeCell ref="H109:M109"/>
    <mergeCell ref="F110:G110"/>
    <mergeCell ref="H110:M110"/>
    <mergeCell ref="F111:G111"/>
    <mergeCell ref="H111:M111"/>
    <mergeCell ref="F106:G106"/>
    <mergeCell ref="H106:M106"/>
    <mergeCell ref="F107:G107"/>
    <mergeCell ref="H107:M107"/>
    <mergeCell ref="F108:G108"/>
    <mergeCell ref="H108:M108"/>
    <mergeCell ref="F103:G103"/>
    <mergeCell ref="H103:M103"/>
    <mergeCell ref="F104:G104"/>
    <mergeCell ref="H104:M104"/>
    <mergeCell ref="F105:G105"/>
    <mergeCell ref="H105:M105"/>
    <mergeCell ref="F100:G100"/>
    <mergeCell ref="H100:M100"/>
    <mergeCell ref="F101:G101"/>
    <mergeCell ref="H101:M101"/>
    <mergeCell ref="F102:G102"/>
    <mergeCell ref="H102:M102"/>
    <mergeCell ref="F97:G97"/>
    <mergeCell ref="H97:M97"/>
    <mergeCell ref="F98:G98"/>
    <mergeCell ref="H98:M98"/>
    <mergeCell ref="F99:G99"/>
    <mergeCell ref="H99:M99"/>
    <mergeCell ref="F94:G94"/>
    <mergeCell ref="H94:M94"/>
    <mergeCell ref="F95:G95"/>
    <mergeCell ref="H95:M95"/>
    <mergeCell ref="F96:G96"/>
    <mergeCell ref="H96:M96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N62:Q62"/>
    <mergeCell ref="N63:O63"/>
    <mergeCell ref="P63:Q63"/>
    <mergeCell ref="F65:G65"/>
    <mergeCell ref="H65:M65"/>
    <mergeCell ref="F66:G66"/>
    <mergeCell ref="H66:M66"/>
    <mergeCell ref="F57:G57"/>
    <mergeCell ref="H57:M57"/>
    <mergeCell ref="F58:G58"/>
    <mergeCell ref="H58:M58"/>
    <mergeCell ref="B62:B63"/>
    <mergeCell ref="C62:E63"/>
    <mergeCell ref="F62:G63"/>
    <mergeCell ref="H62:M63"/>
    <mergeCell ref="F54:G54"/>
    <mergeCell ref="H54:M54"/>
    <mergeCell ref="F55:G55"/>
    <mergeCell ref="H55:M55"/>
    <mergeCell ref="F56:G56"/>
    <mergeCell ref="H56:M56"/>
    <mergeCell ref="F50:G50"/>
    <mergeCell ref="H50:M50"/>
    <mergeCell ref="B51:M51"/>
    <mergeCell ref="P51:Q51"/>
    <mergeCell ref="F52:G52"/>
    <mergeCell ref="F53:G53"/>
    <mergeCell ref="H53:M53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5:G15"/>
    <mergeCell ref="H15:M15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Q8"/>
    <mergeCell ref="N9:O9"/>
    <mergeCell ref="P9:Q9"/>
    <mergeCell ref="F14:G14"/>
    <mergeCell ref="H14:M14"/>
  </mergeCells>
  <dataValidations count="1">
    <dataValidation type="list" allowBlank="1" showInputMessage="1" showErrorMessage="1" sqref="P51:P56 R57:R58 P60:P61 P64:P71 P14 P131:P144 T128:T130 T11:T13" xr:uid="{00000000-0002-0000-25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T92"/>
  <sheetViews>
    <sheetView view="pageBreakPreview" topLeftCell="A52" zoomScale="63" zoomScaleNormal="100" zoomScaleSheetLayoutView="63" workbookViewId="0">
      <selection activeCell="C71" sqref="C71:M7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1" spans="1:19" s="1" customFormat="1" ht="7.5" customHeight="1">
      <c r="B1" s="92"/>
      <c r="C1" s="361"/>
      <c r="D1" s="361"/>
      <c r="E1" s="361"/>
      <c r="F1" s="361"/>
      <c r="G1" s="361"/>
      <c r="H1" s="362"/>
      <c r="I1" s="362"/>
      <c r="J1" s="363"/>
      <c r="K1" s="363"/>
      <c r="M1" s="374"/>
      <c r="N1" s="365"/>
      <c r="O1" s="336"/>
      <c r="P1" s="336"/>
      <c r="Q1" s="336"/>
      <c r="R1" s="336"/>
      <c r="S1" s="336"/>
    </row>
    <row r="2" spans="1:19" s="1" customFormat="1" ht="15" customHeight="1">
      <c r="B2" s="92"/>
      <c r="C2" s="361"/>
      <c r="D2" s="361"/>
      <c r="E2" s="361"/>
      <c r="F2" s="361"/>
      <c r="G2" s="361"/>
      <c r="H2" s="362"/>
      <c r="I2" s="362"/>
      <c r="J2" s="363"/>
      <c r="K2" s="363"/>
      <c r="M2" s="374"/>
      <c r="N2" s="365"/>
      <c r="O2" s="336"/>
      <c r="P2" s="336"/>
      <c r="Q2" s="336"/>
      <c r="R2" s="336"/>
      <c r="S2" s="336"/>
    </row>
    <row r="3" spans="1:19" s="1" customFormat="1" ht="15" customHeight="1">
      <c r="A3"/>
      <c r="C3" s="8"/>
      <c r="D3" s="8"/>
      <c r="E3" s="8"/>
      <c r="F3" s="8"/>
      <c r="G3" s="8"/>
      <c r="H3"/>
      <c r="I3"/>
      <c r="J3"/>
      <c r="K3"/>
      <c r="L3"/>
      <c r="M3"/>
      <c r="N3"/>
      <c r="P3" s="11"/>
      <c r="R3" s="12"/>
      <c r="S3" s="12" t="s">
        <v>30</v>
      </c>
    </row>
    <row r="4" spans="1:19" s="1" customFormat="1" ht="14.5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</row>
    <row r="5" spans="1:19" s="1" customFormat="1" ht="15" customHeight="1">
      <c r="B5" s="92"/>
      <c r="C5" s="361"/>
      <c r="D5" s="361"/>
      <c r="E5" s="361"/>
      <c r="F5" s="361"/>
      <c r="G5" s="361"/>
      <c r="H5" s="362"/>
      <c r="I5" s="362"/>
      <c r="J5" s="363"/>
      <c r="K5" s="363"/>
      <c r="M5" s="374"/>
      <c r="N5" s="365"/>
      <c r="O5" s="336"/>
      <c r="P5" s="336"/>
      <c r="Q5" s="336"/>
      <c r="R5" s="336"/>
      <c r="S5" s="336"/>
    </row>
    <row r="6" spans="1:19" s="1" customFormat="1" ht="15" customHeight="1"/>
    <row r="7" spans="1:19" s="1" customFormat="1" ht="15" customHeight="1">
      <c r="A7" s="596" t="s">
        <v>924</v>
      </c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  <c r="N7" s="596"/>
      <c r="O7" s="596"/>
      <c r="P7" s="596"/>
      <c r="Q7" s="596"/>
      <c r="R7" s="596"/>
      <c r="S7" s="596"/>
    </row>
    <row r="8" spans="1:19" s="1" customFormat="1" ht="15" customHeight="1">
      <c r="A8" s="403"/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</row>
    <row r="9" spans="1:19" s="1" customFormat="1" ht="15" customHeight="1">
      <c r="A9"/>
      <c r="B9" s="120" t="s">
        <v>925</v>
      </c>
      <c r="C9"/>
      <c r="D9"/>
      <c r="E9"/>
      <c r="F9"/>
      <c r="G9"/>
      <c r="H9"/>
      <c r="I9"/>
      <c r="J9"/>
      <c r="K9"/>
      <c r="L9"/>
      <c r="M9"/>
      <c r="N9" s="404"/>
      <c r="O9" s="404"/>
      <c r="P9" s="404"/>
      <c r="Q9" s="404"/>
      <c r="R9" s="404"/>
      <c r="S9" s="404"/>
    </row>
    <row r="10" spans="1:19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57" t="s">
        <v>580</v>
      </c>
      <c r="C11" s="549" t="s">
        <v>593</v>
      </c>
      <c r="D11" s="551"/>
      <c r="E11" s="551"/>
      <c r="F11" s="555"/>
      <c r="G11" s="549" t="s">
        <v>926</v>
      </c>
      <c r="H11" s="551"/>
      <c r="I11" s="551"/>
      <c r="J11" s="551"/>
      <c r="K11" s="551"/>
      <c r="L11" s="551"/>
      <c r="M11" s="555"/>
      <c r="N11" s="549" t="s">
        <v>927</v>
      </c>
      <c r="O11" s="555"/>
      <c r="P11"/>
      <c r="Q11"/>
      <c r="R11"/>
      <c r="S11"/>
    </row>
    <row r="12" spans="1:19" ht="15" customHeight="1">
      <c r="A12" s="195"/>
      <c r="B12" s="557"/>
      <c r="C12" s="549"/>
      <c r="D12" s="551"/>
      <c r="E12" s="551"/>
      <c r="F12" s="555"/>
      <c r="G12" s="549"/>
      <c r="H12" s="551"/>
      <c r="I12" s="551"/>
      <c r="J12" s="551"/>
      <c r="K12" s="551"/>
      <c r="L12" s="551"/>
      <c r="M12" s="555"/>
      <c r="N12" s="549"/>
      <c r="O12" s="555"/>
    </row>
    <row r="13" spans="1:19" ht="15" customHeight="1">
      <c r="A13" s="195"/>
      <c r="B13" s="405">
        <v>1</v>
      </c>
      <c r="C13" s="361" t="s">
        <v>928</v>
      </c>
      <c r="D13" s="406"/>
      <c r="E13" s="406"/>
      <c r="F13" s="406"/>
      <c r="G13" s="597" t="s">
        <v>929</v>
      </c>
      <c r="H13" s="597"/>
      <c r="I13" s="597"/>
      <c r="J13" s="597"/>
      <c r="K13" s="597"/>
      <c r="L13" s="597"/>
      <c r="M13" s="597"/>
      <c r="N13" s="582">
        <v>45296</v>
      </c>
      <c r="O13" s="582"/>
    </row>
    <row r="14" spans="1:19" ht="15" customHeight="1">
      <c r="A14" s="195"/>
      <c r="B14" s="405">
        <v>2</v>
      </c>
      <c r="C14" s="361" t="s">
        <v>930</v>
      </c>
      <c r="D14" s="406"/>
      <c r="E14" s="406"/>
      <c r="F14" s="406"/>
      <c r="G14" s="597" t="s">
        <v>929</v>
      </c>
      <c r="H14" s="597"/>
      <c r="I14" s="597"/>
      <c r="J14" s="597"/>
      <c r="K14" s="597"/>
      <c r="L14" s="597"/>
      <c r="M14" s="597"/>
      <c r="N14" s="582">
        <v>45296</v>
      </c>
      <c r="O14" s="582"/>
    </row>
    <row r="15" spans="1:19" ht="15" customHeight="1">
      <c r="A15" s="195"/>
      <c r="B15" s="405">
        <v>3</v>
      </c>
      <c r="C15" s="361" t="s">
        <v>931</v>
      </c>
      <c r="D15" s="406"/>
      <c r="E15" s="406"/>
      <c r="F15" s="406"/>
      <c r="G15" s="597" t="s">
        <v>932</v>
      </c>
      <c r="H15" s="597"/>
      <c r="I15" s="597"/>
      <c r="J15" s="597"/>
      <c r="K15" s="597"/>
      <c r="L15" s="597"/>
      <c r="M15" s="597"/>
      <c r="N15" s="582">
        <v>45302</v>
      </c>
      <c r="O15" s="582"/>
    </row>
    <row r="16" spans="1:19" ht="15" customHeight="1">
      <c r="A16" s="195"/>
      <c r="B16" s="405">
        <v>4</v>
      </c>
      <c r="C16" s="361" t="s">
        <v>933</v>
      </c>
      <c r="D16" s="406"/>
      <c r="E16" s="406"/>
      <c r="F16" s="406"/>
      <c r="G16" s="597" t="s">
        <v>929</v>
      </c>
      <c r="H16" s="597"/>
      <c r="I16" s="597"/>
      <c r="J16" s="597"/>
      <c r="K16" s="597"/>
      <c r="L16" s="597"/>
      <c r="M16" s="597"/>
      <c r="N16" s="582">
        <v>45303</v>
      </c>
      <c r="O16" s="582"/>
    </row>
    <row r="17" spans="1:20" s="1" customFormat="1" ht="15" customHeight="1">
      <c r="A17" s="195"/>
      <c r="B17" s="405">
        <v>5</v>
      </c>
      <c r="C17" s="361" t="s">
        <v>934</v>
      </c>
      <c r="D17" s="406"/>
      <c r="E17" s="406"/>
      <c r="F17" s="406"/>
      <c r="G17" s="598" t="s">
        <v>935</v>
      </c>
      <c r="H17" s="598"/>
      <c r="I17" s="598"/>
      <c r="J17" s="598"/>
      <c r="K17" s="598"/>
      <c r="L17" s="598"/>
      <c r="M17" s="598"/>
      <c r="N17" s="582">
        <v>45313</v>
      </c>
      <c r="O17" s="582"/>
      <c r="P17"/>
      <c r="Q17"/>
      <c r="R17"/>
      <c r="S17"/>
      <c r="T17"/>
    </row>
    <row r="18" spans="1:20" s="1" customFormat="1" ht="15" customHeight="1">
      <c r="A18" s="195"/>
      <c r="B18" s="405">
        <v>6</v>
      </c>
      <c r="C18" s="361" t="s">
        <v>936</v>
      </c>
      <c r="D18" s="406"/>
      <c r="E18" s="406"/>
      <c r="F18" s="406"/>
      <c r="G18" s="597" t="s">
        <v>929</v>
      </c>
      <c r="H18" s="597"/>
      <c r="I18" s="597"/>
      <c r="J18" s="597"/>
      <c r="K18" s="597"/>
      <c r="L18" s="597"/>
      <c r="M18" s="597"/>
      <c r="N18" s="582">
        <v>45334</v>
      </c>
      <c r="O18" s="582"/>
      <c r="P18"/>
      <c r="Q18"/>
      <c r="R18"/>
      <c r="S18"/>
      <c r="T18"/>
    </row>
    <row r="19" spans="1:20" s="1" customFormat="1" ht="15" customHeight="1">
      <c r="A19" s="195"/>
      <c r="B19" s="405">
        <v>7</v>
      </c>
      <c r="C19" s="361" t="s">
        <v>937</v>
      </c>
      <c r="D19" s="406"/>
      <c r="E19" s="406"/>
      <c r="F19" s="406"/>
      <c r="G19" s="597" t="s">
        <v>938</v>
      </c>
      <c r="H19" s="597"/>
      <c r="I19" s="597"/>
      <c r="J19" s="597"/>
      <c r="K19" s="597"/>
      <c r="L19" s="597"/>
      <c r="M19" s="597"/>
      <c r="N19" s="582">
        <v>45351</v>
      </c>
      <c r="O19" s="582"/>
      <c r="P19"/>
      <c r="Q19"/>
      <c r="R19"/>
      <c r="S19"/>
      <c r="T19"/>
    </row>
    <row r="20" spans="1:20" s="1" customFormat="1" ht="15" customHeight="1">
      <c r="A20" s="195"/>
      <c r="B20" s="405">
        <v>8</v>
      </c>
      <c r="C20" s="361" t="s">
        <v>939</v>
      </c>
      <c r="D20" s="406"/>
      <c r="E20" s="406"/>
      <c r="F20" s="406"/>
      <c r="G20" s="597" t="s">
        <v>940</v>
      </c>
      <c r="H20" s="597"/>
      <c r="I20" s="597"/>
      <c r="J20" s="597"/>
      <c r="K20" s="597"/>
      <c r="L20" s="597"/>
      <c r="M20" s="597"/>
      <c r="N20" s="582">
        <v>45366</v>
      </c>
      <c r="O20" s="582"/>
      <c r="P20"/>
      <c r="Q20"/>
      <c r="R20"/>
      <c r="S20"/>
      <c r="T20"/>
    </row>
    <row r="21" spans="1:20" s="1" customFormat="1" ht="15" customHeight="1">
      <c r="A21" s="195"/>
      <c r="B21" s="405">
        <v>9</v>
      </c>
      <c r="C21" s="361" t="s">
        <v>941</v>
      </c>
      <c r="D21" s="406"/>
      <c r="E21" s="406"/>
      <c r="F21" s="406"/>
      <c r="G21" s="597" t="s">
        <v>938</v>
      </c>
      <c r="H21" s="597"/>
      <c r="I21" s="597"/>
      <c r="J21" s="597"/>
      <c r="K21" s="597"/>
      <c r="L21" s="597"/>
      <c r="M21" s="597"/>
      <c r="N21" s="582">
        <v>45401</v>
      </c>
      <c r="O21" s="582"/>
      <c r="P21"/>
      <c r="Q21"/>
      <c r="R21"/>
      <c r="S21"/>
    </row>
    <row r="22" spans="1:20" s="1" customFormat="1" ht="15" customHeight="1">
      <c r="A22" s="195"/>
      <c r="B22" s="405">
        <v>10</v>
      </c>
      <c r="C22" s="361" t="s">
        <v>942</v>
      </c>
      <c r="D22" s="406"/>
      <c r="E22" s="406"/>
      <c r="F22" s="406"/>
      <c r="G22" s="597" t="s">
        <v>938</v>
      </c>
      <c r="H22" s="597"/>
      <c r="I22" s="597"/>
      <c r="J22" s="597"/>
      <c r="K22" s="597"/>
      <c r="L22" s="597"/>
      <c r="M22" s="597"/>
      <c r="N22" s="582">
        <v>45404</v>
      </c>
      <c r="O22" s="582"/>
      <c r="P22"/>
      <c r="Q22"/>
      <c r="R22"/>
      <c r="S22"/>
      <c r="T22"/>
    </row>
    <row r="23" spans="1:20" s="1" customFormat="1" ht="15" customHeight="1">
      <c r="A23" s="195"/>
      <c r="B23" s="405">
        <v>11</v>
      </c>
      <c r="C23" s="361" t="s">
        <v>943</v>
      </c>
      <c r="D23" s="406"/>
      <c r="E23" s="406"/>
      <c r="F23" s="406"/>
      <c r="G23" s="597" t="s">
        <v>938</v>
      </c>
      <c r="H23" s="597"/>
      <c r="I23" s="597"/>
      <c r="J23" s="597"/>
      <c r="K23" s="597"/>
      <c r="L23" s="597"/>
      <c r="M23" s="597"/>
      <c r="N23" s="582">
        <v>45412</v>
      </c>
      <c r="O23" s="582"/>
      <c r="P23"/>
      <c r="Q23"/>
      <c r="R23"/>
      <c r="S23"/>
      <c r="T23"/>
    </row>
    <row r="24" spans="1:20" s="1" customFormat="1" ht="15" customHeight="1">
      <c r="A24" s="195"/>
      <c r="B24" s="405">
        <v>12</v>
      </c>
      <c r="C24" s="361" t="s">
        <v>944</v>
      </c>
      <c r="D24" s="406"/>
      <c r="E24" s="406"/>
      <c r="F24" s="406"/>
      <c r="G24" s="597" t="s">
        <v>938</v>
      </c>
      <c r="H24" s="597"/>
      <c r="I24" s="597"/>
      <c r="J24" s="597"/>
      <c r="K24" s="597"/>
      <c r="L24" s="597"/>
      <c r="M24" s="597"/>
      <c r="N24" s="582">
        <v>45412</v>
      </c>
      <c r="O24" s="582">
        <v>45412</v>
      </c>
      <c r="P24"/>
      <c r="Q24"/>
      <c r="R24"/>
      <c r="S24"/>
      <c r="T24"/>
    </row>
    <row r="25" spans="1:20" s="1" customFormat="1" ht="15" customHeight="1">
      <c r="A25" s="195"/>
      <c r="B25" s="405">
        <v>13</v>
      </c>
      <c r="C25" s="361" t="s">
        <v>945</v>
      </c>
      <c r="D25" s="406"/>
      <c r="E25" s="406"/>
      <c r="F25" s="406"/>
      <c r="G25" s="597" t="s">
        <v>929</v>
      </c>
      <c r="H25" s="597"/>
      <c r="I25" s="597"/>
      <c r="J25" s="597"/>
      <c r="K25" s="597"/>
      <c r="L25" s="597"/>
      <c r="M25" s="597"/>
      <c r="N25" s="582">
        <v>45414</v>
      </c>
      <c r="O25" s="582">
        <v>45414</v>
      </c>
      <c r="P25"/>
      <c r="Q25"/>
      <c r="R25"/>
      <c r="S25"/>
      <c r="T25"/>
    </row>
    <row r="26" spans="1:20" s="1" customFormat="1" ht="15" customHeight="1">
      <c r="A26" s="195"/>
      <c r="B26" s="405">
        <v>14</v>
      </c>
      <c r="C26" s="361" t="s">
        <v>946</v>
      </c>
      <c r="D26" s="406"/>
      <c r="E26" s="406"/>
      <c r="F26" s="406"/>
      <c r="G26" s="597" t="s">
        <v>938</v>
      </c>
      <c r="H26" s="597"/>
      <c r="I26" s="597"/>
      <c r="J26" s="597"/>
      <c r="K26" s="597"/>
      <c r="L26" s="597"/>
      <c r="M26" s="597"/>
      <c r="N26" s="582">
        <v>45428</v>
      </c>
      <c r="O26" s="582">
        <v>45414</v>
      </c>
      <c r="P26"/>
      <c r="Q26"/>
      <c r="R26"/>
      <c r="S26"/>
      <c r="T26"/>
    </row>
    <row r="27" spans="1:20" s="1" customFormat="1" ht="15" customHeight="1">
      <c r="A27" s="195"/>
      <c r="B27" s="405">
        <v>15</v>
      </c>
      <c r="C27" s="361" t="s">
        <v>947</v>
      </c>
      <c r="D27" s="406"/>
      <c r="E27" s="406"/>
      <c r="F27" s="406"/>
      <c r="G27" s="597" t="s">
        <v>940</v>
      </c>
      <c r="H27" s="597"/>
      <c r="I27" s="597"/>
      <c r="J27" s="597"/>
      <c r="K27" s="597"/>
      <c r="L27" s="597"/>
      <c r="M27" s="597"/>
      <c r="N27" s="582">
        <v>45432</v>
      </c>
      <c r="O27" s="582">
        <v>45414</v>
      </c>
      <c r="P27"/>
      <c r="Q27"/>
      <c r="R27"/>
      <c r="S27"/>
      <c r="T27"/>
    </row>
    <row r="28" spans="1:20" s="1" customFormat="1" ht="15" customHeight="1">
      <c r="A28" s="195"/>
      <c r="B28" s="405">
        <v>16</v>
      </c>
      <c r="C28" s="361" t="s">
        <v>948</v>
      </c>
      <c r="D28" s="406"/>
      <c r="E28" s="406"/>
      <c r="F28" s="406"/>
      <c r="G28" s="597" t="s">
        <v>938</v>
      </c>
      <c r="H28" s="597"/>
      <c r="I28" s="597"/>
      <c r="J28" s="597"/>
      <c r="K28" s="597"/>
      <c r="L28" s="597"/>
      <c r="M28" s="597"/>
      <c r="N28" s="582">
        <v>45434</v>
      </c>
      <c r="O28" s="582">
        <v>45414</v>
      </c>
      <c r="P28"/>
      <c r="Q28"/>
      <c r="R28"/>
      <c r="S28"/>
    </row>
    <row r="29" spans="1:20" ht="15" customHeight="1">
      <c r="A29" s="195"/>
      <c r="B29" s="405">
        <v>17</v>
      </c>
      <c r="C29" s="361" t="s">
        <v>633</v>
      </c>
      <c r="D29" s="406"/>
      <c r="E29" s="406"/>
      <c r="F29" s="406"/>
      <c r="G29" s="597" t="s">
        <v>929</v>
      </c>
      <c r="H29" s="597"/>
      <c r="I29" s="597"/>
      <c r="J29" s="597"/>
      <c r="K29" s="597"/>
      <c r="L29" s="597"/>
      <c r="M29" s="597"/>
      <c r="N29" s="582">
        <v>45434</v>
      </c>
      <c r="O29" s="582">
        <v>45414</v>
      </c>
    </row>
    <row r="30" spans="1:20" s="1" customFormat="1" ht="15" customHeight="1">
      <c r="A30" s="195"/>
      <c r="B30" s="405">
        <v>18</v>
      </c>
      <c r="C30" s="361" t="s">
        <v>949</v>
      </c>
      <c r="D30" s="406"/>
      <c r="E30" s="406"/>
      <c r="F30" s="406"/>
      <c r="G30" s="597" t="s">
        <v>938</v>
      </c>
      <c r="H30" s="597"/>
      <c r="I30" s="597"/>
      <c r="J30" s="597"/>
      <c r="K30" s="597"/>
      <c r="L30" s="597"/>
      <c r="M30" s="597"/>
      <c r="N30" s="582">
        <v>45441</v>
      </c>
      <c r="O30" s="582">
        <v>45441</v>
      </c>
      <c r="P30"/>
      <c r="Q30"/>
      <c r="R30"/>
      <c r="S30"/>
    </row>
    <row r="31" spans="1:20" ht="15" customHeight="1">
      <c r="A31" s="195"/>
      <c r="B31" s="405">
        <v>19</v>
      </c>
      <c r="C31" s="361" t="s">
        <v>950</v>
      </c>
      <c r="D31" s="406"/>
      <c r="E31" s="406"/>
      <c r="F31" s="406"/>
      <c r="G31" s="597" t="s">
        <v>938</v>
      </c>
      <c r="H31" s="597"/>
      <c r="I31" s="597"/>
      <c r="J31" s="597"/>
      <c r="K31" s="597"/>
      <c r="L31" s="597"/>
      <c r="M31" s="597"/>
      <c r="N31" s="582">
        <v>45441</v>
      </c>
      <c r="O31" s="582">
        <v>45441</v>
      </c>
    </row>
    <row r="32" spans="1:20" ht="15" customHeight="1">
      <c r="A32" s="195"/>
      <c r="B32" s="405">
        <v>20</v>
      </c>
      <c r="C32" s="361" t="s">
        <v>951</v>
      </c>
      <c r="D32" s="406"/>
      <c r="E32" s="406"/>
      <c r="F32" s="406"/>
      <c r="G32" s="597" t="s">
        <v>929</v>
      </c>
      <c r="H32" s="597"/>
      <c r="I32" s="597"/>
      <c r="J32" s="597"/>
      <c r="K32" s="597"/>
      <c r="L32" s="597"/>
      <c r="M32" s="597"/>
      <c r="N32" s="582">
        <v>45442</v>
      </c>
      <c r="O32" s="582">
        <v>45442</v>
      </c>
    </row>
    <row r="33" spans="1:20" ht="15" customHeight="1">
      <c r="A33" s="195"/>
      <c r="B33" s="405">
        <v>21</v>
      </c>
      <c r="C33" s="361" t="s">
        <v>952</v>
      </c>
      <c r="G33" s="597" t="s">
        <v>929</v>
      </c>
      <c r="H33" s="597"/>
      <c r="I33" s="597"/>
      <c r="J33" s="597"/>
      <c r="K33" s="597"/>
      <c r="L33" s="597"/>
      <c r="M33" s="597"/>
      <c r="N33" s="582">
        <v>45442</v>
      </c>
      <c r="O33" s="582">
        <v>45442</v>
      </c>
    </row>
    <row r="34" spans="1:20" ht="14.5" customHeight="1">
      <c r="A34" s="195"/>
      <c r="B34" s="405">
        <v>22</v>
      </c>
      <c r="C34" s="361" t="s">
        <v>953</v>
      </c>
      <c r="D34" s="406"/>
      <c r="E34" s="406"/>
      <c r="F34" s="406"/>
      <c r="G34" s="597" t="s">
        <v>938</v>
      </c>
      <c r="H34" s="597"/>
      <c r="I34" s="597"/>
      <c r="J34" s="597"/>
      <c r="K34" s="597"/>
      <c r="L34" s="597"/>
      <c r="M34" s="597"/>
      <c r="N34" s="582">
        <v>45443</v>
      </c>
      <c r="O34" s="582">
        <v>45443</v>
      </c>
    </row>
    <row r="35" spans="1:20" s="1" customFormat="1" ht="15" customHeight="1">
      <c r="A35" s="195"/>
      <c r="B35" s="405">
        <v>23</v>
      </c>
      <c r="C35" s="361" t="s">
        <v>954</v>
      </c>
      <c r="D35" s="406"/>
      <c r="E35" s="406"/>
      <c r="F35" s="406"/>
      <c r="G35" s="597" t="s">
        <v>938</v>
      </c>
      <c r="H35" s="597"/>
      <c r="I35" s="597"/>
      <c r="J35" s="597"/>
      <c r="K35" s="597"/>
      <c r="L35" s="597"/>
      <c r="M35" s="597"/>
      <c r="N35" s="582">
        <v>45447</v>
      </c>
      <c r="O35" s="582">
        <v>45443</v>
      </c>
      <c r="P35"/>
      <c r="Q35"/>
      <c r="R35"/>
      <c r="S35"/>
      <c r="T35"/>
    </row>
    <row r="36" spans="1:20" s="1" customFormat="1" ht="15" customHeight="1">
      <c r="A36" s="195"/>
      <c r="B36" s="405">
        <v>24</v>
      </c>
      <c r="C36" s="361" t="s">
        <v>955</v>
      </c>
      <c r="D36" s="406"/>
      <c r="E36" s="406"/>
      <c r="F36" s="406"/>
      <c r="G36" s="597" t="s">
        <v>938</v>
      </c>
      <c r="H36" s="597"/>
      <c r="I36" s="597"/>
      <c r="J36" s="597"/>
      <c r="K36" s="597"/>
      <c r="L36" s="597"/>
      <c r="M36" s="597"/>
      <c r="N36" s="582">
        <v>45448</v>
      </c>
      <c r="O36" s="582">
        <v>45443</v>
      </c>
      <c r="P36"/>
      <c r="Q36"/>
      <c r="R36"/>
      <c r="S36"/>
      <c r="T36"/>
    </row>
    <row r="37" spans="1:20" s="1" customFormat="1" ht="15" customHeight="1">
      <c r="A37" s="195"/>
      <c r="B37" s="405">
        <v>25</v>
      </c>
      <c r="C37" s="361" t="s">
        <v>956</v>
      </c>
      <c r="D37" s="406"/>
      <c r="E37" s="406"/>
      <c r="F37" s="406"/>
      <c r="G37" s="597" t="s">
        <v>938</v>
      </c>
      <c r="H37" s="597"/>
      <c r="I37" s="597"/>
      <c r="J37" s="597"/>
      <c r="K37" s="597"/>
      <c r="L37" s="597"/>
      <c r="M37" s="597"/>
      <c r="N37" s="582">
        <v>45449</v>
      </c>
      <c r="O37" s="582">
        <v>45443</v>
      </c>
      <c r="P37"/>
      <c r="Q37"/>
      <c r="R37"/>
      <c r="S37"/>
      <c r="T37"/>
    </row>
    <row r="38" spans="1:20" s="1" customFormat="1" ht="15" customHeight="1">
      <c r="A38" s="195"/>
      <c r="B38" s="405">
        <v>26</v>
      </c>
      <c r="C38" s="361" t="s">
        <v>957</v>
      </c>
      <c r="D38" s="406"/>
      <c r="E38" s="406"/>
      <c r="F38" s="406"/>
      <c r="G38" s="598" t="s">
        <v>935</v>
      </c>
      <c r="H38" s="598"/>
      <c r="I38" s="598"/>
      <c r="J38" s="598"/>
      <c r="K38" s="598"/>
      <c r="L38" s="598"/>
      <c r="M38" s="598"/>
      <c r="N38" s="582">
        <v>45450</v>
      </c>
      <c r="O38" s="582">
        <v>45443</v>
      </c>
      <c r="P38"/>
      <c r="Q38"/>
      <c r="R38"/>
      <c r="S38"/>
      <c r="T38"/>
    </row>
    <row r="39" spans="1:20" s="1" customFormat="1" ht="15" customHeight="1">
      <c r="A39" s="195"/>
      <c r="B39" s="405">
        <v>27</v>
      </c>
      <c r="C39" s="361" t="s">
        <v>958</v>
      </c>
      <c r="D39" s="406"/>
      <c r="E39" s="406"/>
      <c r="F39" s="406"/>
      <c r="G39" s="597" t="s">
        <v>940</v>
      </c>
      <c r="H39" s="597"/>
      <c r="I39" s="597"/>
      <c r="J39" s="597"/>
      <c r="K39" s="597"/>
      <c r="L39" s="597"/>
      <c r="M39" s="597"/>
      <c r="N39" s="582">
        <v>45455</v>
      </c>
      <c r="O39" s="582">
        <v>45443</v>
      </c>
      <c r="P39"/>
      <c r="Q39"/>
      <c r="R39"/>
      <c r="S39"/>
      <c r="T39"/>
    </row>
    <row r="40" spans="1:20" s="1" customFormat="1" ht="15" customHeight="1">
      <c r="A40" s="195"/>
      <c r="B40" s="405">
        <v>28</v>
      </c>
      <c r="C40" s="361" t="s">
        <v>959</v>
      </c>
      <c r="D40" s="406"/>
      <c r="E40" s="406"/>
      <c r="F40" s="406"/>
      <c r="G40" s="597" t="s">
        <v>938</v>
      </c>
      <c r="H40" s="597"/>
      <c r="I40" s="597"/>
      <c r="J40" s="597"/>
      <c r="K40" s="597"/>
      <c r="L40" s="597"/>
      <c r="M40" s="597"/>
      <c r="N40" s="582">
        <v>45455</v>
      </c>
      <c r="O40" s="582">
        <v>45443</v>
      </c>
      <c r="P40"/>
      <c r="Q40"/>
      <c r="R40"/>
      <c r="S40"/>
      <c r="T40"/>
    </row>
    <row r="41" spans="1:20" s="1" customFormat="1" ht="15" customHeight="1">
      <c r="A41" s="195"/>
      <c r="B41" s="405">
        <v>29</v>
      </c>
      <c r="C41" s="361" t="s">
        <v>960</v>
      </c>
      <c r="D41" s="406"/>
      <c r="E41" s="406"/>
      <c r="F41" s="406"/>
      <c r="G41" s="597" t="s">
        <v>940</v>
      </c>
      <c r="H41" s="597"/>
      <c r="I41" s="597"/>
      <c r="J41" s="597"/>
      <c r="K41" s="597"/>
      <c r="L41" s="597"/>
      <c r="M41" s="597"/>
      <c r="N41" s="582">
        <v>45456</v>
      </c>
      <c r="O41" s="582">
        <v>45443</v>
      </c>
      <c r="P41"/>
      <c r="Q41"/>
      <c r="R41"/>
      <c r="S41"/>
      <c r="T41"/>
    </row>
    <row r="42" spans="1:20" s="1" customFormat="1" ht="15" customHeight="1">
      <c r="A42" s="195"/>
      <c r="B42" s="405">
        <v>30</v>
      </c>
      <c r="C42" s="361" t="s">
        <v>961</v>
      </c>
      <c r="D42" s="406"/>
      <c r="E42" s="406"/>
      <c r="F42" s="406"/>
      <c r="G42" s="597" t="s">
        <v>938</v>
      </c>
      <c r="H42" s="597"/>
      <c r="I42" s="597"/>
      <c r="J42" s="597"/>
      <c r="K42" s="597"/>
      <c r="L42" s="597"/>
      <c r="M42" s="597"/>
      <c r="N42" s="582">
        <v>45456</v>
      </c>
      <c r="O42" s="582">
        <v>45443</v>
      </c>
      <c r="P42"/>
      <c r="Q42"/>
      <c r="R42"/>
      <c r="S42"/>
      <c r="T42"/>
    </row>
    <row r="43" spans="1:20" s="1" customFormat="1" ht="15" customHeight="1">
      <c r="A43" s="195"/>
      <c r="B43" s="405">
        <v>31</v>
      </c>
      <c r="C43" s="361" t="s">
        <v>735</v>
      </c>
      <c r="D43" s="406"/>
      <c r="E43" s="406"/>
      <c r="F43" s="406"/>
      <c r="G43" s="597" t="s">
        <v>938</v>
      </c>
      <c r="H43" s="597"/>
      <c r="I43" s="597"/>
      <c r="J43" s="597"/>
      <c r="K43" s="597"/>
      <c r="L43" s="597"/>
      <c r="M43" s="597"/>
      <c r="N43" s="582">
        <v>45456</v>
      </c>
      <c r="O43" s="582">
        <v>45443</v>
      </c>
      <c r="P43"/>
      <c r="Q43"/>
      <c r="R43"/>
      <c r="S43"/>
      <c r="T43"/>
    </row>
    <row r="44" spans="1:20" s="1" customFormat="1" ht="15" customHeight="1">
      <c r="A44" s="195"/>
      <c r="B44" s="405">
        <v>32</v>
      </c>
      <c r="C44" s="361" t="s">
        <v>962</v>
      </c>
      <c r="D44" s="406"/>
      <c r="E44" s="406"/>
      <c r="F44" s="406"/>
      <c r="G44" s="597" t="s">
        <v>929</v>
      </c>
      <c r="H44" s="597"/>
      <c r="I44" s="597"/>
      <c r="J44" s="597"/>
      <c r="K44" s="597"/>
      <c r="L44" s="597"/>
      <c r="M44" s="597"/>
      <c r="N44" s="582">
        <v>45457</v>
      </c>
      <c r="O44" s="582">
        <v>45443</v>
      </c>
      <c r="P44"/>
      <c r="Q44"/>
      <c r="R44"/>
      <c r="S44"/>
      <c r="T44"/>
    </row>
    <row r="45" spans="1:20" s="1" customFormat="1" ht="15" customHeight="1">
      <c r="A45" s="195"/>
      <c r="B45" s="405">
        <v>33</v>
      </c>
      <c r="C45" s="361" t="s">
        <v>963</v>
      </c>
      <c r="D45" s="406"/>
      <c r="E45" s="406"/>
      <c r="F45" s="406"/>
      <c r="G45" s="597" t="s">
        <v>938</v>
      </c>
      <c r="H45" s="597"/>
      <c r="I45" s="597"/>
      <c r="J45" s="597"/>
      <c r="K45" s="597"/>
      <c r="L45" s="597"/>
      <c r="M45" s="597"/>
      <c r="N45" s="582">
        <v>45462</v>
      </c>
      <c r="O45" s="582">
        <v>45443</v>
      </c>
      <c r="P45"/>
      <c r="Q45"/>
      <c r="R45"/>
      <c r="S45"/>
      <c r="T45"/>
    </row>
    <row r="46" spans="1:20" s="1" customFormat="1" ht="15" customHeight="1">
      <c r="A46" s="195"/>
      <c r="B46" s="405">
        <v>34</v>
      </c>
      <c r="C46" s="361" t="s">
        <v>964</v>
      </c>
      <c r="D46" s="406"/>
      <c r="E46" s="406"/>
      <c r="F46" s="406"/>
      <c r="G46" s="597" t="s">
        <v>929</v>
      </c>
      <c r="H46" s="597"/>
      <c r="I46" s="597"/>
      <c r="J46" s="597"/>
      <c r="K46" s="597"/>
      <c r="L46" s="597"/>
      <c r="M46" s="597"/>
      <c r="N46" s="582">
        <v>45463</v>
      </c>
      <c r="O46" s="582">
        <v>45443</v>
      </c>
      <c r="P46"/>
      <c r="Q46"/>
      <c r="R46"/>
      <c r="S46"/>
      <c r="T46"/>
    </row>
    <row r="47" spans="1:20" s="1" customFormat="1" ht="15" customHeight="1">
      <c r="A47" s="195"/>
      <c r="B47" s="405">
        <v>35</v>
      </c>
      <c r="C47" s="361" t="s">
        <v>685</v>
      </c>
      <c r="D47" s="406"/>
      <c r="E47" s="406"/>
      <c r="F47" s="406"/>
      <c r="G47" s="597" t="s">
        <v>940</v>
      </c>
      <c r="H47" s="597"/>
      <c r="I47" s="597"/>
      <c r="J47" s="597"/>
      <c r="K47" s="597"/>
      <c r="L47" s="597"/>
      <c r="M47" s="597"/>
      <c r="N47" s="582">
        <v>45464</v>
      </c>
      <c r="O47" s="582">
        <v>45443</v>
      </c>
      <c r="P47"/>
      <c r="Q47"/>
      <c r="R47"/>
      <c r="S47"/>
      <c r="T47"/>
    </row>
    <row r="48" spans="1:20" s="1" customFormat="1" ht="15" customHeight="1">
      <c r="A48" s="195"/>
      <c r="B48" s="405">
        <v>36</v>
      </c>
      <c r="C48" s="361" t="s">
        <v>965</v>
      </c>
      <c r="D48" s="406"/>
      <c r="E48" s="406"/>
      <c r="F48" s="406"/>
      <c r="G48" s="597" t="s">
        <v>938</v>
      </c>
      <c r="H48" s="597"/>
      <c r="I48" s="597"/>
      <c r="J48" s="597"/>
      <c r="K48" s="597"/>
      <c r="L48" s="597"/>
      <c r="M48" s="597"/>
      <c r="N48" s="582">
        <v>45464</v>
      </c>
      <c r="O48" s="582">
        <v>45443</v>
      </c>
      <c r="P48"/>
      <c r="Q48"/>
      <c r="R48"/>
      <c r="S48"/>
      <c r="T48"/>
    </row>
    <row r="49" spans="1:20" s="1" customFormat="1" ht="15" customHeight="1">
      <c r="A49" s="195"/>
      <c r="B49" s="405">
        <v>37</v>
      </c>
      <c r="C49" s="361" t="s">
        <v>966</v>
      </c>
      <c r="D49" s="406"/>
      <c r="E49" s="406"/>
      <c r="F49" s="406"/>
      <c r="G49" s="597" t="s">
        <v>940</v>
      </c>
      <c r="H49" s="597"/>
      <c r="I49" s="597"/>
      <c r="J49" s="597"/>
      <c r="K49" s="597"/>
      <c r="L49" s="597"/>
      <c r="M49" s="597"/>
      <c r="N49" s="582">
        <v>45464</v>
      </c>
      <c r="O49" s="582">
        <v>45443</v>
      </c>
      <c r="P49"/>
      <c r="Q49"/>
      <c r="R49"/>
      <c r="S49"/>
      <c r="T49"/>
    </row>
    <row r="50" spans="1:20" s="1" customFormat="1" ht="15" customHeight="1">
      <c r="A50" s="195"/>
      <c r="B50" s="405">
        <v>38</v>
      </c>
      <c r="C50" s="361" t="s">
        <v>967</v>
      </c>
      <c r="D50" s="406"/>
      <c r="E50" s="406"/>
      <c r="F50" s="406"/>
      <c r="G50" s="597" t="s">
        <v>938</v>
      </c>
      <c r="H50" s="597"/>
      <c r="I50" s="597"/>
      <c r="J50" s="597"/>
      <c r="K50" s="597"/>
      <c r="L50" s="597"/>
      <c r="M50" s="597"/>
      <c r="N50" s="582">
        <v>45467</v>
      </c>
      <c r="O50" s="582">
        <v>45467</v>
      </c>
      <c r="P50"/>
      <c r="Q50"/>
      <c r="R50"/>
      <c r="S50"/>
      <c r="T50"/>
    </row>
    <row r="51" spans="1:20" s="1" customFormat="1" ht="15" customHeight="1">
      <c r="A51" s="195"/>
      <c r="B51" s="405">
        <v>39</v>
      </c>
      <c r="C51" s="361" t="s">
        <v>968</v>
      </c>
      <c r="D51" s="406"/>
      <c r="E51" s="406"/>
      <c r="F51" s="406"/>
      <c r="G51" s="597" t="s">
        <v>929</v>
      </c>
      <c r="H51" s="597"/>
      <c r="I51" s="597"/>
      <c r="J51" s="597"/>
      <c r="K51" s="597"/>
      <c r="L51" s="597"/>
      <c r="M51" s="597"/>
      <c r="N51" s="582">
        <v>45468</v>
      </c>
      <c r="O51" s="582">
        <v>45468</v>
      </c>
      <c r="P51"/>
      <c r="Q51"/>
      <c r="R51"/>
      <c r="S51"/>
      <c r="T51"/>
    </row>
    <row r="52" spans="1:20" s="1" customFormat="1" ht="15" customHeight="1">
      <c r="A52" s="195"/>
      <c r="B52" s="405">
        <v>40</v>
      </c>
      <c r="C52" s="361" t="s">
        <v>804</v>
      </c>
      <c r="D52" s="406"/>
      <c r="E52" s="406"/>
      <c r="F52" s="406"/>
      <c r="G52" s="597" t="s">
        <v>940</v>
      </c>
      <c r="H52" s="597"/>
      <c r="I52" s="597"/>
      <c r="J52" s="597"/>
      <c r="K52" s="597"/>
      <c r="L52" s="597"/>
      <c r="M52" s="597"/>
      <c r="N52" s="582">
        <v>45468</v>
      </c>
      <c r="O52" s="582">
        <v>45468</v>
      </c>
      <c r="P52"/>
      <c r="Q52"/>
      <c r="R52"/>
      <c r="S52"/>
      <c r="T52"/>
    </row>
    <row r="53" spans="1:20" s="1" customFormat="1" ht="15" customHeight="1">
      <c r="A53" s="195"/>
      <c r="B53" s="405">
        <v>41</v>
      </c>
      <c r="C53" s="361" t="s">
        <v>969</v>
      </c>
      <c r="D53" s="406"/>
      <c r="E53" s="406"/>
      <c r="F53" s="406"/>
      <c r="G53" s="597" t="s">
        <v>940</v>
      </c>
      <c r="H53" s="597"/>
      <c r="I53" s="597"/>
      <c r="J53" s="597"/>
      <c r="K53" s="597"/>
      <c r="L53" s="597"/>
      <c r="M53" s="597"/>
      <c r="N53" s="582">
        <v>45469</v>
      </c>
      <c r="O53" s="582">
        <v>45469</v>
      </c>
      <c r="P53"/>
      <c r="Q53"/>
      <c r="R53"/>
      <c r="S53"/>
      <c r="T53"/>
    </row>
    <row r="54" spans="1:20" s="1" customFormat="1" ht="15" customHeight="1">
      <c r="A54" s="195"/>
      <c r="B54" s="405">
        <v>42</v>
      </c>
      <c r="C54" s="361" t="s">
        <v>970</v>
      </c>
      <c r="D54" s="406"/>
      <c r="E54" s="406"/>
      <c r="F54" s="406"/>
      <c r="G54" s="597" t="s">
        <v>938</v>
      </c>
      <c r="H54" s="597"/>
      <c r="I54" s="597"/>
      <c r="J54" s="597"/>
      <c r="K54" s="597"/>
      <c r="L54" s="597"/>
      <c r="M54" s="597"/>
      <c r="N54" s="582">
        <v>45469</v>
      </c>
      <c r="O54" s="582">
        <v>45469</v>
      </c>
      <c r="P54"/>
      <c r="Q54"/>
      <c r="R54"/>
      <c r="S54"/>
      <c r="T54"/>
    </row>
    <row r="55" spans="1:20" s="1" customFormat="1" ht="15" customHeight="1">
      <c r="A55" s="195"/>
      <c r="B55" s="405">
        <v>43</v>
      </c>
      <c r="C55" s="361" t="s">
        <v>971</v>
      </c>
      <c r="D55" s="406"/>
      <c r="E55" s="406"/>
      <c r="F55" s="406"/>
      <c r="G55" s="597" t="s">
        <v>938</v>
      </c>
      <c r="H55" s="597"/>
      <c r="I55" s="597"/>
      <c r="J55" s="597"/>
      <c r="K55" s="597"/>
      <c r="L55" s="597"/>
      <c r="M55" s="597"/>
      <c r="N55" s="582">
        <v>45469</v>
      </c>
      <c r="O55" s="582">
        <v>45469</v>
      </c>
      <c r="P55"/>
      <c r="Q55"/>
      <c r="R55"/>
      <c r="S55"/>
      <c r="T55"/>
    </row>
    <row r="56" spans="1:20" s="1" customFormat="1" ht="15" customHeight="1">
      <c r="A56" s="195"/>
      <c r="B56" s="405">
        <v>44</v>
      </c>
      <c r="C56" s="361" t="s">
        <v>972</v>
      </c>
      <c r="D56" s="406"/>
      <c r="E56" s="406"/>
      <c r="F56" s="406"/>
      <c r="G56" s="597" t="s">
        <v>938</v>
      </c>
      <c r="H56" s="597"/>
      <c r="I56" s="597"/>
      <c r="J56" s="597"/>
      <c r="K56" s="597"/>
      <c r="L56" s="597"/>
      <c r="M56" s="597"/>
      <c r="N56" s="582">
        <v>45469</v>
      </c>
      <c r="O56" s="582">
        <v>45469</v>
      </c>
      <c r="P56"/>
      <c r="Q56"/>
      <c r="R56"/>
      <c r="S56"/>
      <c r="T56"/>
    </row>
    <row r="57" spans="1:20" s="1" customFormat="1" ht="15" customHeight="1">
      <c r="A57" s="195"/>
      <c r="B57" s="405">
        <v>45</v>
      </c>
      <c r="C57" s="361" t="s">
        <v>973</v>
      </c>
      <c r="D57" s="406"/>
      <c r="E57" s="406"/>
      <c r="F57" s="406"/>
      <c r="G57" s="597" t="s">
        <v>940</v>
      </c>
      <c r="H57" s="597"/>
      <c r="I57" s="597"/>
      <c r="J57" s="597"/>
      <c r="K57" s="597"/>
      <c r="L57" s="597"/>
      <c r="M57" s="597"/>
      <c r="N57" s="582">
        <v>45469</v>
      </c>
      <c r="O57" s="582">
        <v>45469</v>
      </c>
      <c r="P57"/>
      <c r="Q57"/>
      <c r="R57"/>
      <c r="S57"/>
      <c r="T57"/>
    </row>
    <row r="58" spans="1:20" s="1" customFormat="1" ht="15" customHeight="1">
      <c r="A58" s="195"/>
      <c r="B58" s="405">
        <v>46</v>
      </c>
      <c r="C58" s="361" t="s">
        <v>974</v>
      </c>
      <c r="D58" s="406"/>
      <c r="E58" s="406"/>
      <c r="F58" s="406"/>
      <c r="G58" s="597" t="s">
        <v>938</v>
      </c>
      <c r="H58" s="597"/>
      <c r="I58" s="597"/>
      <c r="J58" s="597"/>
      <c r="K58" s="597"/>
      <c r="L58" s="597"/>
      <c r="M58" s="597"/>
      <c r="N58" s="582">
        <v>45469</v>
      </c>
      <c r="O58" s="582">
        <v>45469</v>
      </c>
      <c r="P58"/>
      <c r="Q58"/>
      <c r="R58"/>
      <c r="S58"/>
      <c r="T58"/>
    </row>
    <row r="59" spans="1:20" s="1" customFormat="1" ht="15" customHeight="1">
      <c r="A59" s="195"/>
      <c r="B59" s="405">
        <v>47</v>
      </c>
      <c r="C59" s="361" t="s">
        <v>975</v>
      </c>
      <c r="D59" s="406"/>
      <c r="E59" s="406"/>
      <c r="F59" s="406"/>
      <c r="G59" s="597" t="s">
        <v>940</v>
      </c>
      <c r="H59" s="597"/>
      <c r="I59" s="597"/>
      <c r="J59" s="597"/>
      <c r="K59" s="597"/>
      <c r="L59" s="597"/>
      <c r="M59" s="597"/>
      <c r="N59" s="582">
        <v>45469</v>
      </c>
      <c r="O59" s="582">
        <v>45469</v>
      </c>
      <c r="P59"/>
      <c r="Q59"/>
      <c r="R59"/>
      <c r="S59"/>
      <c r="T59"/>
    </row>
    <row r="60" spans="1:20" s="1" customFormat="1" ht="15" customHeight="1">
      <c r="A60" s="195"/>
      <c r="B60" s="405">
        <v>48</v>
      </c>
      <c r="C60" s="361" t="s">
        <v>976</v>
      </c>
      <c r="D60" s="406"/>
      <c r="E60" s="406"/>
      <c r="F60" s="406"/>
      <c r="G60" s="597" t="s">
        <v>938</v>
      </c>
      <c r="H60" s="597"/>
      <c r="I60" s="597"/>
      <c r="J60" s="597"/>
      <c r="K60" s="597"/>
      <c r="L60" s="597"/>
      <c r="M60" s="597"/>
      <c r="N60" s="582">
        <v>45470</v>
      </c>
      <c r="O60" s="582">
        <v>45470</v>
      </c>
      <c r="P60"/>
      <c r="Q60"/>
      <c r="R60"/>
      <c r="S60"/>
      <c r="T60"/>
    </row>
    <row r="61" spans="1:20" s="1" customFormat="1" ht="15" customHeight="1">
      <c r="A61" s="195"/>
      <c r="B61" s="405">
        <v>49</v>
      </c>
      <c r="C61" s="361" t="s">
        <v>977</v>
      </c>
      <c r="D61" s="406"/>
      <c r="E61" s="406"/>
      <c r="F61" s="406"/>
      <c r="G61" s="597" t="s">
        <v>938</v>
      </c>
      <c r="H61" s="597"/>
      <c r="I61" s="597"/>
      <c r="J61" s="597"/>
      <c r="K61" s="597"/>
      <c r="L61" s="597"/>
      <c r="M61" s="597"/>
      <c r="N61" s="582">
        <v>45470</v>
      </c>
      <c r="O61" s="582">
        <v>45470</v>
      </c>
      <c r="P61"/>
      <c r="Q61"/>
      <c r="R61"/>
      <c r="S61"/>
      <c r="T61"/>
    </row>
    <row r="62" spans="1:20" s="1" customFormat="1" ht="15" customHeight="1">
      <c r="A62" s="195"/>
      <c r="B62" s="405">
        <v>50</v>
      </c>
      <c r="C62" s="361" t="s">
        <v>978</v>
      </c>
      <c r="D62" s="406"/>
      <c r="E62" s="406"/>
      <c r="F62" s="406"/>
      <c r="G62" s="597" t="s">
        <v>938</v>
      </c>
      <c r="H62" s="597"/>
      <c r="I62" s="597"/>
      <c r="J62" s="597"/>
      <c r="K62" s="597"/>
      <c r="L62" s="597"/>
      <c r="M62" s="597"/>
      <c r="N62" s="582">
        <v>45471</v>
      </c>
      <c r="O62" s="582">
        <v>45471</v>
      </c>
      <c r="P62"/>
      <c r="Q62"/>
      <c r="R62"/>
      <c r="S62"/>
      <c r="T62"/>
    </row>
    <row r="63" spans="1:20" s="1" customFormat="1" ht="15" customHeight="1">
      <c r="A63" s="195"/>
      <c r="B63" s="405">
        <v>51</v>
      </c>
      <c r="C63" s="361" t="s">
        <v>979</v>
      </c>
      <c r="D63" s="406"/>
      <c r="E63" s="406"/>
      <c r="F63" s="406"/>
      <c r="G63" s="597" t="s">
        <v>940</v>
      </c>
      <c r="H63" s="597"/>
      <c r="I63" s="597"/>
      <c r="J63" s="597"/>
      <c r="K63" s="597"/>
      <c r="L63" s="597"/>
      <c r="M63" s="597"/>
      <c r="N63" s="582">
        <v>45471</v>
      </c>
      <c r="O63" s="582">
        <v>45471</v>
      </c>
      <c r="P63"/>
      <c r="Q63"/>
      <c r="R63"/>
      <c r="S63"/>
      <c r="T63"/>
    </row>
    <row r="64" spans="1:20" s="1" customFormat="1" ht="15" customHeight="1">
      <c r="A64" s="195"/>
      <c r="B64" s="405">
        <v>52</v>
      </c>
      <c r="C64" s="361" t="s">
        <v>980</v>
      </c>
      <c r="D64" s="406"/>
      <c r="E64" s="406"/>
      <c r="F64" s="406"/>
      <c r="G64" s="598" t="s">
        <v>981</v>
      </c>
      <c r="H64" s="598"/>
      <c r="I64" s="598"/>
      <c r="J64" s="598"/>
      <c r="K64" s="598"/>
      <c r="L64" s="598"/>
      <c r="M64" s="598"/>
      <c r="N64" s="582">
        <v>45502</v>
      </c>
      <c r="O64" s="582">
        <v>45471</v>
      </c>
      <c r="P64"/>
      <c r="Q64"/>
      <c r="R64"/>
      <c r="S64"/>
      <c r="T64"/>
    </row>
    <row r="65" spans="1:20" s="1" customFormat="1" ht="15" customHeight="1">
      <c r="A65" s="195"/>
      <c r="B65" s="405">
        <v>53</v>
      </c>
      <c r="C65" s="361" t="s">
        <v>982</v>
      </c>
      <c r="D65" s="406"/>
      <c r="E65" s="406"/>
      <c r="F65" s="406"/>
      <c r="G65" s="597" t="s">
        <v>938</v>
      </c>
      <c r="H65" s="597"/>
      <c r="I65" s="597"/>
      <c r="J65" s="597"/>
      <c r="K65" s="597"/>
      <c r="L65" s="597"/>
      <c r="M65" s="597"/>
      <c r="N65" s="582">
        <v>45513</v>
      </c>
      <c r="O65" s="582">
        <v>45471</v>
      </c>
      <c r="P65"/>
      <c r="Q65"/>
      <c r="R65"/>
      <c r="S65"/>
      <c r="T65"/>
    </row>
    <row r="66" spans="1:20" s="1" customFormat="1" ht="15" customHeight="1">
      <c r="A66" s="195"/>
      <c r="B66" s="405">
        <v>54</v>
      </c>
      <c r="C66" s="361" t="s">
        <v>983</v>
      </c>
      <c r="D66" s="406"/>
      <c r="E66" s="406"/>
      <c r="F66" s="406"/>
      <c r="G66" s="597" t="s">
        <v>940</v>
      </c>
      <c r="H66" s="597"/>
      <c r="I66" s="597"/>
      <c r="J66" s="597"/>
      <c r="K66" s="597"/>
      <c r="L66" s="597"/>
      <c r="M66" s="597"/>
      <c r="N66" s="582">
        <v>45525</v>
      </c>
      <c r="O66" s="582">
        <v>45471</v>
      </c>
      <c r="P66"/>
      <c r="Q66"/>
      <c r="R66"/>
      <c r="S66"/>
      <c r="T66"/>
    </row>
    <row r="67" spans="1:20" s="1" customFormat="1" ht="15" customHeight="1">
      <c r="A67" s="195"/>
      <c r="B67" s="405">
        <v>55</v>
      </c>
      <c r="C67" s="361" t="s">
        <v>984</v>
      </c>
      <c r="D67" s="406"/>
      <c r="E67" s="406"/>
      <c r="F67" s="406"/>
      <c r="G67" s="597" t="s">
        <v>940</v>
      </c>
      <c r="H67" s="597"/>
      <c r="I67" s="597"/>
      <c r="J67" s="597"/>
      <c r="K67" s="597"/>
      <c r="L67" s="597"/>
      <c r="M67" s="597"/>
      <c r="N67" s="582">
        <v>45534</v>
      </c>
      <c r="O67" s="582">
        <v>45471</v>
      </c>
      <c r="P67"/>
      <c r="Q67"/>
      <c r="R67"/>
      <c r="S67"/>
      <c r="T67"/>
    </row>
    <row r="68" spans="1:20" s="1" customFormat="1" ht="15" customHeight="1">
      <c r="A68" s="195"/>
      <c r="B68" s="405">
        <v>56</v>
      </c>
      <c r="C68" s="361" t="s">
        <v>985</v>
      </c>
      <c r="D68" s="406"/>
      <c r="E68" s="406"/>
      <c r="F68" s="406"/>
      <c r="G68" s="597" t="s">
        <v>940</v>
      </c>
      <c r="H68" s="597"/>
      <c r="I68" s="597"/>
      <c r="J68" s="597"/>
      <c r="K68" s="597"/>
      <c r="L68" s="597"/>
      <c r="M68" s="597"/>
      <c r="N68" s="582">
        <v>45547</v>
      </c>
      <c r="O68" s="582">
        <v>45471</v>
      </c>
      <c r="P68"/>
      <c r="Q68"/>
      <c r="R68"/>
      <c r="S68"/>
      <c r="T68"/>
    </row>
    <row r="69" spans="1:20" s="1" customFormat="1" ht="15" customHeight="1">
      <c r="A69" s="195"/>
      <c r="B69" s="405">
        <v>57</v>
      </c>
      <c r="C69" s="361" t="s">
        <v>986</v>
      </c>
      <c r="D69" s="406"/>
      <c r="E69" s="406"/>
      <c r="F69" s="406"/>
      <c r="G69" s="597" t="s">
        <v>929</v>
      </c>
      <c r="H69" s="597"/>
      <c r="I69" s="597"/>
      <c r="J69" s="597"/>
      <c r="K69" s="597"/>
      <c r="L69" s="597"/>
      <c r="M69" s="597"/>
      <c r="N69" s="582">
        <v>45558</v>
      </c>
      <c r="O69" s="582">
        <v>45471</v>
      </c>
      <c r="P69"/>
      <c r="Q69"/>
      <c r="R69"/>
      <c r="S69"/>
      <c r="T69"/>
    </row>
    <row r="70" spans="1:20" s="1" customFormat="1" ht="15" customHeight="1">
      <c r="A70" s="195"/>
      <c r="B70" s="405">
        <v>58</v>
      </c>
      <c r="C70" s="361" t="s">
        <v>987</v>
      </c>
      <c r="D70" s="406"/>
      <c r="E70" s="406"/>
      <c r="F70" s="406"/>
      <c r="G70" s="597" t="s">
        <v>938</v>
      </c>
      <c r="H70" s="597"/>
      <c r="I70" s="597"/>
      <c r="J70" s="597"/>
      <c r="K70" s="597"/>
      <c r="L70" s="597"/>
      <c r="M70" s="597"/>
      <c r="N70" s="582">
        <v>45559</v>
      </c>
      <c r="O70" s="582">
        <v>45471</v>
      </c>
      <c r="P70"/>
      <c r="Q70"/>
      <c r="R70"/>
      <c r="S70"/>
      <c r="T70"/>
    </row>
    <row r="71" spans="1:20" s="1" customFormat="1" ht="15" customHeight="1">
      <c r="A71" s="195"/>
      <c r="B71" s="405">
        <v>59</v>
      </c>
      <c r="C71" s="361" t="s">
        <v>988</v>
      </c>
      <c r="D71" s="406"/>
      <c r="E71" s="406"/>
      <c r="F71" s="406"/>
      <c r="G71" s="597" t="s">
        <v>938</v>
      </c>
      <c r="H71" s="597"/>
      <c r="I71" s="597"/>
      <c r="J71" s="597"/>
      <c r="K71" s="597"/>
      <c r="L71" s="597"/>
      <c r="M71" s="597"/>
      <c r="N71" s="582">
        <v>45566</v>
      </c>
      <c r="O71" s="582">
        <v>45471</v>
      </c>
      <c r="P71"/>
      <c r="Q71"/>
      <c r="R71"/>
      <c r="S71"/>
      <c r="T71"/>
    </row>
    <row r="72" spans="1:20" s="1" customFormat="1" ht="15" customHeight="1">
      <c r="A72" s="195"/>
      <c r="B72" s="405">
        <v>60</v>
      </c>
      <c r="C72" s="361" t="s">
        <v>989</v>
      </c>
      <c r="D72" s="406"/>
      <c r="E72" s="406"/>
      <c r="F72" s="406"/>
      <c r="G72" s="597" t="s">
        <v>990</v>
      </c>
      <c r="H72" s="597"/>
      <c r="I72" s="597"/>
      <c r="J72" s="597"/>
      <c r="K72" s="597"/>
      <c r="L72" s="597"/>
      <c r="M72" s="597"/>
      <c r="N72" s="582">
        <v>45573</v>
      </c>
      <c r="O72" s="582"/>
      <c r="P72"/>
      <c r="Q72"/>
      <c r="R72"/>
      <c r="S72"/>
      <c r="T72"/>
    </row>
    <row r="73" spans="1:20" s="1" customFormat="1" ht="15" customHeight="1">
      <c r="A73" s="195"/>
      <c r="B73" s="405">
        <v>61</v>
      </c>
      <c r="C73" s="361" t="s">
        <v>991</v>
      </c>
      <c r="D73" s="406"/>
      <c r="E73" s="406"/>
      <c r="F73" s="406"/>
      <c r="G73" s="597" t="s">
        <v>940</v>
      </c>
      <c r="H73" s="597"/>
      <c r="I73" s="597"/>
      <c r="J73" s="597"/>
      <c r="K73" s="597"/>
      <c r="L73" s="597"/>
      <c r="M73" s="597"/>
      <c r="N73" s="582">
        <v>45573</v>
      </c>
      <c r="O73" s="582"/>
      <c r="P73"/>
      <c r="Q73"/>
      <c r="R73"/>
      <c r="S73"/>
      <c r="T73"/>
    </row>
    <row r="74" spans="1:20" s="1" customFormat="1" ht="15" customHeight="1">
      <c r="A74" s="195"/>
      <c r="B74" s="405">
        <v>62</v>
      </c>
      <c r="C74" s="361" t="s">
        <v>992</v>
      </c>
      <c r="D74" s="406"/>
      <c r="E74" s="406"/>
      <c r="F74" s="406"/>
      <c r="G74" s="597" t="s">
        <v>929</v>
      </c>
      <c r="H74" s="597"/>
      <c r="I74" s="597"/>
      <c r="J74" s="597"/>
      <c r="K74" s="597"/>
      <c r="L74" s="597"/>
      <c r="M74" s="597"/>
      <c r="N74" s="582">
        <v>45583</v>
      </c>
      <c r="O74" s="582"/>
      <c r="P74"/>
      <c r="Q74"/>
      <c r="R74"/>
      <c r="S74"/>
      <c r="T74"/>
    </row>
    <row r="75" spans="1:20" s="1" customFormat="1" ht="15" customHeight="1">
      <c r="A75" s="195"/>
      <c r="B75" s="405"/>
      <c r="C75" s="361"/>
      <c r="D75" s="406"/>
      <c r="E75" s="406"/>
      <c r="F75" s="406"/>
      <c r="G75" s="407"/>
      <c r="H75" s="407"/>
      <c r="I75" s="407"/>
      <c r="J75" s="407"/>
      <c r="K75" s="407"/>
      <c r="L75" s="407"/>
      <c r="M75" s="407"/>
      <c r="N75" s="582"/>
      <c r="O75" s="582"/>
      <c r="P75"/>
      <c r="Q75"/>
      <c r="R75"/>
      <c r="S75"/>
      <c r="T75"/>
    </row>
    <row r="76" spans="1:20" s="1" customFormat="1" ht="15" customHeight="1">
      <c r="A76" s="195"/>
      <c r="B76" s="405"/>
      <c r="C76" s="361"/>
      <c r="D76" s="406"/>
      <c r="E76" s="406"/>
      <c r="F76" s="406"/>
      <c r="G76" s="407"/>
      <c r="H76" s="407"/>
      <c r="I76" s="407"/>
      <c r="J76" s="407"/>
      <c r="K76" s="407"/>
      <c r="L76" s="407"/>
      <c r="M76" s="407"/>
      <c r="N76" s="582"/>
      <c r="O76" s="582"/>
      <c r="P76"/>
      <c r="Q76"/>
      <c r="R76"/>
      <c r="S76"/>
      <c r="T76"/>
    </row>
    <row r="77" spans="1:20" s="1" customFormat="1" ht="15" customHeight="1">
      <c r="A77" s="195"/>
      <c r="B77" s="405"/>
      <c r="C77" s="361"/>
      <c r="D77" s="406"/>
      <c r="E77" s="406"/>
      <c r="F77" s="406"/>
      <c r="G77" s="407"/>
      <c r="H77" s="407"/>
      <c r="I77" s="407"/>
      <c r="J77" s="407"/>
      <c r="K77" s="407"/>
      <c r="L77" s="407"/>
      <c r="M77" s="407"/>
      <c r="N77" s="582"/>
      <c r="O77" s="582"/>
      <c r="P77"/>
      <c r="Q77"/>
      <c r="R77"/>
      <c r="S77"/>
      <c r="T77"/>
    </row>
    <row r="78" spans="1:20" s="1" customFormat="1" ht="15" customHeight="1">
      <c r="A78" s="195"/>
      <c r="B78" s="405"/>
      <c r="C78" s="361"/>
      <c r="D78" s="406"/>
      <c r="E78" s="406"/>
      <c r="F78" s="406"/>
      <c r="G78" s="407"/>
      <c r="H78" s="407"/>
      <c r="I78" s="407"/>
      <c r="J78" s="407"/>
      <c r="K78" s="407"/>
      <c r="L78" s="407"/>
      <c r="M78" s="407"/>
      <c r="N78" s="582"/>
      <c r="O78" s="582"/>
      <c r="P78"/>
      <c r="Q78"/>
      <c r="R78"/>
      <c r="S78"/>
      <c r="T78"/>
    </row>
    <row r="79" spans="1:20" s="1" customFormat="1" ht="15" customHeight="1">
      <c r="A79" s="195"/>
      <c r="B79" s="405"/>
      <c r="C79" s="361"/>
      <c r="D79" s="406"/>
      <c r="E79" s="406"/>
      <c r="F79" s="406"/>
      <c r="G79" s="407"/>
      <c r="H79" s="407"/>
      <c r="I79" s="407"/>
      <c r="J79" s="407"/>
      <c r="K79" s="407"/>
      <c r="L79" s="407"/>
      <c r="M79" s="407"/>
      <c r="N79" s="582"/>
      <c r="O79" s="582"/>
      <c r="P79"/>
      <c r="Q79"/>
      <c r="R79"/>
      <c r="S79"/>
      <c r="T79"/>
    </row>
    <row r="80" spans="1:20" s="1" customFormat="1" ht="15" customHeight="1">
      <c r="A80" s="195"/>
      <c r="B80" s="405"/>
      <c r="C80" s="361"/>
      <c r="D80" s="406"/>
      <c r="E80" s="406"/>
      <c r="F80" s="406"/>
      <c r="G80" s="407"/>
      <c r="H80" s="407"/>
      <c r="I80" s="407"/>
      <c r="J80" s="407"/>
      <c r="K80" s="407"/>
      <c r="L80" s="407"/>
      <c r="M80" s="407"/>
      <c r="N80" s="582"/>
      <c r="O80" s="582"/>
      <c r="P80"/>
      <c r="Q80"/>
      <c r="R80"/>
      <c r="S80"/>
      <c r="T80"/>
    </row>
    <row r="81" spans="1:20" s="1" customFormat="1" ht="15" customHeight="1">
      <c r="A81" s="195"/>
      <c r="B81" s="405"/>
      <c r="C81" s="361"/>
      <c r="D81" s="406"/>
      <c r="E81" s="406"/>
      <c r="F81" s="406"/>
      <c r="G81" s="407"/>
      <c r="H81" s="407"/>
      <c r="I81" s="407"/>
      <c r="J81" s="407"/>
      <c r="K81" s="407"/>
      <c r="L81" s="407"/>
      <c r="M81" s="407"/>
      <c r="N81" s="582"/>
      <c r="O81" s="582"/>
      <c r="P81"/>
      <c r="Q81"/>
      <c r="R81"/>
      <c r="S81"/>
      <c r="T81"/>
    </row>
    <row r="82" spans="1:20" s="1" customFormat="1" ht="15" customHeight="1">
      <c r="A82" s="195"/>
      <c r="B82" s="405"/>
      <c r="C82" s="361"/>
      <c r="D82" s="406"/>
      <c r="E82" s="406"/>
      <c r="F82" s="406"/>
      <c r="G82" s="407"/>
      <c r="H82" s="407"/>
      <c r="I82" s="407"/>
      <c r="J82" s="407"/>
      <c r="K82" s="407"/>
      <c r="L82" s="407"/>
      <c r="M82" s="407"/>
      <c r="N82" s="582"/>
      <c r="O82" s="582"/>
      <c r="P82"/>
      <c r="Q82"/>
      <c r="R82"/>
      <c r="S82"/>
      <c r="T82"/>
    </row>
    <row r="83" spans="1:20" s="1" customFormat="1" ht="15" customHeight="1">
      <c r="A83" s="195"/>
      <c r="B83" s="405"/>
      <c r="C83" s="361"/>
      <c r="D83" s="406"/>
      <c r="E83" s="406"/>
      <c r="F83" s="406"/>
      <c r="G83" s="407"/>
      <c r="H83" s="407"/>
      <c r="I83" s="407"/>
      <c r="J83" s="407"/>
      <c r="K83" s="407"/>
      <c r="L83" s="407"/>
      <c r="M83" s="407"/>
      <c r="N83" s="582"/>
      <c r="O83" s="582"/>
      <c r="P83"/>
      <c r="Q83"/>
      <c r="R83"/>
      <c r="S83"/>
      <c r="T83"/>
    </row>
    <row r="84" spans="1:20" s="1" customFormat="1" ht="15" customHeight="1">
      <c r="A84" s="195"/>
      <c r="B84" s="405"/>
      <c r="C84" s="361"/>
      <c r="D84" s="406"/>
      <c r="E84" s="406"/>
      <c r="F84" s="406"/>
      <c r="G84" s="407"/>
      <c r="H84" s="407"/>
      <c r="I84" s="407"/>
      <c r="J84" s="407"/>
      <c r="K84" s="407"/>
      <c r="L84" s="407"/>
      <c r="M84" s="407"/>
      <c r="N84" s="401"/>
      <c r="O84" s="401"/>
      <c r="P84"/>
      <c r="Q84"/>
      <c r="R84"/>
      <c r="S84"/>
    </row>
    <row r="85" spans="1:20" s="1" customFormat="1" ht="15" customHeight="1">
      <c r="A85" s="195"/>
      <c r="C85" s="361"/>
      <c r="D85" s="406"/>
      <c r="E85" s="406"/>
      <c r="F85" s="406"/>
      <c r="G85" s="407"/>
      <c r="H85" s="407"/>
      <c r="I85" s="407"/>
      <c r="J85" s="407"/>
      <c r="K85" s="407"/>
      <c r="L85" s="407"/>
      <c r="M85" s="407"/>
      <c r="N85" s="401"/>
      <c r="O85" s="401"/>
      <c r="P85"/>
      <c r="Q85"/>
      <c r="R85"/>
      <c r="S85"/>
    </row>
    <row r="86" spans="1:20" s="1" customFormat="1" ht="15" customHeight="1">
      <c r="A86" s="195"/>
      <c r="B86" s="408"/>
      <c r="C86" s="361"/>
      <c r="D86" s="406"/>
      <c r="E86" s="406"/>
      <c r="F86" s="406"/>
      <c r="G86" s="407"/>
      <c r="H86" s="407"/>
      <c r="I86" s="407"/>
      <c r="J86" s="407"/>
      <c r="K86" s="407"/>
      <c r="L86" s="407"/>
      <c r="M86" s="407"/>
      <c r="N86" s="401"/>
      <c r="O86" s="401"/>
      <c r="P86" s="401"/>
      <c r="Q86" s="401"/>
      <c r="R86" s="401"/>
      <c r="S86" s="401"/>
    </row>
    <row r="87" spans="1:20" s="1" customFormat="1" ht="15" customHeight="1">
      <c r="A87" s="195"/>
      <c r="B87" s="405"/>
      <c r="C87" s="361"/>
      <c r="D87" s="406"/>
      <c r="E87" s="406"/>
      <c r="F87" s="406"/>
      <c r="G87" s="407"/>
      <c r="H87" s="407"/>
      <c r="I87" s="407"/>
      <c r="J87" s="407"/>
      <c r="K87" s="407"/>
      <c r="L87" s="407"/>
      <c r="M87" s="407"/>
      <c r="N87" s="401"/>
      <c r="O87" s="401"/>
      <c r="P87" s="401"/>
      <c r="Q87" s="401"/>
      <c r="R87" s="401"/>
      <c r="S87" s="401"/>
    </row>
    <row r="88" spans="1:20" s="1" customFormat="1" ht="15" customHeight="1">
      <c r="A88" s="195"/>
      <c r="C88" s="361"/>
      <c r="D88" s="406"/>
      <c r="E88" s="406"/>
      <c r="F88" s="406"/>
      <c r="G88" s="407"/>
      <c r="H88" s="407"/>
      <c r="I88" s="407"/>
      <c r="J88" s="407"/>
      <c r="K88" s="407"/>
      <c r="L88" s="407"/>
      <c r="M88" s="407"/>
      <c r="N88" s="401"/>
      <c r="O88" s="401"/>
      <c r="P88" s="401"/>
      <c r="Q88" s="401"/>
      <c r="R88" s="401"/>
      <c r="S88" s="401"/>
    </row>
    <row r="89" spans="1:20" s="1" customFormat="1" ht="15" customHeight="1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</row>
    <row r="90" spans="1:20" s="1" customFormat="1" ht="15" customHeight="1">
      <c r="A90" s="45"/>
      <c r="B90" s="45"/>
      <c r="C90" s="45"/>
      <c r="D90" s="45"/>
      <c r="E90" s="46"/>
      <c r="F90" s="46"/>
      <c r="G90" s="46"/>
      <c r="H90" s="46"/>
      <c r="I90" s="46"/>
      <c r="J90" s="46"/>
      <c r="K90" s="409"/>
      <c r="L90" s="409"/>
      <c r="M90" s="46"/>
      <c r="N90" s="46"/>
      <c r="O90" s="46"/>
      <c r="P90" s="46"/>
      <c r="Q90" s="46"/>
      <c r="R90" s="117"/>
      <c r="S90" s="117" t="s">
        <v>993</v>
      </c>
    </row>
    <row r="92" spans="1:20" ht="15" customHeight="1">
      <c r="O92" s="431"/>
      <c r="P92" s="431"/>
      <c r="Q92" s="431"/>
      <c r="R92" s="431"/>
      <c r="S92" s="431"/>
    </row>
  </sheetData>
  <mergeCells count="138">
    <mergeCell ref="N79:O79"/>
    <mergeCell ref="N80:O80"/>
    <mergeCell ref="N81:O81"/>
    <mergeCell ref="N82:O82"/>
    <mergeCell ref="N83:O83"/>
    <mergeCell ref="G74:M74"/>
    <mergeCell ref="N74:O74"/>
    <mergeCell ref="N75:O75"/>
    <mergeCell ref="N76:O76"/>
    <mergeCell ref="N77:O77"/>
    <mergeCell ref="N78:O78"/>
    <mergeCell ref="G71:M71"/>
    <mergeCell ref="N71:O71"/>
    <mergeCell ref="G72:M72"/>
    <mergeCell ref="N72:O72"/>
    <mergeCell ref="G73:M73"/>
    <mergeCell ref="N73:O73"/>
    <mergeCell ref="G68:M68"/>
    <mergeCell ref="N68:O68"/>
    <mergeCell ref="G69:M69"/>
    <mergeCell ref="N69:O69"/>
    <mergeCell ref="G70:M70"/>
    <mergeCell ref="N70:O70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A7:S7"/>
    <mergeCell ref="B11:B12"/>
    <mergeCell ref="C11:F12"/>
    <mergeCell ref="G11:M12"/>
    <mergeCell ref="N11:O12"/>
    <mergeCell ref="G13:M13"/>
    <mergeCell ref="N13:O13"/>
    <mergeCell ref="G17:M17"/>
    <mergeCell ref="N17:O17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78"/>
  <sheetViews>
    <sheetView view="pageBreakPreview" zoomScaleNormal="55" zoomScaleSheetLayoutView="100" workbookViewId="0">
      <selection activeCell="G45" sqref="G4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11"/>
      <c r="L2" s="12" t="s">
        <v>30</v>
      </c>
    </row>
    <row r="3" spans="1:51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5"/>
      <c r="B4" s="15"/>
      <c r="C4" s="15"/>
      <c r="D4" s="15"/>
      <c r="E4" s="15"/>
      <c r="F4" s="15"/>
      <c r="G4" s="15"/>
      <c r="H4" s="15"/>
      <c r="I4" s="16"/>
      <c r="J4" s="16"/>
      <c r="K4" s="16"/>
      <c r="L4" s="16"/>
      <c r="M4" s="17"/>
      <c r="N4" s="18"/>
      <c r="O4" s="18"/>
      <c r="P4" s="18"/>
      <c r="Q4" s="18"/>
      <c r="R4" s="18"/>
    </row>
    <row r="5" spans="1:51">
      <c r="A5" s="19"/>
      <c r="B5" s="20"/>
      <c r="C5" s="20"/>
      <c r="D5" s="20"/>
      <c r="E5" s="20"/>
      <c r="F5" s="20"/>
      <c r="G5" s="20"/>
      <c r="H5" s="20"/>
      <c r="I5" s="20"/>
      <c r="K5" s="21"/>
      <c r="M5" s="21"/>
      <c r="N5" s="10"/>
      <c r="O5" s="21"/>
      <c r="P5" s="22"/>
      <c r="Q5" s="21"/>
      <c r="R5" s="22"/>
    </row>
    <row r="6" spans="1:51">
      <c r="A6" s="19"/>
      <c r="B6" s="20"/>
      <c r="C6" s="20"/>
      <c r="D6" s="20"/>
      <c r="E6" s="20"/>
      <c r="F6" s="20"/>
      <c r="G6" s="20"/>
      <c r="H6" s="20"/>
      <c r="I6" s="20"/>
      <c r="K6" s="21"/>
      <c r="M6" s="21"/>
      <c r="N6" s="10"/>
      <c r="O6" s="21"/>
      <c r="P6" s="22"/>
      <c r="Q6" s="21"/>
      <c r="R6" s="22"/>
    </row>
    <row r="7" spans="1:51">
      <c r="A7" s="19"/>
      <c r="B7" s="20"/>
      <c r="C7" s="20"/>
      <c r="D7" s="20"/>
      <c r="E7" s="20"/>
      <c r="F7" s="20"/>
      <c r="G7" s="20"/>
      <c r="H7" s="20"/>
      <c r="I7" s="20"/>
      <c r="K7" s="21"/>
      <c r="M7" s="21"/>
      <c r="N7" s="10"/>
      <c r="O7" s="21"/>
      <c r="P7" s="22"/>
      <c r="Q7" s="21"/>
      <c r="R7" s="22"/>
    </row>
    <row r="8" spans="1:51" ht="28">
      <c r="A8" s="23"/>
      <c r="B8" s="24"/>
      <c r="C8" s="24"/>
      <c r="D8" s="24"/>
      <c r="E8" s="24"/>
      <c r="F8" s="24"/>
      <c r="G8" s="24"/>
      <c r="H8" s="24"/>
      <c r="I8" s="24"/>
      <c r="K8" s="21"/>
      <c r="M8" s="21"/>
      <c r="N8" s="10"/>
      <c r="O8" s="21"/>
      <c r="P8" s="22"/>
      <c r="Q8" s="21"/>
      <c r="R8" s="22"/>
    </row>
    <row r="9" spans="1:51" ht="21">
      <c r="A9" s="25"/>
      <c r="B9" s="26"/>
      <c r="C9" s="26"/>
      <c r="D9" s="26"/>
      <c r="E9" s="26"/>
      <c r="F9" s="26"/>
      <c r="G9" s="26"/>
      <c r="H9" s="26"/>
      <c r="I9" s="26"/>
      <c r="K9" s="21"/>
      <c r="M9" s="21"/>
      <c r="N9" s="10"/>
      <c r="O9" s="21"/>
      <c r="P9" s="22"/>
      <c r="Q9" s="21"/>
      <c r="R9" s="22"/>
    </row>
    <row r="10" spans="1:51" ht="21">
      <c r="A10" s="27"/>
      <c r="B10" s="28"/>
      <c r="C10" s="26"/>
      <c r="D10" s="26"/>
      <c r="E10" s="26"/>
      <c r="F10" s="26"/>
      <c r="G10" s="26"/>
      <c r="H10" s="26"/>
      <c r="I10" s="26"/>
      <c r="K10" s="21"/>
      <c r="M10" s="21"/>
      <c r="N10" s="10"/>
      <c r="O10" s="21"/>
      <c r="P10" s="22"/>
      <c r="Q10" s="21"/>
      <c r="R10" s="22"/>
    </row>
    <row r="11" spans="1:51" ht="21">
      <c r="A11" s="25"/>
      <c r="B11" s="26"/>
      <c r="C11" s="26"/>
      <c r="D11" s="26"/>
      <c r="E11" s="26"/>
      <c r="F11" s="26"/>
      <c r="G11" s="26"/>
      <c r="H11" s="26"/>
      <c r="I11" s="26"/>
      <c r="K11" s="21"/>
      <c r="M11" s="21"/>
      <c r="N11" s="10"/>
      <c r="O11" s="21"/>
      <c r="P11" s="22"/>
      <c r="Q11" s="21"/>
      <c r="R11" s="22"/>
    </row>
    <row r="12" spans="1:51" ht="21">
      <c r="A12" s="25"/>
      <c r="B12" s="26"/>
      <c r="C12" s="26"/>
      <c r="D12" s="26"/>
      <c r="E12" s="26"/>
      <c r="F12" s="26"/>
      <c r="G12" s="26"/>
      <c r="H12" s="26"/>
      <c r="I12" s="26"/>
      <c r="K12" s="21"/>
      <c r="M12" s="21"/>
      <c r="N12" s="10"/>
      <c r="O12" s="21"/>
      <c r="P12" s="22"/>
      <c r="Q12" s="21"/>
      <c r="R12" s="22"/>
    </row>
    <row r="13" spans="1:51" ht="18.5">
      <c r="A13" s="29"/>
      <c r="B13" s="30"/>
      <c r="C13" s="31"/>
      <c r="D13" s="31"/>
      <c r="E13" s="31"/>
      <c r="F13" s="31"/>
      <c r="G13" s="31"/>
      <c r="H13" s="31"/>
      <c r="I13" s="31"/>
      <c r="K13" s="21"/>
      <c r="M13" s="21"/>
      <c r="N13" s="10"/>
      <c r="O13" s="21"/>
      <c r="P13" s="22"/>
      <c r="Q13" s="21"/>
      <c r="R13" s="22"/>
    </row>
    <row r="14" spans="1:51" ht="18.5">
      <c r="A14" s="29"/>
      <c r="B14" s="30"/>
      <c r="C14" s="31"/>
      <c r="D14" s="31"/>
      <c r="E14" s="31"/>
      <c r="F14" s="31"/>
      <c r="G14" s="31"/>
      <c r="H14" s="31"/>
      <c r="I14" s="31"/>
      <c r="K14" s="21"/>
      <c r="M14" s="21"/>
      <c r="N14" s="10"/>
      <c r="O14" s="21"/>
      <c r="P14" s="22"/>
      <c r="Q14" s="21"/>
      <c r="R14" s="22"/>
    </row>
    <row r="15" spans="1:51" ht="10.5" customHeight="1">
      <c r="A15" s="29"/>
      <c r="B15" s="30"/>
      <c r="C15" s="31"/>
      <c r="D15" s="31"/>
      <c r="E15" s="31"/>
      <c r="F15" s="31"/>
      <c r="G15" s="31"/>
      <c r="H15" s="31"/>
      <c r="I15" s="31"/>
      <c r="K15" s="21"/>
      <c r="M15" s="21"/>
      <c r="N15" s="32"/>
      <c r="O15" s="21"/>
      <c r="P15" s="22"/>
      <c r="Q15" s="21"/>
      <c r="R15" s="22"/>
    </row>
    <row r="16" spans="1:51" ht="8.15" customHeight="1">
      <c r="A16" s="29"/>
      <c r="B16" s="30"/>
      <c r="C16" s="31"/>
      <c r="D16" s="31"/>
      <c r="E16" s="31"/>
      <c r="F16" s="31"/>
      <c r="G16" s="31"/>
      <c r="H16" s="31"/>
      <c r="I16" s="31"/>
      <c r="K16" s="21"/>
      <c r="M16" s="21"/>
      <c r="N16" s="10"/>
      <c r="O16" s="21"/>
      <c r="P16" s="22"/>
      <c r="R16" s="22"/>
    </row>
    <row r="17" spans="1:18" ht="20.149999999999999" customHeight="1">
      <c r="A17" s="25"/>
      <c r="B17" s="26"/>
      <c r="C17" s="26"/>
      <c r="D17" s="26"/>
      <c r="E17" s="26"/>
      <c r="F17" s="26"/>
      <c r="G17" s="26"/>
      <c r="H17" s="26"/>
      <c r="I17" s="26"/>
      <c r="K17" s="21"/>
      <c r="M17" s="21"/>
      <c r="N17" s="10"/>
      <c r="O17" s="21"/>
      <c r="P17" s="22"/>
      <c r="Q17" s="21"/>
      <c r="R17" s="22"/>
    </row>
    <row r="18" spans="1:18" ht="5.25" customHeight="1">
      <c r="A18" s="29"/>
      <c r="B18" s="30"/>
      <c r="C18" s="31"/>
      <c r="D18" s="31"/>
      <c r="E18" s="31"/>
      <c r="F18" s="31"/>
      <c r="G18" s="31"/>
      <c r="H18" s="31"/>
      <c r="I18" s="31"/>
      <c r="K18" s="21"/>
      <c r="M18" s="21"/>
      <c r="O18" s="21"/>
      <c r="R18" s="22"/>
    </row>
    <row r="19" spans="1:18" ht="14.25" customHeight="1">
      <c r="A19" s="29"/>
      <c r="B19" s="30"/>
      <c r="C19" s="31"/>
      <c r="D19" s="31"/>
      <c r="E19" s="31"/>
      <c r="F19" s="31"/>
      <c r="G19" s="31"/>
      <c r="H19" s="31"/>
      <c r="I19" s="31"/>
      <c r="K19" s="21"/>
      <c r="M19" s="21"/>
      <c r="N19" s="10"/>
      <c r="O19" s="21"/>
      <c r="P19" s="22"/>
      <c r="Q19" s="21"/>
      <c r="R19" s="22"/>
    </row>
    <row r="20" spans="1:18" ht="12.75" customHeight="1">
      <c r="A20" s="25"/>
      <c r="B20" s="26"/>
      <c r="C20" s="26"/>
      <c r="D20" s="26"/>
      <c r="E20" s="26"/>
      <c r="F20" s="26"/>
      <c r="G20" s="26"/>
      <c r="H20" s="26"/>
      <c r="I20" s="26"/>
      <c r="J20" s="33"/>
      <c r="K20" s="21"/>
      <c r="M20" s="21"/>
      <c r="N20" s="10"/>
      <c r="O20" s="21"/>
      <c r="P20" s="22"/>
      <c r="Q20" s="21"/>
      <c r="R20" s="22"/>
    </row>
    <row r="21" spans="1:18" ht="18.5">
      <c r="A21" s="29"/>
      <c r="B21" s="30"/>
      <c r="C21" s="31"/>
      <c r="D21" s="31"/>
      <c r="E21" s="31"/>
      <c r="F21" s="31"/>
      <c r="G21" s="31"/>
      <c r="H21" s="31"/>
      <c r="I21" s="31"/>
      <c r="K21" s="21"/>
      <c r="M21" s="21"/>
      <c r="N21" s="10"/>
      <c r="O21" s="21"/>
      <c r="P21" s="22"/>
      <c r="Q21" s="21"/>
      <c r="R21" s="22"/>
    </row>
    <row r="22" spans="1:18" ht="18.5">
      <c r="A22" s="29"/>
      <c r="B22" s="30"/>
      <c r="C22" s="31"/>
      <c r="D22" s="31"/>
      <c r="E22" s="31"/>
      <c r="F22" s="31"/>
      <c r="G22" s="31"/>
      <c r="H22" s="31"/>
      <c r="I22" s="31"/>
      <c r="K22" s="21"/>
      <c r="M22" s="21"/>
      <c r="N22" s="10"/>
      <c r="O22" s="21"/>
      <c r="P22" s="22"/>
      <c r="Q22" s="21"/>
      <c r="R22" s="22"/>
    </row>
    <row r="23" spans="1:18" ht="16.5" customHeight="1">
      <c r="A23" s="29"/>
      <c r="B23" s="30"/>
      <c r="C23" s="31"/>
      <c r="D23" s="31"/>
      <c r="E23" s="31"/>
      <c r="F23" s="31"/>
      <c r="G23" s="31"/>
      <c r="H23" s="31"/>
      <c r="I23" s="31"/>
      <c r="K23" s="21"/>
      <c r="L23" s="34"/>
      <c r="M23" s="21"/>
      <c r="N23" s="10"/>
      <c r="O23" s="21"/>
      <c r="P23" s="22"/>
      <c r="Q23" s="21"/>
      <c r="R23" s="22"/>
    </row>
    <row r="24" spans="1:18" ht="12.75" customHeight="1">
      <c r="A24" s="29"/>
      <c r="B24" s="30"/>
      <c r="C24" s="31"/>
      <c r="D24" s="31"/>
      <c r="E24" s="31"/>
      <c r="F24" s="31"/>
      <c r="G24" s="31"/>
      <c r="H24" s="31"/>
      <c r="I24" s="31"/>
      <c r="K24" s="21"/>
      <c r="L24" s="34"/>
      <c r="M24" s="21"/>
      <c r="N24" s="10"/>
      <c r="O24" s="21"/>
      <c r="P24" s="22"/>
      <c r="Q24" s="21"/>
      <c r="R24" s="22"/>
    </row>
    <row r="25" spans="1:18" ht="12.75" customHeight="1">
      <c r="A25" s="29"/>
      <c r="B25" s="30"/>
      <c r="C25" s="31"/>
      <c r="D25" s="31"/>
      <c r="E25" s="31"/>
      <c r="F25" s="31"/>
      <c r="G25" s="31"/>
      <c r="H25" s="31"/>
      <c r="I25" s="31"/>
      <c r="K25" s="21"/>
      <c r="M25" s="21"/>
      <c r="N25" s="10"/>
      <c r="O25" s="21"/>
      <c r="P25" s="22"/>
      <c r="Q25" s="21"/>
      <c r="R25" s="22"/>
    </row>
    <row r="26" spans="1:18" ht="18.5">
      <c r="A26" s="29"/>
      <c r="B26" s="30"/>
      <c r="C26" s="31"/>
      <c r="D26" s="31"/>
      <c r="E26" s="31"/>
      <c r="F26" s="31"/>
      <c r="G26" s="31"/>
      <c r="H26" s="31"/>
      <c r="I26" s="31"/>
      <c r="K26" s="21"/>
      <c r="M26" s="21"/>
      <c r="N26" s="10"/>
      <c r="O26" s="21"/>
      <c r="P26" s="22"/>
      <c r="Q26" s="21"/>
      <c r="R26" s="22"/>
    </row>
    <row r="27" spans="1:18" ht="18.5">
      <c r="A27" s="29"/>
      <c r="B27" s="30"/>
      <c r="C27" s="31"/>
      <c r="D27" s="31"/>
      <c r="E27" s="31"/>
      <c r="F27" s="31"/>
      <c r="G27" s="31"/>
      <c r="H27" s="31"/>
      <c r="I27" s="31"/>
      <c r="K27" s="21"/>
      <c r="M27" s="21"/>
      <c r="N27" s="10"/>
      <c r="O27" s="21"/>
      <c r="P27" s="22"/>
      <c r="Q27" s="21"/>
      <c r="R27" s="22"/>
    </row>
    <row r="28" spans="1:18">
      <c r="A28" s="35"/>
      <c r="B28" s="36"/>
      <c r="C28" s="20"/>
      <c r="D28" s="20"/>
      <c r="E28" s="20"/>
      <c r="F28" s="20"/>
      <c r="G28" s="20"/>
      <c r="H28" s="20"/>
      <c r="I28" s="20"/>
      <c r="K28" s="21"/>
      <c r="L28" s="37"/>
      <c r="M28" s="21"/>
      <c r="N28" s="10"/>
      <c r="O28" s="21"/>
      <c r="P28" s="22"/>
      <c r="Q28" s="21"/>
      <c r="R28" s="22"/>
    </row>
    <row r="29" spans="1:18" ht="12.75" customHeight="1">
      <c r="A29" s="35"/>
      <c r="B29" s="36"/>
      <c r="C29" s="20"/>
      <c r="D29" s="20"/>
      <c r="E29" s="20"/>
      <c r="F29" s="20"/>
      <c r="G29" s="20"/>
      <c r="H29" s="20"/>
      <c r="I29" s="20"/>
      <c r="K29" s="21"/>
      <c r="M29" s="21"/>
      <c r="N29" s="10"/>
      <c r="O29" s="21"/>
      <c r="P29" s="22"/>
      <c r="Q29" s="21"/>
      <c r="R29" s="22"/>
    </row>
    <row r="30" spans="1:18" ht="12" customHeight="1">
      <c r="A30" s="35"/>
      <c r="B30" s="36"/>
      <c r="C30" s="20"/>
      <c r="D30" s="20"/>
      <c r="E30" s="20"/>
      <c r="F30" s="20"/>
      <c r="G30" s="20"/>
      <c r="H30" s="20"/>
      <c r="I30" s="20"/>
      <c r="K30" s="21"/>
      <c r="M30" s="21"/>
      <c r="N30" s="10"/>
      <c r="O30" s="21"/>
      <c r="P30" s="22"/>
      <c r="Q30" s="21"/>
      <c r="R30" s="22"/>
    </row>
    <row r="31" spans="1:18" ht="12.75" customHeight="1">
      <c r="A31" s="35"/>
      <c r="B31" s="36"/>
      <c r="C31" s="20"/>
      <c r="D31" s="20"/>
      <c r="E31" s="20"/>
      <c r="F31" s="20"/>
      <c r="G31" s="20"/>
      <c r="H31" s="20"/>
      <c r="I31" s="20"/>
      <c r="K31" s="21"/>
      <c r="L31" s="10"/>
      <c r="M31" s="21"/>
      <c r="N31" s="10"/>
      <c r="O31" s="21"/>
      <c r="P31" s="22"/>
      <c r="Q31" s="21"/>
      <c r="R31" s="22"/>
    </row>
    <row r="32" spans="1:18">
      <c r="A32" s="35"/>
      <c r="B32" s="36"/>
      <c r="C32" s="20"/>
      <c r="D32" s="20"/>
      <c r="E32" s="20"/>
      <c r="F32" s="20"/>
      <c r="G32" s="20"/>
      <c r="H32" s="20"/>
      <c r="I32" s="20"/>
      <c r="K32" s="21"/>
      <c r="L32" s="10"/>
      <c r="M32" s="21"/>
      <c r="N32" s="10"/>
      <c r="O32" s="21"/>
      <c r="P32" s="22"/>
      <c r="Q32" s="21"/>
      <c r="R32" s="22"/>
    </row>
    <row r="33" spans="1:24">
      <c r="A33" s="35"/>
      <c r="B33" s="36"/>
      <c r="C33" s="20"/>
      <c r="D33" s="20"/>
      <c r="E33" s="20"/>
      <c r="F33" s="20"/>
      <c r="G33" s="20"/>
      <c r="H33" s="20"/>
      <c r="I33" s="20"/>
      <c r="K33" s="21"/>
      <c r="M33" s="21"/>
      <c r="N33" s="10"/>
      <c r="O33" s="21"/>
      <c r="P33" s="22"/>
      <c r="Q33" s="38"/>
      <c r="R33" s="22"/>
    </row>
    <row r="34" spans="1:24" ht="12.75" customHeight="1">
      <c r="A34" s="35"/>
      <c r="B34" s="36"/>
      <c r="C34" s="20"/>
      <c r="D34" s="20"/>
      <c r="E34" s="20"/>
      <c r="F34" s="20"/>
      <c r="G34" s="20"/>
      <c r="H34" s="20"/>
      <c r="I34" s="20"/>
      <c r="K34" s="21"/>
      <c r="M34" s="21"/>
      <c r="N34" s="37"/>
      <c r="O34" s="21"/>
      <c r="P34" s="22"/>
      <c r="Q34" s="21"/>
      <c r="R34" s="22"/>
    </row>
    <row r="35" spans="1:24">
      <c r="A35" s="35"/>
      <c r="B35" s="36"/>
      <c r="C35" s="20"/>
      <c r="D35" s="20"/>
      <c r="E35" s="20"/>
      <c r="F35" s="20"/>
      <c r="G35" s="20"/>
      <c r="H35" s="20"/>
      <c r="I35" s="20"/>
      <c r="K35" s="21"/>
      <c r="M35" s="21"/>
      <c r="N35" s="10"/>
      <c r="O35" s="21"/>
      <c r="P35" s="22"/>
      <c r="Q35" s="21"/>
      <c r="R35" s="22"/>
      <c r="U35" s="2"/>
      <c r="V35" s="2"/>
      <c r="W35" s="2"/>
      <c r="X35" s="2"/>
    </row>
    <row r="36" spans="1:24">
      <c r="A36" s="35"/>
      <c r="B36" s="36"/>
      <c r="C36" s="20"/>
      <c r="D36" s="20"/>
      <c r="E36" s="20"/>
      <c r="F36" s="20"/>
      <c r="G36" s="20"/>
      <c r="H36" s="20"/>
      <c r="I36" s="20"/>
      <c r="K36" s="21"/>
      <c r="M36" s="21"/>
      <c r="N36" s="10"/>
      <c r="O36" s="21"/>
      <c r="P36" s="22"/>
      <c r="Q36" s="21"/>
      <c r="R36" s="22"/>
    </row>
    <row r="37" spans="1:24">
      <c r="A37" s="35"/>
      <c r="B37" s="36"/>
      <c r="C37" s="20"/>
      <c r="D37" s="20"/>
      <c r="E37" s="20"/>
      <c r="F37" s="20"/>
      <c r="G37" s="20"/>
      <c r="H37" s="20"/>
      <c r="I37" s="20"/>
      <c r="K37" s="21"/>
      <c r="M37" s="21"/>
      <c r="N37" s="10"/>
      <c r="O37" s="21"/>
      <c r="Q37" s="21"/>
      <c r="R37" s="22"/>
    </row>
    <row r="38" spans="1:24" ht="12.75" customHeight="1">
      <c r="A38" s="35"/>
      <c r="B38" s="36"/>
      <c r="C38" s="20"/>
      <c r="D38" s="20"/>
      <c r="E38" s="20"/>
      <c r="F38" s="20"/>
      <c r="G38" s="20"/>
      <c r="H38" s="20"/>
      <c r="I38" s="20"/>
      <c r="K38" s="21"/>
      <c r="M38" s="21"/>
      <c r="N38" s="39"/>
      <c r="O38" s="21"/>
      <c r="Q38" s="21"/>
      <c r="R38" s="22"/>
    </row>
    <row r="39" spans="1:24">
      <c r="A39" s="35"/>
      <c r="B39" s="36"/>
      <c r="C39" s="20"/>
      <c r="D39" s="20"/>
      <c r="E39" s="20"/>
      <c r="F39" s="20"/>
      <c r="G39" s="20"/>
      <c r="H39" s="20"/>
      <c r="I39" s="20"/>
      <c r="K39" s="21"/>
      <c r="M39" s="21"/>
      <c r="N39" s="10"/>
      <c r="O39" s="21"/>
      <c r="Q39" s="21"/>
      <c r="R39" s="22"/>
    </row>
    <row r="40" spans="1:24" ht="12" customHeight="1">
      <c r="A40" s="35"/>
      <c r="B40" s="36"/>
      <c r="C40" s="20"/>
      <c r="D40" s="20"/>
      <c r="E40" s="20"/>
      <c r="F40" s="20"/>
      <c r="G40" s="20"/>
      <c r="H40" s="20"/>
      <c r="I40" s="20"/>
      <c r="K40" s="21"/>
      <c r="M40" s="21"/>
      <c r="N40" s="10"/>
      <c r="O40" s="21"/>
      <c r="P40" s="40"/>
      <c r="Q40" s="21"/>
      <c r="R40" s="22"/>
    </row>
    <row r="41" spans="1:24" ht="12.75" customHeight="1">
      <c r="A41" s="35"/>
      <c r="B41" s="36"/>
      <c r="C41" s="20"/>
      <c r="D41" s="20"/>
      <c r="E41" s="20"/>
      <c r="F41" s="20"/>
      <c r="G41" s="20"/>
      <c r="H41" s="20"/>
      <c r="I41" s="20"/>
      <c r="K41" s="21"/>
      <c r="M41" s="21"/>
      <c r="N41" s="10"/>
      <c r="O41" s="21"/>
      <c r="P41" s="40"/>
      <c r="Q41" s="21"/>
      <c r="R41" s="22"/>
    </row>
    <row r="42" spans="1:24" ht="11.25" customHeight="1">
      <c r="A42" s="35"/>
      <c r="B42" s="36"/>
      <c r="C42" s="20"/>
      <c r="D42" s="20"/>
      <c r="E42" s="20"/>
      <c r="F42" s="20"/>
      <c r="G42" s="20"/>
      <c r="H42" s="20"/>
      <c r="I42" s="20"/>
      <c r="K42" s="21"/>
      <c r="M42" s="21"/>
      <c r="N42" s="10"/>
      <c r="O42" s="21"/>
      <c r="Q42" s="21"/>
      <c r="R42" s="22"/>
    </row>
    <row r="43" spans="1:24">
      <c r="A43" s="35"/>
      <c r="B43" s="36"/>
      <c r="C43" s="20"/>
      <c r="D43" s="20"/>
      <c r="E43" s="20"/>
      <c r="F43" s="20"/>
      <c r="G43" s="20"/>
      <c r="H43" s="20"/>
      <c r="I43" s="20"/>
      <c r="K43" s="21"/>
      <c r="M43" s="21"/>
      <c r="N43" s="10"/>
      <c r="O43" s="21"/>
      <c r="P43" s="41"/>
      <c r="Q43" s="21"/>
      <c r="R43" s="22"/>
    </row>
    <row r="44" spans="1:24">
      <c r="A44" s="35"/>
      <c r="B44" s="36"/>
      <c r="C44" s="20"/>
      <c r="D44" s="20"/>
      <c r="E44" s="20"/>
      <c r="F44" s="20"/>
      <c r="G44" s="20"/>
      <c r="H44" s="20"/>
      <c r="I44" s="20"/>
      <c r="K44" s="21"/>
      <c r="M44" s="21"/>
      <c r="N44" s="10"/>
      <c r="O44" s="21"/>
      <c r="P44" s="41"/>
      <c r="Q44" s="21"/>
      <c r="R44" s="22"/>
    </row>
    <row r="45" spans="1:24">
      <c r="A45" s="35"/>
      <c r="B45" s="36"/>
      <c r="C45" s="20"/>
      <c r="D45" s="20"/>
      <c r="E45" s="20"/>
      <c r="F45" s="20"/>
      <c r="G45" s="20"/>
      <c r="H45" s="20"/>
      <c r="I45" s="20"/>
      <c r="K45" s="21"/>
      <c r="M45" s="21"/>
      <c r="N45" s="10"/>
      <c r="O45" s="21"/>
      <c r="P45" s="41"/>
      <c r="Q45" s="21"/>
      <c r="R45" s="22"/>
    </row>
    <row r="46" spans="1:24" ht="12.75" customHeight="1">
      <c r="A46" s="35"/>
      <c r="B46" s="36"/>
      <c r="C46" s="20"/>
      <c r="D46" s="20"/>
      <c r="E46" s="20"/>
      <c r="F46" s="20"/>
      <c r="G46" s="20"/>
      <c r="H46" s="20"/>
      <c r="I46" s="20"/>
      <c r="K46" s="21"/>
      <c r="M46" s="21"/>
      <c r="N46" s="10"/>
      <c r="O46" s="21"/>
      <c r="P46" s="41"/>
      <c r="Q46" s="21"/>
      <c r="R46" s="22"/>
    </row>
    <row r="47" spans="1:24">
      <c r="A47" s="35"/>
      <c r="B47" s="36"/>
      <c r="C47" s="20"/>
      <c r="D47" s="20"/>
      <c r="E47" s="20"/>
      <c r="F47" s="20"/>
      <c r="G47" s="20"/>
      <c r="H47" s="20"/>
      <c r="I47" s="20"/>
      <c r="K47" s="21"/>
      <c r="M47" s="21"/>
      <c r="N47" s="10"/>
      <c r="O47" s="21"/>
      <c r="P47" s="41"/>
      <c r="Q47" s="38"/>
      <c r="R47" s="22"/>
    </row>
    <row r="48" spans="1:24" ht="12.75" customHeight="1">
      <c r="A48" s="35"/>
      <c r="B48" s="36"/>
      <c r="C48" s="20"/>
      <c r="D48" s="20"/>
      <c r="E48" s="20"/>
      <c r="F48" s="20"/>
      <c r="G48" s="20"/>
      <c r="H48" s="20"/>
      <c r="I48" s="20"/>
      <c r="K48" s="21"/>
      <c r="L48" s="42"/>
      <c r="M48" s="21"/>
      <c r="N48" s="10"/>
      <c r="O48" s="21"/>
      <c r="P48" s="41"/>
      <c r="Q48" s="38"/>
      <c r="R48" s="22"/>
    </row>
    <row r="49" spans="1:18" ht="11.25" customHeight="1">
      <c r="A49" s="35"/>
      <c r="B49" s="36"/>
      <c r="C49" s="20"/>
      <c r="D49" s="20"/>
      <c r="E49" s="20"/>
      <c r="F49" s="20"/>
      <c r="G49" s="20"/>
      <c r="H49" s="20"/>
      <c r="I49" s="20"/>
      <c r="K49" s="21"/>
      <c r="M49" s="21"/>
      <c r="N49" s="10"/>
      <c r="O49" s="21"/>
      <c r="P49" s="41"/>
      <c r="Q49" s="38"/>
      <c r="R49" s="22"/>
    </row>
    <row r="50" spans="1:18">
      <c r="A50" s="35"/>
      <c r="B50" s="36"/>
      <c r="C50" s="20"/>
      <c r="D50" s="20"/>
      <c r="E50" s="20"/>
      <c r="F50" s="20"/>
      <c r="G50" s="20"/>
      <c r="H50" s="20"/>
      <c r="I50" s="20"/>
      <c r="K50" s="21"/>
      <c r="M50" s="21"/>
      <c r="N50" s="10"/>
      <c r="O50" s="21"/>
      <c r="P50" s="41"/>
      <c r="Q50" s="38"/>
      <c r="R50" s="22"/>
    </row>
    <row r="51" spans="1:18" ht="13.5" customHeight="1">
      <c r="A51" s="35"/>
      <c r="B51" s="36"/>
      <c r="C51" s="20"/>
      <c r="D51" s="20"/>
      <c r="E51" s="20"/>
      <c r="F51" s="20"/>
      <c r="G51" s="20"/>
      <c r="H51" s="20"/>
      <c r="I51" s="20"/>
      <c r="K51" s="21"/>
      <c r="M51" s="21"/>
      <c r="N51" s="10"/>
      <c r="O51" s="21"/>
      <c r="P51" s="41"/>
      <c r="Q51" s="38"/>
      <c r="R51" s="22"/>
    </row>
    <row r="52" spans="1:18" ht="13.5" customHeight="1">
      <c r="A52" s="35"/>
      <c r="B52" s="36"/>
      <c r="C52" s="20"/>
      <c r="D52" s="20"/>
      <c r="E52" s="20"/>
      <c r="F52" s="20"/>
      <c r="G52" s="20"/>
      <c r="H52" s="20"/>
      <c r="I52" s="20"/>
      <c r="K52" s="21"/>
      <c r="L52" s="43"/>
      <c r="M52" s="21"/>
      <c r="N52" s="10"/>
      <c r="O52" s="21"/>
      <c r="P52" s="41"/>
      <c r="Q52" s="38"/>
      <c r="R52" s="22"/>
    </row>
    <row r="53" spans="1:18" ht="13.5" customHeight="1">
      <c r="A53" s="35"/>
      <c r="B53" s="36"/>
      <c r="C53" s="20"/>
      <c r="D53" s="20"/>
      <c r="E53" s="20"/>
      <c r="F53" s="20"/>
      <c r="G53" s="20"/>
      <c r="H53" s="20"/>
      <c r="I53" s="20"/>
      <c r="K53" s="21"/>
      <c r="M53" s="21"/>
      <c r="N53" s="10"/>
      <c r="O53" s="21"/>
      <c r="P53" s="41"/>
      <c r="R53" s="22"/>
    </row>
    <row r="54" spans="1:18" ht="13.5" customHeight="1">
      <c r="A54" s="35"/>
      <c r="B54" s="36"/>
      <c r="C54" s="20"/>
      <c r="D54" s="20"/>
      <c r="E54" s="20"/>
      <c r="F54" s="20"/>
      <c r="G54" s="20"/>
      <c r="H54" s="20"/>
      <c r="I54" s="20"/>
      <c r="K54" s="21"/>
      <c r="L54" s="10"/>
      <c r="M54" s="21"/>
      <c r="N54" s="10"/>
      <c r="O54" s="21"/>
      <c r="P54" s="41"/>
      <c r="R54" s="22"/>
    </row>
    <row r="55" spans="1:18" ht="13.5" customHeight="1">
      <c r="A55" s="35"/>
      <c r="B55" s="36"/>
      <c r="C55" s="20"/>
      <c r="D55" s="20"/>
      <c r="E55" s="20"/>
      <c r="F55" s="20"/>
      <c r="G55" s="20"/>
      <c r="H55" s="20"/>
      <c r="I55" s="20"/>
      <c r="K55" s="21"/>
      <c r="M55" s="21"/>
      <c r="N55" s="10"/>
      <c r="O55" s="21"/>
      <c r="P55" s="41"/>
      <c r="R55" s="22"/>
    </row>
    <row r="56" spans="1:18" ht="13.5" customHeight="1">
      <c r="A56" s="35"/>
      <c r="B56" s="36"/>
      <c r="C56" s="20"/>
      <c r="D56" s="20"/>
      <c r="E56" s="20"/>
      <c r="F56" s="20"/>
      <c r="G56" s="20"/>
      <c r="H56" s="20"/>
      <c r="I56" s="20"/>
      <c r="K56" s="21"/>
      <c r="M56" s="21"/>
      <c r="N56" s="10"/>
      <c r="O56" s="21"/>
      <c r="P56" s="41"/>
      <c r="R56" s="22"/>
    </row>
    <row r="57" spans="1:18" ht="13.5" customHeight="1">
      <c r="A57" s="35"/>
      <c r="B57" s="36"/>
      <c r="C57" s="20"/>
      <c r="D57" s="20"/>
      <c r="E57" s="20"/>
      <c r="F57" s="20"/>
      <c r="G57" s="20"/>
      <c r="H57" s="20"/>
      <c r="I57" s="20"/>
      <c r="K57" s="21"/>
      <c r="M57" s="21"/>
      <c r="N57" s="10"/>
      <c r="O57" s="21"/>
      <c r="P57" s="41"/>
      <c r="R57" s="22"/>
    </row>
    <row r="58" spans="1:18" ht="13.5" customHeight="1">
      <c r="A58" s="35"/>
      <c r="B58" s="36"/>
      <c r="C58" s="20"/>
      <c r="D58" s="20"/>
      <c r="E58" s="20"/>
      <c r="F58" s="20"/>
      <c r="G58" s="20"/>
      <c r="H58" s="20"/>
      <c r="I58" s="20"/>
      <c r="K58" s="21"/>
      <c r="M58" s="21"/>
      <c r="N58" s="10"/>
      <c r="O58" s="21"/>
      <c r="R58" s="22"/>
    </row>
    <row r="59" spans="1:18" ht="13.5" customHeight="1">
      <c r="A59" s="35"/>
      <c r="B59" s="36"/>
      <c r="C59" s="20"/>
      <c r="D59" s="20"/>
      <c r="E59" s="20"/>
      <c r="F59" s="20"/>
      <c r="G59" s="20"/>
      <c r="H59" s="20"/>
      <c r="I59" s="20"/>
      <c r="K59" s="21"/>
      <c r="M59" s="21"/>
      <c r="N59" s="10"/>
      <c r="O59" s="21"/>
      <c r="P59" s="41"/>
      <c r="R59" s="22"/>
    </row>
    <row r="60" spans="1:18" ht="13.5" customHeight="1">
      <c r="A60" s="35"/>
      <c r="B60" s="36"/>
      <c r="C60" s="20"/>
      <c r="D60" s="20"/>
      <c r="E60" s="20"/>
      <c r="F60" s="20"/>
      <c r="G60" s="20"/>
      <c r="H60" s="20"/>
      <c r="I60" s="20"/>
      <c r="K60" s="21"/>
      <c r="M60" s="21"/>
      <c r="N60" s="10"/>
      <c r="O60" s="21"/>
      <c r="P60" s="41"/>
      <c r="R60" s="22"/>
    </row>
    <row r="61" spans="1:18" ht="13.5" customHeight="1">
      <c r="A61" s="35"/>
      <c r="B61" s="36"/>
      <c r="C61" s="20"/>
      <c r="D61" s="20"/>
      <c r="E61" s="20"/>
      <c r="F61" s="20"/>
      <c r="G61" s="20"/>
      <c r="H61" s="20"/>
      <c r="I61" s="20"/>
      <c r="K61" s="21"/>
      <c r="M61" s="21"/>
      <c r="N61" s="10"/>
      <c r="O61" s="21"/>
      <c r="P61" s="41"/>
      <c r="R61" s="22"/>
    </row>
    <row r="62" spans="1:18" ht="12.75" customHeight="1">
      <c r="A62" s="35"/>
      <c r="B62" s="36"/>
      <c r="C62" s="20"/>
      <c r="D62" s="20"/>
      <c r="E62" s="20"/>
      <c r="F62" s="20"/>
      <c r="G62" s="20"/>
      <c r="H62" s="20"/>
      <c r="I62" s="20"/>
      <c r="M62" s="21"/>
      <c r="N62" s="10"/>
      <c r="O62" s="21"/>
      <c r="P62" s="41"/>
      <c r="R62" s="22"/>
    </row>
    <row r="63" spans="1:18" ht="10.5" customHeight="1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21"/>
      <c r="N63" s="10"/>
      <c r="O63" s="21"/>
      <c r="P63" s="41"/>
      <c r="R63" s="22"/>
    </row>
    <row r="64" spans="1:18" ht="19.399999999999999" customHeight="1">
      <c r="A64" s="45"/>
      <c r="B64" s="45"/>
      <c r="C64" s="45"/>
      <c r="D64" s="46"/>
      <c r="E64" s="46"/>
      <c r="F64" s="46"/>
      <c r="G64" s="46"/>
      <c r="H64" s="47"/>
      <c r="I64" s="47"/>
      <c r="J64" s="47"/>
      <c r="K64" s="47"/>
      <c r="L64" s="47"/>
      <c r="M64" s="21"/>
      <c r="N64" s="10"/>
      <c r="R64" s="22"/>
    </row>
    <row r="65" spans="1:51" ht="7.5" customHeight="1">
      <c r="M65" s="21"/>
      <c r="N65" s="10"/>
      <c r="R65" s="22"/>
    </row>
    <row r="66" spans="1:51" s="14" customFormat="1" ht="11.25" customHeight="1">
      <c r="A66"/>
      <c r="B66"/>
      <c r="C66"/>
      <c r="D66"/>
      <c r="E66"/>
      <c r="F66"/>
      <c r="G66" s="48"/>
      <c r="H66" s="49"/>
      <c r="I66" s="49"/>
      <c r="J66"/>
      <c r="O66"/>
      <c r="P66"/>
      <c r="Q66"/>
      <c r="R66" s="22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50"/>
      <c r="C67" s="51"/>
      <c r="G67" s="52"/>
      <c r="H67" s="53"/>
      <c r="I67" s="54"/>
      <c r="R67" s="22"/>
      <c r="S67" s="55"/>
    </row>
    <row r="68" spans="1:51">
      <c r="B68" s="56"/>
      <c r="C68" s="51"/>
      <c r="G68" s="52"/>
      <c r="H68" s="57"/>
      <c r="I68" s="57"/>
      <c r="R68" s="22"/>
    </row>
    <row r="69" spans="1:51">
      <c r="B69" s="56"/>
      <c r="C69" s="51"/>
      <c r="G69" s="52"/>
      <c r="H69" s="10"/>
      <c r="R69" s="22"/>
    </row>
    <row r="70" spans="1:51">
      <c r="B70" s="56"/>
      <c r="C70" s="51"/>
      <c r="G70" s="52"/>
      <c r="R70" s="22"/>
    </row>
    <row r="71" spans="1:51">
      <c r="B71" s="56"/>
      <c r="C71" s="51"/>
      <c r="G71" s="58"/>
      <c r="R71" s="22"/>
    </row>
    <row r="72" spans="1:51">
      <c r="B72" s="21"/>
      <c r="C72" s="51"/>
      <c r="F72" s="59"/>
      <c r="G72" s="59"/>
    </row>
    <row r="73" spans="1:51">
      <c r="B73" s="21"/>
      <c r="C73" s="51"/>
    </row>
    <row r="74" spans="1:51" ht="16.5">
      <c r="B74" s="56"/>
      <c r="C74" s="60"/>
      <c r="E74" s="61"/>
      <c r="F74" s="61"/>
      <c r="G74" s="61"/>
    </row>
    <row r="75" spans="1:51" ht="16.5">
      <c r="B75" s="56"/>
      <c r="C75" s="60"/>
    </row>
    <row r="76" spans="1:51">
      <c r="B76" s="56"/>
      <c r="C76" s="62"/>
    </row>
    <row r="77" spans="1:51">
      <c r="B77" s="56"/>
      <c r="C77" s="62"/>
    </row>
    <row r="78" spans="1:51">
      <c r="B78" s="56"/>
      <c r="C78" s="62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91"/>
  <sheetViews>
    <sheetView view="pageBreakPreview" topLeftCell="A46" zoomScale="63" zoomScaleNormal="100" zoomScaleSheetLayoutView="55" workbookViewId="0">
      <selection activeCell="G77" sqref="G77:M7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1" spans="1:19" s="1" customFormat="1" ht="15" customHeight="1">
      <c r="B1" s="92"/>
      <c r="C1" s="361"/>
      <c r="D1" s="361"/>
      <c r="E1" s="361"/>
      <c r="F1" s="361"/>
      <c r="G1" s="361"/>
      <c r="H1" s="362"/>
      <c r="I1" s="362"/>
      <c r="J1" s="363"/>
      <c r="K1" s="363"/>
      <c r="M1" s="374"/>
      <c r="N1" s="365"/>
      <c r="O1" s="336"/>
    </row>
    <row r="2" spans="1:19" s="1" customFormat="1" ht="20.9" customHeight="1">
      <c r="A2"/>
      <c r="C2" s="8"/>
      <c r="D2" s="8"/>
      <c r="E2" s="8"/>
      <c r="F2" s="8"/>
      <c r="G2" s="8"/>
      <c r="H2"/>
      <c r="I2"/>
      <c r="J2"/>
      <c r="K2"/>
      <c r="L2"/>
      <c r="M2"/>
      <c r="N2"/>
      <c r="P2" s="8"/>
      <c r="Q2"/>
      <c r="R2"/>
      <c r="S2" s="11" t="s">
        <v>71</v>
      </c>
    </row>
    <row r="3" spans="1:19" s="1" customFormat="1" ht="14.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</row>
    <row r="4" spans="1:19" s="1" customFormat="1" ht="15" customHeight="1">
      <c r="B4" s="92"/>
      <c r="C4" s="361"/>
      <c r="D4" s="361"/>
      <c r="E4" s="361"/>
      <c r="F4" s="361"/>
      <c r="G4" s="361"/>
      <c r="H4" s="362"/>
      <c r="I4" s="362"/>
      <c r="J4" s="363"/>
      <c r="K4" s="363"/>
      <c r="M4" s="374"/>
      <c r="N4" s="365"/>
      <c r="O4" s="336"/>
    </row>
    <row r="5" spans="1:19" s="1" customFormat="1" ht="15" customHeight="1"/>
    <row r="6" spans="1:19" s="1" customFormat="1" ht="15" customHeight="1">
      <c r="A6" s="596" t="s">
        <v>994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  <c r="N6" s="596"/>
      <c r="O6" s="596"/>
    </row>
    <row r="7" spans="1:19" s="1" customFormat="1" ht="15" customHeight="1">
      <c r="A7" s="403"/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</row>
    <row r="8" spans="1:19" s="1" customFormat="1" ht="15" customHeight="1">
      <c r="A8"/>
      <c r="B8" s="120" t="s">
        <v>995</v>
      </c>
      <c r="C8"/>
      <c r="D8"/>
      <c r="E8"/>
      <c r="F8"/>
      <c r="G8"/>
      <c r="H8"/>
      <c r="I8"/>
      <c r="J8"/>
      <c r="K8"/>
      <c r="L8"/>
      <c r="M8"/>
      <c r="N8" s="404"/>
      <c r="O8" s="404"/>
    </row>
    <row r="9" spans="1:19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57" t="s">
        <v>580</v>
      </c>
      <c r="C10" s="549" t="s">
        <v>852</v>
      </c>
      <c r="D10" s="551"/>
      <c r="E10" s="551"/>
      <c r="F10" s="555"/>
      <c r="G10" s="549" t="s">
        <v>996</v>
      </c>
      <c r="H10" s="551"/>
      <c r="I10" s="551"/>
      <c r="J10" s="551"/>
      <c r="K10" s="551"/>
      <c r="L10" s="551"/>
      <c r="M10" s="551"/>
      <c r="N10" s="549" t="s">
        <v>997</v>
      </c>
      <c r="O10" s="555"/>
    </row>
    <row r="11" spans="1:19" ht="15" customHeight="1">
      <c r="A11" s="195"/>
      <c r="B11" s="557"/>
      <c r="C11" s="549"/>
      <c r="D11" s="551"/>
      <c r="E11" s="551"/>
      <c r="F11" s="555"/>
      <c r="G11" s="549"/>
      <c r="H11" s="551"/>
      <c r="I11" s="551"/>
      <c r="J11" s="551"/>
      <c r="K11" s="551"/>
      <c r="L11" s="551"/>
      <c r="M11" s="551"/>
      <c r="N11" s="549"/>
      <c r="O11" s="555"/>
    </row>
    <row r="12" spans="1:19" ht="15" customHeight="1">
      <c r="A12" s="195"/>
      <c r="B12" s="405">
        <v>1</v>
      </c>
      <c r="C12" s="361" t="s">
        <v>928</v>
      </c>
      <c r="D12" s="406"/>
      <c r="E12" s="406"/>
      <c r="F12" s="406"/>
      <c r="G12" s="597" t="s">
        <v>998</v>
      </c>
      <c r="H12" s="597" t="s">
        <v>929</v>
      </c>
      <c r="I12" s="597" t="s">
        <v>929</v>
      </c>
      <c r="J12" s="597" t="s">
        <v>929</v>
      </c>
      <c r="K12" s="597" t="s">
        <v>929</v>
      </c>
      <c r="L12" s="597" t="s">
        <v>929</v>
      </c>
      <c r="M12" s="597" t="s">
        <v>929</v>
      </c>
      <c r="N12" s="582">
        <v>45296</v>
      </c>
      <c r="O12" s="582"/>
    </row>
    <row r="13" spans="1:19" ht="15" customHeight="1">
      <c r="A13" s="195"/>
      <c r="B13" s="405">
        <v>2</v>
      </c>
      <c r="C13" s="361" t="s">
        <v>930</v>
      </c>
      <c r="D13" s="406"/>
      <c r="E13" s="406"/>
      <c r="F13" s="406"/>
      <c r="G13" s="597" t="s">
        <v>998</v>
      </c>
      <c r="H13" s="597" t="s">
        <v>929</v>
      </c>
      <c r="I13" s="597" t="s">
        <v>929</v>
      </c>
      <c r="J13" s="597" t="s">
        <v>929</v>
      </c>
      <c r="K13" s="597" t="s">
        <v>929</v>
      </c>
      <c r="L13" s="597" t="s">
        <v>929</v>
      </c>
      <c r="M13" s="597" t="s">
        <v>929</v>
      </c>
      <c r="N13" s="582">
        <v>45296</v>
      </c>
      <c r="O13" s="582"/>
    </row>
    <row r="14" spans="1:19" ht="15" customHeight="1">
      <c r="A14" s="195"/>
      <c r="B14" s="405">
        <v>3</v>
      </c>
      <c r="C14" s="361" t="s">
        <v>931</v>
      </c>
      <c r="D14" s="406"/>
      <c r="E14" s="406"/>
      <c r="F14" s="406"/>
      <c r="G14" s="597" t="s">
        <v>999</v>
      </c>
      <c r="H14" s="597"/>
      <c r="I14" s="597"/>
      <c r="J14" s="597"/>
      <c r="K14" s="597"/>
      <c r="L14" s="597"/>
      <c r="M14" s="597"/>
      <c r="N14" s="582">
        <v>45302</v>
      </c>
      <c r="O14" s="582"/>
    </row>
    <row r="15" spans="1:19" ht="15" customHeight="1">
      <c r="A15" s="195"/>
      <c r="B15" s="405">
        <v>4</v>
      </c>
      <c r="C15" s="361" t="s">
        <v>933</v>
      </c>
      <c r="D15" s="406"/>
      <c r="E15" s="406"/>
      <c r="F15" s="406"/>
      <c r="G15" s="597" t="s">
        <v>998</v>
      </c>
      <c r="H15" s="597" t="s">
        <v>929</v>
      </c>
      <c r="I15" s="597" t="s">
        <v>929</v>
      </c>
      <c r="J15" s="597" t="s">
        <v>929</v>
      </c>
      <c r="K15" s="597" t="s">
        <v>929</v>
      </c>
      <c r="L15" s="597" t="s">
        <v>929</v>
      </c>
      <c r="M15" s="597" t="s">
        <v>929</v>
      </c>
      <c r="N15" s="582">
        <v>45303</v>
      </c>
      <c r="O15" s="582"/>
    </row>
    <row r="16" spans="1:19" s="1" customFormat="1" ht="15" customHeight="1">
      <c r="A16" s="195"/>
      <c r="B16" s="405">
        <v>5</v>
      </c>
      <c r="C16" s="361" t="s">
        <v>934</v>
      </c>
      <c r="D16" s="406"/>
      <c r="E16" s="406"/>
      <c r="F16" s="406"/>
      <c r="G16" s="597" t="s">
        <v>935</v>
      </c>
      <c r="H16" s="597"/>
      <c r="I16" s="597"/>
      <c r="J16" s="597"/>
      <c r="K16" s="597"/>
      <c r="L16" s="597"/>
      <c r="M16" s="597"/>
      <c r="N16" s="582">
        <v>45313</v>
      </c>
      <c r="O16" s="582"/>
    </row>
    <row r="17" spans="1:15" s="1" customFormat="1" ht="15" customHeight="1">
      <c r="A17" s="195"/>
      <c r="B17" s="405">
        <v>6</v>
      </c>
      <c r="C17" s="361" t="s">
        <v>936</v>
      </c>
      <c r="D17" s="406"/>
      <c r="E17" s="406"/>
      <c r="F17" s="406"/>
      <c r="G17" s="597" t="s">
        <v>998</v>
      </c>
      <c r="H17" s="597" t="s">
        <v>929</v>
      </c>
      <c r="I17" s="597" t="s">
        <v>929</v>
      </c>
      <c r="J17" s="597" t="s">
        <v>929</v>
      </c>
      <c r="K17" s="597" t="s">
        <v>929</v>
      </c>
      <c r="L17" s="597" t="s">
        <v>929</v>
      </c>
      <c r="M17" s="597" t="s">
        <v>929</v>
      </c>
      <c r="N17" s="582">
        <v>45334</v>
      </c>
      <c r="O17" s="582"/>
    </row>
    <row r="18" spans="1:15" s="1" customFormat="1" ht="15" customHeight="1">
      <c r="A18" s="195"/>
      <c r="B18" s="405">
        <v>7</v>
      </c>
      <c r="C18" s="361" t="s">
        <v>937</v>
      </c>
      <c r="D18" s="406"/>
      <c r="E18" s="406"/>
      <c r="F18" s="406"/>
      <c r="G18" s="597" t="s">
        <v>999</v>
      </c>
      <c r="H18" s="597"/>
      <c r="I18" s="597"/>
      <c r="J18" s="597"/>
      <c r="K18" s="597"/>
      <c r="L18" s="597"/>
      <c r="M18" s="597"/>
      <c r="N18" s="582">
        <v>45351</v>
      </c>
      <c r="O18" s="582"/>
    </row>
    <row r="19" spans="1:15" s="1" customFormat="1" ht="15" customHeight="1">
      <c r="A19" s="195"/>
      <c r="B19" s="405">
        <v>8</v>
      </c>
      <c r="C19" s="361" t="s">
        <v>939</v>
      </c>
      <c r="D19" s="406"/>
      <c r="E19" s="406"/>
      <c r="F19" s="406"/>
      <c r="G19" s="597" t="s">
        <v>1000</v>
      </c>
      <c r="H19" s="597"/>
      <c r="I19" s="597"/>
      <c r="J19" s="597"/>
      <c r="K19" s="597"/>
      <c r="L19" s="597"/>
      <c r="M19" s="597"/>
      <c r="N19" s="582">
        <v>45366</v>
      </c>
      <c r="O19" s="582"/>
    </row>
    <row r="20" spans="1:15" s="1" customFormat="1" ht="15" customHeight="1">
      <c r="A20" s="195"/>
      <c r="B20" s="405">
        <v>9</v>
      </c>
      <c r="C20" s="361" t="s">
        <v>941</v>
      </c>
      <c r="D20" s="406"/>
      <c r="E20" s="406"/>
      <c r="F20" s="406"/>
      <c r="G20" s="597" t="s">
        <v>999</v>
      </c>
      <c r="H20" s="597"/>
      <c r="I20" s="597"/>
      <c r="J20" s="597"/>
      <c r="K20" s="597"/>
      <c r="L20" s="597"/>
      <c r="M20" s="597"/>
      <c r="N20" s="582">
        <v>45401</v>
      </c>
      <c r="O20" s="582"/>
    </row>
    <row r="21" spans="1:15" s="1" customFormat="1" ht="15" customHeight="1">
      <c r="A21" s="195"/>
      <c r="B21" s="405">
        <v>10</v>
      </c>
      <c r="C21" s="361" t="s">
        <v>942</v>
      </c>
      <c r="D21" s="406"/>
      <c r="E21" s="406"/>
      <c r="F21" s="406"/>
      <c r="G21" s="597" t="s">
        <v>999</v>
      </c>
      <c r="H21" s="597"/>
      <c r="I21" s="597"/>
      <c r="J21" s="597"/>
      <c r="K21" s="597"/>
      <c r="L21" s="597"/>
      <c r="M21" s="597"/>
      <c r="N21" s="582">
        <v>45404</v>
      </c>
      <c r="O21" s="582"/>
    </row>
    <row r="22" spans="1:15" s="1" customFormat="1" ht="15" customHeight="1">
      <c r="A22" s="195"/>
      <c r="B22" s="405">
        <v>11</v>
      </c>
      <c r="C22" s="361" t="s">
        <v>943</v>
      </c>
      <c r="D22" s="406"/>
      <c r="E22" s="406"/>
      <c r="F22" s="406"/>
      <c r="G22" s="597" t="s">
        <v>999</v>
      </c>
      <c r="H22" s="597"/>
      <c r="I22" s="597"/>
      <c r="J22" s="597"/>
      <c r="K22" s="597"/>
      <c r="L22" s="597"/>
      <c r="M22" s="597"/>
      <c r="N22" s="582">
        <v>45412</v>
      </c>
      <c r="O22" s="582"/>
    </row>
    <row r="23" spans="1:15" s="1" customFormat="1" ht="15" customHeight="1">
      <c r="A23" s="195"/>
      <c r="B23" s="405">
        <v>12</v>
      </c>
      <c r="C23" s="361" t="s">
        <v>944</v>
      </c>
      <c r="D23" s="406"/>
      <c r="E23" s="406"/>
      <c r="F23" s="406"/>
      <c r="G23" s="597" t="s">
        <v>999</v>
      </c>
      <c r="H23" s="597"/>
      <c r="I23" s="597"/>
      <c r="J23" s="597"/>
      <c r="K23" s="597"/>
      <c r="L23" s="597"/>
      <c r="M23" s="597"/>
      <c r="N23" s="582">
        <v>45412</v>
      </c>
      <c r="O23" s="582">
        <v>45412</v>
      </c>
    </row>
    <row r="24" spans="1:15" s="1" customFormat="1" ht="15" customHeight="1">
      <c r="A24" s="195"/>
      <c r="B24" s="405">
        <v>13</v>
      </c>
      <c r="C24" s="361" t="s">
        <v>945</v>
      </c>
      <c r="D24" s="406"/>
      <c r="E24" s="406"/>
      <c r="F24" s="406"/>
      <c r="G24" s="597" t="s">
        <v>998</v>
      </c>
      <c r="H24" s="597" t="s">
        <v>929</v>
      </c>
      <c r="I24" s="597" t="s">
        <v>929</v>
      </c>
      <c r="J24" s="597" t="s">
        <v>929</v>
      </c>
      <c r="K24" s="597" t="s">
        <v>929</v>
      </c>
      <c r="L24" s="597" t="s">
        <v>929</v>
      </c>
      <c r="M24" s="597" t="s">
        <v>929</v>
      </c>
      <c r="N24" s="582">
        <v>45414</v>
      </c>
      <c r="O24" s="582">
        <v>45414</v>
      </c>
    </row>
    <row r="25" spans="1:15" s="1" customFormat="1" ht="15" customHeight="1">
      <c r="A25" s="195"/>
      <c r="B25" s="405">
        <v>14</v>
      </c>
      <c r="C25" s="361" t="s">
        <v>946</v>
      </c>
      <c r="D25" s="406"/>
      <c r="E25" s="406"/>
      <c r="F25" s="406"/>
      <c r="G25" s="597" t="s">
        <v>999</v>
      </c>
      <c r="H25" s="597"/>
      <c r="I25" s="597"/>
      <c r="J25" s="597"/>
      <c r="K25" s="597"/>
      <c r="L25" s="597"/>
      <c r="M25" s="597"/>
      <c r="N25" s="582">
        <v>45428</v>
      </c>
      <c r="O25" s="582">
        <v>45414</v>
      </c>
    </row>
    <row r="26" spans="1:15" s="1" customFormat="1" ht="15" customHeight="1">
      <c r="A26" s="195"/>
      <c r="B26" s="405">
        <v>15</v>
      </c>
      <c r="C26" s="361" t="s">
        <v>947</v>
      </c>
      <c r="D26" s="406"/>
      <c r="E26" s="406"/>
      <c r="F26" s="406"/>
      <c r="G26" s="597" t="s">
        <v>1000</v>
      </c>
      <c r="H26" s="597"/>
      <c r="I26" s="597"/>
      <c r="J26" s="597"/>
      <c r="K26" s="597"/>
      <c r="L26" s="597"/>
      <c r="M26" s="597"/>
      <c r="N26" s="582">
        <v>45432</v>
      </c>
      <c r="O26" s="582">
        <v>45414</v>
      </c>
    </row>
    <row r="27" spans="1:15" s="1" customFormat="1" ht="15" customHeight="1">
      <c r="A27" s="195"/>
      <c r="B27" s="405">
        <v>16</v>
      </c>
      <c r="C27" s="361" t="s">
        <v>948</v>
      </c>
      <c r="D27" s="406"/>
      <c r="E27" s="406"/>
      <c r="F27" s="406"/>
      <c r="G27" s="597" t="s">
        <v>999</v>
      </c>
      <c r="H27" s="597"/>
      <c r="I27" s="597"/>
      <c r="J27" s="597"/>
      <c r="K27" s="597"/>
      <c r="L27" s="597"/>
      <c r="M27" s="597"/>
      <c r="N27" s="582">
        <v>45434</v>
      </c>
      <c r="O27" s="582">
        <v>45414</v>
      </c>
    </row>
    <row r="28" spans="1:15" ht="15" customHeight="1">
      <c r="A28" s="195"/>
      <c r="B28" s="405">
        <v>17</v>
      </c>
      <c r="C28" s="361" t="s">
        <v>633</v>
      </c>
      <c r="D28" s="406"/>
      <c r="E28" s="406"/>
      <c r="F28" s="406"/>
      <c r="G28" s="597" t="s">
        <v>998</v>
      </c>
      <c r="H28" s="597" t="s">
        <v>929</v>
      </c>
      <c r="I28" s="597" t="s">
        <v>929</v>
      </c>
      <c r="J28" s="597" t="s">
        <v>929</v>
      </c>
      <c r="K28" s="597" t="s">
        <v>929</v>
      </c>
      <c r="L28" s="597" t="s">
        <v>929</v>
      </c>
      <c r="M28" s="597" t="s">
        <v>929</v>
      </c>
      <c r="N28" s="582">
        <v>45434</v>
      </c>
      <c r="O28" s="582">
        <v>45414</v>
      </c>
    </row>
    <row r="29" spans="1:15" s="1" customFormat="1" ht="15" customHeight="1">
      <c r="A29" s="195"/>
      <c r="B29" s="405">
        <v>18</v>
      </c>
      <c r="C29" s="361" t="s">
        <v>949</v>
      </c>
      <c r="D29" s="406"/>
      <c r="E29" s="406"/>
      <c r="F29" s="406"/>
      <c r="G29" s="597" t="s">
        <v>999</v>
      </c>
      <c r="H29" s="597"/>
      <c r="I29" s="597"/>
      <c r="J29" s="597"/>
      <c r="K29" s="597"/>
      <c r="L29" s="597"/>
      <c r="M29" s="597"/>
      <c r="N29" s="582">
        <v>45441</v>
      </c>
      <c r="O29" s="582">
        <v>45441</v>
      </c>
    </row>
    <row r="30" spans="1:15" ht="15" customHeight="1">
      <c r="A30" s="195"/>
      <c r="B30" s="405">
        <v>19</v>
      </c>
      <c r="C30" s="361" t="s">
        <v>950</v>
      </c>
      <c r="D30" s="406"/>
      <c r="E30" s="406"/>
      <c r="F30" s="406"/>
      <c r="G30" s="597" t="s">
        <v>999</v>
      </c>
      <c r="H30" s="597"/>
      <c r="I30" s="597"/>
      <c r="J30" s="597"/>
      <c r="K30" s="597"/>
      <c r="L30" s="597"/>
      <c r="M30" s="597"/>
      <c r="N30" s="582">
        <v>45441</v>
      </c>
      <c r="O30" s="582">
        <v>45441</v>
      </c>
    </row>
    <row r="31" spans="1:15" ht="15" customHeight="1">
      <c r="A31" s="195"/>
      <c r="B31" s="405">
        <v>20</v>
      </c>
      <c r="C31" s="361" t="s">
        <v>951</v>
      </c>
      <c r="D31" s="406"/>
      <c r="E31" s="406"/>
      <c r="F31" s="406"/>
      <c r="G31" s="597" t="s">
        <v>998</v>
      </c>
      <c r="H31" s="597" t="s">
        <v>929</v>
      </c>
      <c r="I31" s="597" t="s">
        <v>929</v>
      </c>
      <c r="J31" s="597" t="s">
        <v>929</v>
      </c>
      <c r="K31" s="597" t="s">
        <v>929</v>
      </c>
      <c r="L31" s="597" t="s">
        <v>929</v>
      </c>
      <c r="M31" s="597" t="s">
        <v>929</v>
      </c>
      <c r="N31" s="582">
        <v>45442</v>
      </c>
      <c r="O31" s="582">
        <v>45442</v>
      </c>
    </row>
    <row r="32" spans="1:15" ht="15" customHeight="1">
      <c r="A32" s="195"/>
      <c r="B32" s="405">
        <v>21</v>
      </c>
      <c r="C32" s="361" t="s">
        <v>952</v>
      </c>
      <c r="G32" s="597" t="s">
        <v>998</v>
      </c>
      <c r="H32" s="597" t="s">
        <v>929</v>
      </c>
      <c r="I32" s="597" t="s">
        <v>929</v>
      </c>
      <c r="J32" s="597" t="s">
        <v>929</v>
      </c>
      <c r="K32" s="597" t="s">
        <v>929</v>
      </c>
      <c r="L32" s="597" t="s">
        <v>929</v>
      </c>
      <c r="M32" s="597" t="s">
        <v>929</v>
      </c>
      <c r="N32" s="582">
        <v>45442</v>
      </c>
      <c r="O32" s="582">
        <v>45442</v>
      </c>
    </row>
    <row r="33" spans="1:15" ht="14.5" customHeight="1">
      <c r="A33" s="195"/>
      <c r="B33" s="405">
        <v>22</v>
      </c>
      <c r="C33" s="361" t="s">
        <v>953</v>
      </c>
      <c r="D33" s="406"/>
      <c r="E33" s="406"/>
      <c r="F33" s="406"/>
      <c r="G33" s="597" t="s">
        <v>999</v>
      </c>
      <c r="H33" s="597"/>
      <c r="I33" s="597"/>
      <c r="J33" s="597"/>
      <c r="K33" s="597"/>
      <c r="L33" s="597"/>
      <c r="M33" s="597"/>
      <c r="N33" s="582">
        <v>45443</v>
      </c>
      <c r="O33" s="582">
        <v>45443</v>
      </c>
    </row>
    <row r="34" spans="1:15" s="1" customFormat="1" ht="15" customHeight="1">
      <c r="A34" s="195"/>
      <c r="B34" s="405">
        <v>23</v>
      </c>
      <c r="C34" s="361" t="s">
        <v>954</v>
      </c>
      <c r="D34" s="406"/>
      <c r="E34" s="406"/>
      <c r="F34" s="406"/>
      <c r="G34" s="597" t="s">
        <v>999</v>
      </c>
      <c r="H34" s="597"/>
      <c r="I34" s="597"/>
      <c r="J34" s="597"/>
      <c r="K34" s="597"/>
      <c r="L34" s="597"/>
      <c r="M34" s="597"/>
      <c r="N34" s="582">
        <v>45447</v>
      </c>
      <c r="O34" s="582">
        <v>45443</v>
      </c>
    </row>
    <row r="35" spans="1:15" s="1" customFormat="1" ht="15" customHeight="1">
      <c r="A35" s="195"/>
      <c r="B35" s="405">
        <v>24</v>
      </c>
      <c r="C35" s="361" t="s">
        <v>955</v>
      </c>
      <c r="D35" s="406"/>
      <c r="E35" s="406"/>
      <c r="F35" s="406"/>
      <c r="G35" s="597" t="s">
        <v>999</v>
      </c>
      <c r="H35" s="597"/>
      <c r="I35" s="597"/>
      <c r="J35" s="597"/>
      <c r="K35" s="597"/>
      <c r="L35" s="597"/>
      <c r="M35" s="597"/>
      <c r="N35" s="582">
        <v>45448</v>
      </c>
      <c r="O35" s="582">
        <v>45443</v>
      </c>
    </row>
    <row r="36" spans="1:15" s="1" customFormat="1" ht="15" customHeight="1">
      <c r="A36" s="195"/>
      <c r="B36" s="405">
        <v>25</v>
      </c>
      <c r="C36" s="361" t="s">
        <v>956</v>
      </c>
      <c r="D36" s="406"/>
      <c r="E36" s="406"/>
      <c r="F36" s="406"/>
      <c r="G36" s="597" t="s">
        <v>999</v>
      </c>
      <c r="H36" s="597"/>
      <c r="I36" s="597"/>
      <c r="J36" s="597"/>
      <c r="K36" s="597"/>
      <c r="L36" s="597"/>
      <c r="M36" s="597"/>
      <c r="N36" s="582">
        <v>45449</v>
      </c>
      <c r="O36" s="582">
        <v>45443</v>
      </c>
    </row>
    <row r="37" spans="1:15" s="1" customFormat="1" ht="15" customHeight="1">
      <c r="A37" s="195"/>
      <c r="B37" s="405">
        <v>26</v>
      </c>
      <c r="C37" s="361" t="s">
        <v>957</v>
      </c>
      <c r="D37" s="406"/>
      <c r="E37" s="406"/>
      <c r="F37" s="406"/>
      <c r="G37" s="597" t="s">
        <v>935</v>
      </c>
      <c r="H37" s="597"/>
      <c r="I37" s="597"/>
      <c r="J37" s="597"/>
      <c r="K37" s="597"/>
      <c r="L37" s="597"/>
      <c r="M37" s="597"/>
      <c r="N37" s="582">
        <v>45450</v>
      </c>
      <c r="O37" s="582">
        <v>45443</v>
      </c>
    </row>
    <row r="38" spans="1:15" s="1" customFormat="1" ht="15" customHeight="1">
      <c r="A38" s="195"/>
      <c r="B38" s="405">
        <v>27</v>
      </c>
      <c r="C38" s="361" t="s">
        <v>958</v>
      </c>
      <c r="D38" s="406"/>
      <c r="E38" s="406"/>
      <c r="F38" s="406"/>
      <c r="G38" s="597" t="s">
        <v>1000</v>
      </c>
      <c r="H38" s="597"/>
      <c r="I38" s="597"/>
      <c r="J38" s="597"/>
      <c r="K38" s="597"/>
      <c r="L38" s="597"/>
      <c r="M38" s="597"/>
      <c r="N38" s="582">
        <v>45455</v>
      </c>
      <c r="O38" s="582">
        <v>45443</v>
      </c>
    </row>
    <row r="39" spans="1:15" s="1" customFormat="1" ht="15" customHeight="1">
      <c r="A39" s="195"/>
      <c r="B39" s="405">
        <v>28</v>
      </c>
      <c r="C39" s="361" t="s">
        <v>959</v>
      </c>
      <c r="D39" s="406"/>
      <c r="E39" s="406"/>
      <c r="F39" s="406"/>
      <c r="G39" s="597" t="s">
        <v>999</v>
      </c>
      <c r="H39" s="597"/>
      <c r="I39" s="597"/>
      <c r="J39" s="597"/>
      <c r="K39" s="597"/>
      <c r="L39" s="597"/>
      <c r="M39" s="597"/>
      <c r="N39" s="582">
        <v>45455</v>
      </c>
      <c r="O39" s="582">
        <v>45443</v>
      </c>
    </row>
    <row r="40" spans="1:15" s="1" customFormat="1" ht="15" customHeight="1">
      <c r="A40" s="195"/>
      <c r="B40" s="405">
        <v>29</v>
      </c>
      <c r="C40" s="361" t="s">
        <v>960</v>
      </c>
      <c r="D40" s="406"/>
      <c r="E40" s="406"/>
      <c r="F40" s="406"/>
      <c r="G40" s="597" t="s">
        <v>1000</v>
      </c>
      <c r="H40" s="597"/>
      <c r="I40" s="597"/>
      <c r="J40" s="597"/>
      <c r="K40" s="597"/>
      <c r="L40" s="597"/>
      <c r="M40" s="597"/>
      <c r="N40" s="582">
        <v>45456</v>
      </c>
      <c r="O40" s="582">
        <v>45443</v>
      </c>
    </row>
    <row r="41" spans="1:15" s="1" customFormat="1" ht="15" customHeight="1">
      <c r="A41" s="195"/>
      <c r="B41" s="405">
        <v>30</v>
      </c>
      <c r="C41" s="361" t="s">
        <v>961</v>
      </c>
      <c r="D41" s="406"/>
      <c r="E41" s="406"/>
      <c r="F41" s="406"/>
      <c r="G41" s="597" t="s">
        <v>999</v>
      </c>
      <c r="H41" s="597"/>
      <c r="I41" s="597"/>
      <c r="J41" s="597"/>
      <c r="K41" s="597"/>
      <c r="L41" s="597"/>
      <c r="M41" s="597"/>
      <c r="N41" s="582">
        <v>45456</v>
      </c>
      <c r="O41" s="582">
        <v>45443</v>
      </c>
    </row>
    <row r="42" spans="1:15" s="1" customFormat="1" ht="15" customHeight="1">
      <c r="A42" s="195"/>
      <c r="B42" s="405">
        <v>31</v>
      </c>
      <c r="C42" s="361" t="s">
        <v>735</v>
      </c>
      <c r="D42" s="406"/>
      <c r="E42" s="406"/>
      <c r="F42" s="406"/>
      <c r="G42" s="597" t="s">
        <v>999</v>
      </c>
      <c r="H42" s="597"/>
      <c r="I42" s="597"/>
      <c r="J42" s="597"/>
      <c r="K42" s="597"/>
      <c r="L42" s="597"/>
      <c r="M42" s="597"/>
      <c r="N42" s="582">
        <v>45456</v>
      </c>
      <c r="O42" s="582">
        <v>45443</v>
      </c>
    </row>
    <row r="43" spans="1:15" s="1" customFormat="1" ht="15" customHeight="1">
      <c r="A43" s="195"/>
      <c r="B43" s="405">
        <v>32</v>
      </c>
      <c r="C43" s="361" t="s">
        <v>962</v>
      </c>
      <c r="D43" s="406"/>
      <c r="E43" s="406"/>
      <c r="F43" s="406"/>
      <c r="G43" s="597" t="s">
        <v>998</v>
      </c>
      <c r="H43" s="597" t="s">
        <v>929</v>
      </c>
      <c r="I43" s="597" t="s">
        <v>929</v>
      </c>
      <c r="J43" s="597" t="s">
        <v>929</v>
      </c>
      <c r="K43" s="597" t="s">
        <v>929</v>
      </c>
      <c r="L43" s="597" t="s">
        <v>929</v>
      </c>
      <c r="M43" s="597" t="s">
        <v>929</v>
      </c>
      <c r="N43" s="582">
        <v>45457</v>
      </c>
      <c r="O43" s="582">
        <v>45443</v>
      </c>
    </row>
    <row r="44" spans="1:15" s="1" customFormat="1" ht="15" customHeight="1">
      <c r="A44" s="195"/>
      <c r="B44" s="405">
        <v>33</v>
      </c>
      <c r="C44" s="361" t="s">
        <v>963</v>
      </c>
      <c r="D44" s="406"/>
      <c r="E44" s="406"/>
      <c r="F44" s="406"/>
      <c r="G44" s="597" t="s">
        <v>999</v>
      </c>
      <c r="H44" s="597"/>
      <c r="I44" s="597"/>
      <c r="J44" s="597"/>
      <c r="K44" s="597"/>
      <c r="L44" s="597"/>
      <c r="M44" s="597"/>
      <c r="N44" s="582">
        <v>45462</v>
      </c>
      <c r="O44" s="582">
        <v>45443</v>
      </c>
    </row>
    <row r="45" spans="1:15" s="1" customFormat="1" ht="15" customHeight="1">
      <c r="A45" s="195"/>
      <c r="B45" s="405">
        <v>34</v>
      </c>
      <c r="C45" s="361" t="s">
        <v>964</v>
      </c>
      <c r="D45" s="406"/>
      <c r="E45" s="406"/>
      <c r="F45" s="406"/>
      <c r="G45" s="597" t="s">
        <v>998</v>
      </c>
      <c r="H45" s="597" t="s">
        <v>929</v>
      </c>
      <c r="I45" s="597" t="s">
        <v>929</v>
      </c>
      <c r="J45" s="597" t="s">
        <v>929</v>
      </c>
      <c r="K45" s="597" t="s">
        <v>929</v>
      </c>
      <c r="L45" s="597" t="s">
        <v>929</v>
      </c>
      <c r="M45" s="597" t="s">
        <v>929</v>
      </c>
      <c r="N45" s="582">
        <v>45463</v>
      </c>
      <c r="O45" s="582">
        <v>45443</v>
      </c>
    </row>
    <row r="46" spans="1:15" s="1" customFormat="1" ht="15" customHeight="1">
      <c r="A46" s="195"/>
      <c r="B46" s="405">
        <v>35</v>
      </c>
      <c r="C46" s="361" t="s">
        <v>685</v>
      </c>
      <c r="D46" s="406"/>
      <c r="E46" s="406"/>
      <c r="F46" s="406"/>
      <c r="G46" s="597" t="s">
        <v>1000</v>
      </c>
      <c r="H46" s="597"/>
      <c r="I46" s="597"/>
      <c r="J46" s="597"/>
      <c r="K46" s="597"/>
      <c r="L46" s="597"/>
      <c r="M46" s="597"/>
      <c r="N46" s="582">
        <v>45464</v>
      </c>
      <c r="O46" s="582">
        <v>45443</v>
      </c>
    </row>
    <row r="47" spans="1:15" s="1" customFormat="1" ht="15" customHeight="1">
      <c r="A47" s="195"/>
      <c r="B47" s="405">
        <v>36</v>
      </c>
      <c r="C47" s="361" t="s">
        <v>965</v>
      </c>
      <c r="D47" s="406"/>
      <c r="E47" s="406"/>
      <c r="F47" s="406"/>
      <c r="G47" s="597" t="s">
        <v>999</v>
      </c>
      <c r="H47" s="597"/>
      <c r="I47" s="597"/>
      <c r="J47" s="597"/>
      <c r="K47" s="597"/>
      <c r="L47" s="597"/>
      <c r="M47" s="597"/>
      <c r="N47" s="582">
        <v>45464</v>
      </c>
      <c r="O47" s="582">
        <v>45443</v>
      </c>
    </row>
    <row r="48" spans="1:15" s="1" customFormat="1" ht="15" customHeight="1">
      <c r="A48" s="195"/>
      <c r="B48" s="405">
        <v>37</v>
      </c>
      <c r="C48" s="361" t="s">
        <v>966</v>
      </c>
      <c r="D48" s="406"/>
      <c r="E48" s="406"/>
      <c r="F48" s="406"/>
      <c r="G48" s="597" t="s">
        <v>1000</v>
      </c>
      <c r="H48" s="597"/>
      <c r="I48" s="597"/>
      <c r="J48" s="597"/>
      <c r="K48" s="597"/>
      <c r="L48" s="597"/>
      <c r="M48" s="597"/>
      <c r="N48" s="582">
        <v>45464</v>
      </c>
      <c r="O48" s="582">
        <v>45443</v>
      </c>
    </row>
    <row r="49" spans="1:15" s="1" customFormat="1" ht="15" customHeight="1">
      <c r="A49" s="195"/>
      <c r="B49" s="405">
        <v>38</v>
      </c>
      <c r="C49" s="361" t="s">
        <v>967</v>
      </c>
      <c r="D49" s="406"/>
      <c r="E49" s="406"/>
      <c r="F49" s="406"/>
      <c r="G49" s="597" t="s">
        <v>999</v>
      </c>
      <c r="H49" s="597"/>
      <c r="I49" s="597"/>
      <c r="J49" s="597"/>
      <c r="K49" s="597"/>
      <c r="L49" s="597"/>
      <c r="M49" s="597"/>
      <c r="N49" s="582">
        <v>45467</v>
      </c>
      <c r="O49" s="582">
        <v>45467</v>
      </c>
    </row>
    <row r="50" spans="1:15" s="1" customFormat="1" ht="15" customHeight="1">
      <c r="A50" s="195"/>
      <c r="B50" s="405">
        <v>39</v>
      </c>
      <c r="C50" s="361" t="s">
        <v>968</v>
      </c>
      <c r="D50" s="406"/>
      <c r="E50" s="406"/>
      <c r="F50" s="406"/>
      <c r="G50" s="597" t="s">
        <v>998</v>
      </c>
      <c r="H50" s="597" t="s">
        <v>929</v>
      </c>
      <c r="I50" s="597" t="s">
        <v>929</v>
      </c>
      <c r="J50" s="597" t="s">
        <v>929</v>
      </c>
      <c r="K50" s="597" t="s">
        <v>929</v>
      </c>
      <c r="L50" s="597" t="s">
        <v>929</v>
      </c>
      <c r="M50" s="597" t="s">
        <v>929</v>
      </c>
      <c r="N50" s="582">
        <v>45468</v>
      </c>
      <c r="O50" s="582">
        <v>45468</v>
      </c>
    </row>
    <row r="51" spans="1:15" s="1" customFormat="1" ht="15" customHeight="1">
      <c r="A51" s="195"/>
      <c r="B51" s="405">
        <v>40</v>
      </c>
      <c r="C51" s="361" t="s">
        <v>804</v>
      </c>
      <c r="D51" s="406"/>
      <c r="E51" s="406"/>
      <c r="F51" s="406"/>
      <c r="G51" s="597" t="s">
        <v>1000</v>
      </c>
      <c r="H51" s="597"/>
      <c r="I51" s="597"/>
      <c r="J51" s="597"/>
      <c r="K51" s="597"/>
      <c r="L51" s="597"/>
      <c r="M51" s="597"/>
      <c r="N51" s="582">
        <v>45468</v>
      </c>
      <c r="O51" s="582">
        <v>45468</v>
      </c>
    </row>
    <row r="52" spans="1:15" s="1" customFormat="1" ht="15" customHeight="1">
      <c r="A52" s="195"/>
      <c r="B52" s="405">
        <v>41</v>
      </c>
      <c r="C52" s="361" t="s">
        <v>969</v>
      </c>
      <c r="D52" s="406"/>
      <c r="E52" s="406"/>
      <c r="F52" s="406"/>
      <c r="G52" s="597" t="s">
        <v>1000</v>
      </c>
      <c r="H52" s="597"/>
      <c r="I52" s="597"/>
      <c r="J52" s="597"/>
      <c r="K52" s="597"/>
      <c r="L52" s="597"/>
      <c r="M52" s="597"/>
      <c r="N52" s="582">
        <v>45469</v>
      </c>
      <c r="O52" s="582">
        <v>45469</v>
      </c>
    </row>
    <row r="53" spans="1:15" s="1" customFormat="1" ht="15" customHeight="1">
      <c r="A53" s="195"/>
      <c r="B53" s="405">
        <v>42</v>
      </c>
      <c r="C53" s="361" t="s">
        <v>970</v>
      </c>
      <c r="D53" s="406"/>
      <c r="E53" s="406"/>
      <c r="F53" s="406"/>
      <c r="G53" s="597" t="s">
        <v>999</v>
      </c>
      <c r="H53" s="597"/>
      <c r="I53" s="597"/>
      <c r="J53" s="597"/>
      <c r="K53" s="597"/>
      <c r="L53" s="597"/>
      <c r="M53" s="597"/>
      <c r="N53" s="582">
        <v>45469</v>
      </c>
      <c r="O53" s="582">
        <v>45469</v>
      </c>
    </row>
    <row r="54" spans="1:15" s="1" customFormat="1" ht="15" customHeight="1">
      <c r="A54" s="195"/>
      <c r="B54" s="405">
        <v>43</v>
      </c>
      <c r="C54" s="361" t="s">
        <v>971</v>
      </c>
      <c r="D54" s="406"/>
      <c r="E54" s="406"/>
      <c r="F54" s="406"/>
      <c r="G54" s="597" t="s">
        <v>999</v>
      </c>
      <c r="H54" s="597"/>
      <c r="I54" s="597"/>
      <c r="J54" s="597"/>
      <c r="K54" s="597"/>
      <c r="L54" s="597"/>
      <c r="M54" s="597"/>
      <c r="N54" s="582">
        <v>45469</v>
      </c>
      <c r="O54" s="582">
        <v>45469</v>
      </c>
    </row>
    <row r="55" spans="1:15" s="1" customFormat="1" ht="15" customHeight="1">
      <c r="A55" s="195"/>
      <c r="B55" s="405">
        <v>44</v>
      </c>
      <c r="C55" s="361" t="s">
        <v>972</v>
      </c>
      <c r="D55" s="406"/>
      <c r="E55" s="406"/>
      <c r="F55" s="406"/>
      <c r="G55" s="597" t="s">
        <v>999</v>
      </c>
      <c r="H55" s="597"/>
      <c r="I55" s="597"/>
      <c r="J55" s="597"/>
      <c r="K55" s="597"/>
      <c r="L55" s="597"/>
      <c r="M55" s="597"/>
      <c r="N55" s="582">
        <v>45469</v>
      </c>
      <c r="O55" s="582">
        <v>45469</v>
      </c>
    </row>
    <row r="56" spans="1:15" s="1" customFormat="1" ht="15" customHeight="1">
      <c r="A56" s="195"/>
      <c r="B56" s="405">
        <v>45</v>
      </c>
      <c r="C56" s="361" t="s">
        <v>973</v>
      </c>
      <c r="D56" s="406"/>
      <c r="E56" s="406"/>
      <c r="F56" s="406"/>
      <c r="G56" s="597" t="s">
        <v>1000</v>
      </c>
      <c r="H56" s="597"/>
      <c r="I56" s="597"/>
      <c r="J56" s="597"/>
      <c r="K56" s="597"/>
      <c r="L56" s="597"/>
      <c r="M56" s="597"/>
      <c r="N56" s="582">
        <v>45469</v>
      </c>
      <c r="O56" s="582">
        <v>45469</v>
      </c>
    </row>
    <row r="57" spans="1:15" s="1" customFormat="1" ht="15" customHeight="1">
      <c r="A57" s="195"/>
      <c r="B57" s="405">
        <v>46</v>
      </c>
      <c r="C57" s="361" t="s">
        <v>974</v>
      </c>
      <c r="D57" s="406"/>
      <c r="E57" s="406"/>
      <c r="F57" s="406"/>
      <c r="G57" s="597" t="s">
        <v>999</v>
      </c>
      <c r="H57" s="597"/>
      <c r="I57" s="597"/>
      <c r="J57" s="597"/>
      <c r="K57" s="597"/>
      <c r="L57" s="597"/>
      <c r="M57" s="597"/>
      <c r="N57" s="582">
        <v>45469</v>
      </c>
      <c r="O57" s="582">
        <v>45469</v>
      </c>
    </row>
    <row r="58" spans="1:15" s="1" customFormat="1" ht="15" customHeight="1">
      <c r="A58" s="195"/>
      <c r="B58" s="405">
        <v>47</v>
      </c>
      <c r="C58" s="361" t="s">
        <v>975</v>
      </c>
      <c r="D58" s="406"/>
      <c r="E58" s="406"/>
      <c r="F58" s="406"/>
      <c r="G58" s="597" t="s">
        <v>1000</v>
      </c>
      <c r="H58" s="597"/>
      <c r="I58" s="597"/>
      <c r="J58" s="597"/>
      <c r="K58" s="597"/>
      <c r="L58" s="597"/>
      <c r="M58" s="597"/>
      <c r="N58" s="582">
        <v>45469</v>
      </c>
      <c r="O58" s="582">
        <v>45469</v>
      </c>
    </row>
    <row r="59" spans="1:15" s="1" customFormat="1" ht="15" customHeight="1">
      <c r="A59" s="195"/>
      <c r="B59" s="405">
        <v>48</v>
      </c>
      <c r="C59" s="361" t="s">
        <v>976</v>
      </c>
      <c r="D59" s="406"/>
      <c r="E59" s="406"/>
      <c r="F59" s="406"/>
      <c r="G59" s="597" t="s">
        <v>999</v>
      </c>
      <c r="H59" s="597"/>
      <c r="I59" s="597"/>
      <c r="J59" s="597"/>
      <c r="K59" s="597"/>
      <c r="L59" s="597"/>
      <c r="M59" s="597"/>
      <c r="N59" s="582">
        <v>45470</v>
      </c>
      <c r="O59" s="582">
        <v>45470</v>
      </c>
    </row>
    <row r="60" spans="1:15" s="1" customFormat="1" ht="15" customHeight="1">
      <c r="A60" s="195"/>
      <c r="B60" s="405">
        <v>49</v>
      </c>
      <c r="C60" s="361" t="s">
        <v>977</v>
      </c>
      <c r="D60" s="406"/>
      <c r="E60" s="406"/>
      <c r="F60" s="406"/>
      <c r="G60" s="597" t="s">
        <v>999</v>
      </c>
      <c r="H60" s="597"/>
      <c r="I60" s="597"/>
      <c r="J60" s="597"/>
      <c r="K60" s="597"/>
      <c r="L60" s="597"/>
      <c r="M60" s="597"/>
      <c r="N60" s="582">
        <v>45470</v>
      </c>
      <c r="O60" s="582">
        <v>45470</v>
      </c>
    </row>
    <row r="61" spans="1:15" s="1" customFormat="1" ht="15" customHeight="1">
      <c r="A61" s="195"/>
      <c r="B61" s="405">
        <v>50</v>
      </c>
      <c r="C61" s="361" t="s">
        <v>978</v>
      </c>
      <c r="D61" s="406"/>
      <c r="E61" s="406"/>
      <c r="F61" s="406"/>
      <c r="G61" s="597" t="s">
        <v>999</v>
      </c>
      <c r="H61" s="597"/>
      <c r="I61" s="597"/>
      <c r="J61" s="597"/>
      <c r="K61" s="597"/>
      <c r="L61" s="597"/>
      <c r="M61" s="597"/>
      <c r="N61" s="582">
        <v>45471</v>
      </c>
      <c r="O61" s="582">
        <v>45471</v>
      </c>
    </row>
    <row r="62" spans="1:15" s="1" customFormat="1" ht="15" customHeight="1">
      <c r="A62" s="195"/>
      <c r="B62" s="405">
        <v>51</v>
      </c>
      <c r="C62" s="361" t="s">
        <v>979</v>
      </c>
      <c r="D62" s="406"/>
      <c r="E62" s="406"/>
      <c r="F62" s="406"/>
      <c r="G62" s="597" t="s">
        <v>1000</v>
      </c>
      <c r="H62" s="597"/>
      <c r="I62" s="597"/>
      <c r="J62" s="597"/>
      <c r="K62" s="597"/>
      <c r="L62" s="597"/>
      <c r="M62" s="597"/>
      <c r="N62" s="582">
        <v>45471</v>
      </c>
      <c r="O62" s="582">
        <v>45471</v>
      </c>
    </row>
    <row r="63" spans="1:15" s="1" customFormat="1" ht="15" customHeight="1">
      <c r="A63" s="195"/>
      <c r="B63" s="405">
        <v>52</v>
      </c>
      <c r="C63" s="361" t="s">
        <v>1001</v>
      </c>
      <c r="D63" s="406"/>
      <c r="E63" s="406"/>
      <c r="F63" s="406"/>
      <c r="G63" s="597" t="s">
        <v>981</v>
      </c>
      <c r="H63" s="597"/>
      <c r="I63" s="597"/>
      <c r="J63" s="597"/>
      <c r="K63" s="597"/>
      <c r="L63" s="597"/>
      <c r="M63" s="597"/>
      <c r="N63" s="582">
        <v>45502</v>
      </c>
      <c r="O63" s="582">
        <v>45471</v>
      </c>
    </row>
    <row r="64" spans="1:15" s="1" customFormat="1" ht="15" customHeight="1">
      <c r="A64" s="195"/>
      <c r="B64" s="405">
        <v>53</v>
      </c>
      <c r="C64" s="361" t="s">
        <v>982</v>
      </c>
      <c r="D64" s="406"/>
      <c r="E64" s="406"/>
      <c r="F64" s="406"/>
      <c r="G64" s="597" t="s">
        <v>999</v>
      </c>
      <c r="H64" s="597"/>
      <c r="I64" s="597"/>
      <c r="J64" s="597"/>
      <c r="K64" s="597"/>
      <c r="L64" s="597"/>
      <c r="M64" s="597"/>
      <c r="N64" s="582">
        <v>45513</v>
      </c>
      <c r="O64" s="582">
        <v>45471</v>
      </c>
    </row>
    <row r="65" spans="1:21" s="1" customFormat="1" ht="15" customHeight="1">
      <c r="A65" s="195"/>
      <c r="B65" s="405">
        <v>54</v>
      </c>
      <c r="C65" s="361" t="s">
        <v>1002</v>
      </c>
      <c r="D65" s="406"/>
      <c r="E65" s="406"/>
      <c r="F65" s="406"/>
      <c r="G65" s="597" t="s">
        <v>1000</v>
      </c>
      <c r="H65" s="597"/>
      <c r="I65" s="597"/>
      <c r="J65" s="597"/>
      <c r="K65" s="597"/>
      <c r="L65" s="597"/>
      <c r="M65" s="597"/>
      <c r="N65" s="582">
        <v>45525</v>
      </c>
      <c r="O65" s="582">
        <v>45471</v>
      </c>
    </row>
    <row r="66" spans="1:21" s="1" customFormat="1" ht="15" customHeight="1">
      <c r="A66" s="195"/>
      <c r="B66" s="405">
        <v>55</v>
      </c>
      <c r="C66" s="361" t="s">
        <v>984</v>
      </c>
      <c r="D66" s="406"/>
      <c r="E66" s="406"/>
      <c r="F66" s="406"/>
      <c r="G66" s="597" t="s">
        <v>1000</v>
      </c>
      <c r="H66" s="597"/>
      <c r="I66" s="597"/>
      <c r="J66" s="597"/>
      <c r="K66" s="597"/>
      <c r="L66" s="597"/>
      <c r="M66" s="597"/>
      <c r="N66" s="582">
        <v>45534</v>
      </c>
      <c r="O66" s="582">
        <v>45471</v>
      </c>
    </row>
    <row r="67" spans="1:21" s="1" customFormat="1" ht="15" customHeight="1">
      <c r="A67" s="195"/>
      <c r="B67" s="405">
        <v>56</v>
      </c>
      <c r="C67" s="361" t="s">
        <v>985</v>
      </c>
      <c r="D67" s="406"/>
      <c r="E67" s="406"/>
      <c r="F67" s="406"/>
      <c r="G67" s="597" t="s">
        <v>1000</v>
      </c>
      <c r="H67" s="597"/>
      <c r="I67" s="597"/>
      <c r="J67" s="597"/>
      <c r="K67" s="597"/>
      <c r="L67" s="597"/>
      <c r="M67" s="597"/>
      <c r="N67" s="582">
        <v>45547</v>
      </c>
      <c r="O67" s="582">
        <v>45471</v>
      </c>
    </row>
    <row r="68" spans="1:21" s="1" customFormat="1" ht="15" customHeight="1">
      <c r="A68" s="195"/>
      <c r="B68" s="405">
        <v>57</v>
      </c>
      <c r="C68" s="361" t="s">
        <v>986</v>
      </c>
      <c r="D68" s="406"/>
      <c r="E68" s="406"/>
      <c r="F68" s="406"/>
      <c r="G68" s="597" t="s">
        <v>998</v>
      </c>
      <c r="H68" s="597"/>
      <c r="I68" s="597"/>
      <c r="J68" s="597"/>
      <c r="K68" s="597"/>
      <c r="L68" s="597"/>
      <c r="M68" s="597"/>
      <c r="N68" s="582">
        <v>45558</v>
      </c>
      <c r="O68" s="582"/>
    </row>
    <row r="69" spans="1:21" s="1" customFormat="1" ht="15" customHeight="1">
      <c r="A69" s="195"/>
      <c r="B69" s="405">
        <v>58</v>
      </c>
      <c r="C69" s="361" t="s">
        <v>987</v>
      </c>
      <c r="D69" s="406"/>
      <c r="E69" s="406"/>
      <c r="F69" s="406"/>
      <c r="G69" s="597" t="s">
        <v>999</v>
      </c>
      <c r="H69" s="597"/>
      <c r="I69" s="597"/>
      <c r="J69" s="597"/>
      <c r="K69" s="597"/>
      <c r="L69" s="597"/>
      <c r="M69" s="597"/>
      <c r="N69" s="582">
        <v>45559</v>
      </c>
      <c r="O69" s="582"/>
    </row>
    <row r="70" spans="1:21" s="1" customFormat="1" ht="15" customHeight="1">
      <c r="A70" s="195"/>
      <c r="B70" s="405">
        <v>59</v>
      </c>
      <c r="C70" s="361" t="s">
        <v>988</v>
      </c>
      <c r="D70" s="406"/>
      <c r="E70" s="406"/>
      <c r="F70" s="406"/>
      <c r="G70" s="597" t="s">
        <v>999</v>
      </c>
      <c r="H70" s="597"/>
      <c r="I70" s="597"/>
      <c r="J70" s="597"/>
      <c r="K70" s="597"/>
      <c r="L70" s="597"/>
      <c r="M70" s="597"/>
      <c r="N70" s="582">
        <v>45566</v>
      </c>
      <c r="O70" s="582"/>
    </row>
    <row r="71" spans="1:21" s="1" customFormat="1" ht="15" customHeight="1">
      <c r="A71" s="195"/>
      <c r="B71" s="405">
        <v>60</v>
      </c>
      <c r="C71" s="361" t="s">
        <v>989</v>
      </c>
      <c r="D71" s="406"/>
      <c r="E71" s="406"/>
      <c r="F71" s="406"/>
      <c r="G71" s="597" t="s">
        <v>1003</v>
      </c>
      <c r="H71" s="597"/>
      <c r="I71" s="597"/>
      <c r="J71" s="597"/>
      <c r="K71" s="597"/>
      <c r="L71" s="597"/>
      <c r="M71" s="597"/>
      <c r="N71" s="582">
        <v>45573</v>
      </c>
      <c r="O71" s="582"/>
    </row>
    <row r="72" spans="1:21" s="1" customFormat="1" ht="15" customHeight="1">
      <c r="A72" s="195"/>
      <c r="B72" s="405">
        <v>61</v>
      </c>
      <c r="C72" s="361" t="s">
        <v>991</v>
      </c>
      <c r="D72" s="406"/>
      <c r="E72" s="406"/>
      <c r="F72" s="406"/>
      <c r="G72" s="597" t="s">
        <v>1000</v>
      </c>
      <c r="H72" s="597"/>
      <c r="I72" s="597"/>
      <c r="J72" s="597"/>
      <c r="K72" s="597"/>
      <c r="L72" s="597"/>
      <c r="M72" s="597"/>
      <c r="N72" s="582">
        <v>45573</v>
      </c>
      <c r="O72" s="582"/>
    </row>
    <row r="73" spans="1:21" s="1" customFormat="1" ht="15" customHeight="1">
      <c r="A73" s="195"/>
      <c r="B73" s="405">
        <v>62</v>
      </c>
      <c r="C73" s="361" t="s">
        <v>992</v>
      </c>
      <c r="D73" s="406"/>
      <c r="E73" s="406"/>
      <c r="F73" s="406"/>
      <c r="G73" s="597" t="s">
        <v>998</v>
      </c>
      <c r="H73" s="597"/>
      <c r="I73" s="597"/>
      <c r="J73" s="597"/>
      <c r="K73" s="597"/>
      <c r="L73" s="597"/>
      <c r="M73" s="597"/>
      <c r="N73" s="582">
        <v>45583</v>
      </c>
      <c r="O73" s="582"/>
    </row>
    <row r="74" spans="1:21" s="1" customFormat="1" ht="15" customHeight="1">
      <c r="A74" s="195"/>
      <c r="B74" s="405"/>
      <c r="C74" s="361"/>
      <c r="D74" s="406"/>
      <c r="E74" s="406"/>
      <c r="F74" s="406"/>
      <c r="G74" s="597"/>
      <c r="H74" s="597"/>
      <c r="I74" s="597"/>
      <c r="J74" s="597"/>
      <c r="K74" s="597"/>
      <c r="L74" s="597"/>
      <c r="M74" s="597"/>
      <c r="N74" s="582"/>
      <c r="O74" s="582"/>
    </row>
    <row r="75" spans="1:21" s="1" customFormat="1" ht="15" customHeight="1">
      <c r="A75" s="195"/>
      <c r="B75" s="405"/>
      <c r="C75" s="361"/>
      <c r="D75" s="406"/>
      <c r="E75" s="406"/>
      <c r="F75" s="406"/>
      <c r="G75" s="597"/>
      <c r="H75" s="597"/>
      <c r="I75" s="597"/>
      <c r="J75" s="597"/>
      <c r="K75" s="597"/>
      <c r="L75" s="597"/>
      <c r="M75" s="597"/>
      <c r="N75" s="582"/>
      <c r="O75" s="582"/>
    </row>
    <row r="76" spans="1:21" s="1" customFormat="1" ht="15" customHeight="1">
      <c r="A76" s="195"/>
      <c r="B76" s="405"/>
      <c r="C76" s="361"/>
      <c r="D76" s="406"/>
      <c r="E76" s="406"/>
      <c r="F76" s="406"/>
      <c r="G76" s="597"/>
      <c r="H76" s="597"/>
      <c r="I76" s="597"/>
      <c r="J76" s="597"/>
      <c r="K76" s="597"/>
      <c r="L76" s="597"/>
      <c r="M76" s="597"/>
      <c r="N76" s="582"/>
      <c r="O76" s="582"/>
    </row>
    <row r="77" spans="1:21" s="1" customFormat="1" ht="15" customHeight="1">
      <c r="A77" s="195"/>
      <c r="B77" s="405"/>
      <c r="C77" s="361"/>
      <c r="D77" s="406"/>
      <c r="E77" s="406"/>
      <c r="F77" s="406"/>
      <c r="G77" s="597"/>
      <c r="H77" s="597"/>
      <c r="I77" s="597"/>
      <c r="J77" s="597"/>
      <c r="K77" s="597"/>
      <c r="L77" s="597"/>
      <c r="M77" s="597"/>
      <c r="N77" s="582"/>
      <c r="O77" s="582"/>
    </row>
    <row r="78" spans="1:21" s="1" customFormat="1" ht="15" customHeight="1">
      <c r="A78" s="195"/>
      <c r="B78" s="405"/>
      <c r="C78" s="361"/>
      <c r="D78" s="406"/>
      <c r="E78" s="406"/>
      <c r="F78" s="406"/>
      <c r="G78" s="597"/>
      <c r="H78" s="597"/>
      <c r="I78" s="597"/>
      <c r="J78" s="597"/>
      <c r="K78" s="597"/>
      <c r="L78" s="597"/>
      <c r="M78" s="597"/>
      <c r="N78" s="582"/>
      <c r="O78" s="582"/>
    </row>
    <row r="79" spans="1:21" s="1" customFormat="1" ht="15" customHeight="1">
      <c r="A79" s="195"/>
      <c r="B79" s="405"/>
      <c r="C79" s="361"/>
      <c r="D79" s="406"/>
      <c r="E79" s="406"/>
      <c r="F79" s="406"/>
      <c r="G79" s="597"/>
      <c r="H79" s="597"/>
      <c r="I79" s="597"/>
      <c r="J79" s="597"/>
      <c r="K79" s="597"/>
      <c r="L79" s="597"/>
      <c r="M79" s="597"/>
      <c r="N79" s="582"/>
      <c r="O79" s="582"/>
      <c r="P79" s="401"/>
      <c r="Q79" s="401"/>
      <c r="R79"/>
      <c r="S79"/>
      <c r="T79"/>
      <c r="U79"/>
    </row>
    <row r="80" spans="1:21" s="1" customFormat="1" ht="15" customHeight="1">
      <c r="A80" s="195"/>
      <c r="B80" s="405"/>
      <c r="C80" s="361"/>
      <c r="D80" s="406"/>
      <c r="E80" s="406"/>
      <c r="F80" s="406"/>
      <c r="G80" s="597"/>
      <c r="H80" s="597"/>
      <c r="I80" s="597"/>
      <c r="J80" s="597"/>
      <c r="K80" s="597"/>
      <c r="L80" s="597"/>
      <c r="M80" s="597"/>
      <c r="N80" s="582"/>
      <c r="O80" s="582"/>
      <c r="P80" s="401"/>
      <c r="Q80" s="401"/>
      <c r="R80"/>
      <c r="S80"/>
      <c r="T80"/>
      <c r="U80"/>
    </row>
    <row r="81" spans="1:21" s="1" customFormat="1" ht="15" customHeight="1">
      <c r="A81" s="195"/>
      <c r="B81" s="405"/>
      <c r="C81" s="361"/>
      <c r="D81" s="406"/>
      <c r="E81" s="406"/>
      <c r="F81" s="406"/>
      <c r="G81" s="597"/>
      <c r="H81" s="597"/>
      <c r="I81" s="597"/>
      <c r="J81" s="597"/>
      <c r="K81" s="597"/>
      <c r="L81" s="597"/>
      <c r="M81" s="597"/>
      <c r="N81" s="582"/>
      <c r="O81" s="582"/>
      <c r="P81" s="401"/>
      <c r="Q81" s="401"/>
      <c r="R81"/>
      <c r="S81"/>
      <c r="T81"/>
      <c r="U81"/>
    </row>
    <row r="82" spans="1:21" s="1" customFormat="1" ht="15" customHeight="1">
      <c r="A82" s="195"/>
      <c r="B82" s="405"/>
      <c r="C82" s="361"/>
      <c r="D82" s="406"/>
      <c r="E82" s="406"/>
      <c r="F82" s="406"/>
      <c r="G82" s="597"/>
      <c r="H82" s="597"/>
      <c r="I82" s="597"/>
      <c r="J82" s="597"/>
      <c r="K82" s="597"/>
      <c r="L82" s="597"/>
      <c r="M82" s="597"/>
      <c r="N82" s="582"/>
      <c r="O82" s="582"/>
      <c r="P82" s="401"/>
      <c r="Q82" s="401"/>
      <c r="R82"/>
      <c r="S82"/>
      <c r="T82"/>
      <c r="U82"/>
    </row>
    <row r="83" spans="1:21" s="1" customFormat="1" ht="15" customHeight="1">
      <c r="A83" s="195"/>
      <c r="B83" s="405"/>
      <c r="C83" s="361"/>
      <c r="D83" s="406"/>
      <c r="E83" s="406"/>
      <c r="F83" s="406"/>
      <c r="G83" s="407"/>
      <c r="H83" s="407"/>
      <c r="I83" s="407"/>
      <c r="J83" s="407"/>
      <c r="K83" s="407"/>
      <c r="L83" s="407"/>
      <c r="M83" s="407"/>
      <c r="N83" s="401"/>
      <c r="O83" s="401"/>
    </row>
    <row r="84" spans="1:21" s="1" customFormat="1" ht="15" customHeight="1">
      <c r="A84" s="195"/>
      <c r="B84" s="408"/>
      <c r="C84" s="361"/>
      <c r="D84" s="406"/>
      <c r="E84" s="406"/>
      <c r="F84" s="406"/>
      <c r="G84" s="407"/>
      <c r="H84" s="407"/>
      <c r="I84" s="407"/>
      <c r="J84" s="407"/>
      <c r="K84" s="407"/>
      <c r="L84" s="407"/>
      <c r="M84" s="407"/>
      <c r="N84" s="401"/>
      <c r="O84" s="401"/>
    </row>
    <row r="85" spans="1:21" s="1" customFormat="1" ht="15" customHeight="1">
      <c r="A85" s="195"/>
      <c r="B85" s="405"/>
      <c r="C85" s="361"/>
      <c r="D85" s="406"/>
      <c r="E85" s="406"/>
      <c r="F85" s="406"/>
      <c r="G85" s="407"/>
      <c r="H85" s="407"/>
      <c r="I85" s="407"/>
      <c r="J85" s="407"/>
      <c r="K85" s="407"/>
      <c r="L85" s="582"/>
      <c r="M85" s="582"/>
      <c r="N85" s="401"/>
      <c r="O85" s="401"/>
    </row>
    <row r="86" spans="1:21" s="1" customFormat="1" ht="15" customHeight="1">
      <c r="A86" s="195"/>
      <c r="B86" s="405"/>
      <c r="C86" s="361"/>
      <c r="D86" s="406"/>
      <c r="E86" s="406"/>
      <c r="F86" s="406"/>
      <c r="G86" s="407"/>
      <c r="H86" s="407"/>
      <c r="I86" s="407"/>
      <c r="J86" s="407"/>
      <c r="K86" s="407"/>
      <c r="L86" s="407"/>
      <c r="M86" s="407"/>
      <c r="N86" s="401"/>
      <c r="O86" s="401"/>
    </row>
    <row r="87" spans="1:21" s="1" customFormat="1" ht="15" customHeight="1">
      <c r="A87" s="195"/>
      <c r="C87" s="361"/>
      <c r="D87" s="406"/>
      <c r="E87" s="406"/>
      <c r="F87" s="406"/>
      <c r="G87" s="407"/>
      <c r="H87" s="407"/>
      <c r="I87" s="407"/>
      <c r="J87" s="407"/>
      <c r="K87" s="407"/>
      <c r="L87" s="407"/>
      <c r="M87" s="407"/>
      <c r="N87" s="401"/>
      <c r="O87" s="401"/>
    </row>
    <row r="88" spans="1:21" s="1" customFormat="1" ht="15" customHeight="1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</row>
    <row r="89" spans="1:21" s="1" customFormat="1" ht="15" customHeight="1">
      <c r="A89" s="45"/>
      <c r="B89" s="45"/>
      <c r="C89" s="45"/>
      <c r="D89" s="45"/>
      <c r="E89" s="46"/>
      <c r="F89" s="46"/>
      <c r="G89" s="46"/>
      <c r="H89" s="46"/>
      <c r="I89" s="46"/>
      <c r="J89" s="46"/>
      <c r="K89" s="409"/>
      <c r="L89" s="409"/>
      <c r="M89" s="46"/>
      <c r="N89" s="46"/>
      <c r="O89" s="46"/>
      <c r="P89" s="46"/>
      <c r="Q89" s="46"/>
      <c r="R89" s="46"/>
      <c r="S89" s="117" t="s">
        <v>1004</v>
      </c>
    </row>
    <row r="91" spans="1:21" ht="15" customHeight="1">
      <c r="O91" s="431"/>
    </row>
  </sheetData>
  <mergeCells count="148"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101"/>
  <sheetViews>
    <sheetView view="pageBreakPreview" topLeftCell="A46" zoomScale="63" zoomScaleNormal="100" zoomScaleSheetLayoutView="63" workbookViewId="0">
      <selection activeCell="K27" sqref="K2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6" width="13.453125" customWidth="1"/>
    <col min="17" max="17" width="17.81640625" customWidth="1"/>
    <col min="18" max="18" width="18.81640625" bestFit="1" customWidth="1"/>
    <col min="19" max="19" width="17.81640625" customWidth="1"/>
    <col min="20" max="20" width="14.453125" bestFit="1" customWidth="1"/>
  </cols>
  <sheetData>
    <row r="2" spans="1:19" ht="15" customHeight="1">
      <c r="A2" s="1"/>
      <c r="R2" s="12"/>
      <c r="S2" s="12" t="s">
        <v>30</v>
      </c>
    </row>
    <row r="3" spans="1:19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</row>
    <row r="4" spans="1:19" ht="15" customHeight="1">
      <c r="A4" s="596" t="s">
        <v>1005</v>
      </c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  <c r="P4" s="403"/>
      <c r="Q4" s="403"/>
      <c r="R4" s="403"/>
      <c r="S4" s="403"/>
    </row>
    <row r="5" spans="1:19" ht="15" customHeight="1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</row>
    <row r="6" spans="1:19" ht="15" customHeight="1">
      <c r="A6" s="403"/>
      <c r="B6" s="331" t="s">
        <v>585</v>
      </c>
    </row>
    <row r="7" spans="1:19" ht="15" customHeight="1">
      <c r="A7" s="403"/>
      <c r="B7" s="601" t="s">
        <v>580</v>
      </c>
      <c r="C7" s="490">
        <v>2023</v>
      </c>
      <c r="D7" s="491"/>
      <c r="E7" s="491"/>
      <c r="F7" s="491"/>
      <c r="G7" s="492"/>
      <c r="H7" s="485" t="s">
        <v>580</v>
      </c>
      <c r="I7" s="490">
        <v>2024</v>
      </c>
      <c r="J7" s="491"/>
      <c r="K7" s="491"/>
      <c r="L7" s="491"/>
      <c r="M7" s="491"/>
      <c r="N7" s="491"/>
      <c r="O7" s="492"/>
    </row>
    <row r="8" spans="1:19" ht="15" customHeight="1">
      <c r="A8" s="403"/>
      <c r="B8" s="601"/>
      <c r="C8" s="128" t="s">
        <v>260</v>
      </c>
      <c r="D8" s="601" t="s">
        <v>1006</v>
      </c>
      <c r="E8" s="601"/>
      <c r="F8" s="601" t="s">
        <v>1007</v>
      </c>
      <c r="G8" s="601"/>
      <c r="H8" s="486"/>
      <c r="I8" s="490" t="s">
        <v>260</v>
      </c>
      <c r="J8" s="491"/>
      <c r="K8" s="492"/>
      <c r="L8" s="601" t="s">
        <v>1006</v>
      </c>
      <c r="M8" s="601"/>
      <c r="N8" s="601" t="s">
        <v>1007</v>
      </c>
      <c r="O8" s="601"/>
    </row>
    <row r="9" spans="1:19" ht="15" customHeight="1">
      <c r="A9" s="403"/>
      <c r="B9" s="336">
        <v>1</v>
      </c>
      <c r="C9" s="410" t="s">
        <v>1008</v>
      </c>
      <c r="D9" s="599">
        <v>7</v>
      </c>
      <c r="E9" s="599"/>
      <c r="F9" s="600">
        <v>2019.190002</v>
      </c>
      <c r="G9" s="600"/>
      <c r="H9" s="336">
        <v>1</v>
      </c>
      <c r="I9" s="410" t="s">
        <v>1008</v>
      </c>
      <c r="J9" s="410"/>
      <c r="K9" s="410"/>
      <c r="L9" s="599">
        <v>3</v>
      </c>
      <c r="M9" s="599"/>
      <c r="N9" s="600">
        <v>1055.6735200000001</v>
      </c>
      <c r="O9" s="600"/>
    </row>
    <row r="10" spans="1:19" ht="15" customHeight="1">
      <c r="A10" s="403"/>
      <c r="B10" s="336">
        <v>2</v>
      </c>
      <c r="C10" s="412" t="s">
        <v>1009</v>
      </c>
      <c r="D10" s="599">
        <v>8</v>
      </c>
      <c r="E10" s="599"/>
      <c r="F10" s="600">
        <v>30215.229243000002</v>
      </c>
      <c r="G10" s="600"/>
      <c r="H10" s="336">
        <v>2</v>
      </c>
      <c r="I10" s="412" t="s">
        <v>1009</v>
      </c>
      <c r="J10" s="412"/>
      <c r="K10" s="412"/>
      <c r="L10" s="599">
        <v>5</v>
      </c>
      <c r="M10" s="599"/>
      <c r="N10" s="600">
        <v>620.2472919999999</v>
      </c>
      <c r="O10" s="600"/>
    </row>
    <row r="11" spans="1:19" ht="15" customHeight="1">
      <c r="A11" s="403"/>
      <c r="B11" s="336">
        <v>3</v>
      </c>
      <c r="C11" s="412" t="s">
        <v>1010</v>
      </c>
      <c r="D11" s="599">
        <v>8</v>
      </c>
      <c r="E11" s="599"/>
      <c r="F11" s="600">
        <v>709.55357760000004</v>
      </c>
      <c r="G11" s="600"/>
      <c r="H11" s="336">
        <v>3</v>
      </c>
      <c r="I11" s="412" t="s">
        <v>1010</v>
      </c>
      <c r="J11" s="412"/>
      <c r="K11" s="412"/>
      <c r="L11" s="599">
        <v>3</v>
      </c>
      <c r="M11" s="599"/>
      <c r="N11" s="600">
        <v>269.92500000000001</v>
      </c>
      <c r="O11" s="600"/>
    </row>
    <row r="12" spans="1:19" ht="15" customHeight="1">
      <c r="A12" s="403"/>
      <c r="B12" s="336">
        <v>4</v>
      </c>
      <c r="C12" s="412" t="s">
        <v>1011</v>
      </c>
      <c r="D12" s="599">
        <v>10</v>
      </c>
      <c r="E12" s="599"/>
      <c r="F12" s="600">
        <v>1360.9089431</v>
      </c>
      <c r="G12" s="600"/>
      <c r="H12" s="413">
        <v>4</v>
      </c>
      <c r="I12" s="412" t="s">
        <v>1011</v>
      </c>
      <c r="J12" s="412"/>
      <c r="K12" s="412"/>
      <c r="L12" s="599">
        <v>3</v>
      </c>
      <c r="M12" s="599"/>
      <c r="N12" s="600">
        <v>312</v>
      </c>
      <c r="O12" s="600"/>
    </row>
    <row r="13" spans="1:19" ht="15" customHeight="1">
      <c r="A13" s="403"/>
      <c r="B13" s="336">
        <v>5</v>
      </c>
      <c r="C13" s="412" t="s">
        <v>1012</v>
      </c>
      <c r="D13" s="599">
        <v>12</v>
      </c>
      <c r="E13" s="599"/>
      <c r="F13" s="600">
        <v>4518.8292240000001</v>
      </c>
      <c r="G13" s="600"/>
      <c r="H13" s="413">
        <v>5</v>
      </c>
      <c r="I13" s="412" t="s">
        <v>1012</v>
      </c>
      <c r="J13" s="412"/>
      <c r="K13" s="412"/>
      <c r="L13" s="599">
        <v>10</v>
      </c>
      <c r="M13" s="599"/>
      <c r="N13" s="600">
        <v>1423.0975579999997</v>
      </c>
      <c r="O13" s="600"/>
    </row>
    <row r="14" spans="1:19" ht="15" customHeight="1">
      <c r="A14" s="403"/>
      <c r="B14" s="336">
        <v>6</v>
      </c>
      <c r="C14" s="412" t="s">
        <v>1013</v>
      </c>
      <c r="D14" s="599">
        <v>5</v>
      </c>
      <c r="E14" s="599"/>
      <c r="F14" s="600">
        <v>497.52823750000005</v>
      </c>
      <c r="G14" s="600"/>
      <c r="H14" s="336">
        <v>6</v>
      </c>
      <c r="I14" s="412" t="s">
        <v>1013</v>
      </c>
      <c r="J14" s="412"/>
      <c r="K14" s="412"/>
      <c r="L14" s="599">
        <v>1</v>
      </c>
      <c r="M14" s="599"/>
      <c r="N14" s="600">
        <v>71.400000000000006</v>
      </c>
      <c r="O14" s="600"/>
    </row>
    <row r="15" spans="1:19" ht="15" customHeight="1">
      <c r="A15" s="403"/>
      <c r="B15" s="336">
        <v>7</v>
      </c>
      <c r="C15" s="412" t="s">
        <v>1014</v>
      </c>
      <c r="D15" s="599">
        <v>0</v>
      </c>
      <c r="E15" s="599"/>
      <c r="F15" s="600">
        <v>0</v>
      </c>
      <c r="G15" s="600"/>
      <c r="H15" s="336">
        <v>7</v>
      </c>
      <c r="I15" s="412" t="s">
        <v>1014</v>
      </c>
      <c r="J15" s="412"/>
      <c r="K15" s="412"/>
      <c r="L15" s="599">
        <v>0</v>
      </c>
      <c r="M15" s="599"/>
      <c r="N15" s="600">
        <v>0</v>
      </c>
      <c r="O15" s="600"/>
    </row>
    <row r="16" spans="1:19" ht="15" customHeight="1">
      <c r="A16" s="403"/>
      <c r="B16" s="336">
        <v>8</v>
      </c>
      <c r="C16" s="412" t="s">
        <v>1015</v>
      </c>
      <c r="D16" s="599">
        <v>7</v>
      </c>
      <c r="E16" s="599"/>
      <c r="F16" s="600">
        <v>662.20000640000001</v>
      </c>
      <c r="G16" s="600"/>
      <c r="H16" s="336">
        <v>8</v>
      </c>
      <c r="I16" s="412" t="s">
        <v>1015</v>
      </c>
      <c r="J16" s="412"/>
      <c r="K16" s="412"/>
      <c r="L16" s="599">
        <v>0</v>
      </c>
      <c r="M16" s="599"/>
      <c r="N16" s="600">
        <v>0</v>
      </c>
      <c r="O16" s="600"/>
    </row>
    <row r="17" spans="1:19" ht="15" customHeight="1">
      <c r="A17" s="403"/>
      <c r="B17" s="336">
        <v>9</v>
      </c>
      <c r="C17" s="412" t="s">
        <v>1016</v>
      </c>
      <c r="D17" s="599">
        <v>9</v>
      </c>
      <c r="E17" s="599"/>
      <c r="F17" s="600">
        <v>1290.6450580000001</v>
      </c>
      <c r="G17" s="600"/>
      <c r="H17" s="336">
        <v>9</v>
      </c>
      <c r="I17" s="412" t="s">
        <v>1016</v>
      </c>
      <c r="J17" s="412"/>
      <c r="K17" s="412"/>
      <c r="L17" s="599">
        <v>3</v>
      </c>
      <c r="M17" s="599"/>
      <c r="N17" s="600">
        <v>259.935</v>
      </c>
      <c r="O17" s="600"/>
    </row>
    <row r="18" spans="1:19" ht="15" customHeight="1">
      <c r="A18" s="403"/>
      <c r="B18" s="336">
        <v>10</v>
      </c>
      <c r="C18" s="412" t="s">
        <v>1017</v>
      </c>
      <c r="D18" s="599">
        <v>7</v>
      </c>
      <c r="E18" s="599"/>
      <c r="F18" s="600">
        <v>12773.482623999998</v>
      </c>
      <c r="G18" s="600"/>
      <c r="H18" s="336">
        <v>10</v>
      </c>
      <c r="I18" s="412" t="s">
        <v>1017</v>
      </c>
      <c r="J18" s="412"/>
      <c r="K18" s="412"/>
      <c r="L18" s="599">
        <v>1</v>
      </c>
      <c r="M18" s="599"/>
      <c r="N18" s="600">
        <v>51.7</v>
      </c>
      <c r="O18" s="600"/>
    </row>
    <row r="19" spans="1:19" ht="15" customHeight="1">
      <c r="B19" s="336">
        <v>11</v>
      </c>
      <c r="C19" s="412" t="s">
        <v>1018</v>
      </c>
      <c r="D19" s="599">
        <v>5</v>
      </c>
      <c r="E19" s="599"/>
      <c r="F19" s="600">
        <v>278.87125000000003</v>
      </c>
      <c r="G19" s="600"/>
      <c r="H19" s="336">
        <v>11</v>
      </c>
      <c r="I19" s="412" t="s">
        <v>1018</v>
      </c>
      <c r="J19" s="412"/>
      <c r="K19" s="412"/>
      <c r="L19" s="599">
        <v>0</v>
      </c>
      <c r="M19" s="599"/>
      <c r="N19" s="600">
        <v>0</v>
      </c>
      <c r="O19" s="600"/>
    </row>
    <row r="20" spans="1:19" ht="15" customHeight="1">
      <c r="B20" s="414"/>
      <c r="C20" s="414" t="s">
        <v>588</v>
      </c>
      <c r="D20" s="602">
        <v>78</v>
      </c>
      <c r="E20" s="602"/>
      <c r="F20" s="603">
        <v>54326.438165600004</v>
      </c>
      <c r="G20" s="603"/>
      <c r="H20" s="604" t="s">
        <v>588</v>
      </c>
      <c r="I20" s="604"/>
      <c r="J20" s="604"/>
      <c r="K20" s="604"/>
      <c r="L20" s="602">
        <v>29</v>
      </c>
      <c r="M20" s="602"/>
      <c r="N20" s="603">
        <v>4063.9783699999989</v>
      </c>
      <c r="O20" s="603"/>
    </row>
    <row r="21" spans="1:19" ht="15" customHeight="1">
      <c r="B21" s="92" t="s">
        <v>627</v>
      </c>
      <c r="C21" s="415"/>
      <c r="D21" s="415"/>
      <c r="E21" s="415"/>
      <c r="F21" s="415"/>
      <c r="G21" s="415"/>
      <c r="H21" s="415"/>
      <c r="I21" s="415"/>
      <c r="J21" s="416"/>
      <c r="K21" s="416"/>
      <c r="L21" s="417"/>
      <c r="M21" s="417"/>
      <c r="N21" s="418"/>
      <c r="O21" s="418"/>
    </row>
    <row r="22" spans="1:19" ht="15" customHeight="1">
      <c r="B22" s="92"/>
      <c r="C22" s="415"/>
      <c r="D22" s="415"/>
      <c r="E22" s="415"/>
      <c r="F22" s="415"/>
      <c r="G22" s="415"/>
      <c r="H22" s="415"/>
      <c r="I22" s="415"/>
      <c r="J22" s="416"/>
      <c r="K22" s="416"/>
      <c r="L22" s="417"/>
      <c r="M22" s="417"/>
      <c r="N22" s="418"/>
      <c r="O22" s="418"/>
      <c r="P22" s="418"/>
      <c r="Q22" s="418"/>
      <c r="R22" s="418"/>
      <c r="S22" s="418"/>
    </row>
    <row r="23" spans="1:19" ht="15" customHeight="1">
      <c r="B23" s="605" t="s">
        <v>1019</v>
      </c>
      <c r="C23" s="605"/>
      <c r="D23" s="605"/>
      <c r="E23" s="605"/>
      <c r="F23" s="606"/>
      <c r="G23" s="606"/>
      <c r="H23" s="607"/>
      <c r="I23" s="607"/>
      <c r="J23" s="607"/>
      <c r="K23" s="608"/>
      <c r="L23" s="608"/>
      <c r="M23" s="608"/>
      <c r="N23" s="609"/>
      <c r="O23" s="609"/>
      <c r="P23" s="419"/>
      <c r="Q23" s="419"/>
      <c r="R23" s="419"/>
      <c r="S23" s="419"/>
    </row>
    <row r="24" spans="1:19" ht="15" customHeight="1">
      <c r="B24" s="601" t="s">
        <v>580</v>
      </c>
      <c r="C24" s="490">
        <v>2023</v>
      </c>
      <c r="D24" s="491"/>
      <c r="E24" s="491"/>
      <c r="F24" s="491"/>
      <c r="G24" s="492"/>
      <c r="H24" s="601" t="s">
        <v>580</v>
      </c>
      <c r="I24" s="490">
        <v>2024</v>
      </c>
      <c r="J24" s="491"/>
      <c r="K24" s="491"/>
      <c r="L24" s="491"/>
      <c r="M24" s="491"/>
      <c r="N24" s="491"/>
      <c r="O24" s="492"/>
      <c r="P24" s="376"/>
      <c r="Q24" s="376"/>
      <c r="R24" s="376"/>
      <c r="S24" s="376"/>
    </row>
    <row r="25" spans="1:19" ht="15" customHeight="1">
      <c r="B25" s="601"/>
      <c r="C25" s="128" t="s">
        <v>260</v>
      </c>
      <c r="D25" s="601" t="s">
        <v>1020</v>
      </c>
      <c r="E25" s="601"/>
      <c r="F25" s="601" t="s">
        <v>1007</v>
      </c>
      <c r="G25" s="601"/>
      <c r="H25" s="601"/>
      <c r="I25" s="490" t="s">
        <v>260</v>
      </c>
      <c r="J25" s="491"/>
      <c r="K25" s="492"/>
      <c r="L25" s="601" t="s">
        <v>1020</v>
      </c>
      <c r="M25" s="601"/>
      <c r="N25" s="601" t="s">
        <v>1007</v>
      </c>
      <c r="O25" s="601"/>
      <c r="P25" s="376"/>
      <c r="Q25" s="376"/>
      <c r="R25" s="376"/>
      <c r="S25" s="376"/>
    </row>
    <row r="26" spans="1:19" ht="15" customHeight="1">
      <c r="A26" s="1"/>
      <c r="B26" s="336">
        <v>1</v>
      </c>
      <c r="C26" s="410" t="s">
        <v>1008</v>
      </c>
      <c r="D26" s="599">
        <v>1</v>
      </c>
      <c r="E26" s="599"/>
      <c r="F26" s="600">
        <v>240</v>
      </c>
      <c r="G26" s="600"/>
      <c r="H26" s="336">
        <v>1</v>
      </c>
      <c r="I26" s="410" t="s">
        <v>1008</v>
      </c>
      <c r="J26" s="410"/>
      <c r="K26" s="410"/>
      <c r="L26" s="599">
        <v>1</v>
      </c>
      <c r="M26" s="599"/>
      <c r="N26" s="600">
        <v>406.46581580999998</v>
      </c>
      <c r="O26" s="600"/>
      <c r="P26" s="411"/>
      <c r="Q26" s="411"/>
      <c r="R26" s="411"/>
      <c r="S26" s="411"/>
    </row>
    <row r="27" spans="1:19" ht="15" customHeight="1">
      <c r="A27" s="1"/>
      <c r="B27" s="336">
        <v>2</v>
      </c>
      <c r="C27" s="412" t="s">
        <v>1009</v>
      </c>
      <c r="D27" s="599">
        <v>0</v>
      </c>
      <c r="E27" s="599"/>
      <c r="F27" s="600">
        <v>0</v>
      </c>
      <c r="G27" s="600"/>
      <c r="H27" s="336">
        <v>2</v>
      </c>
      <c r="I27" s="412" t="s">
        <v>1009</v>
      </c>
      <c r="J27" s="412"/>
      <c r="K27" s="412"/>
      <c r="L27" s="599">
        <v>1</v>
      </c>
      <c r="M27" s="599"/>
      <c r="N27" s="600">
        <v>1840.5097327000001</v>
      </c>
      <c r="O27" s="600"/>
      <c r="P27" s="411"/>
      <c r="Q27" s="411"/>
      <c r="R27" s="411"/>
      <c r="S27" s="411"/>
    </row>
    <row r="28" spans="1:19" ht="15" customHeight="1">
      <c r="A28" s="1"/>
      <c r="B28" s="336">
        <v>3</v>
      </c>
      <c r="C28" s="412" t="s">
        <v>1010</v>
      </c>
      <c r="D28" s="599">
        <v>0</v>
      </c>
      <c r="E28" s="599"/>
      <c r="F28" s="600">
        <v>0</v>
      </c>
      <c r="G28" s="600"/>
      <c r="H28" s="336">
        <v>3</v>
      </c>
      <c r="I28" s="412" t="s">
        <v>1010</v>
      </c>
      <c r="J28" s="412"/>
      <c r="K28" s="412"/>
      <c r="L28" s="599">
        <v>0</v>
      </c>
      <c r="M28" s="599"/>
      <c r="N28" s="600">
        <v>0</v>
      </c>
      <c r="O28" s="600"/>
      <c r="P28" s="411"/>
      <c r="Q28" s="411"/>
      <c r="R28" s="411"/>
      <c r="S28" s="411"/>
    </row>
    <row r="29" spans="1:19" ht="15" customHeight="1">
      <c r="A29" s="1"/>
      <c r="B29" s="336">
        <v>4</v>
      </c>
      <c r="C29" s="412" t="s">
        <v>1011</v>
      </c>
      <c r="D29" s="599">
        <v>6</v>
      </c>
      <c r="E29" s="599"/>
      <c r="F29" s="600">
        <v>13373.246005839999</v>
      </c>
      <c r="G29" s="600"/>
      <c r="H29" s="336">
        <v>4</v>
      </c>
      <c r="I29" s="412" t="s">
        <v>1011</v>
      </c>
      <c r="J29" s="412"/>
      <c r="K29" s="412"/>
      <c r="L29" s="599">
        <v>0</v>
      </c>
      <c r="M29" s="599"/>
      <c r="N29" s="600">
        <v>0</v>
      </c>
      <c r="O29" s="600"/>
      <c r="P29" s="411"/>
      <c r="Q29" s="411"/>
      <c r="R29" s="411"/>
      <c r="S29" s="411"/>
    </row>
    <row r="30" spans="1:19" ht="15" customHeight="1">
      <c r="A30" s="1"/>
      <c r="B30" s="336">
        <v>5</v>
      </c>
      <c r="C30" s="412" t="s">
        <v>1012</v>
      </c>
      <c r="D30" s="599">
        <v>6</v>
      </c>
      <c r="E30" s="599"/>
      <c r="F30" s="600">
        <v>7714.0344434500003</v>
      </c>
      <c r="G30" s="600"/>
      <c r="H30" s="336">
        <v>5</v>
      </c>
      <c r="I30" s="412" t="s">
        <v>1012</v>
      </c>
      <c r="J30" s="412"/>
      <c r="K30" s="412"/>
      <c r="L30" s="599">
        <v>1</v>
      </c>
      <c r="M30" s="599"/>
      <c r="N30" s="600">
        <v>72.613019899999998</v>
      </c>
      <c r="O30" s="600"/>
      <c r="P30" s="411"/>
      <c r="Q30" s="411"/>
      <c r="R30" s="411"/>
      <c r="S30" s="411"/>
    </row>
    <row r="31" spans="1:19" ht="15" customHeight="1">
      <c r="A31" s="1"/>
      <c r="B31" s="336">
        <v>6</v>
      </c>
      <c r="C31" s="412" t="s">
        <v>1013</v>
      </c>
      <c r="D31" s="599">
        <v>1</v>
      </c>
      <c r="E31" s="599"/>
      <c r="F31" s="600">
        <v>333.23666759999998</v>
      </c>
      <c r="G31" s="600"/>
      <c r="H31" s="336">
        <v>6</v>
      </c>
      <c r="I31" s="412" t="s">
        <v>1013</v>
      </c>
      <c r="J31" s="412"/>
      <c r="K31" s="412"/>
      <c r="L31" s="599">
        <v>1</v>
      </c>
      <c r="M31" s="599"/>
      <c r="N31" s="600">
        <v>1070.1600000000001</v>
      </c>
      <c r="O31" s="600"/>
      <c r="P31" s="411"/>
      <c r="Q31" s="411"/>
      <c r="R31" s="411"/>
      <c r="S31" s="411"/>
    </row>
    <row r="32" spans="1:19" ht="15" customHeight="1">
      <c r="A32" s="1"/>
      <c r="B32" s="336">
        <v>7</v>
      </c>
      <c r="C32" s="412" t="s">
        <v>1014</v>
      </c>
      <c r="D32" s="599">
        <v>9</v>
      </c>
      <c r="E32" s="599"/>
      <c r="F32" s="600">
        <v>29286.741831117997</v>
      </c>
      <c r="G32" s="600"/>
      <c r="H32" s="336">
        <v>7</v>
      </c>
      <c r="I32" s="412" t="s">
        <v>1014</v>
      </c>
      <c r="J32" s="412"/>
      <c r="K32" s="412"/>
      <c r="L32" s="599">
        <v>5</v>
      </c>
      <c r="M32" s="599"/>
      <c r="N32" s="600">
        <v>15113.374542636</v>
      </c>
      <c r="O32" s="600"/>
      <c r="P32" s="411"/>
      <c r="Q32" s="411"/>
      <c r="R32" s="411"/>
      <c r="S32" s="411"/>
    </row>
    <row r="33" spans="1:19" ht="15" customHeight="1">
      <c r="A33" s="1"/>
      <c r="B33" s="336">
        <v>8</v>
      </c>
      <c r="C33" s="412" t="s">
        <v>1015</v>
      </c>
      <c r="D33" s="599">
        <v>1</v>
      </c>
      <c r="E33" s="599"/>
      <c r="F33" s="600">
        <v>5031.2670811500002</v>
      </c>
      <c r="G33" s="600"/>
      <c r="H33" s="336">
        <v>8</v>
      </c>
      <c r="I33" s="412" t="s">
        <v>1015</v>
      </c>
      <c r="J33" s="412"/>
      <c r="K33" s="412"/>
      <c r="L33" s="599">
        <v>0</v>
      </c>
      <c r="M33" s="599"/>
      <c r="N33" s="600">
        <v>0</v>
      </c>
      <c r="O33" s="600"/>
      <c r="P33" s="411"/>
      <c r="Q33" s="411"/>
      <c r="R33" s="411"/>
      <c r="S33" s="411"/>
    </row>
    <row r="34" spans="1:19" ht="15" customHeight="1">
      <c r="A34" s="1"/>
      <c r="B34" s="336">
        <v>9</v>
      </c>
      <c r="C34" s="412" t="s">
        <v>1016</v>
      </c>
      <c r="D34" s="599">
        <v>0</v>
      </c>
      <c r="E34" s="599"/>
      <c r="F34" s="600">
        <v>0</v>
      </c>
      <c r="G34" s="600"/>
      <c r="H34" s="336">
        <v>9</v>
      </c>
      <c r="I34" s="412" t="s">
        <v>1016</v>
      </c>
      <c r="J34" s="412"/>
      <c r="K34" s="412"/>
      <c r="L34" s="599">
        <v>0</v>
      </c>
      <c r="M34" s="599"/>
      <c r="N34" s="600">
        <v>0</v>
      </c>
      <c r="O34" s="600"/>
      <c r="P34" s="411"/>
      <c r="Q34" s="411"/>
      <c r="R34" s="411"/>
      <c r="S34" s="411"/>
    </row>
    <row r="35" spans="1:19" ht="15" customHeight="1">
      <c r="A35" s="1"/>
      <c r="B35" s="336">
        <v>10</v>
      </c>
      <c r="C35" s="412" t="s">
        <v>1017</v>
      </c>
      <c r="D35" s="599">
        <v>0</v>
      </c>
      <c r="E35" s="599"/>
      <c r="F35" s="600">
        <v>0</v>
      </c>
      <c r="G35" s="600"/>
      <c r="H35" s="336">
        <v>10</v>
      </c>
      <c r="I35" s="412" t="s">
        <v>1017</v>
      </c>
      <c r="J35" s="412"/>
      <c r="K35" s="412"/>
      <c r="L35" s="599">
        <v>2</v>
      </c>
      <c r="M35" s="599"/>
      <c r="N35" s="600">
        <v>17795.655279008999</v>
      </c>
      <c r="O35" s="600"/>
      <c r="P35" s="411"/>
      <c r="Q35" s="411"/>
      <c r="R35" s="411"/>
      <c r="S35" s="411"/>
    </row>
    <row r="36" spans="1:19" ht="15" customHeight="1">
      <c r="A36" s="1"/>
      <c r="B36" s="336">
        <v>11</v>
      </c>
      <c r="C36" s="412" t="s">
        <v>1018</v>
      </c>
      <c r="D36" s="599">
        <v>1</v>
      </c>
      <c r="E36" s="599"/>
      <c r="F36" s="600">
        <v>198.4</v>
      </c>
      <c r="G36" s="600"/>
      <c r="H36" s="336">
        <v>11</v>
      </c>
      <c r="I36" s="412" t="s">
        <v>1018</v>
      </c>
      <c r="J36" s="412"/>
      <c r="K36" s="412"/>
      <c r="L36" s="599">
        <v>0</v>
      </c>
      <c r="M36" s="599"/>
      <c r="N36" s="600">
        <v>0</v>
      </c>
      <c r="O36" s="600"/>
      <c r="P36" s="411"/>
      <c r="Q36" s="411"/>
      <c r="R36" s="411"/>
      <c r="S36" s="411"/>
    </row>
    <row r="37" spans="1:19" ht="15" customHeight="1">
      <c r="A37" s="1"/>
      <c r="B37" s="610" t="s">
        <v>588</v>
      </c>
      <c r="C37" s="610"/>
      <c r="D37" s="611">
        <v>25</v>
      </c>
      <c r="E37" s="611"/>
      <c r="F37" s="612">
        <v>56176.926029157992</v>
      </c>
      <c r="G37" s="612"/>
      <c r="H37" s="613" t="s">
        <v>1021</v>
      </c>
      <c r="I37" s="613"/>
      <c r="J37" s="613"/>
      <c r="K37" s="613"/>
      <c r="L37" s="611">
        <v>11</v>
      </c>
      <c r="M37" s="611"/>
      <c r="N37" s="612">
        <v>36298.778390054998</v>
      </c>
      <c r="O37" s="612"/>
      <c r="P37" s="422"/>
      <c r="Q37" s="422"/>
      <c r="R37" s="422"/>
      <c r="S37" s="422"/>
    </row>
    <row r="38" spans="1:19" ht="15" customHeight="1">
      <c r="B38" s="92" t="s">
        <v>627</v>
      </c>
      <c r="C38" s="423"/>
      <c r="D38" s="423"/>
      <c r="E38" s="423"/>
      <c r="F38" s="423"/>
      <c r="G38" s="423"/>
      <c r="H38" s="424"/>
      <c r="I38" s="424"/>
      <c r="J38" s="424"/>
      <c r="K38" s="424"/>
      <c r="L38" s="425"/>
      <c r="M38" s="425"/>
      <c r="N38" s="425"/>
      <c r="O38" s="425"/>
      <c r="P38" s="426"/>
      <c r="Q38" s="426"/>
      <c r="R38" s="426"/>
      <c r="S38" s="426"/>
    </row>
    <row r="39" spans="1:19" ht="15" customHeight="1">
      <c r="B39" s="92"/>
      <c r="C39" s="423"/>
      <c r="D39" s="423"/>
      <c r="E39" s="423"/>
      <c r="F39" s="423"/>
      <c r="G39" s="423"/>
      <c r="H39" s="424"/>
      <c r="I39" s="424"/>
      <c r="J39" s="424"/>
      <c r="K39" s="424"/>
      <c r="L39" s="425"/>
      <c r="M39" s="425"/>
      <c r="N39" s="425"/>
      <c r="O39" s="425"/>
      <c r="P39" s="426"/>
      <c r="Q39" s="426"/>
      <c r="R39" s="426"/>
      <c r="S39" s="426"/>
    </row>
    <row r="40" spans="1:19" ht="15" customHeight="1">
      <c r="B40" s="331" t="s">
        <v>1022</v>
      </c>
      <c r="C40" s="331"/>
    </row>
    <row r="41" spans="1:19" ht="15" customHeight="1">
      <c r="B41" s="601" t="s">
        <v>580</v>
      </c>
      <c r="C41" s="490">
        <v>2023</v>
      </c>
      <c r="D41" s="491"/>
      <c r="E41" s="491"/>
      <c r="F41" s="491"/>
      <c r="G41" s="492"/>
      <c r="H41" s="601" t="s">
        <v>580</v>
      </c>
      <c r="I41" s="490">
        <v>2024</v>
      </c>
      <c r="J41" s="491"/>
      <c r="K41" s="491"/>
      <c r="L41" s="491"/>
      <c r="M41" s="491"/>
      <c r="N41" s="491"/>
      <c r="O41" s="492"/>
      <c r="P41" s="376"/>
      <c r="Q41" s="376"/>
      <c r="R41" s="376"/>
      <c r="S41" s="376"/>
    </row>
    <row r="42" spans="1:19" ht="15" customHeight="1">
      <c r="B42" s="601"/>
      <c r="C42" s="128" t="s">
        <v>260</v>
      </c>
      <c r="D42" s="601" t="s">
        <v>1020</v>
      </c>
      <c r="E42" s="601"/>
      <c r="F42" s="601" t="s">
        <v>1007</v>
      </c>
      <c r="G42" s="601"/>
      <c r="H42" s="601"/>
      <c r="I42" s="490" t="s">
        <v>260</v>
      </c>
      <c r="J42" s="491"/>
      <c r="K42" s="492"/>
      <c r="L42" s="601" t="s">
        <v>1006</v>
      </c>
      <c r="M42" s="601"/>
      <c r="N42" s="601" t="s">
        <v>1007</v>
      </c>
      <c r="O42" s="601"/>
      <c r="P42" s="376"/>
      <c r="Q42" s="376"/>
      <c r="R42" s="376"/>
      <c r="S42" s="376"/>
    </row>
    <row r="43" spans="1:19" ht="15" customHeight="1">
      <c r="A43" s="1"/>
      <c r="B43" s="336">
        <v>1</v>
      </c>
      <c r="C43" s="412" t="s">
        <v>1008</v>
      </c>
      <c r="D43" s="614">
        <v>3</v>
      </c>
      <c r="E43" s="614"/>
      <c r="F43" s="615">
        <v>4000</v>
      </c>
      <c r="G43" s="615"/>
      <c r="H43" s="336">
        <v>1</v>
      </c>
      <c r="I43" s="412" t="s">
        <v>1008</v>
      </c>
      <c r="J43" s="427"/>
      <c r="K43" s="427"/>
      <c r="L43" s="616">
        <v>1</v>
      </c>
      <c r="M43" s="616"/>
      <c r="N43" s="617">
        <v>1000</v>
      </c>
      <c r="O43" s="617"/>
      <c r="P43" s="428"/>
      <c r="Q43" s="428"/>
      <c r="R43" s="428"/>
      <c r="S43" s="428"/>
    </row>
    <row r="44" spans="1:19" ht="15" customHeight="1">
      <c r="A44" s="1"/>
      <c r="B44" s="336">
        <v>2</v>
      </c>
      <c r="C44" s="412" t="s">
        <v>1009</v>
      </c>
      <c r="D44" s="616">
        <v>2</v>
      </c>
      <c r="E44" s="616"/>
      <c r="F44" s="617">
        <v>4000</v>
      </c>
      <c r="G44" s="617"/>
      <c r="H44" s="336">
        <v>2</v>
      </c>
      <c r="I44" s="412" t="s">
        <v>1009</v>
      </c>
      <c r="J44" s="427"/>
      <c r="K44" s="427"/>
      <c r="L44" s="616">
        <v>3</v>
      </c>
      <c r="M44" s="616"/>
      <c r="N44" s="617">
        <v>4500</v>
      </c>
      <c r="O44" s="617"/>
      <c r="P44" s="428"/>
      <c r="Q44" s="428"/>
      <c r="R44" s="428"/>
      <c r="S44" s="428"/>
    </row>
    <row r="45" spans="1:19" ht="15" customHeight="1">
      <c r="A45" s="1"/>
      <c r="B45" s="336">
        <v>3</v>
      </c>
      <c r="C45" s="412" t="s">
        <v>1010</v>
      </c>
      <c r="D45" s="616">
        <v>1</v>
      </c>
      <c r="E45" s="616"/>
      <c r="F45" s="617">
        <v>2433.6</v>
      </c>
      <c r="G45" s="617"/>
      <c r="H45" s="336">
        <v>3</v>
      </c>
      <c r="I45" s="412" t="s">
        <v>1010</v>
      </c>
      <c r="J45" s="427"/>
      <c r="K45" s="427"/>
      <c r="L45" s="616">
        <v>1</v>
      </c>
      <c r="M45" s="616"/>
      <c r="N45" s="617">
        <v>1377.46</v>
      </c>
      <c r="O45" s="617"/>
      <c r="P45" s="428"/>
      <c r="Q45" s="428"/>
      <c r="R45" s="428"/>
      <c r="S45" s="428"/>
    </row>
    <row r="46" spans="1:19" ht="15" customHeight="1">
      <c r="A46" s="1"/>
      <c r="B46" s="336">
        <v>4</v>
      </c>
      <c r="C46" s="412" t="s">
        <v>1011</v>
      </c>
      <c r="D46" s="616">
        <v>0</v>
      </c>
      <c r="E46" s="616"/>
      <c r="F46" s="617">
        <v>0</v>
      </c>
      <c r="G46" s="617"/>
      <c r="H46" s="336">
        <v>4</v>
      </c>
      <c r="I46" s="412" t="s">
        <v>1011</v>
      </c>
      <c r="J46" s="427"/>
      <c r="K46" s="427"/>
      <c r="L46" s="616">
        <v>0</v>
      </c>
      <c r="M46" s="616"/>
      <c r="N46" s="617">
        <v>0</v>
      </c>
      <c r="O46" s="617"/>
      <c r="P46" s="428"/>
      <c r="Q46" s="428"/>
      <c r="R46" s="428"/>
      <c r="S46" s="428"/>
    </row>
    <row r="47" spans="1:19" ht="15" customHeight="1">
      <c r="A47" s="1"/>
      <c r="B47" s="336">
        <v>5</v>
      </c>
      <c r="C47" s="412" t="s">
        <v>1012</v>
      </c>
      <c r="D47" s="616">
        <v>0</v>
      </c>
      <c r="E47" s="616"/>
      <c r="F47" s="617">
        <v>0</v>
      </c>
      <c r="G47" s="617"/>
      <c r="H47" s="336">
        <v>5</v>
      </c>
      <c r="I47" s="412" t="s">
        <v>1012</v>
      </c>
      <c r="J47" s="427"/>
      <c r="K47" s="427"/>
      <c r="L47" s="616">
        <v>0</v>
      </c>
      <c r="M47" s="616"/>
      <c r="N47" s="617">
        <v>0</v>
      </c>
      <c r="O47" s="617"/>
      <c r="P47" s="428"/>
      <c r="Q47" s="428"/>
      <c r="R47" s="428"/>
      <c r="S47" s="428"/>
    </row>
    <row r="48" spans="1:19" ht="15" customHeight="1">
      <c r="A48" s="1"/>
      <c r="B48" s="336">
        <v>6</v>
      </c>
      <c r="C48" s="412" t="s">
        <v>1013</v>
      </c>
      <c r="D48" s="616">
        <v>0</v>
      </c>
      <c r="E48" s="616"/>
      <c r="F48" s="617">
        <v>0</v>
      </c>
      <c r="G48" s="617"/>
      <c r="H48" s="336">
        <v>6</v>
      </c>
      <c r="I48" s="412" t="s">
        <v>1013</v>
      </c>
      <c r="J48" s="427"/>
      <c r="K48" s="427"/>
      <c r="L48" s="616">
        <v>0</v>
      </c>
      <c r="M48" s="616"/>
      <c r="N48" s="617">
        <v>0</v>
      </c>
      <c r="O48" s="617"/>
      <c r="P48" s="428"/>
      <c r="Q48" s="428"/>
      <c r="R48" s="428"/>
      <c r="S48" s="428"/>
    </row>
    <row r="49" spans="1:19" ht="15" customHeight="1">
      <c r="A49" s="1"/>
      <c r="B49" s="336">
        <v>7</v>
      </c>
      <c r="C49" s="412" t="s">
        <v>1014</v>
      </c>
      <c r="D49" s="616">
        <v>9</v>
      </c>
      <c r="E49" s="616"/>
      <c r="F49" s="617">
        <v>7535.19</v>
      </c>
      <c r="G49" s="617"/>
      <c r="H49" s="336">
        <v>7</v>
      </c>
      <c r="I49" s="412" t="s">
        <v>1014</v>
      </c>
      <c r="J49" s="427"/>
      <c r="K49" s="427"/>
      <c r="L49" s="616">
        <v>1</v>
      </c>
      <c r="M49" s="616"/>
      <c r="N49" s="617">
        <v>700</v>
      </c>
      <c r="O49" s="617"/>
      <c r="P49" s="428"/>
      <c r="Q49" s="428"/>
      <c r="R49" s="428"/>
      <c r="S49" s="428"/>
    </row>
    <row r="50" spans="1:19" ht="15" customHeight="1">
      <c r="A50" s="1"/>
      <c r="B50" s="336">
        <v>8</v>
      </c>
      <c r="C50" s="412" t="s">
        <v>1015</v>
      </c>
      <c r="D50" s="616">
        <v>1</v>
      </c>
      <c r="E50" s="616"/>
      <c r="F50" s="617">
        <v>499.9</v>
      </c>
      <c r="G50" s="617"/>
      <c r="H50" s="336">
        <v>8</v>
      </c>
      <c r="I50" s="412" t="s">
        <v>1015</v>
      </c>
      <c r="J50" s="427"/>
      <c r="K50" s="427"/>
      <c r="L50" s="616">
        <v>0</v>
      </c>
      <c r="M50" s="616"/>
      <c r="N50" s="617">
        <v>0</v>
      </c>
      <c r="O50" s="617"/>
      <c r="P50" s="428"/>
      <c r="Q50" s="428"/>
      <c r="R50" s="428"/>
      <c r="S50" s="428"/>
    </row>
    <row r="51" spans="1:19" ht="15" customHeight="1">
      <c r="A51" s="1"/>
      <c r="B51" s="336">
        <v>9</v>
      </c>
      <c r="C51" s="412" t="s">
        <v>1016</v>
      </c>
      <c r="D51" s="616">
        <v>0</v>
      </c>
      <c r="E51" s="616"/>
      <c r="F51" s="617">
        <v>0</v>
      </c>
      <c r="G51" s="617"/>
      <c r="H51" s="336">
        <v>9</v>
      </c>
      <c r="I51" s="412" t="s">
        <v>1016</v>
      </c>
      <c r="J51" s="427"/>
      <c r="K51" s="427"/>
      <c r="L51" s="616">
        <v>0</v>
      </c>
      <c r="M51" s="616"/>
      <c r="N51" s="617">
        <v>0</v>
      </c>
      <c r="O51" s="617"/>
      <c r="P51" s="428"/>
      <c r="Q51" s="428"/>
      <c r="R51" s="428"/>
      <c r="S51" s="428"/>
    </row>
    <row r="52" spans="1:19" ht="15" customHeight="1">
      <c r="A52" s="1"/>
      <c r="B52" s="336">
        <v>10</v>
      </c>
      <c r="C52" s="412" t="s">
        <v>1017</v>
      </c>
      <c r="D52" s="616">
        <v>1</v>
      </c>
      <c r="E52" s="616"/>
      <c r="F52" s="617">
        <v>339.89499999999998</v>
      </c>
      <c r="G52" s="617"/>
      <c r="H52" s="336">
        <v>10</v>
      </c>
      <c r="I52" s="412" t="s">
        <v>1017</v>
      </c>
      <c r="J52" s="427"/>
      <c r="K52" s="427"/>
      <c r="L52" s="616">
        <v>1</v>
      </c>
      <c r="M52" s="616"/>
      <c r="N52" s="617">
        <v>600</v>
      </c>
      <c r="O52" s="617"/>
      <c r="P52" s="428"/>
      <c r="Q52" s="428"/>
      <c r="R52" s="428"/>
      <c r="S52" s="428"/>
    </row>
    <row r="53" spans="1:19" ht="15" customHeight="1">
      <c r="A53" s="1"/>
      <c r="B53" s="336">
        <v>11</v>
      </c>
      <c r="C53" s="412" t="s">
        <v>1018</v>
      </c>
      <c r="D53" s="616">
        <v>0</v>
      </c>
      <c r="E53" s="616"/>
      <c r="F53" s="617">
        <v>0</v>
      </c>
      <c r="G53" s="617"/>
      <c r="H53" s="336">
        <v>11</v>
      </c>
      <c r="I53" s="412" t="s">
        <v>1018</v>
      </c>
      <c r="J53" s="427"/>
      <c r="K53" s="427"/>
      <c r="L53" s="616">
        <v>0</v>
      </c>
      <c r="M53" s="616"/>
      <c r="N53" s="617">
        <v>0</v>
      </c>
      <c r="O53" s="617"/>
      <c r="P53" s="428"/>
      <c r="Q53" s="428"/>
      <c r="R53" s="428"/>
      <c r="S53" s="428"/>
    </row>
    <row r="54" spans="1:19" ht="15" customHeight="1">
      <c r="A54" s="1"/>
      <c r="B54" s="414"/>
      <c r="C54" s="414" t="s">
        <v>588</v>
      </c>
      <c r="D54" s="611">
        <v>17</v>
      </c>
      <c r="E54" s="611"/>
      <c r="F54" s="612">
        <v>18808.585000000003</v>
      </c>
      <c r="G54" s="612"/>
      <c r="H54" s="613" t="s">
        <v>588</v>
      </c>
      <c r="I54" s="613"/>
      <c r="J54" s="613"/>
      <c r="K54" s="613"/>
      <c r="L54" s="611">
        <v>7</v>
      </c>
      <c r="M54" s="611"/>
      <c r="N54" s="612">
        <v>8177.46</v>
      </c>
      <c r="O54" s="612"/>
      <c r="P54" s="422"/>
      <c r="Q54" s="422"/>
      <c r="R54" s="422"/>
      <c r="S54" s="422"/>
    </row>
    <row r="55" spans="1:19" ht="15" customHeight="1">
      <c r="B55" s="92" t="s">
        <v>627</v>
      </c>
      <c r="D55" s="230"/>
    </row>
    <row r="56" spans="1:19" ht="15" customHeight="1">
      <c r="B56" s="92"/>
      <c r="D56" s="230"/>
      <c r="N56" s="42"/>
      <c r="O56" s="42"/>
      <c r="P56" s="42"/>
      <c r="Q56" s="42"/>
      <c r="R56" s="42"/>
      <c r="S56" s="42"/>
    </row>
    <row r="57" spans="1:19" ht="15" customHeight="1">
      <c r="B57" s="331" t="s">
        <v>1023</v>
      </c>
      <c r="C57" s="331"/>
      <c r="D57" s="331"/>
      <c r="E57" s="331"/>
      <c r="F57" s="331"/>
      <c r="G57" s="331"/>
    </row>
    <row r="58" spans="1:19" ht="20.149999999999999" customHeight="1">
      <c r="B58" s="601" t="s">
        <v>580</v>
      </c>
      <c r="C58" s="126">
        <v>2023</v>
      </c>
      <c r="D58" s="334"/>
      <c r="E58" s="334"/>
      <c r="F58" s="334"/>
      <c r="G58" s="334"/>
      <c r="H58" s="334"/>
      <c r="I58" s="334"/>
      <c r="J58" s="333"/>
      <c r="K58" s="490" t="s">
        <v>580</v>
      </c>
      <c r="L58" s="559">
        <v>2024</v>
      </c>
      <c r="M58" s="561"/>
      <c r="N58" s="561"/>
      <c r="O58" s="561"/>
      <c r="P58" s="561"/>
      <c r="Q58" s="561"/>
      <c r="R58" s="561"/>
      <c r="S58" s="561"/>
    </row>
    <row r="59" spans="1:19" ht="26.15" customHeight="1">
      <c r="B59" s="601"/>
      <c r="C59" s="128" t="s">
        <v>260</v>
      </c>
      <c r="D59" s="601" t="s">
        <v>1020</v>
      </c>
      <c r="E59" s="601"/>
      <c r="F59" s="622" t="s">
        <v>1024</v>
      </c>
      <c r="G59" s="601"/>
      <c r="H59" s="128" t="s">
        <v>1020</v>
      </c>
      <c r="I59" s="623" t="s">
        <v>1025</v>
      </c>
      <c r="J59" s="624"/>
      <c r="K59" s="490"/>
      <c r="L59" s="625" t="s">
        <v>260</v>
      </c>
      <c r="M59" s="626"/>
      <c r="N59" s="601" t="s">
        <v>1020</v>
      </c>
      <c r="O59" s="601"/>
      <c r="P59" s="622" t="s">
        <v>1024</v>
      </c>
      <c r="Q59" s="601"/>
      <c r="R59" s="128" t="s">
        <v>1020</v>
      </c>
      <c r="S59" s="429" t="s">
        <v>1026</v>
      </c>
    </row>
    <row r="60" spans="1:19" ht="15" customHeight="1">
      <c r="A60" s="1"/>
      <c r="B60" s="336">
        <v>1</v>
      </c>
      <c r="C60" s="412" t="s">
        <v>1008</v>
      </c>
      <c r="D60" s="618">
        <v>3</v>
      </c>
      <c r="E60" s="618"/>
      <c r="F60" s="619">
        <v>1750</v>
      </c>
      <c r="G60" s="619"/>
      <c r="H60" s="430">
        <v>0</v>
      </c>
      <c r="J60" s="341">
        <v>0</v>
      </c>
      <c r="K60" s="336">
        <v>1</v>
      </c>
      <c r="L60" s="412" t="s">
        <v>1008</v>
      </c>
      <c r="M60" s="427"/>
      <c r="N60" s="620">
        <v>6</v>
      </c>
      <c r="O60" s="620"/>
      <c r="P60" s="621">
        <v>4000</v>
      </c>
      <c r="Q60" s="621"/>
      <c r="R60" s="430">
        <v>0</v>
      </c>
      <c r="S60" s="341">
        <v>0</v>
      </c>
    </row>
    <row r="61" spans="1:19" ht="15" customHeight="1">
      <c r="A61" s="1"/>
      <c r="B61" s="336">
        <v>2</v>
      </c>
      <c r="C61" s="412" t="s">
        <v>1009</v>
      </c>
      <c r="D61" s="620">
        <v>29</v>
      </c>
      <c r="E61" s="620"/>
      <c r="F61" s="621">
        <v>40006.300000000003</v>
      </c>
      <c r="G61" s="621"/>
      <c r="H61" s="430">
        <v>4</v>
      </c>
      <c r="J61" s="341">
        <v>325</v>
      </c>
      <c r="K61" s="336">
        <v>2</v>
      </c>
      <c r="L61" s="412" t="s">
        <v>1009</v>
      </c>
      <c r="M61" s="427"/>
      <c r="N61" s="620">
        <v>21</v>
      </c>
      <c r="O61" s="620"/>
      <c r="P61" s="621">
        <v>35503.811999999998</v>
      </c>
      <c r="Q61" s="621"/>
      <c r="R61" s="430">
        <v>6</v>
      </c>
      <c r="S61" s="341">
        <v>111.057</v>
      </c>
    </row>
    <row r="62" spans="1:19" ht="15" customHeight="1">
      <c r="A62" s="1"/>
      <c r="B62" s="336">
        <v>3</v>
      </c>
      <c r="C62" s="412" t="s">
        <v>1010</v>
      </c>
      <c r="D62" s="620">
        <v>2</v>
      </c>
      <c r="E62" s="620"/>
      <c r="F62" s="621">
        <v>350</v>
      </c>
      <c r="G62" s="621"/>
      <c r="H62" s="430">
        <v>0</v>
      </c>
      <c r="J62" s="341">
        <v>0</v>
      </c>
      <c r="K62" s="336">
        <v>3</v>
      </c>
      <c r="L62" s="412" t="s">
        <v>1010</v>
      </c>
      <c r="M62" s="427"/>
      <c r="N62" s="620">
        <v>0</v>
      </c>
      <c r="O62" s="620"/>
      <c r="P62" s="621">
        <v>0</v>
      </c>
      <c r="Q62" s="621"/>
      <c r="R62" s="430">
        <v>0</v>
      </c>
      <c r="S62" s="341">
        <v>0</v>
      </c>
    </row>
    <row r="63" spans="1:19" ht="15" customHeight="1">
      <c r="A63" s="1"/>
      <c r="B63" s="336">
        <v>4</v>
      </c>
      <c r="C63" s="412" t="s">
        <v>1011</v>
      </c>
      <c r="D63" s="620">
        <v>3</v>
      </c>
      <c r="E63" s="620"/>
      <c r="F63" s="621">
        <v>2000</v>
      </c>
      <c r="G63" s="621"/>
      <c r="H63" s="430">
        <v>0</v>
      </c>
      <c r="J63" s="341">
        <v>0</v>
      </c>
      <c r="K63" s="336">
        <v>4</v>
      </c>
      <c r="L63" s="412" t="s">
        <v>1011</v>
      </c>
      <c r="M63" s="427"/>
      <c r="N63" s="620">
        <v>2</v>
      </c>
      <c r="O63" s="620"/>
      <c r="P63" s="621">
        <v>700</v>
      </c>
      <c r="Q63" s="621"/>
      <c r="R63" s="430">
        <v>0</v>
      </c>
      <c r="S63" s="341">
        <v>0</v>
      </c>
    </row>
    <row r="64" spans="1:19" ht="15" customHeight="1">
      <c r="A64" s="1"/>
      <c r="B64" s="336">
        <v>5</v>
      </c>
      <c r="C64" s="412" t="s">
        <v>1012</v>
      </c>
      <c r="D64" s="620">
        <v>2</v>
      </c>
      <c r="E64" s="620"/>
      <c r="F64" s="621">
        <v>1700</v>
      </c>
      <c r="G64" s="621"/>
      <c r="H64" s="430">
        <v>0</v>
      </c>
      <c r="J64" s="341">
        <v>0</v>
      </c>
      <c r="K64" s="336">
        <v>5</v>
      </c>
      <c r="L64" s="412" t="s">
        <v>1012</v>
      </c>
      <c r="M64" s="427"/>
      <c r="N64" s="620">
        <v>3</v>
      </c>
      <c r="O64" s="620"/>
      <c r="P64" s="621">
        <v>1900</v>
      </c>
      <c r="Q64" s="621"/>
      <c r="R64" s="430">
        <v>0</v>
      </c>
      <c r="S64" s="341">
        <v>0</v>
      </c>
    </row>
    <row r="65" spans="1:19" ht="15" customHeight="1">
      <c r="A65" s="1"/>
      <c r="B65" s="336">
        <v>6</v>
      </c>
      <c r="C65" s="412" t="s">
        <v>1013</v>
      </c>
      <c r="D65" s="620">
        <v>1</v>
      </c>
      <c r="E65" s="620"/>
      <c r="F65" s="621">
        <v>400</v>
      </c>
      <c r="G65" s="621"/>
      <c r="H65" s="430">
        <v>0</v>
      </c>
      <c r="J65" s="341">
        <v>0</v>
      </c>
      <c r="K65" s="336">
        <v>6</v>
      </c>
      <c r="L65" s="412" t="s">
        <v>1013</v>
      </c>
      <c r="M65" s="427"/>
      <c r="N65" s="620">
        <v>0</v>
      </c>
      <c r="O65" s="620"/>
      <c r="P65" s="621">
        <v>0</v>
      </c>
      <c r="Q65" s="621"/>
      <c r="R65" s="430">
        <v>0</v>
      </c>
      <c r="S65" s="341">
        <v>0</v>
      </c>
    </row>
    <row r="66" spans="1:19" ht="15" customHeight="1">
      <c r="A66" s="1"/>
      <c r="B66" s="336">
        <v>7</v>
      </c>
      <c r="C66" s="412" t="s">
        <v>1014</v>
      </c>
      <c r="D66" s="620">
        <v>48</v>
      </c>
      <c r="E66" s="620"/>
      <c r="F66" s="621">
        <v>61658.089000000007</v>
      </c>
      <c r="G66" s="621"/>
      <c r="H66" s="430">
        <v>0</v>
      </c>
      <c r="J66" s="341">
        <v>0</v>
      </c>
      <c r="K66" s="336">
        <v>7</v>
      </c>
      <c r="L66" s="412" t="s">
        <v>1014</v>
      </c>
      <c r="M66" s="427"/>
      <c r="N66" s="620">
        <v>55</v>
      </c>
      <c r="O66" s="620"/>
      <c r="P66" s="621">
        <v>60987.490000000005</v>
      </c>
      <c r="Q66" s="621"/>
      <c r="R66" s="430">
        <v>0</v>
      </c>
      <c r="S66" s="341">
        <v>0</v>
      </c>
    </row>
    <row r="67" spans="1:19" ht="15" customHeight="1">
      <c r="A67" s="1"/>
      <c r="B67" s="336">
        <v>8</v>
      </c>
      <c r="C67" s="412" t="s">
        <v>1015</v>
      </c>
      <c r="D67" s="620">
        <v>1</v>
      </c>
      <c r="E67" s="620"/>
      <c r="F67" s="621">
        <v>900</v>
      </c>
      <c r="G67" s="621"/>
      <c r="H67" s="430">
        <v>0</v>
      </c>
      <c r="J67" s="341">
        <v>0</v>
      </c>
      <c r="K67" s="336">
        <v>8</v>
      </c>
      <c r="L67" s="412" t="s">
        <v>1015</v>
      </c>
      <c r="M67" s="427"/>
      <c r="N67" s="620">
        <v>1</v>
      </c>
      <c r="O67" s="620"/>
      <c r="P67" s="621">
        <v>1300</v>
      </c>
      <c r="Q67" s="621"/>
      <c r="R67" s="430">
        <v>0</v>
      </c>
      <c r="S67" s="341">
        <v>0</v>
      </c>
    </row>
    <row r="68" spans="1:19" ht="15" customHeight="1">
      <c r="A68" s="1"/>
      <c r="B68" s="336">
        <v>9</v>
      </c>
      <c r="C68" s="412" t="s">
        <v>1016</v>
      </c>
      <c r="D68" s="620">
        <v>0</v>
      </c>
      <c r="E68" s="620"/>
      <c r="F68" s="621">
        <v>0</v>
      </c>
      <c r="G68" s="621"/>
      <c r="H68" s="430">
        <v>0</v>
      </c>
      <c r="J68" s="341">
        <v>0</v>
      </c>
      <c r="K68" s="336">
        <v>9</v>
      </c>
      <c r="L68" s="412" t="s">
        <v>1016</v>
      </c>
      <c r="M68" s="427"/>
      <c r="N68" s="620">
        <v>0</v>
      </c>
      <c r="O68" s="620"/>
      <c r="P68" s="621">
        <v>0</v>
      </c>
      <c r="Q68" s="621"/>
      <c r="R68" s="430">
        <v>0</v>
      </c>
      <c r="S68" s="341">
        <v>0</v>
      </c>
    </row>
    <row r="69" spans="1:19" ht="15" customHeight="1">
      <c r="A69" s="1"/>
      <c r="B69" s="336">
        <v>10</v>
      </c>
      <c r="C69" s="412" t="s">
        <v>1017</v>
      </c>
      <c r="D69" s="620">
        <v>9</v>
      </c>
      <c r="E69" s="620"/>
      <c r="F69" s="621">
        <v>11714.6</v>
      </c>
      <c r="G69" s="621"/>
      <c r="H69" s="430">
        <v>0</v>
      </c>
      <c r="J69" s="341">
        <v>0</v>
      </c>
      <c r="K69" s="336">
        <v>10</v>
      </c>
      <c r="L69" s="412" t="s">
        <v>1017</v>
      </c>
      <c r="M69" s="427"/>
      <c r="N69" s="620">
        <v>10</v>
      </c>
      <c r="O69" s="620"/>
      <c r="P69" s="621">
        <v>6564.085</v>
      </c>
      <c r="Q69" s="621"/>
      <c r="R69" s="430">
        <v>0</v>
      </c>
      <c r="S69" s="341">
        <v>0</v>
      </c>
    </row>
    <row r="70" spans="1:19" ht="15" customHeight="1">
      <c r="A70" s="1"/>
      <c r="B70" s="336">
        <v>11</v>
      </c>
      <c r="C70" s="412" t="s">
        <v>1018</v>
      </c>
      <c r="D70" s="620">
        <v>1</v>
      </c>
      <c r="E70" s="620"/>
      <c r="F70" s="621">
        <v>550</v>
      </c>
      <c r="G70" s="621"/>
      <c r="H70" s="430">
        <v>0</v>
      </c>
      <c r="J70" s="341">
        <v>0</v>
      </c>
      <c r="K70" s="336">
        <v>11</v>
      </c>
      <c r="L70" s="412" t="s">
        <v>1018</v>
      </c>
      <c r="M70" s="427"/>
      <c r="N70" s="620">
        <v>2</v>
      </c>
      <c r="O70" s="620"/>
      <c r="P70" s="621">
        <v>1000</v>
      </c>
      <c r="Q70" s="621"/>
      <c r="R70" s="430">
        <v>0</v>
      </c>
      <c r="S70" s="341">
        <v>0</v>
      </c>
    </row>
    <row r="71" spans="1:19" ht="15" customHeight="1">
      <c r="A71" s="1"/>
      <c r="B71" s="414"/>
      <c r="C71" s="414" t="s">
        <v>588</v>
      </c>
      <c r="D71" s="611">
        <v>99</v>
      </c>
      <c r="E71" s="611"/>
      <c r="F71" s="612">
        <v>121028.98900000002</v>
      </c>
      <c r="G71" s="612"/>
      <c r="H71" s="420">
        <v>4</v>
      </c>
      <c r="I71" s="612">
        <v>325</v>
      </c>
      <c r="J71" s="612"/>
      <c r="K71" s="613" t="s">
        <v>588</v>
      </c>
      <c r="L71" s="613"/>
      <c r="M71" s="613"/>
      <c r="N71" s="611">
        <v>100</v>
      </c>
      <c r="O71" s="611"/>
      <c r="P71" s="612">
        <v>111955.387</v>
      </c>
      <c r="Q71" s="612"/>
      <c r="R71" s="420">
        <v>6</v>
      </c>
      <c r="S71" s="421">
        <v>111.057</v>
      </c>
    </row>
    <row r="72" spans="1:19" ht="15" customHeight="1">
      <c r="B72" s="92" t="s">
        <v>627</v>
      </c>
      <c r="D72" s="230"/>
      <c r="O72" s="188"/>
      <c r="P72" s="188"/>
      <c r="Q72" s="188"/>
      <c r="R72" s="188"/>
      <c r="S72" s="188"/>
    </row>
    <row r="73" spans="1:19" ht="15" customHeight="1">
      <c r="B73" s="92"/>
      <c r="D73" s="230"/>
      <c r="O73" s="188"/>
      <c r="P73" s="188"/>
      <c r="Q73" s="188"/>
      <c r="R73" s="188"/>
      <c r="S73" s="188"/>
    </row>
    <row r="74" spans="1:19" ht="15" customHeight="1">
      <c r="B74" s="92"/>
      <c r="D74" s="230"/>
      <c r="O74" s="188"/>
      <c r="P74" s="188"/>
      <c r="Q74" s="188"/>
      <c r="R74" s="188"/>
      <c r="S74" s="188"/>
    </row>
    <row r="75" spans="1:19" ht="15" customHeight="1">
      <c r="B75" s="92"/>
      <c r="D75" s="230"/>
      <c r="O75" s="188"/>
      <c r="P75" s="188"/>
      <c r="Q75" s="188"/>
      <c r="R75" s="188"/>
      <c r="S75" s="188"/>
    </row>
    <row r="76" spans="1:19" ht="15" customHeight="1">
      <c r="B76" s="92"/>
      <c r="D76" s="230"/>
      <c r="O76" s="188"/>
      <c r="P76" s="188"/>
      <c r="Q76" s="188"/>
      <c r="R76" s="188"/>
      <c r="S76" s="188"/>
    </row>
    <row r="77" spans="1:19" ht="15" customHeight="1">
      <c r="B77" s="92"/>
      <c r="D77" s="230"/>
      <c r="O77" s="188"/>
      <c r="P77" s="188"/>
      <c r="Q77" s="188"/>
      <c r="R77" s="188"/>
      <c r="S77" s="188"/>
    </row>
    <row r="78" spans="1:19" ht="15" customHeight="1">
      <c r="B78" s="92"/>
      <c r="D78" s="230"/>
      <c r="O78" s="188"/>
      <c r="P78" s="188"/>
      <c r="Q78" s="188"/>
      <c r="R78" s="188"/>
      <c r="S78" s="188"/>
    </row>
    <row r="79" spans="1:19" ht="15" customHeight="1">
      <c r="B79" s="92"/>
      <c r="D79" s="230"/>
      <c r="O79" s="188"/>
      <c r="P79" s="188"/>
      <c r="Q79" s="188"/>
      <c r="R79" s="188"/>
      <c r="S79" s="188"/>
    </row>
    <row r="80" spans="1:19" ht="15" customHeight="1">
      <c r="B80" s="92"/>
      <c r="D80" s="230"/>
      <c r="O80" s="188"/>
      <c r="P80" s="188"/>
      <c r="Q80" s="188"/>
      <c r="R80" s="188"/>
      <c r="S80" s="188"/>
    </row>
    <row r="81" spans="2:19" ht="15" customHeight="1">
      <c r="B81" s="92"/>
      <c r="D81" s="230"/>
      <c r="O81" s="188"/>
      <c r="P81" s="188"/>
      <c r="Q81" s="188"/>
      <c r="R81" s="188"/>
      <c r="S81" s="188"/>
    </row>
    <row r="82" spans="2:19" ht="15" customHeight="1">
      <c r="B82" s="92"/>
      <c r="D82" s="230"/>
      <c r="O82" s="188"/>
      <c r="P82" s="188"/>
      <c r="Q82" s="188"/>
      <c r="R82" s="188"/>
      <c r="S82" s="188"/>
    </row>
    <row r="83" spans="2:19" ht="15" customHeight="1">
      <c r="B83" s="92"/>
      <c r="D83" s="230"/>
      <c r="O83" s="188"/>
      <c r="P83" s="188"/>
      <c r="Q83" s="188"/>
      <c r="R83" s="188"/>
      <c r="S83" s="188"/>
    </row>
    <row r="84" spans="2:19" ht="15" customHeight="1">
      <c r="B84" s="92"/>
      <c r="D84" s="230"/>
      <c r="O84" s="188"/>
      <c r="P84" s="188"/>
      <c r="Q84" s="188"/>
      <c r="R84" s="188"/>
      <c r="S84" s="188"/>
    </row>
    <row r="85" spans="2:19" ht="15" customHeight="1">
      <c r="B85" s="92"/>
      <c r="D85" s="230"/>
      <c r="O85" s="188"/>
      <c r="P85" s="188"/>
      <c r="Q85" s="188"/>
      <c r="R85" s="188"/>
      <c r="S85" s="188"/>
    </row>
    <row r="86" spans="2:19" ht="15" customHeight="1">
      <c r="B86" s="92"/>
      <c r="D86" s="230"/>
      <c r="O86" s="188"/>
      <c r="P86" s="188"/>
      <c r="Q86" s="188"/>
      <c r="R86" s="188"/>
      <c r="S86" s="188"/>
    </row>
    <row r="87" spans="2:19" ht="15" customHeight="1">
      <c r="B87" s="92"/>
      <c r="D87" s="230"/>
      <c r="O87" s="188"/>
      <c r="P87" s="188"/>
      <c r="Q87" s="188"/>
      <c r="R87" s="188"/>
      <c r="S87" s="188"/>
    </row>
    <row r="88" spans="2:19" ht="15" customHeight="1">
      <c r="B88" s="92"/>
      <c r="D88" s="230"/>
      <c r="O88" s="188"/>
      <c r="P88" s="188"/>
      <c r="Q88" s="188"/>
      <c r="R88" s="188"/>
      <c r="S88" s="188"/>
    </row>
    <row r="89" spans="2:19" ht="15" customHeight="1">
      <c r="B89" s="92"/>
      <c r="D89" s="230"/>
      <c r="O89" s="188"/>
      <c r="P89" s="188"/>
      <c r="Q89" s="188"/>
      <c r="R89" s="188"/>
      <c r="S89" s="188"/>
    </row>
    <row r="90" spans="2:19" ht="15" customHeight="1">
      <c r="B90" s="92"/>
      <c r="D90" s="230"/>
      <c r="O90" s="188"/>
      <c r="P90" s="188"/>
      <c r="Q90" s="188"/>
      <c r="R90" s="188"/>
      <c r="S90" s="188"/>
    </row>
    <row r="91" spans="2:19" ht="15" customHeight="1">
      <c r="B91" s="92"/>
      <c r="D91" s="230"/>
      <c r="O91" s="188"/>
      <c r="P91" s="188"/>
      <c r="Q91" s="188"/>
      <c r="R91" s="188"/>
      <c r="S91" s="188"/>
    </row>
    <row r="92" spans="2:19" ht="15" customHeight="1">
      <c r="B92" s="92"/>
      <c r="D92" s="230"/>
      <c r="O92" s="188"/>
      <c r="P92" s="188"/>
      <c r="Q92" s="188"/>
      <c r="R92" s="188"/>
      <c r="S92" s="188"/>
    </row>
    <row r="93" spans="2:19" ht="15" customHeight="1">
      <c r="B93" s="92"/>
      <c r="D93" s="230"/>
      <c r="O93" s="188"/>
      <c r="P93" s="188"/>
      <c r="Q93" s="188"/>
      <c r="R93" s="188"/>
      <c r="S93" s="188"/>
    </row>
    <row r="94" spans="2:19" ht="15" customHeight="1">
      <c r="B94" s="92"/>
      <c r="D94" s="230"/>
      <c r="O94" s="188"/>
      <c r="P94" s="188"/>
      <c r="Q94" s="188"/>
      <c r="R94" s="188"/>
      <c r="S94" s="188"/>
    </row>
    <row r="95" spans="2:19" ht="15" customHeight="1">
      <c r="B95" s="92"/>
      <c r="D95" s="230"/>
      <c r="O95" s="188"/>
      <c r="P95" s="188"/>
      <c r="Q95" s="188"/>
      <c r="R95" s="188"/>
      <c r="S95" s="188"/>
    </row>
    <row r="96" spans="2:19" ht="15" customHeight="1">
      <c r="B96" s="92"/>
      <c r="D96" s="230"/>
      <c r="O96" s="188"/>
      <c r="P96" s="188"/>
      <c r="Q96" s="188"/>
      <c r="R96" s="188"/>
      <c r="S96" s="188"/>
    </row>
    <row r="97" spans="1:19" ht="15" customHeight="1">
      <c r="B97" s="92"/>
      <c r="D97" s="230"/>
      <c r="O97" s="188"/>
      <c r="P97" s="188"/>
      <c r="Q97" s="188"/>
      <c r="R97" s="188"/>
      <c r="S97" s="188"/>
    </row>
    <row r="98" spans="1:19" ht="15" customHeight="1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</row>
    <row r="99" spans="1:19" ht="15" customHeight="1">
      <c r="A99" s="45"/>
      <c r="B99" s="45"/>
      <c r="C99" s="45"/>
      <c r="D99" s="45"/>
      <c r="E99" s="46"/>
      <c r="F99" s="46"/>
      <c r="G99" s="46"/>
      <c r="H99" s="46"/>
      <c r="I99" s="46"/>
      <c r="J99" s="46"/>
      <c r="K99" s="409"/>
      <c r="L99" s="409"/>
      <c r="M99" s="46"/>
      <c r="N99" s="46"/>
      <c r="O99" s="46"/>
      <c r="P99" s="46"/>
      <c r="Q99" s="46"/>
      <c r="R99" s="117"/>
      <c r="S99" s="117" t="s">
        <v>1027</v>
      </c>
    </row>
    <row r="101" spans="1:19" ht="15" customHeight="1">
      <c r="O101" s="431"/>
      <c r="P101" s="431"/>
      <c r="Q101" s="431"/>
      <c r="R101" s="431"/>
      <c r="S101" s="431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2:S101"/>
  <sheetViews>
    <sheetView view="pageBreakPreview" topLeftCell="A37" zoomScale="63" zoomScaleNormal="100" zoomScaleSheetLayoutView="55" workbookViewId="0">
      <selection activeCell="L46" sqref="L46:M4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6" width="9.453125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18" width="9.453125" customWidth="1"/>
    <col min="19" max="19" width="12.54296875" customWidth="1"/>
  </cols>
  <sheetData>
    <row r="2" spans="1:19" ht="15" customHeight="1">
      <c r="A2" s="1"/>
      <c r="P2" s="8"/>
      <c r="S2" s="11" t="s">
        <v>71</v>
      </c>
    </row>
    <row r="3" spans="1:19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</row>
    <row r="4" spans="1:19" ht="15" customHeight="1">
      <c r="A4" s="596" t="s">
        <v>1028</v>
      </c>
      <c r="B4" s="596"/>
      <c r="C4" s="596"/>
      <c r="D4" s="596"/>
      <c r="E4" s="596"/>
      <c r="F4" s="596"/>
      <c r="G4" s="596"/>
      <c r="H4" s="596"/>
      <c r="I4" s="596"/>
      <c r="J4" s="596"/>
      <c r="K4" s="596"/>
      <c r="L4" s="596"/>
      <c r="M4" s="596"/>
      <c r="N4" s="596"/>
      <c r="O4" s="596"/>
    </row>
    <row r="5" spans="1:19" ht="15" customHeight="1">
      <c r="A5" s="403"/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</row>
    <row r="6" spans="1:19" ht="15" customHeight="1">
      <c r="A6" s="403"/>
      <c r="B6" s="331" t="s">
        <v>585</v>
      </c>
    </row>
    <row r="7" spans="1:19" ht="15" customHeight="1">
      <c r="A7" s="403"/>
      <c r="B7" s="601" t="s">
        <v>580</v>
      </c>
      <c r="C7" s="601">
        <v>2023</v>
      </c>
      <c r="D7" s="601"/>
      <c r="E7" s="601"/>
      <c r="F7" s="601"/>
      <c r="G7" s="601"/>
      <c r="H7" s="485" t="s">
        <v>580</v>
      </c>
      <c r="I7" s="490">
        <v>2024</v>
      </c>
      <c r="J7" s="491"/>
      <c r="K7" s="491"/>
      <c r="L7" s="491"/>
      <c r="M7" s="491"/>
      <c r="N7" s="491"/>
      <c r="O7" s="492"/>
    </row>
    <row r="8" spans="1:19" ht="15" customHeight="1">
      <c r="A8" s="403"/>
      <c r="B8" s="601"/>
      <c r="C8" s="128" t="s">
        <v>1029</v>
      </c>
      <c r="D8" s="601" t="s">
        <v>565</v>
      </c>
      <c r="E8" s="601"/>
      <c r="F8" s="601" t="s">
        <v>656</v>
      </c>
      <c r="G8" s="601"/>
      <c r="H8" s="486"/>
      <c r="I8" s="601" t="s">
        <v>1029</v>
      </c>
      <c r="J8" s="601"/>
      <c r="K8" s="601"/>
      <c r="L8" s="601" t="s">
        <v>565</v>
      </c>
      <c r="M8" s="601"/>
      <c r="N8" s="601" t="s">
        <v>656</v>
      </c>
      <c r="O8" s="601"/>
    </row>
    <row r="9" spans="1:19" ht="15" customHeight="1">
      <c r="A9" s="403"/>
      <c r="B9" s="336">
        <v>1</v>
      </c>
      <c r="C9" s="440" t="s">
        <v>1008</v>
      </c>
      <c r="D9" s="599">
        <v>7</v>
      </c>
      <c r="E9" s="599"/>
      <c r="F9" s="600">
        <v>2019.190002</v>
      </c>
      <c r="G9" s="600"/>
      <c r="H9" s="336">
        <v>1</v>
      </c>
      <c r="I9" s="440" t="s">
        <v>1008</v>
      </c>
      <c r="J9" s="410"/>
      <c r="K9" s="410"/>
      <c r="L9" s="599">
        <v>3</v>
      </c>
      <c r="M9" s="599"/>
      <c r="N9" s="600">
        <v>1055.6735200000001</v>
      </c>
      <c r="O9" s="600"/>
    </row>
    <row r="10" spans="1:19" ht="15" customHeight="1">
      <c r="A10" s="403"/>
      <c r="B10" s="336">
        <v>2</v>
      </c>
      <c r="C10" s="427" t="s">
        <v>1009</v>
      </c>
      <c r="D10" s="599">
        <v>8</v>
      </c>
      <c r="E10" s="599"/>
      <c r="F10" s="600">
        <v>30215.229243000002</v>
      </c>
      <c r="G10" s="600"/>
      <c r="H10" s="336">
        <v>2</v>
      </c>
      <c r="I10" s="427" t="s">
        <v>1009</v>
      </c>
      <c r="J10" s="412"/>
      <c r="K10" s="412"/>
      <c r="L10" s="599">
        <v>5</v>
      </c>
      <c r="M10" s="599"/>
      <c r="N10" s="600">
        <v>620.2472919999999</v>
      </c>
      <c r="O10" s="600"/>
    </row>
    <row r="11" spans="1:19" ht="15" customHeight="1">
      <c r="A11" s="403"/>
      <c r="B11" s="336">
        <v>3</v>
      </c>
      <c r="C11" s="427" t="s">
        <v>1010</v>
      </c>
      <c r="D11" s="599">
        <v>8</v>
      </c>
      <c r="E11" s="599"/>
      <c r="F11" s="600">
        <v>709.55357760000004</v>
      </c>
      <c r="G11" s="600"/>
      <c r="H11" s="336">
        <v>3</v>
      </c>
      <c r="I11" s="427" t="s">
        <v>1010</v>
      </c>
      <c r="J11" s="412"/>
      <c r="K11" s="412"/>
      <c r="L11" s="599">
        <v>3</v>
      </c>
      <c r="M11" s="599"/>
      <c r="N11" s="600">
        <v>269.92500000000001</v>
      </c>
      <c r="O11" s="600"/>
    </row>
    <row r="12" spans="1:19" ht="15" customHeight="1">
      <c r="A12" s="403"/>
      <c r="B12" s="336">
        <v>4</v>
      </c>
      <c r="C12" s="427" t="s">
        <v>1011</v>
      </c>
      <c r="D12" s="599">
        <v>10</v>
      </c>
      <c r="E12" s="599"/>
      <c r="F12" s="600">
        <v>1360.9089431</v>
      </c>
      <c r="G12" s="600"/>
      <c r="H12" s="413">
        <v>4</v>
      </c>
      <c r="I12" s="427" t="s">
        <v>1011</v>
      </c>
      <c r="J12" s="412"/>
      <c r="K12" s="412"/>
      <c r="L12" s="599">
        <v>3</v>
      </c>
      <c r="M12" s="599"/>
      <c r="N12" s="600">
        <v>312</v>
      </c>
      <c r="O12" s="600"/>
      <c r="P12" s="188"/>
    </row>
    <row r="13" spans="1:19" ht="15" customHeight="1">
      <c r="A13" s="403"/>
      <c r="B13" s="336">
        <v>5</v>
      </c>
      <c r="C13" s="427" t="s">
        <v>1012</v>
      </c>
      <c r="D13" s="599">
        <v>12</v>
      </c>
      <c r="E13" s="599"/>
      <c r="F13" s="600">
        <v>4518.8292240000001</v>
      </c>
      <c r="G13" s="600"/>
      <c r="H13" s="413">
        <v>5</v>
      </c>
      <c r="I13" s="427" t="s">
        <v>1012</v>
      </c>
      <c r="J13" s="412"/>
      <c r="K13" s="412"/>
      <c r="L13" s="599">
        <v>10</v>
      </c>
      <c r="M13" s="599"/>
      <c r="N13" s="600">
        <v>1423.0975579999997</v>
      </c>
      <c r="O13" s="600"/>
      <c r="P13" s="188"/>
    </row>
    <row r="14" spans="1:19" ht="15" customHeight="1">
      <c r="A14" s="403"/>
      <c r="B14" s="336">
        <v>6</v>
      </c>
      <c r="C14" s="427" t="s">
        <v>1013</v>
      </c>
      <c r="D14" s="599">
        <v>5</v>
      </c>
      <c r="E14" s="599"/>
      <c r="F14" s="600">
        <v>497.52823750000005</v>
      </c>
      <c r="G14" s="600"/>
      <c r="H14" s="336">
        <v>6</v>
      </c>
      <c r="I14" s="427" t="s">
        <v>1013</v>
      </c>
      <c r="J14" s="412"/>
      <c r="K14" s="412"/>
      <c r="L14" s="599">
        <v>1</v>
      </c>
      <c r="M14" s="599"/>
      <c r="N14" s="600">
        <v>71.400000000000006</v>
      </c>
      <c r="O14" s="600"/>
      <c r="P14" s="188"/>
    </row>
    <row r="15" spans="1:19" ht="15" customHeight="1">
      <c r="A15" s="403"/>
      <c r="B15" s="336">
        <v>7</v>
      </c>
      <c r="C15" s="427" t="s">
        <v>1014</v>
      </c>
      <c r="D15" s="599">
        <v>0</v>
      </c>
      <c r="E15" s="599"/>
      <c r="F15" s="600">
        <v>0</v>
      </c>
      <c r="G15" s="600"/>
      <c r="H15" s="336">
        <v>7</v>
      </c>
      <c r="I15" s="427" t="s">
        <v>1014</v>
      </c>
      <c r="J15" s="412"/>
      <c r="K15" s="412"/>
      <c r="L15" s="599">
        <v>0</v>
      </c>
      <c r="M15" s="599"/>
      <c r="N15" s="600">
        <v>0</v>
      </c>
      <c r="O15" s="600"/>
      <c r="P15" s="188"/>
    </row>
    <row r="16" spans="1:19" ht="15" customHeight="1">
      <c r="A16" s="403"/>
      <c r="B16" s="336">
        <v>8</v>
      </c>
      <c r="C16" s="427" t="s">
        <v>1015</v>
      </c>
      <c r="D16" s="599">
        <v>7</v>
      </c>
      <c r="E16" s="599"/>
      <c r="F16" s="600">
        <v>662.20000640000001</v>
      </c>
      <c r="G16" s="600"/>
      <c r="H16" s="336">
        <v>8</v>
      </c>
      <c r="I16" s="427" t="s">
        <v>1015</v>
      </c>
      <c r="J16" s="412"/>
      <c r="K16" s="412"/>
      <c r="L16" s="599">
        <v>0</v>
      </c>
      <c r="M16" s="599"/>
      <c r="N16" s="600">
        <v>0</v>
      </c>
      <c r="O16" s="600"/>
      <c r="P16" s="188"/>
    </row>
    <row r="17" spans="1:16" ht="15" customHeight="1">
      <c r="A17" s="403"/>
      <c r="B17" s="336">
        <v>9</v>
      </c>
      <c r="C17" s="427" t="s">
        <v>1016</v>
      </c>
      <c r="D17" s="599">
        <v>9</v>
      </c>
      <c r="E17" s="599"/>
      <c r="F17" s="600">
        <v>1290.6450580000001</v>
      </c>
      <c r="G17" s="600"/>
      <c r="H17" s="336">
        <v>9</v>
      </c>
      <c r="I17" s="427" t="s">
        <v>1016</v>
      </c>
      <c r="J17" s="412"/>
      <c r="K17" s="412"/>
      <c r="L17" s="599">
        <v>3</v>
      </c>
      <c r="M17" s="599"/>
      <c r="N17" s="600">
        <v>259.935</v>
      </c>
      <c r="O17" s="600"/>
      <c r="P17" s="188"/>
    </row>
    <row r="18" spans="1:16" ht="15" customHeight="1">
      <c r="A18" s="403"/>
      <c r="B18" s="336">
        <v>10</v>
      </c>
      <c r="C18" s="427" t="s">
        <v>1017</v>
      </c>
      <c r="D18" s="599">
        <v>7</v>
      </c>
      <c r="E18" s="599"/>
      <c r="F18" s="600">
        <v>12773.482623999998</v>
      </c>
      <c r="G18" s="600"/>
      <c r="H18" s="336">
        <v>10</v>
      </c>
      <c r="I18" s="427" t="s">
        <v>1017</v>
      </c>
      <c r="J18" s="412"/>
      <c r="K18" s="412"/>
      <c r="L18" s="599">
        <v>1</v>
      </c>
      <c r="M18" s="599"/>
      <c r="N18" s="600">
        <v>51.7</v>
      </c>
      <c r="O18" s="600"/>
      <c r="P18" s="188"/>
    </row>
    <row r="19" spans="1:16" ht="15" customHeight="1">
      <c r="B19" s="336">
        <v>11</v>
      </c>
      <c r="C19" s="427" t="s">
        <v>1018</v>
      </c>
      <c r="D19" s="599">
        <v>5</v>
      </c>
      <c r="E19" s="599"/>
      <c r="F19" s="600">
        <v>278.87125000000003</v>
      </c>
      <c r="G19" s="600"/>
      <c r="H19" s="336">
        <v>11</v>
      </c>
      <c r="I19" s="427" t="s">
        <v>1018</v>
      </c>
      <c r="J19" s="412"/>
      <c r="K19" s="412"/>
      <c r="L19" s="599">
        <v>0</v>
      </c>
      <c r="M19" s="599"/>
      <c r="N19" s="600">
        <v>0</v>
      </c>
      <c r="O19" s="600"/>
      <c r="P19" s="188"/>
    </row>
    <row r="20" spans="1:16" ht="15" customHeight="1">
      <c r="B20" s="414"/>
      <c r="C20" s="414" t="s">
        <v>588</v>
      </c>
      <c r="D20" s="602">
        <v>78</v>
      </c>
      <c r="E20" s="602"/>
      <c r="F20" s="603">
        <v>54326.438165600004</v>
      </c>
      <c r="G20" s="603"/>
      <c r="H20" s="604" t="s">
        <v>588</v>
      </c>
      <c r="I20" s="604"/>
      <c r="J20" s="604"/>
      <c r="K20" s="604"/>
      <c r="L20" s="602">
        <v>29</v>
      </c>
      <c r="M20" s="602"/>
      <c r="N20" s="603">
        <v>4063.9783699999989</v>
      </c>
      <c r="O20" s="603"/>
      <c r="P20" s="188"/>
    </row>
    <row r="21" spans="1:16" ht="15" customHeight="1">
      <c r="B21" s="92" t="s">
        <v>669</v>
      </c>
      <c r="C21" s="415"/>
      <c r="D21" s="415"/>
      <c r="E21" s="415"/>
      <c r="F21" s="415"/>
      <c r="G21" s="415"/>
      <c r="H21" s="415"/>
      <c r="I21" s="415"/>
      <c r="J21" s="416"/>
      <c r="K21" s="416"/>
      <c r="L21" s="417"/>
      <c r="M21" s="417"/>
      <c r="N21" s="418"/>
      <c r="O21" s="418"/>
      <c r="P21" s="188"/>
    </row>
    <row r="22" spans="1:16" ht="15" customHeight="1">
      <c r="B22" s="92"/>
      <c r="C22" s="415"/>
      <c r="D22" s="415"/>
      <c r="E22" s="415"/>
      <c r="F22" s="415"/>
      <c r="G22" s="415"/>
      <c r="H22" s="415"/>
      <c r="I22" s="415"/>
      <c r="J22" s="416"/>
      <c r="K22" s="416"/>
      <c r="L22" s="417"/>
      <c r="M22" s="417"/>
      <c r="N22" s="418"/>
      <c r="O22" s="418"/>
      <c r="P22" s="188"/>
    </row>
    <row r="23" spans="1:16" ht="15" customHeight="1">
      <c r="B23" s="605" t="s">
        <v>658</v>
      </c>
      <c r="C23" s="605"/>
      <c r="D23" s="605"/>
      <c r="E23" s="605"/>
      <c r="F23" s="606"/>
      <c r="G23" s="606"/>
      <c r="H23" s="608"/>
      <c r="I23" s="608"/>
      <c r="J23" s="608"/>
      <c r="K23" s="608"/>
      <c r="L23" s="608"/>
      <c r="M23" s="608"/>
      <c r="N23" s="609"/>
      <c r="O23" s="609"/>
      <c r="P23" s="188"/>
    </row>
    <row r="24" spans="1:16" ht="15" customHeight="1">
      <c r="B24" s="601" t="s">
        <v>580</v>
      </c>
      <c r="C24" s="601">
        <v>2023</v>
      </c>
      <c r="D24" s="601"/>
      <c r="E24" s="601"/>
      <c r="F24" s="601"/>
      <c r="G24" s="601"/>
      <c r="H24" s="601" t="s">
        <v>580</v>
      </c>
      <c r="I24" s="601">
        <v>2024</v>
      </c>
      <c r="J24" s="601"/>
      <c r="K24" s="601"/>
      <c r="L24" s="601"/>
      <c r="M24" s="601"/>
      <c r="N24" s="601"/>
      <c r="O24" s="601"/>
      <c r="P24" s="188"/>
    </row>
    <row r="25" spans="1:16" ht="15" customHeight="1">
      <c r="B25" s="601"/>
      <c r="C25" s="128" t="s">
        <v>1029</v>
      </c>
      <c r="D25" s="601" t="s">
        <v>565</v>
      </c>
      <c r="E25" s="601"/>
      <c r="F25" s="601" t="s">
        <v>656</v>
      </c>
      <c r="G25" s="601"/>
      <c r="H25" s="601"/>
      <c r="I25" s="601" t="s">
        <v>1029</v>
      </c>
      <c r="J25" s="601"/>
      <c r="K25" s="601"/>
      <c r="L25" s="601" t="s">
        <v>565</v>
      </c>
      <c r="M25" s="601"/>
      <c r="N25" s="601" t="s">
        <v>656</v>
      </c>
      <c r="O25" s="601"/>
      <c r="P25" s="188"/>
    </row>
    <row r="26" spans="1:16" ht="15" customHeight="1">
      <c r="A26" s="1"/>
      <c r="B26" s="336">
        <v>1</v>
      </c>
      <c r="C26" s="440" t="s">
        <v>1008</v>
      </c>
      <c r="D26" s="599">
        <v>1</v>
      </c>
      <c r="E26" s="599"/>
      <c r="F26" s="600">
        <v>240</v>
      </c>
      <c r="G26" s="600"/>
      <c r="H26" s="336">
        <v>1</v>
      </c>
      <c r="I26" s="440" t="s">
        <v>1008</v>
      </c>
      <c r="J26" s="410"/>
      <c r="K26" s="410"/>
      <c r="L26" s="599">
        <v>1</v>
      </c>
      <c r="M26" s="599"/>
      <c r="N26" s="600">
        <v>406.46581580999998</v>
      </c>
      <c r="O26" s="600"/>
      <c r="P26" s="188"/>
    </row>
    <row r="27" spans="1:16" ht="15" customHeight="1">
      <c r="A27" s="1"/>
      <c r="B27" s="336">
        <v>2</v>
      </c>
      <c r="C27" s="427" t="s">
        <v>1009</v>
      </c>
      <c r="D27" s="599">
        <v>0</v>
      </c>
      <c r="E27" s="599"/>
      <c r="F27" s="600">
        <v>0</v>
      </c>
      <c r="G27" s="600"/>
      <c r="H27" s="336">
        <v>2</v>
      </c>
      <c r="I27" s="427" t="s">
        <v>1009</v>
      </c>
      <c r="J27" s="412"/>
      <c r="K27" s="412"/>
      <c r="L27" s="599">
        <v>1</v>
      </c>
      <c r="M27" s="599"/>
      <c r="N27" s="600">
        <v>1840.5097327000001</v>
      </c>
      <c r="O27" s="600"/>
      <c r="P27" s="188"/>
    </row>
    <row r="28" spans="1:16" ht="15" customHeight="1">
      <c r="A28" s="1"/>
      <c r="B28" s="336">
        <v>3</v>
      </c>
      <c r="C28" s="427" t="s">
        <v>1010</v>
      </c>
      <c r="D28" s="599">
        <v>0</v>
      </c>
      <c r="E28" s="599"/>
      <c r="F28" s="600">
        <v>0</v>
      </c>
      <c r="G28" s="600"/>
      <c r="H28" s="336">
        <v>3</v>
      </c>
      <c r="I28" s="427" t="s">
        <v>1010</v>
      </c>
      <c r="J28" s="412"/>
      <c r="K28" s="412"/>
      <c r="L28" s="599">
        <v>0</v>
      </c>
      <c r="M28" s="599"/>
      <c r="N28" s="600">
        <v>0</v>
      </c>
      <c r="O28" s="600"/>
      <c r="P28" s="188"/>
    </row>
    <row r="29" spans="1:16" ht="15" customHeight="1">
      <c r="A29" s="1"/>
      <c r="B29" s="336">
        <v>4</v>
      </c>
      <c r="C29" s="427" t="s">
        <v>1011</v>
      </c>
      <c r="D29" s="599">
        <v>6</v>
      </c>
      <c r="E29" s="599"/>
      <c r="F29" s="600">
        <v>13373.246005839999</v>
      </c>
      <c r="G29" s="600"/>
      <c r="H29" s="336">
        <v>4</v>
      </c>
      <c r="I29" s="427" t="s">
        <v>1011</v>
      </c>
      <c r="J29" s="412"/>
      <c r="K29" s="412"/>
      <c r="L29" s="599">
        <v>0</v>
      </c>
      <c r="M29" s="599"/>
      <c r="N29" s="600">
        <v>0</v>
      </c>
      <c r="O29" s="600"/>
      <c r="P29" s="188"/>
    </row>
    <row r="30" spans="1:16" ht="15" customHeight="1">
      <c r="A30" s="1"/>
      <c r="B30" s="336">
        <v>5</v>
      </c>
      <c r="C30" s="427" t="s">
        <v>1012</v>
      </c>
      <c r="D30" s="599">
        <v>6</v>
      </c>
      <c r="E30" s="599"/>
      <c r="F30" s="600">
        <v>7714.0344434500003</v>
      </c>
      <c r="G30" s="600"/>
      <c r="H30" s="336">
        <v>5</v>
      </c>
      <c r="I30" s="427" t="s">
        <v>1012</v>
      </c>
      <c r="J30" s="412"/>
      <c r="K30" s="412"/>
      <c r="L30" s="599">
        <v>1</v>
      </c>
      <c r="M30" s="599"/>
      <c r="N30" s="600">
        <v>72.613019899999998</v>
      </c>
      <c r="O30" s="600"/>
      <c r="P30" s="188"/>
    </row>
    <row r="31" spans="1:16" ht="15" customHeight="1">
      <c r="A31" s="1"/>
      <c r="B31" s="336">
        <v>6</v>
      </c>
      <c r="C31" s="427" t="s">
        <v>1013</v>
      </c>
      <c r="D31" s="599">
        <v>1</v>
      </c>
      <c r="E31" s="599"/>
      <c r="F31" s="600">
        <v>333.23666759999998</v>
      </c>
      <c r="G31" s="600"/>
      <c r="H31" s="336">
        <v>6</v>
      </c>
      <c r="I31" s="427" t="s">
        <v>1013</v>
      </c>
      <c r="J31" s="412"/>
      <c r="K31" s="412"/>
      <c r="L31" s="599">
        <v>1</v>
      </c>
      <c r="M31" s="599"/>
      <c r="N31" s="600">
        <v>1070.1600000000001</v>
      </c>
      <c r="O31" s="600"/>
      <c r="P31" s="188"/>
    </row>
    <row r="32" spans="1:16" ht="15" customHeight="1">
      <c r="A32" s="1"/>
      <c r="B32" s="336">
        <v>7</v>
      </c>
      <c r="C32" s="427" t="s">
        <v>1014</v>
      </c>
      <c r="D32" s="599">
        <v>9</v>
      </c>
      <c r="E32" s="599"/>
      <c r="F32" s="600">
        <v>29286.741831117997</v>
      </c>
      <c r="G32" s="600"/>
      <c r="H32" s="336">
        <v>7</v>
      </c>
      <c r="I32" s="427" t="s">
        <v>1014</v>
      </c>
      <c r="J32" s="412"/>
      <c r="K32" s="412"/>
      <c r="L32" s="599">
        <v>5</v>
      </c>
      <c r="M32" s="599"/>
      <c r="N32" s="600">
        <v>15113.374542636</v>
      </c>
      <c r="O32" s="600"/>
      <c r="P32" s="188"/>
    </row>
    <row r="33" spans="1:16" ht="15" customHeight="1">
      <c r="A33" s="1"/>
      <c r="B33" s="336">
        <v>8</v>
      </c>
      <c r="C33" s="427" t="s">
        <v>1015</v>
      </c>
      <c r="D33" s="599">
        <v>1</v>
      </c>
      <c r="E33" s="599"/>
      <c r="F33" s="600">
        <v>5031.2670811500002</v>
      </c>
      <c r="G33" s="600"/>
      <c r="H33" s="336">
        <v>8</v>
      </c>
      <c r="I33" s="427" t="s">
        <v>1015</v>
      </c>
      <c r="J33" s="412"/>
      <c r="K33" s="412"/>
      <c r="L33" s="599">
        <v>0</v>
      </c>
      <c r="M33" s="599"/>
      <c r="N33" s="600">
        <v>0</v>
      </c>
      <c r="O33" s="600"/>
      <c r="P33" s="188"/>
    </row>
    <row r="34" spans="1:16" ht="15" customHeight="1">
      <c r="A34" s="1"/>
      <c r="B34" s="336">
        <v>9</v>
      </c>
      <c r="C34" s="427" t="s">
        <v>1016</v>
      </c>
      <c r="D34" s="599">
        <v>0</v>
      </c>
      <c r="E34" s="599"/>
      <c r="F34" s="600">
        <v>0</v>
      </c>
      <c r="G34" s="600"/>
      <c r="H34" s="336">
        <v>9</v>
      </c>
      <c r="I34" s="427" t="s">
        <v>1016</v>
      </c>
      <c r="J34" s="412"/>
      <c r="K34" s="412"/>
      <c r="L34" s="599">
        <v>0</v>
      </c>
      <c r="M34" s="599"/>
      <c r="N34" s="600">
        <v>0</v>
      </c>
      <c r="O34" s="600"/>
      <c r="P34" s="188"/>
    </row>
    <row r="35" spans="1:16" ht="15" customHeight="1">
      <c r="A35" s="1"/>
      <c r="B35" s="336">
        <v>10</v>
      </c>
      <c r="C35" s="427" t="s">
        <v>1017</v>
      </c>
      <c r="D35" s="599">
        <v>0</v>
      </c>
      <c r="E35" s="599"/>
      <c r="F35" s="600">
        <v>0</v>
      </c>
      <c r="G35" s="600"/>
      <c r="H35" s="336">
        <v>10</v>
      </c>
      <c r="I35" s="427" t="s">
        <v>1017</v>
      </c>
      <c r="J35" s="412"/>
      <c r="K35" s="412"/>
      <c r="L35" s="599">
        <v>2</v>
      </c>
      <c r="M35" s="599"/>
      <c r="N35" s="600">
        <v>17795.655279008999</v>
      </c>
      <c r="O35" s="600"/>
      <c r="P35" s="188"/>
    </row>
    <row r="36" spans="1:16" ht="15" customHeight="1">
      <c r="A36" s="1"/>
      <c r="B36" s="336">
        <v>11</v>
      </c>
      <c r="C36" s="427" t="s">
        <v>1018</v>
      </c>
      <c r="D36" s="599">
        <v>1</v>
      </c>
      <c r="E36" s="599"/>
      <c r="F36" s="600">
        <v>198.4</v>
      </c>
      <c r="G36" s="600"/>
      <c r="H36" s="336">
        <v>11</v>
      </c>
      <c r="I36" s="427" t="s">
        <v>1018</v>
      </c>
      <c r="J36" s="412"/>
      <c r="K36" s="412"/>
      <c r="L36" s="599">
        <v>0</v>
      </c>
      <c r="M36" s="599"/>
      <c r="N36" s="600">
        <v>0</v>
      </c>
      <c r="O36" s="600"/>
      <c r="P36" s="188"/>
    </row>
    <row r="37" spans="1:16" ht="15" customHeight="1">
      <c r="A37" s="1"/>
      <c r="B37" s="610" t="s">
        <v>588</v>
      </c>
      <c r="C37" s="610"/>
      <c r="D37" s="611">
        <v>25</v>
      </c>
      <c r="E37" s="611"/>
      <c r="F37" s="612">
        <v>56176.926029157992</v>
      </c>
      <c r="G37" s="612"/>
      <c r="H37" s="613" t="s">
        <v>1021</v>
      </c>
      <c r="I37" s="613"/>
      <c r="J37" s="613"/>
      <c r="K37" s="613"/>
      <c r="L37" s="611">
        <v>11</v>
      </c>
      <c r="M37" s="611"/>
      <c r="N37" s="612">
        <v>36298.778390054998</v>
      </c>
      <c r="O37" s="612"/>
      <c r="P37" s="188"/>
    </row>
    <row r="38" spans="1:16" ht="15" customHeight="1">
      <c r="B38" s="92" t="s">
        <v>669</v>
      </c>
      <c r="C38" s="423"/>
      <c r="D38" s="423"/>
      <c r="E38" s="423"/>
      <c r="F38" s="423"/>
      <c r="G38" s="423"/>
      <c r="H38" s="424"/>
      <c r="I38" s="424"/>
      <c r="J38" s="424"/>
      <c r="K38" s="424"/>
      <c r="L38" s="425"/>
      <c r="M38" s="425"/>
      <c r="N38" s="425"/>
      <c r="O38" s="425"/>
    </row>
    <row r="39" spans="1:16" ht="15" customHeight="1">
      <c r="B39" s="92"/>
      <c r="C39" s="423"/>
      <c r="D39" s="423"/>
      <c r="E39" s="423"/>
      <c r="F39" s="423"/>
      <c r="G39" s="423"/>
      <c r="H39" s="424"/>
      <c r="I39" s="424"/>
      <c r="J39" s="424"/>
      <c r="K39" s="424"/>
      <c r="L39" s="425"/>
      <c r="M39" s="425"/>
      <c r="N39" s="425"/>
      <c r="O39" s="425"/>
      <c r="P39" s="8"/>
    </row>
    <row r="40" spans="1:16" ht="15" customHeight="1">
      <c r="B40" s="331" t="s">
        <v>1030</v>
      </c>
      <c r="C40" s="331"/>
    </row>
    <row r="41" spans="1:16" ht="15" customHeight="1">
      <c r="B41" s="601" t="s">
        <v>580</v>
      </c>
      <c r="C41" s="601">
        <v>2023</v>
      </c>
      <c r="D41" s="601"/>
      <c r="E41" s="601"/>
      <c r="F41" s="601"/>
      <c r="G41" s="601"/>
      <c r="H41" s="601" t="s">
        <v>580</v>
      </c>
      <c r="I41" s="601">
        <v>2024</v>
      </c>
      <c r="J41" s="601"/>
      <c r="K41" s="601"/>
      <c r="L41" s="601"/>
      <c r="M41" s="601"/>
      <c r="N41" s="601"/>
      <c r="O41" s="601"/>
      <c r="P41" s="8"/>
    </row>
    <row r="42" spans="1:16" ht="15" customHeight="1">
      <c r="B42" s="601"/>
      <c r="C42" s="128" t="s">
        <v>1029</v>
      </c>
      <c r="D42" s="601" t="s">
        <v>565</v>
      </c>
      <c r="E42" s="601"/>
      <c r="F42" s="601" t="s">
        <v>656</v>
      </c>
      <c r="G42" s="601"/>
      <c r="H42" s="601"/>
      <c r="I42" s="601" t="s">
        <v>1029</v>
      </c>
      <c r="J42" s="601"/>
      <c r="K42" s="601"/>
      <c r="L42" s="601" t="s">
        <v>565</v>
      </c>
      <c r="M42" s="601"/>
      <c r="N42" s="601" t="s">
        <v>656</v>
      </c>
      <c r="O42" s="601"/>
    </row>
    <row r="43" spans="1:16" ht="15" customHeight="1">
      <c r="A43" s="1"/>
      <c r="B43" s="336">
        <v>1</v>
      </c>
      <c r="C43" s="427" t="s">
        <v>1008</v>
      </c>
      <c r="D43" s="614">
        <v>3</v>
      </c>
      <c r="E43" s="614"/>
      <c r="F43" s="615">
        <v>4000</v>
      </c>
      <c r="G43" s="615"/>
      <c r="H43" s="336">
        <v>1</v>
      </c>
      <c r="I43" s="427" t="s">
        <v>1008</v>
      </c>
      <c r="J43" s="427"/>
      <c r="K43" s="427"/>
      <c r="L43" s="616">
        <v>1</v>
      </c>
      <c r="M43" s="616"/>
      <c r="N43" s="617">
        <v>1000</v>
      </c>
      <c r="O43" s="617"/>
    </row>
    <row r="44" spans="1:16" ht="15" customHeight="1">
      <c r="A44" s="1"/>
      <c r="B44" s="336">
        <v>2</v>
      </c>
      <c r="C44" s="427" t="s">
        <v>1009</v>
      </c>
      <c r="D44" s="616">
        <v>2</v>
      </c>
      <c r="E44" s="616"/>
      <c r="F44" s="617">
        <v>4000</v>
      </c>
      <c r="G44" s="617"/>
      <c r="H44" s="336">
        <v>2</v>
      </c>
      <c r="I44" s="427" t="s">
        <v>1009</v>
      </c>
      <c r="J44" s="427"/>
      <c r="K44" s="427"/>
      <c r="L44" s="616">
        <v>3</v>
      </c>
      <c r="M44" s="616"/>
      <c r="N44" s="617">
        <v>4500</v>
      </c>
      <c r="O44" s="617"/>
    </row>
    <row r="45" spans="1:16" ht="15" customHeight="1">
      <c r="A45" s="1"/>
      <c r="B45" s="336">
        <v>3</v>
      </c>
      <c r="C45" s="427" t="s">
        <v>1010</v>
      </c>
      <c r="D45" s="616">
        <v>1</v>
      </c>
      <c r="E45" s="616"/>
      <c r="F45" s="617">
        <v>2433.6</v>
      </c>
      <c r="G45" s="617"/>
      <c r="H45" s="336">
        <v>3</v>
      </c>
      <c r="I45" s="427" t="s">
        <v>1010</v>
      </c>
      <c r="J45" s="427"/>
      <c r="K45" s="427"/>
      <c r="L45" s="616">
        <v>1</v>
      </c>
      <c r="M45" s="616"/>
      <c r="N45" s="617">
        <v>1377.46</v>
      </c>
      <c r="O45" s="617"/>
    </row>
    <row r="46" spans="1:16" ht="15" customHeight="1">
      <c r="A46" s="1"/>
      <c r="B46" s="336">
        <v>4</v>
      </c>
      <c r="C46" s="427" t="s">
        <v>1011</v>
      </c>
      <c r="D46" s="616">
        <v>0</v>
      </c>
      <c r="E46" s="616"/>
      <c r="F46" s="617">
        <v>0</v>
      </c>
      <c r="G46" s="617"/>
      <c r="H46" s="336">
        <v>4</v>
      </c>
      <c r="I46" s="427" t="s">
        <v>1011</v>
      </c>
      <c r="J46" s="427"/>
      <c r="K46" s="427"/>
      <c r="L46" s="616">
        <v>0</v>
      </c>
      <c r="M46" s="616"/>
      <c r="N46" s="617">
        <v>0</v>
      </c>
      <c r="O46" s="617"/>
    </row>
    <row r="47" spans="1:16" ht="15" customHeight="1">
      <c r="A47" s="1"/>
      <c r="B47" s="336">
        <v>5</v>
      </c>
      <c r="C47" s="427" t="s">
        <v>1012</v>
      </c>
      <c r="D47" s="616">
        <v>0</v>
      </c>
      <c r="E47" s="616"/>
      <c r="F47" s="617">
        <v>0</v>
      </c>
      <c r="G47" s="617"/>
      <c r="H47" s="336">
        <v>5</v>
      </c>
      <c r="I47" s="427" t="s">
        <v>1012</v>
      </c>
      <c r="J47" s="427"/>
      <c r="K47" s="427"/>
      <c r="L47" s="616">
        <v>0</v>
      </c>
      <c r="M47" s="616"/>
      <c r="N47" s="617">
        <v>0</v>
      </c>
      <c r="O47" s="617"/>
    </row>
    <row r="48" spans="1:16" ht="15" customHeight="1">
      <c r="A48" s="1"/>
      <c r="B48" s="336">
        <v>6</v>
      </c>
      <c r="C48" s="427" t="s">
        <v>1013</v>
      </c>
      <c r="D48" s="616">
        <v>0</v>
      </c>
      <c r="E48" s="616"/>
      <c r="F48" s="617">
        <v>0</v>
      </c>
      <c r="G48" s="617"/>
      <c r="H48" s="336">
        <v>6</v>
      </c>
      <c r="I48" s="427" t="s">
        <v>1013</v>
      </c>
      <c r="J48" s="427"/>
      <c r="K48" s="427"/>
      <c r="L48" s="616">
        <v>0</v>
      </c>
      <c r="M48" s="616"/>
      <c r="N48" s="617">
        <v>0</v>
      </c>
      <c r="O48" s="617"/>
    </row>
    <row r="49" spans="1:19" ht="15" customHeight="1">
      <c r="A49" s="1"/>
      <c r="B49" s="336">
        <v>7</v>
      </c>
      <c r="C49" s="427" t="s">
        <v>1014</v>
      </c>
      <c r="D49" s="616">
        <v>9</v>
      </c>
      <c r="E49" s="616"/>
      <c r="F49" s="617">
        <v>7535.19</v>
      </c>
      <c r="G49" s="617"/>
      <c r="H49" s="336">
        <v>7</v>
      </c>
      <c r="I49" s="427" t="s">
        <v>1014</v>
      </c>
      <c r="J49" s="427"/>
      <c r="K49" s="427"/>
      <c r="L49" s="616">
        <v>1</v>
      </c>
      <c r="M49" s="616"/>
      <c r="N49" s="617">
        <v>700</v>
      </c>
      <c r="O49" s="617"/>
    </row>
    <row r="50" spans="1:19" ht="15" customHeight="1">
      <c r="A50" s="1"/>
      <c r="B50" s="336">
        <v>8</v>
      </c>
      <c r="C50" s="427" t="s">
        <v>1015</v>
      </c>
      <c r="D50" s="616">
        <v>1</v>
      </c>
      <c r="E50" s="616"/>
      <c r="F50" s="617">
        <v>499.9</v>
      </c>
      <c r="G50" s="617"/>
      <c r="H50" s="336">
        <v>8</v>
      </c>
      <c r="I50" s="427" t="s">
        <v>1015</v>
      </c>
      <c r="J50" s="427"/>
      <c r="K50" s="427"/>
      <c r="L50" s="616">
        <v>0</v>
      </c>
      <c r="M50" s="616"/>
      <c r="N50" s="617">
        <v>0</v>
      </c>
      <c r="O50" s="617"/>
    </row>
    <row r="51" spans="1:19" ht="15" customHeight="1">
      <c r="A51" s="1"/>
      <c r="B51" s="336">
        <v>9</v>
      </c>
      <c r="C51" s="427" t="s">
        <v>1016</v>
      </c>
      <c r="D51" s="616">
        <v>0</v>
      </c>
      <c r="E51" s="616"/>
      <c r="F51" s="617">
        <v>0</v>
      </c>
      <c r="G51" s="617"/>
      <c r="H51" s="336">
        <v>9</v>
      </c>
      <c r="I51" s="427" t="s">
        <v>1016</v>
      </c>
      <c r="J51" s="427"/>
      <c r="K51" s="427"/>
      <c r="L51" s="616">
        <v>0</v>
      </c>
      <c r="M51" s="616"/>
      <c r="N51" s="617">
        <v>0</v>
      </c>
      <c r="O51" s="617"/>
    </row>
    <row r="52" spans="1:19" ht="15" customHeight="1">
      <c r="A52" s="1"/>
      <c r="B52" s="336">
        <v>10</v>
      </c>
      <c r="C52" s="427" t="s">
        <v>1017</v>
      </c>
      <c r="D52" s="616">
        <v>1</v>
      </c>
      <c r="E52" s="616"/>
      <c r="F52" s="617">
        <v>339.89499999999998</v>
      </c>
      <c r="G52" s="617"/>
      <c r="H52" s="336">
        <v>10</v>
      </c>
      <c r="I52" s="427" t="s">
        <v>1017</v>
      </c>
      <c r="J52" s="427"/>
      <c r="K52" s="427"/>
      <c r="L52" s="616">
        <v>1</v>
      </c>
      <c r="M52" s="616"/>
      <c r="N52" s="617">
        <v>600</v>
      </c>
      <c r="O52" s="617"/>
    </row>
    <row r="53" spans="1:19" ht="15" customHeight="1">
      <c r="A53" s="1"/>
      <c r="B53" s="336">
        <v>11</v>
      </c>
      <c r="C53" s="427" t="s">
        <v>1018</v>
      </c>
      <c r="D53" s="616">
        <v>0</v>
      </c>
      <c r="E53" s="616"/>
      <c r="F53" s="617">
        <v>0</v>
      </c>
      <c r="G53" s="617"/>
      <c r="H53" s="336">
        <v>11</v>
      </c>
      <c r="I53" s="427" t="s">
        <v>1018</v>
      </c>
      <c r="J53" s="427"/>
      <c r="K53" s="427"/>
      <c r="L53" s="616">
        <v>0</v>
      </c>
      <c r="M53" s="616"/>
      <c r="N53" s="617">
        <v>0</v>
      </c>
      <c r="O53" s="617"/>
    </row>
    <row r="54" spans="1:19" ht="15" customHeight="1">
      <c r="A54" s="1"/>
      <c r="B54" s="414"/>
      <c r="C54" s="414" t="s">
        <v>588</v>
      </c>
      <c r="D54" s="611">
        <v>17</v>
      </c>
      <c r="E54" s="611"/>
      <c r="F54" s="612">
        <v>18808.585000000003</v>
      </c>
      <c r="G54" s="612"/>
      <c r="H54" s="613" t="s">
        <v>588</v>
      </c>
      <c r="I54" s="613"/>
      <c r="J54" s="613"/>
      <c r="K54" s="613"/>
      <c r="L54" s="611">
        <v>7</v>
      </c>
      <c r="M54" s="611"/>
      <c r="N54" s="612">
        <v>8177.46</v>
      </c>
      <c r="O54" s="612"/>
    </row>
    <row r="55" spans="1:19" ht="15" customHeight="1">
      <c r="B55" s="92" t="s">
        <v>669</v>
      </c>
      <c r="D55" s="230"/>
    </row>
    <row r="56" spans="1:19" ht="15" customHeight="1">
      <c r="B56" s="92"/>
      <c r="D56" s="230"/>
      <c r="N56" s="42"/>
      <c r="O56" s="42"/>
    </row>
    <row r="57" spans="1:19" ht="14.5">
      <c r="B57" s="331" t="s">
        <v>1031</v>
      </c>
      <c r="C57" s="331"/>
      <c r="D57" s="331"/>
      <c r="E57" s="331"/>
      <c r="F57" s="331"/>
      <c r="G57" s="331"/>
    </row>
    <row r="58" spans="1:19" ht="15" customHeight="1">
      <c r="B58" s="601" t="s">
        <v>580</v>
      </c>
      <c r="C58" s="559">
        <v>2023</v>
      </c>
      <c r="D58" s="561"/>
      <c r="E58" s="561"/>
      <c r="F58" s="561"/>
      <c r="G58" s="561"/>
      <c r="H58" s="561"/>
      <c r="I58" s="561"/>
      <c r="J58" s="560"/>
      <c r="K58" s="485" t="s">
        <v>580</v>
      </c>
      <c r="L58" s="490">
        <v>2024</v>
      </c>
      <c r="M58" s="491"/>
      <c r="N58" s="491"/>
      <c r="O58" s="491"/>
      <c r="P58" s="491"/>
      <c r="Q58" s="491"/>
      <c r="R58" s="491"/>
      <c r="S58" s="492"/>
    </row>
    <row r="59" spans="1:19" ht="28.5" customHeight="1">
      <c r="B59" s="601"/>
      <c r="C59" s="128" t="s">
        <v>1029</v>
      </c>
      <c r="D59" s="601" t="s">
        <v>565</v>
      </c>
      <c r="E59" s="601"/>
      <c r="F59" s="601" t="s">
        <v>656</v>
      </c>
      <c r="G59" s="601"/>
      <c r="H59" s="128" t="s">
        <v>1020</v>
      </c>
      <c r="I59" s="623" t="s">
        <v>1025</v>
      </c>
      <c r="J59" s="624"/>
      <c r="K59" s="486"/>
      <c r="L59" s="490" t="s">
        <v>1029</v>
      </c>
      <c r="M59" s="492"/>
      <c r="N59" s="625" t="s">
        <v>565</v>
      </c>
      <c r="O59" s="626"/>
      <c r="P59" s="630" t="s">
        <v>1032</v>
      </c>
      <c r="Q59" s="631"/>
      <c r="R59" s="128" t="s">
        <v>565</v>
      </c>
      <c r="S59" s="429" t="s">
        <v>1033</v>
      </c>
    </row>
    <row r="60" spans="1:19" ht="15" customHeight="1">
      <c r="A60" s="1"/>
      <c r="B60" s="336">
        <v>1</v>
      </c>
      <c r="C60" s="427" t="s">
        <v>1008</v>
      </c>
      <c r="D60" s="620">
        <v>3</v>
      </c>
      <c r="E60" s="620"/>
      <c r="F60" s="621">
        <v>1750</v>
      </c>
      <c r="G60" s="621"/>
      <c r="H60" s="430">
        <v>0</v>
      </c>
      <c r="J60" s="341">
        <v>0</v>
      </c>
      <c r="K60" s="336">
        <v>1</v>
      </c>
      <c r="L60" s="427" t="s">
        <v>1008</v>
      </c>
      <c r="M60" s="427"/>
      <c r="N60" s="627">
        <v>6</v>
      </c>
      <c r="O60" s="627"/>
      <c r="P60" s="628">
        <v>4000</v>
      </c>
      <c r="Q60" s="628"/>
      <c r="R60" s="370">
        <v>0</v>
      </c>
      <c r="S60" s="370">
        <v>0</v>
      </c>
    </row>
    <row r="61" spans="1:19" ht="15" customHeight="1">
      <c r="A61" s="1"/>
      <c r="B61" s="336">
        <v>2</v>
      </c>
      <c r="C61" s="427" t="s">
        <v>1009</v>
      </c>
      <c r="D61" s="620">
        <v>29</v>
      </c>
      <c r="E61" s="620"/>
      <c r="F61" s="621">
        <v>40006.300000000003</v>
      </c>
      <c r="G61" s="621"/>
      <c r="H61" s="430">
        <v>4</v>
      </c>
      <c r="J61" s="341">
        <v>325</v>
      </c>
      <c r="K61" s="336">
        <v>2</v>
      </c>
      <c r="L61" s="427" t="s">
        <v>1009</v>
      </c>
      <c r="M61" s="427"/>
      <c r="N61" s="627">
        <v>21</v>
      </c>
      <c r="O61" s="627"/>
      <c r="P61" s="629">
        <v>35503.811999999998</v>
      </c>
      <c r="Q61" s="621"/>
      <c r="R61" s="370">
        <v>6</v>
      </c>
      <c r="S61" s="441">
        <v>111.057</v>
      </c>
    </row>
    <row r="62" spans="1:19" ht="15" customHeight="1">
      <c r="A62" s="1"/>
      <c r="B62" s="336">
        <v>3</v>
      </c>
      <c r="C62" s="427" t="s">
        <v>1010</v>
      </c>
      <c r="D62" s="620">
        <v>2</v>
      </c>
      <c r="E62" s="620"/>
      <c r="F62" s="621">
        <v>350</v>
      </c>
      <c r="G62" s="621"/>
      <c r="H62" s="430">
        <v>0</v>
      </c>
      <c r="J62" s="341">
        <v>0</v>
      </c>
      <c r="K62" s="336">
        <v>3</v>
      </c>
      <c r="L62" s="427" t="s">
        <v>1010</v>
      </c>
      <c r="M62" s="427"/>
      <c r="N62" s="627">
        <v>0</v>
      </c>
      <c r="O62" s="627"/>
      <c r="P62" s="629">
        <v>0</v>
      </c>
      <c r="Q62" s="621"/>
      <c r="R62" s="370">
        <v>0</v>
      </c>
      <c r="S62" s="370">
        <v>0</v>
      </c>
    </row>
    <row r="63" spans="1:19" ht="15" customHeight="1">
      <c r="A63" s="1"/>
      <c r="B63" s="336">
        <v>4</v>
      </c>
      <c r="C63" s="427" t="s">
        <v>1011</v>
      </c>
      <c r="D63" s="620">
        <v>3</v>
      </c>
      <c r="E63" s="620"/>
      <c r="F63" s="621">
        <v>2000</v>
      </c>
      <c r="G63" s="621"/>
      <c r="H63" s="430">
        <v>0</v>
      </c>
      <c r="J63" s="341">
        <v>0</v>
      </c>
      <c r="K63" s="336">
        <v>4</v>
      </c>
      <c r="L63" s="427" t="s">
        <v>1011</v>
      </c>
      <c r="M63" s="427"/>
      <c r="N63" s="627">
        <v>2</v>
      </c>
      <c r="O63" s="627"/>
      <c r="P63" s="629">
        <v>700</v>
      </c>
      <c r="Q63" s="621"/>
      <c r="R63" s="370">
        <v>0</v>
      </c>
      <c r="S63" s="370">
        <v>0</v>
      </c>
    </row>
    <row r="64" spans="1:19" ht="15" customHeight="1">
      <c r="A64" s="1"/>
      <c r="B64" s="336">
        <v>5</v>
      </c>
      <c r="C64" s="427" t="s">
        <v>1012</v>
      </c>
      <c r="D64" s="620">
        <v>2</v>
      </c>
      <c r="E64" s="620"/>
      <c r="F64" s="621">
        <v>1700</v>
      </c>
      <c r="G64" s="621"/>
      <c r="H64" s="430">
        <v>0</v>
      </c>
      <c r="J64" s="341">
        <v>0</v>
      </c>
      <c r="K64" s="336">
        <v>5</v>
      </c>
      <c r="L64" s="427" t="s">
        <v>1012</v>
      </c>
      <c r="M64" s="427"/>
      <c r="N64" s="627">
        <v>3</v>
      </c>
      <c r="O64" s="627"/>
      <c r="P64" s="629">
        <v>1900</v>
      </c>
      <c r="Q64" s="621"/>
      <c r="R64" s="370">
        <v>0</v>
      </c>
      <c r="S64" s="370">
        <v>0</v>
      </c>
    </row>
    <row r="65" spans="1:19" ht="15" customHeight="1">
      <c r="A65" s="1"/>
      <c r="B65" s="336">
        <v>6</v>
      </c>
      <c r="C65" s="427" t="s">
        <v>1013</v>
      </c>
      <c r="D65" s="620">
        <v>1</v>
      </c>
      <c r="E65" s="620"/>
      <c r="F65" s="621">
        <v>400</v>
      </c>
      <c r="G65" s="621"/>
      <c r="H65" s="430">
        <v>0</v>
      </c>
      <c r="J65" s="341">
        <v>0</v>
      </c>
      <c r="K65" s="336">
        <v>6</v>
      </c>
      <c r="L65" s="427" t="s">
        <v>1013</v>
      </c>
      <c r="M65" s="427"/>
      <c r="N65" s="627">
        <v>0</v>
      </c>
      <c r="O65" s="627"/>
      <c r="P65" s="629">
        <v>0</v>
      </c>
      <c r="Q65" s="621"/>
      <c r="R65" s="370">
        <v>0</v>
      </c>
      <c r="S65" s="370">
        <v>0</v>
      </c>
    </row>
    <row r="66" spans="1:19" ht="15" customHeight="1">
      <c r="A66" s="1"/>
      <c r="B66" s="336">
        <v>7</v>
      </c>
      <c r="C66" s="427" t="s">
        <v>1014</v>
      </c>
      <c r="D66" s="620">
        <v>48</v>
      </c>
      <c r="E66" s="620"/>
      <c r="F66" s="621">
        <v>61658.089000000007</v>
      </c>
      <c r="G66" s="621"/>
      <c r="H66" s="430">
        <v>0</v>
      </c>
      <c r="J66" s="341">
        <v>0</v>
      </c>
      <c r="K66" s="336">
        <v>7</v>
      </c>
      <c r="L66" s="427" t="s">
        <v>1014</v>
      </c>
      <c r="M66" s="427"/>
      <c r="N66" s="627">
        <v>55</v>
      </c>
      <c r="O66" s="627"/>
      <c r="P66" s="629">
        <v>60987.490000000005</v>
      </c>
      <c r="Q66" s="621"/>
      <c r="R66" s="370">
        <v>0</v>
      </c>
      <c r="S66" s="370">
        <v>0</v>
      </c>
    </row>
    <row r="67" spans="1:19" ht="15" customHeight="1">
      <c r="A67" s="1"/>
      <c r="B67" s="336">
        <v>8</v>
      </c>
      <c r="C67" s="427" t="s">
        <v>1015</v>
      </c>
      <c r="D67" s="620">
        <v>1</v>
      </c>
      <c r="E67" s="620"/>
      <c r="F67" s="621">
        <v>900</v>
      </c>
      <c r="G67" s="621"/>
      <c r="H67" s="430">
        <v>0</v>
      </c>
      <c r="J67" s="341">
        <v>0</v>
      </c>
      <c r="K67" s="336">
        <v>8</v>
      </c>
      <c r="L67" s="427" t="s">
        <v>1015</v>
      </c>
      <c r="M67" s="427"/>
      <c r="N67" s="627">
        <v>1</v>
      </c>
      <c r="O67" s="627"/>
      <c r="P67" s="629">
        <v>1300</v>
      </c>
      <c r="Q67" s="621"/>
      <c r="R67" s="370">
        <v>0</v>
      </c>
      <c r="S67" s="370">
        <v>0</v>
      </c>
    </row>
    <row r="68" spans="1:19" ht="15" customHeight="1">
      <c r="A68" s="1"/>
      <c r="B68" s="336">
        <v>9</v>
      </c>
      <c r="C68" s="427" t="s">
        <v>1016</v>
      </c>
      <c r="D68" s="620">
        <v>0</v>
      </c>
      <c r="E68" s="620"/>
      <c r="F68" s="621">
        <v>0</v>
      </c>
      <c r="G68" s="621"/>
      <c r="H68" s="430">
        <v>0</v>
      </c>
      <c r="J68" s="341">
        <v>0</v>
      </c>
      <c r="K68" s="336">
        <v>9</v>
      </c>
      <c r="L68" s="427" t="s">
        <v>1016</v>
      </c>
      <c r="M68" s="427"/>
      <c r="N68" s="627">
        <v>0</v>
      </c>
      <c r="O68" s="627"/>
      <c r="P68" s="629">
        <v>0</v>
      </c>
      <c r="Q68" s="621"/>
      <c r="R68" s="370">
        <v>0</v>
      </c>
      <c r="S68" s="370">
        <v>0</v>
      </c>
    </row>
    <row r="69" spans="1:19" ht="15" customHeight="1">
      <c r="A69" s="1"/>
      <c r="B69" s="336">
        <v>10</v>
      </c>
      <c r="C69" s="427" t="s">
        <v>1017</v>
      </c>
      <c r="D69" s="620">
        <v>9</v>
      </c>
      <c r="E69" s="620"/>
      <c r="F69" s="621">
        <v>11714.6</v>
      </c>
      <c r="G69" s="621"/>
      <c r="H69" s="430">
        <v>0</v>
      </c>
      <c r="J69" s="341">
        <v>0</v>
      </c>
      <c r="K69" s="336">
        <v>10</v>
      </c>
      <c r="L69" s="427" t="s">
        <v>1017</v>
      </c>
      <c r="M69" s="427"/>
      <c r="N69" s="627">
        <v>10</v>
      </c>
      <c r="O69" s="627"/>
      <c r="P69" s="629">
        <v>6564.085</v>
      </c>
      <c r="Q69" s="621"/>
      <c r="R69" s="370">
        <v>0</v>
      </c>
      <c r="S69" s="370">
        <v>0</v>
      </c>
    </row>
    <row r="70" spans="1:19" ht="15" customHeight="1">
      <c r="A70" s="1"/>
      <c r="B70" s="336">
        <v>11</v>
      </c>
      <c r="C70" s="427" t="s">
        <v>1018</v>
      </c>
      <c r="D70" s="620">
        <v>1</v>
      </c>
      <c r="E70" s="620"/>
      <c r="F70" s="621">
        <v>550</v>
      </c>
      <c r="G70" s="621"/>
      <c r="H70" s="430">
        <v>0</v>
      </c>
      <c r="J70" s="341">
        <v>0</v>
      </c>
      <c r="K70" s="336">
        <v>11</v>
      </c>
      <c r="L70" s="427" t="s">
        <v>1018</v>
      </c>
      <c r="M70" s="427"/>
      <c r="N70" s="627">
        <v>2</v>
      </c>
      <c r="O70" s="627"/>
      <c r="P70" s="629">
        <v>1000</v>
      </c>
      <c r="Q70" s="621"/>
      <c r="R70" s="370">
        <v>0</v>
      </c>
      <c r="S70" s="370">
        <v>0</v>
      </c>
    </row>
    <row r="71" spans="1:19" ht="15" customHeight="1">
      <c r="A71" s="1"/>
      <c r="B71" s="414"/>
      <c r="C71" s="414" t="s">
        <v>588</v>
      </c>
      <c r="D71" s="611">
        <v>99</v>
      </c>
      <c r="E71" s="611"/>
      <c r="F71" s="612">
        <v>121028.98900000002</v>
      </c>
      <c r="G71" s="612"/>
      <c r="H71" s="420">
        <v>4</v>
      </c>
      <c r="I71" s="612">
        <v>325</v>
      </c>
      <c r="J71" s="612"/>
      <c r="K71" s="442" t="s">
        <v>588</v>
      </c>
      <c r="L71" s="442"/>
      <c r="M71" s="442"/>
      <c r="N71" s="611">
        <v>100</v>
      </c>
      <c r="O71" s="611"/>
      <c r="P71" s="612">
        <v>111955.387</v>
      </c>
      <c r="Q71" s="612"/>
      <c r="R71" s="443">
        <v>6</v>
      </c>
      <c r="S71" s="444">
        <v>111.057</v>
      </c>
    </row>
    <row r="72" spans="1:19" ht="15" customHeight="1">
      <c r="B72" s="92" t="s">
        <v>669</v>
      </c>
      <c r="D72" s="230"/>
      <c r="O72" s="188"/>
    </row>
    <row r="73" spans="1:19" ht="15" customHeight="1">
      <c r="B73" s="92"/>
      <c r="D73" s="230"/>
      <c r="O73" s="188"/>
    </row>
    <row r="74" spans="1:19" ht="15" customHeight="1">
      <c r="B74" s="92"/>
      <c r="D74" s="230"/>
      <c r="O74" s="188"/>
    </row>
    <row r="75" spans="1:19" ht="15" customHeight="1">
      <c r="B75" s="92"/>
      <c r="D75" s="230"/>
      <c r="O75" s="188"/>
    </row>
    <row r="76" spans="1:19" ht="15" customHeight="1">
      <c r="B76" s="92"/>
      <c r="D76" s="230"/>
      <c r="O76" s="188"/>
    </row>
    <row r="77" spans="1:19" ht="15" customHeight="1">
      <c r="B77" s="92"/>
      <c r="D77" s="230"/>
      <c r="O77" s="188"/>
    </row>
    <row r="78" spans="1:19" ht="15" customHeight="1">
      <c r="B78" s="92"/>
      <c r="D78" s="230"/>
      <c r="O78" s="188"/>
    </row>
    <row r="79" spans="1:19" ht="15" customHeight="1">
      <c r="B79" s="92"/>
      <c r="D79" s="230"/>
      <c r="O79" s="188"/>
    </row>
    <row r="80" spans="1:19" ht="15" customHeight="1">
      <c r="B80" s="92"/>
      <c r="D80" s="230"/>
      <c r="O80" s="188"/>
    </row>
    <row r="81" spans="2:15" ht="15" customHeight="1">
      <c r="B81" s="92"/>
      <c r="D81" s="230"/>
      <c r="O81" s="188"/>
    </row>
    <row r="82" spans="2:15" ht="15" customHeight="1">
      <c r="B82" s="92"/>
      <c r="D82" s="230"/>
      <c r="O82" s="188"/>
    </row>
    <row r="83" spans="2:15" ht="15" customHeight="1">
      <c r="B83" s="92"/>
      <c r="D83" s="230"/>
      <c r="O83" s="188"/>
    </row>
    <row r="84" spans="2:15" ht="15" customHeight="1">
      <c r="B84" s="92"/>
      <c r="D84" s="230"/>
      <c r="O84" s="188"/>
    </row>
    <row r="85" spans="2:15" ht="15" customHeight="1">
      <c r="B85" s="92"/>
      <c r="D85" s="230"/>
      <c r="O85" s="188"/>
    </row>
    <row r="86" spans="2:15" ht="15" customHeight="1">
      <c r="B86" s="92"/>
      <c r="D86" s="230"/>
      <c r="O86" s="188"/>
    </row>
    <row r="87" spans="2:15" ht="15" customHeight="1">
      <c r="B87" s="92"/>
      <c r="D87" s="230"/>
      <c r="O87" s="188"/>
    </row>
    <row r="88" spans="2:15" ht="15" customHeight="1">
      <c r="B88" s="92"/>
      <c r="D88" s="230"/>
      <c r="O88" s="188"/>
    </row>
    <row r="89" spans="2:15" ht="15" customHeight="1">
      <c r="B89" s="92"/>
      <c r="D89" s="230"/>
      <c r="O89" s="188"/>
    </row>
    <row r="90" spans="2:15" ht="15" customHeight="1">
      <c r="B90" s="92"/>
      <c r="D90" s="230"/>
      <c r="O90" s="188"/>
    </row>
    <row r="91" spans="2:15" ht="15" customHeight="1">
      <c r="B91" s="92"/>
      <c r="D91" s="230"/>
      <c r="O91" s="188"/>
    </row>
    <row r="92" spans="2:15" ht="15" customHeight="1">
      <c r="B92" s="92"/>
      <c r="D92" s="230"/>
      <c r="O92" s="188"/>
    </row>
    <row r="93" spans="2:15" ht="15" customHeight="1">
      <c r="B93" s="92"/>
      <c r="D93" s="230"/>
      <c r="O93" s="188"/>
    </row>
    <row r="94" spans="2:15" ht="15" customHeight="1">
      <c r="B94" s="92"/>
      <c r="D94" s="230"/>
      <c r="O94" s="188"/>
    </row>
    <row r="95" spans="2:15" ht="15" customHeight="1">
      <c r="B95" s="92"/>
      <c r="D95" s="230"/>
      <c r="O95" s="188"/>
    </row>
    <row r="96" spans="2:15" ht="15" customHeight="1">
      <c r="B96" s="92"/>
      <c r="D96" s="230"/>
      <c r="O96" s="188"/>
    </row>
    <row r="97" spans="1:19" ht="15" customHeight="1">
      <c r="B97" s="92"/>
      <c r="D97" s="230"/>
      <c r="O97" s="188"/>
    </row>
    <row r="98" spans="1:19" ht="15" customHeight="1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</row>
    <row r="99" spans="1:19" ht="15" customHeight="1">
      <c r="A99" s="45"/>
      <c r="B99" s="45"/>
      <c r="C99" s="45"/>
      <c r="D99" s="45"/>
      <c r="E99" s="46"/>
      <c r="F99" s="46"/>
      <c r="G99" s="46"/>
      <c r="H99" s="46"/>
      <c r="I99" s="46"/>
      <c r="J99" s="46"/>
      <c r="K99" s="409"/>
      <c r="L99" s="409"/>
      <c r="M99" s="46"/>
      <c r="N99" s="46"/>
      <c r="O99" s="46"/>
      <c r="P99" s="46"/>
      <c r="Q99" s="46"/>
      <c r="R99" s="46"/>
      <c r="S99" s="117" t="s">
        <v>1034</v>
      </c>
    </row>
    <row r="101" spans="1:19" ht="15" customHeight="1">
      <c r="O101" s="431"/>
    </row>
  </sheetData>
  <mergeCells count="240">
    <mergeCell ref="D70:E70"/>
    <mergeCell ref="F70:G70"/>
    <mergeCell ref="N70:O70"/>
    <mergeCell ref="P70:Q70"/>
    <mergeCell ref="D71:E71"/>
    <mergeCell ref="F71:G71"/>
    <mergeCell ref="I71:J71"/>
    <mergeCell ref="N71:O71"/>
    <mergeCell ref="P71:Q71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8"/>
  <sheetViews>
    <sheetView view="pageBreakPreview" zoomScaleNormal="145" zoomScaleSheetLayoutView="100" workbookViewId="0">
      <selection activeCell="G41" sqref="G4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7.26953125" customWidth="1"/>
    <col min="9" max="9" width="12.453125" customWidth="1"/>
    <col min="10" max="10" width="11.453125" bestFit="1" customWidth="1"/>
    <col min="11" max="11" width="9.453125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11"/>
      <c r="I2" s="12" t="s">
        <v>30</v>
      </c>
      <c r="L2" s="461"/>
      <c r="M2" s="461"/>
      <c r="N2" s="461"/>
      <c r="O2" s="461"/>
      <c r="P2" s="461"/>
      <c r="Q2" s="461"/>
      <c r="R2" s="461"/>
      <c r="S2" s="461"/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 s="461"/>
      <c r="M3" s="461"/>
      <c r="N3" s="461"/>
      <c r="O3" s="461"/>
      <c r="P3" s="461"/>
      <c r="Q3" s="461"/>
      <c r="R3" s="461"/>
      <c r="S3" s="461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  <c r="T4" s="18"/>
      <c r="U4" s="18"/>
    </row>
    <row r="5" spans="1:52">
      <c r="L5" s="21"/>
      <c r="N5" s="21"/>
      <c r="O5" s="10"/>
      <c r="P5" s="21"/>
      <c r="Q5" s="22"/>
      <c r="R5" s="21"/>
      <c r="S5" s="22"/>
      <c r="T5" s="21"/>
    </row>
    <row r="6" spans="1:52">
      <c r="L6" s="21"/>
      <c r="N6" s="21"/>
      <c r="O6" s="10"/>
      <c r="P6" s="21"/>
      <c r="Q6" s="22"/>
      <c r="R6" s="21"/>
      <c r="S6" s="22"/>
      <c r="T6" s="21"/>
      <c r="U6" s="22"/>
    </row>
    <row r="7" spans="1:52">
      <c r="L7" s="21"/>
      <c r="N7" s="21"/>
      <c r="O7" s="10"/>
      <c r="P7" s="21"/>
      <c r="Q7" s="22"/>
      <c r="R7" s="21"/>
      <c r="S7" s="22"/>
      <c r="T7" s="21"/>
      <c r="U7" s="22"/>
    </row>
    <row r="8" spans="1:52">
      <c r="L8" s="21"/>
      <c r="N8" s="21"/>
      <c r="O8" s="10"/>
      <c r="P8" s="21"/>
      <c r="Q8" s="22"/>
      <c r="R8" s="21"/>
      <c r="S8" s="22"/>
      <c r="T8" s="21"/>
      <c r="U8" s="22"/>
    </row>
    <row r="9" spans="1:52">
      <c r="D9" s="63"/>
      <c r="L9" s="21"/>
      <c r="N9" s="21"/>
      <c r="O9" s="10"/>
      <c r="P9" s="21"/>
      <c r="Q9" s="22"/>
      <c r="R9" s="21"/>
      <c r="S9" s="22"/>
      <c r="T9" s="21"/>
      <c r="U9" s="22"/>
    </row>
    <row r="10" spans="1:52">
      <c r="D10" s="63"/>
      <c r="L10" s="21"/>
      <c r="N10" s="21"/>
      <c r="O10" s="10"/>
      <c r="P10" s="21"/>
      <c r="Q10" s="22"/>
      <c r="R10" s="21"/>
      <c r="S10" s="22"/>
      <c r="T10" s="21"/>
      <c r="U10" s="22"/>
    </row>
    <row r="11" spans="1:52">
      <c r="D11" s="63"/>
      <c r="L11" s="21"/>
      <c r="N11" s="21"/>
      <c r="O11" s="10"/>
      <c r="P11" s="21"/>
      <c r="Q11" s="22"/>
      <c r="R11" s="21"/>
      <c r="S11" s="22"/>
      <c r="T11" s="21"/>
      <c r="U11" s="22"/>
    </row>
    <row r="12" spans="1:52">
      <c r="L12" s="21"/>
      <c r="N12" s="21"/>
      <c r="O12" s="10"/>
      <c r="P12" s="21"/>
      <c r="Q12" s="22"/>
      <c r="R12" s="21"/>
      <c r="S12" s="22"/>
      <c r="T12" s="21"/>
      <c r="U12" s="22"/>
    </row>
    <row r="13" spans="1:52">
      <c r="E13" s="64"/>
      <c r="L13" s="21"/>
      <c r="N13" s="21"/>
      <c r="O13" s="10"/>
      <c r="P13" s="21"/>
      <c r="Q13" s="22"/>
      <c r="R13" s="21"/>
      <c r="S13" s="22"/>
      <c r="T13" s="21"/>
      <c r="U13" s="22"/>
    </row>
    <row r="14" spans="1:52">
      <c r="E14" s="64"/>
      <c r="L14" s="21"/>
      <c r="N14" s="21"/>
      <c r="O14" s="10"/>
      <c r="P14" s="21"/>
      <c r="Q14" s="22"/>
      <c r="R14" s="21"/>
      <c r="S14" s="22"/>
      <c r="T14" s="21"/>
      <c r="U14" s="22"/>
    </row>
    <row r="15" spans="1:52">
      <c r="L15" s="21"/>
      <c r="N15" s="21"/>
      <c r="O15" s="32"/>
      <c r="P15" s="21"/>
      <c r="Q15" s="22"/>
      <c r="R15" s="21"/>
      <c r="S15" s="22"/>
      <c r="T15" s="21"/>
      <c r="U15" s="22"/>
    </row>
    <row r="16" spans="1:52" ht="14.5" customHeight="1">
      <c r="L16" s="21"/>
      <c r="N16" s="21"/>
      <c r="O16" s="10"/>
      <c r="P16" s="21"/>
      <c r="Q16" s="22"/>
      <c r="S16" s="22"/>
      <c r="T16" s="21"/>
      <c r="U16" s="22"/>
    </row>
    <row r="17" spans="3:21" ht="15" customHeight="1">
      <c r="C17" s="468" t="s">
        <v>31</v>
      </c>
      <c r="D17" s="461"/>
      <c r="E17" s="461"/>
      <c r="F17" s="461"/>
      <c r="G17" s="461"/>
      <c r="L17" s="21"/>
      <c r="N17" s="21"/>
      <c r="O17" s="10"/>
      <c r="P17" s="21"/>
      <c r="Q17" s="22"/>
      <c r="R17" s="21"/>
      <c r="S17" s="22"/>
      <c r="T17" s="21"/>
      <c r="U17" s="22"/>
    </row>
    <row r="18" spans="3:21" ht="5.25" customHeight="1">
      <c r="L18" s="21"/>
      <c r="N18" s="21"/>
      <c r="P18" s="21"/>
      <c r="S18" s="22"/>
    </row>
    <row r="19" spans="3:21" ht="14.25" customHeight="1">
      <c r="C19" s="469"/>
      <c r="D19" s="470"/>
      <c r="E19" s="471"/>
      <c r="F19" s="65">
        <v>2023</v>
      </c>
      <c r="G19" s="66">
        <v>2024</v>
      </c>
      <c r="H19" s="67"/>
      <c r="I19" s="67"/>
      <c r="L19" s="21"/>
      <c r="N19" s="21"/>
      <c r="O19" s="10"/>
      <c r="P19" s="21"/>
      <c r="Q19" s="22"/>
      <c r="R19" s="21"/>
      <c r="S19" s="22"/>
      <c r="T19" s="21"/>
      <c r="U19" s="22"/>
    </row>
    <row r="20" spans="3:21" ht="12.75" customHeight="1">
      <c r="C20" s="472" t="s">
        <v>32</v>
      </c>
      <c r="D20" s="473"/>
      <c r="E20" s="474"/>
      <c r="F20" s="68"/>
      <c r="G20" s="69"/>
      <c r="H20" s="67"/>
      <c r="I20" s="67"/>
      <c r="K20" s="33"/>
      <c r="L20" s="21"/>
      <c r="N20" s="21"/>
      <c r="O20" s="10"/>
      <c r="P20" s="21"/>
      <c r="Q20" s="22"/>
      <c r="R20" s="21"/>
      <c r="S20" s="22"/>
      <c r="T20" s="21"/>
      <c r="U20" s="22"/>
    </row>
    <row r="21" spans="3:21">
      <c r="C21" s="465" t="s">
        <v>33</v>
      </c>
      <c r="D21" s="466"/>
      <c r="E21" s="467"/>
      <c r="F21" s="71">
        <v>7272.7969999999996</v>
      </c>
      <c r="G21" s="71">
        <v>7694.66</v>
      </c>
      <c r="H21" s="67"/>
      <c r="I21" s="67"/>
      <c r="L21" s="21"/>
      <c r="N21" s="21"/>
      <c r="O21" s="10"/>
      <c r="P21" s="21"/>
      <c r="Q21" s="22"/>
      <c r="R21" s="21"/>
      <c r="S21" s="22"/>
      <c r="T21" s="21"/>
      <c r="U21" s="22"/>
    </row>
    <row r="22" spans="3:21">
      <c r="C22" s="465" t="s">
        <v>34</v>
      </c>
      <c r="D22" s="466"/>
      <c r="E22" s="467"/>
      <c r="F22" s="72">
        <v>903</v>
      </c>
      <c r="G22" s="72">
        <v>938</v>
      </c>
      <c r="H22" s="67"/>
      <c r="I22" s="67"/>
      <c r="L22" s="21"/>
      <c r="N22" s="21"/>
      <c r="O22" s="10"/>
      <c r="P22" s="21"/>
      <c r="Q22" s="22"/>
      <c r="R22" s="21"/>
      <c r="S22" s="22"/>
      <c r="T22" s="21"/>
      <c r="U22" s="22"/>
    </row>
    <row r="23" spans="3:21" ht="16.5" customHeight="1">
      <c r="C23" s="465" t="s">
        <v>35</v>
      </c>
      <c r="D23" s="466"/>
      <c r="E23" s="467"/>
      <c r="F23" s="72">
        <v>79</v>
      </c>
      <c r="G23" s="72">
        <v>36</v>
      </c>
      <c r="H23" s="67"/>
      <c r="I23" s="67"/>
      <c r="L23" s="21"/>
      <c r="M23" s="34"/>
      <c r="N23" s="21"/>
      <c r="O23" s="10"/>
      <c r="P23" s="21"/>
      <c r="Q23" s="22"/>
      <c r="R23" s="21"/>
      <c r="S23" s="22"/>
      <c r="T23" s="21"/>
      <c r="U23" s="22"/>
    </row>
    <row r="24" spans="3:21" ht="12.75" customHeight="1">
      <c r="C24" s="465" t="s">
        <v>36</v>
      </c>
      <c r="D24" s="466"/>
      <c r="E24" s="467"/>
      <c r="F24" s="72">
        <v>1</v>
      </c>
      <c r="G24" s="72">
        <v>1</v>
      </c>
      <c r="H24" s="67"/>
      <c r="I24" s="67"/>
      <c r="L24" s="21"/>
      <c r="M24" s="34"/>
      <c r="N24" s="21"/>
      <c r="O24" s="10"/>
      <c r="P24" s="21"/>
      <c r="Q24" s="22"/>
      <c r="R24" s="21"/>
      <c r="S24" s="22"/>
      <c r="T24" s="21"/>
      <c r="U24" s="22"/>
    </row>
    <row r="25" spans="3:21" ht="12.75" customHeight="1">
      <c r="C25" s="465" t="s">
        <v>37</v>
      </c>
      <c r="D25" s="466"/>
      <c r="E25" s="467"/>
      <c r="F25" s="71">
        <v>11674.055406784097</v>
      </c>
      <c r="G25" s="71">
        <v>12888.126627127</v>
      </c>
      <c r="H25" s="73"/>
      <c r="I25" s="74"/>
      <c r="L25" s="21"/>
      <c r="N25" s="21"/>
      <c r="O25" s="10"/>
      <c r="P25" s="21"/>
      <c r="Q25" s="22"/>
      <c r="R25" s="21"/>
      <c r="S25" s="22"/>
      <c r="T25" s="21"/>
      <c r="U25" s="22"/>
    </row>
    <row r="26" spans="3:21">
      <c r="C26" s="465" t="s">
        <v>38</v>
      </c>
      <c r="D26" s="466"/>
      <c r="E26" s="467"/>
      <c r="F26" s="71">
        <v>757.26877314375304</v>
      </c>
      <c r="G26" s="71">
        <v>826.53284339941001</v>
      </c>
      <c r="H26" s="67"/>
      <c r="I26" s="75"/>
      <c r="L26" s="21"/>
      <c r="N26" s="21"/>
      <c r="O26" s="10"/>
      <c r="P26" s="21"/>
      <c r="Q26" s="22"/>
      <c r="R26" s="21"/>
      <c r="S26" s="22"/>
      <c r="T26" s="21"/>
      <c r="U26" s="22"/>
    </row>
    <row r="27" spans="3:21">
      <c r="C27" s="465" t="s">
        <v>39</v>
      </c>
      <c r="D27" s="466"/>
      <c r="E27" s="467"/>
      <c r="F27" s="71">
        <v>4730.0941642779981</v>
      </c>
      <c r="G27" s="71">
        <v>3737.4838017140014</v>
      </c>
      <c r="H27" s="67"/>
      <c r="I27" s="67"/>
      <c r="L27" s="21"/>
      <c r="N27" s="21"/>
      <c r="O27" s="10"/>
      <c r="P27" s="21"/>
      <c r="Q27" s="22"/>
      <c r="R27" s="21"/>
      <c r="S27" s="22"/>
      <c r="T27" s="21"/>
      <c r="U27" s="22"/>
    </row>
    <row r="28" spans="3:21">
      <c r="C28" s="465" t="s">
        <v>40</v>
      </c>
      <c r="D28" s="466"/>
      <c r="E28" s="467"/>
      <c r="F28" s="71">
        <v>2568.3175654892548</v>
      </c>
      <c r="G28" s="71">
        <v>2505.7135203941593</v>
      </c>
      <c r="H28" s="67"/>
      <c r="I28" s="67"/>
      <c r="L28" s="21"/>
      <c r="M28" s="37"/>
      <c r="N28" s="21"/>
      <c r="O28" s="10"/>
      <c r="P28" s="21"/>
      <c r="Q28" s="22"/>
      <c r="R28" s="21"/>
      <c r="S28" s="22"/>
      <c r="T28" s="21"/>
      <c r="U28" s="22"/>
    </row>
    <row r="29" spans="3:21" ht="12.75" customHeight="1">
      <c r="C29" s="465" t="s">
        <v>41</v>
      </c>
      <c r="D29" s="466"/>
      <c r="E29" s="467"/>
      <c r="F29" s="71">
        <v>282064.93500000017</v>
      </c>
      <c r="G29" s="71">
        <v>217151.43299999996</v>
      </c>
      <c r="H29" s="67"/>
      <c r="I29" s="67"/>
      <c r="L29" s="21"/>
      <c r="N29" s="21"/>
      <c r="O29" s="10"/>
      <c r="P29" s="21"/>
      <c r="Q29" s="22"/>
      <c r="R29" s="21"/>
      <c r="S29" s="22"/>
      <c r="T29" s="21"/>
      <c r="U29" s="22"/>
    </row>
    <row r="30" spans="3:21" ht="12" customHeight="1">
      <c r="C30" s="465" t="s">
        <v>42</v>
      </c>
      <c r="D30" s="466"/>
      <c r="E30" s="467"/>
      <c r="F30" s="72">
        <v>239</v>
      </c>
      <c r="G30" s="72">
        <v>194</v>
      </c>
      <c r="H30" s="67"/>
      <c r="I30" s="67"/>
      <c r="L30" s="21"/>
      <c r="N30" s="21"/>
      <c r="O30" s="10"/>
      <c r="P30" s="21"/>
      <c r="Q30" s="22"/>
      <c r="R30" s="21"/>
      <c r="S30" s="22"/>
      <c r="T30" s="21"/>
      <c r="U30" s="22"/>
    </row>
    <row r="31" spans="3:21" ht="12.75" customHeight="1">
      <c r="C31" s="475" t="s">
        <v>43</v>
      </c>
      <c r="D31" s="476"/>
      <c r="E31" s="477"/>
      <c r="F31" s="71"/>
      <c r="G31" s="71"/>
      <c r="H31" s="67"/>
      <c r="I31" s="67"/>
      <c r="L31" s="21"/>
      <c r="M31" s="10"/>
      <c r="N31" s="21"/>
      <c r="O31" s="10"/>
      <c r="P31" s="21"/>
      <c r="Q31" s="22"/>
      <c r="R31" s="21"/>
      <c r="S31" s="22"/>
      <c r="T31" s="21"/>
      <c r="U31" s="22"/>
    </row>
    <row r="32" spans="3:21">
      <c r="C32" s="465" t="s">
        <v>44</v>
      </c>
      <c r="D32" s="466"/>
      <c r="E32" s="467"/>
      <c r="F32" s="71">
        <v>21912.559366414225</v>
      </c>
      <c r="G32" s="76">
        <v>20227.677560917527</v>
      </c>
      <c r="H32" s="67"/>
      <c r="I32" s="67"/>
      <c r="L32" s="21"/>
      <c r="M32" s="10"/>
      <c r="N32" s="21"/>
      <c r="O32" s="10"/>
      <c r="P32" s="21"/>
      <c r="Q32" s="22"/>
      <c r="R32" s="21"/>
      <c r="S32" s="22"/>
      <c r="T32" s="21"/>
      <c r="U32" s="22"/>
    </row>
    <row r="33" spans="3:24">
      <c r="C33" s="465" t="s">
        <v>45</v>
      </c>
      <c r="D33" s="466"/>
      <c r="E33" s="467"/>
      <c r="F33" s="71">
        <v>10783.368423899941</v>
      </c>
      <c r="G33" s="76">
        <v>12935.632083713768</v>
      </c>
      <c r="H33" s="67"/>
      <c r="I33" s="67"/>
      <c r="L33" s="21"/>
      <c r="N33" s="21"/>
      <c r="O33" s="10"/>
      <c r="P33" s="21"/>
      <c r="Q33" s="22"/>
      <c r="R33" s="38"/>
      <c r="S33" s="22"/>
      <c r="T33" s="21"/>
      <c r="U33" s="22"/>
    </row>
    <row r="34" spans="3:24" ht="12.75" customHeight="1">
      <c r="C34" s="465" t="s">
        <v>46</v>
      </c>
      <c r="D34" s="466"/>
      <c r="E34" s="467"/>
      <c r="F34" s="71">
        <v>1229.8948870292888</v>
      </c>
      <c r="G34" s="76">
        <v>1143.3887061855669</v>
      </c>
      <c r="H34" s="67"/>
      <c r="I34" s="67"/>
      <c r="L34" s="21"/>
      <c r="N34" s="21"/>
      <c r="O34" s="37"/>
      <c r="P34" s="21"/>
      <c r="Q34" s="22"/>
      <c r="R34" s="21"/>
      <c r="S34" s="22"/>
      <c r="T34" s="21"/>
      <c r="U34" s="22"/>
    </row>
    <row r="35" spans="3:24">
      <c r="C35" s="475" t="s">
        <v>47</v>
      </c>
      <c r="D35" s="476"/>
      <c r="E35" s="477"/>
      <c r="F35" s="71" t="s">
        <v>48</v>
      </c>
      <c r="G35" s="76" t="s">
        <v>48</v>
      </c>
      <c r="H35" s="67"/>
      <c r="I35" s="67"/>
      <c r="L35" s="21"/>
      <c r="N35" s="21"/>
      <c r="O35" s="10"/>
      <c r="P35" s="21"/>
      <c r="Q35" s="22"/>
      <c r="R35" s="21"/>
      <c r="S35" s="22"/>
      <c r="T35" s="21"/>
      <c r="U35" s="22"/>
      <c r="V35" s="2"/>
      <c r="W35" s="2"/>
      <c r="X35" s="2"/>
    </row>
    <row r="36" spans="3:24">
      <c r="C36" s="475" t="s">
        <v>49</v>
      </c>
      <c r="D36" s="476"/>
      <c r="E36" s="477"/>
      <c r="F36" s="71">
        <v>6187.04</v>
      </c>
      <c r="G36" s="71">
        <v>6455.4943607496907</v>
      </c>
      <c r="H36" s="67"/>
      <c r="I36" s="34"/>
      <c r="L36" s="21"/>
      <c r="N36" s="21"/>
      <c r="O36" s="10"/>
      <c r="P36" s="21"/>
      <c r="Q36" s="22"/>
      <c r="R36" s="21"/>
      <c r="S36" s="22"/>
      <c r="T36" s="21"/>
      <c r="U36" s="22"/>
    </row>
    <row r="37" spans="3:24">
      <c r="C37" s="465" t="s">
        <v>50</v>
      </c>
      <c r="D37" s="466"/>
      <c r="E37" s="467"/>
      <c r="F37" s="71">
        <v>5726.74</v>
      </c>
      <c r="G37" s="71">
        <v>5987.653961</v>
      </c>
      <c r="H37" s="77"/>
      <c r="I37" s="78"/>
      <c r="L37" s="21"/>
      <c r="N37" s="21"/>
      <c r="O37" s="10"/>
      <c r="P37" s="21"/>
      <c r="R37" s="21"/>
      <c r="S37" s="22"/>
      <c r="T37" s="21"/>
      <c r="U37" s="22"/>
    </row>
    <row r="38" spans="3:24" ht="12.75" customHeight="1">
      <c r="C38" s="465" t="s">
        <v>51</v>
      </c>
      <c r="D38" s="466"/>
      <c r="E38" s="467"/>
      <c r="F38" s="71">
        <v>460.3</v>
      </c>
      <c r="G38" s="71">
        <v>467.84039974969102</v>
      </c>
      <c r="H38" s="10"/>
      <c r="I38" s="79"/>
      <c r="L38" s="21"/>
      <c r="N38" s="21"/>
      <c r="O38" s="39"/>
      <c r="P38" s="21"/>
      <c r="R38" s="21"/>
      <c r="S38" s="22"/>
      <c r="T38" s="21"/>
      <c r="U38" s="22"/>
    </row>
    <row r="39" spans="3:24">
      <c r="C39" s="475" t="s">
        <v>52</v>
      </c>
      <c r="D39" s="476"/>
      <c r="E39" s="477"/>
      <c r="F39" s="71">
        <v>534.46</v>
      </c>
      <c r="G39" s="71">
        <v>578.8963</v>
      </c>
      <c r="H39" s="10"/>
      <c r="I39" s="79"/>
      <c r="L39" s="21"/>
      <c r="N39" s="21"/>
      <c r="O39" s="10"/>
      <c r="P39" s="21"/>
      <c r="R39" s="21"/>
      <c r="S39" s="22"/>
      <c r="T39" s="21"/>
      <c r="U39" s="22"/>
    </row>
    <row r="40" spans="3:24" ht="12" customHeight="1">
      <c r="C40" s="465" t="s">
        <v>50</v>
      </c>
      <c r="D40" s="466"/>
      <c r="E40" s="467"/>
      <c r="F40" s="71">
        <v>502.1</v>
      </c>
      <c r="G40" s="71">
        <v>502.09899999999999</v>
      </c>
      <c r="H40" s="80"/>
      <c r="I40" s="67"/>
      <c r="L40" s="21"/>
      <c r="N40" s="21"/>
      <c r="O40" s="10"/>
      <c r="P40" s="21"/>
      <c r="Q40" s="40"/>
      <c r="R40" s="21"/>
      <c r="S40" s="22"/>
      <c r="T40" s="21"/>
      <c r="U40" s="22"/>
    </row>
    <row r="41" spans="3:24" ht="12.75" customHeight="1">
      <c r="C41" s="465" t="s">
        <v>51</v>
      </c>
      <c r="D41" s="466"/>
      <c r="E41" s="467"/>
      <c r="F41" s="71">
        <v>32.36</v>
      </c>
      <c r="G41" s="71">
        <v>76.797300000000007</v>
      </c>
      <c r="H41" s="79"/>
      <c r="I41" s="67"/>
      <c r="L41" s="21"/>
      <c r="N41" s="21"/>
      <c r="O41" s="10"/>
      <c r="P41" s="21"/>
      <c r="Q41" s="40"/>
      <c r="R41" s="21"/>
      <c r="S41" s="22"/>
      <c r="T41" s="21"/>
      <c r="U41" s="22"/>
    </row>
    <row r="42" spans="3:24" ht="11.25" customHeight="1">
      <c r="C42" s="475" t="s">
        <v>53</v>
      </c>
      <c r="D42" s="476"/>
      <c r="E42" s="477"/>
      <c r="F42" s="71"/>
      <c r="G42" s="81"/>
      <c r="H42" s="67"/>
      <c r="I42" s="67"/>
      <c r="L42" s="21"/>
      <c r="N42" s="21"/>
      <c r="O42" s="10"/>
      <c r="P42" s="21"/>
      <c r="R42" s="21"/>
      <c r="S42" s="22"/>
      <c r="T42" s="21"/>
      <c r="U42" s="22"/>
    </row>
    <row r="43" spans="3:24">
      <c r="C43" s="475" t="s">
        <v>54</v>
      </c>
      <c r="D43" s="476"/>
      <c r="E43" s="477"/>
      <c r="F43" s="71">
        <v>110.50336419475799</v>
      </c>
      <c r="G43" s="71">
        <v>40.362756760054999</v>
      </c>
      <c r="H43" s="67"/>
      <c r="I43" s="67"/>
      <c r="L43" s="21"/>
      <c r="N43" s="21"/>
      <c r="O43" s="10"/>
      <c r="P43" s="21"/>
      <c r="Q43" s="41"/>
      <c r="R43" s="21"/>
      <c r="S43" s="22"/>
      <c r="T43" s="21"/>
      <c r="U43" s="22"/>
    </row>
    <row r="44" spans="3:24">
      <c r="C44" s="465" t="s">
        <v>55</v>
      </c>
      <c r="D44" s="466"/>
      <c r="E44" s="467"/>
      <c r="F44" s="71">
        <v>54.326438165600003</v>
      </c>
      <c r="G44" s="71">
        <v>4.0639783699999992</v>
      </c>
      <c r="H44" s="67"/>
      <c r="I44" s="67"/>
      <c r="L44" s="21"/>
      <c r="N44" s="21"/>
      <c r="O44" s="10"/>
      <c r="P44" s="21"/>
      <c r="Q44" s="41"/>
      <c r="R44" s="21"/>
      <c r="S44" s="22"/>
      <c r="T44" s="21"/>
      <c r="U44" s="22"/>
    </row>
    <row r="45" spans="3:24">
      <c r="C45" s="465" t="s">
        <v>56</v>
      </c>
      <c r="D45" s="466"/>
      <c r="E45" s="467"/>
      <c r="F45" s="71">
        <v>56.17692602915799</v>
      </c>
      <c r="G45" s="71">
        <v>36.298778390054999</v>
      </c>
      <c r="H45" s="67"/>
      <c r="I45" s="67"/>
      <c r="L45" s="21"/>
      <c r="N45" s="21"/>
      <c r="O45" s="10"/>
      <c r="P45" s="21"/>
      <c r="Q45" s="41"/>
      <c r="R45" s="21"/>
      <c r="S45" s="22"/>
      <c r="T45" s="21"/>
      <c r="U45" s="22"/>
    </row>
    <row r="46" spans="3:24" ht="12.75" customHeight="1">
      <c r="C46" s="475" t="s">
        <v>57</v>
      </c>
      <c r="D46" s="476"/>
      <c r="E46" s="477"/>
      <c r="F46" s="71">
        <v>722.89648699999998</v>
      </c>
      <c r="G46" s="71">
        <v>770.9818469999999</v>
      </c>
      <c r="H46" s="67"/>
      <c r="I46" s="67"/>
      <c r="L46" s="21"/>
      <c r="N46" s="21"/>
      <c r="O46" s="10"/>
      <c r="P46" s="21"/>
      <c r="Q46" s="41"/>
      <c r="R46" s="21"/>
      <c r="S46" s="22"/>
      <c r="T46" s="21"/>
      <c r="U46" s="22"/>
    </row>
    <row r="47" spans="3:24">
      <c r="C47" s="475" t="s">
        <v>58</v>
      </c>
      <c r="D47" s="476"/>
      <c r="E47" s="477"/>
      <c r="F47" s="71"/>
      <c r="G47" s="82"/>
      <c r="H47" s="67"/>
      <c r="I47" s="67"/>
      <c r="L47" s="21"/>
      <c r="N47" s="21"/>
      <c r="O47" s="10"/>
      <c r="P47" s="21"/>
      <c r="Q47" s="41"/>
      <c r="R47" s="38"/>
      <c r="S47" s="22"/>
    </row>
    <row r="48" spans="3:24" ht="12.75" customHeight="1">
      <c r="C48" s="465" t="s">
        <v>59</v>
      </c>
      <c r="D48" s="466"/>
      <c r="E48" s="467"/>
      <c r="F48" s="71">
        <v>583.05891299999996</v>
      </c>
      <c r="G48" s="83">
        <v>650.84899999999993</v>
      </c>
      <c r="H48" s="67"/>
      <c r="I48" s="67"/>
      <c r="L48" s="21"/>
      <c r="M48" s="42"/>
      <c r="N48" s="21"/>
      <c r="O48" s="10"/>
      <c r="P48" s="21"/>
      <c r="Q48" s="41"/>
      <c r="R48" s="38"/>
      <c r="S48" s="22"/>
    </row>
    <row r="49" spans="1:19" ht="11.25" customHeight="1">
      <c r="C49" s="475" t="s">
        <v>60</v>
      </c>
      <c r="D49" s="476"/>
      <c r="E49" s="477"/>
      <c r="F49" s="71"/>
      <c r="G49" s="83"/>
      <c r="H49" s="67"/>
      <c r="I49" s="67"/>
      <c r="L49" s="21"/>
      <c r="N49" s="21"/>
      <c r="O49" s="10"/>
      <c r="P49" s="21"/>
      <c r="Q49" s="41"/>
      <c r="R49" s="38"/>
      <c r="S49" s="22"/>
    </row>
    <row r="50" spans="1:19">
      <c r="C50" s="465" t="s">
        <v>61</v>
      </c>
      <c r="D50" s="466"/>
      <c r="E50" s="467"/>
      <c r="F50" s="71">
        <v>123.51509400000002</v>
      </c>
      <c r="G50" s="84">
        <v>104.69040200000001</v>
      </c>
      <c r="H50" s="67"/>
      <c r="I50" s="75"/>
      <c r="L50" s="21"/>
      <c r="N50" s="21"/>
      <c r="O50" s="10"/>
      <c r="P50" s="21"/>
      <c r="Q50" s="41"/>
      <c r="R50" s="38"/>
      <c r="S50" s="22"/>
    </row>
    <row r="51" spans="1:19" ht="13.5" customHeight="1">
      <c r="C51" s="478" t="s">
        <v>62</v>
      </c>
      <c r="D51" s="479"/>
      <c r="E51" s="480"/>
      <c r="F51" s="71">
        <v>16.322479999999999</v>
      </c>
      <c r="G51" s="84">
        <v>15.442444999999999</v>
      </c>
      <c r="H51" s="67"/>
      <c r="I51" s="67"/>
      <c r="L51" s="21"/>
      <c r="N51" s="21"/>
      <c r="O51" s="10"/>
      <c r="P51" s="21"/>
      <c r="Q51" s="41"/>
      <c r="R51" s="38"/>
      <c r="S51" s="22"/>
    </row>
    <row r="52" spans="1:19" ht="13.5" customHeight="1">
      <c r="C52" s="475" t="s">
        <v>63</v>
      </c>
      <c r="D52" s="476"/>
      <c r="E52" s="477"/>
      <c r="F52" s="71">
        <v>325</v>
      </c>
      <c r="G52" s="83">
        <v>111.057</v>
      </c>
      <c r="H52" s="67"/>
      <c r="I52" s="67"/>
      <c r="L52" s="21"/>
      <c r="M52" s="43"/>
      <c r="N52" s="21"/>
      <c r="O52" s="10"/>
      <c r="P52" s="21"/>
      <c r="Q52" s="41"/>
      <c r="R52" s="38"/>
      <c r="S52" s="22"/>
    </row>
    <row r="53" spans="1:19" ht="13.5" customHeight="1">
      <c r="C53" s="475" t="s">
        <v>60</v>
      </c>
      <c r="D53" s="476"/>
      <c r="E53" s="477"/>
      <c r="F53" s="71"/>
      <c r="G53" s="83"/>
      <c r="H53" s="67"/>
      <c r="I53" s="67"/>
      <c r="L53" s="21"/>
      <c r="N53" s="21"/>
      <c r="O53" s="10"/>
      <c r="P53" s="21"/>
      <c r="Q53" s="41"/>
      <c r="R53" s="38"/>
      <c r="S53" s="22"/>
    </row>
    <row r="54" spans="1:19" ht="13.5" customHeight="1">
      <c r="C54" s="465" t="s">
        <v>61</v>
      </c>
      <c r="D54" s="466"/>
      <c r="E54" s="467"/>
      <c r="F54" s="71">
        <v>325</v>
      </c>
      <c r="G54" s="84">
        <v>111.057</v>
      </c>
      <c r="H54" s="67"/>
      <c r="I54" s="67"/>
      <c r="L54" s="21"/>
      <c r="M54" s="10"/>
      <c r="N54" s="21"/>
      <c r="O54" s="10"/>
      <c r="P54" s="21"/>
      <c r="Q54" s="41"/>
      <c r="R54" s="38"/>
      <c r="S54" s="22"/>
    </row>
    <row r="55" spans="1:19" ht="13.5" customHeight="1">
      <c r="C55" s="475" t="s">
        <v>64</v>
      </c>
      <c r="D55" s="476"/>
      <c r="E55" s="477"/>
      <c r="F55" s="71"/>
      <c r="G55" s="83"/>
      <c r="H55" s="67"/>
      <c r="I55" s="67"/>
      <c r="L55" s="21"/>
      <c r="N55" s="21"/>
      <c r="O55" s="10"/>
      <c r="P55" s="21"/>
      <c r="Q55" s="41"/>
      <c r="S55" s="22"/>
    </row>
    <row r="56" spans="1:19" ht="13.5" customHeight="1">
      <c r="C56" s="465" t="s">
        <v>65</v>
      </c>
      <c r="D56" s="466"/>
      <c r="E56" s="467"/>
      <c r="F56" s="72">
        <v>78</v>
      </c>
      <c r="G56" s="87">
        <v>29</v>
      </c>
      <c r="H56" s="67"/>
      <c r="I56" s="67"/>
      <c r="L56" s="21"/>
      <c r="N56" s="21"/>
      <c r="O56" s="10"/>
      <c r="P56" s="21"/>
      <c r="Q56" s="41"/>
      <c r="S56" s="22"/>
    </row>
    <row r="57" spans="1:19" ht="13.5" customHeight="1">
      <c r="C57" s="481" t="s">
        <v>66</v>
      </c>
      <c r="D57" s="482"/>
      <c r="E57" s="483"/>
      <c r="F57" s="88">
        <v>25</v>
      </c>
      <c r="G57" s="89">
        <v>11</v>
      </c>
      <c r="H57" s="67"/>
      <c r="I57" s="67"/>
      <c r="L57" s="21"/>
      <c r="N57" s="21"/>
      <c r="O57" s="10"/>
      <c r="P57" s="21"/>
      <c r="Q57" s="41"/>
      <c r="S57" s="22"/>
    </row>
    <row r="58" spans="1:19" ht="13.5" customHeight="1">
      <c r="C58" s="85"/>
      <c r="D58" s="85"/>
      <c r="E58" s="85"/>
      <c r="F58" s="90"/>
      <c r="G58" s="91"/>
      <c r="H58" s="75"/>
      <c r="I58" s="67"/>
      <c r="L58" s="21"/>
      <c r="N58" s="21"/>
      <c r="O58" s="10"/>
      <c r="P58" s="21"/>
      <c r="S58" s="22"/>
    </row>
    <row r="59" spans="1:19" ht="13.5" customHeight="1">
      <c r="C59" s="92" t="s">
        <v>67</v>
      </c>
      <c r="D59" s="85"/>
      <c r="E59" s="86"/>
      <c r="F59" s="93"/>
      <c r="G59" s="91"/>
      <c r="H59" s="75"/>
      <c r="I59" s="67"/>
      <c r="L59" s="21"/>
      <c r="N59" s="21"/>
      <c r="O59" s="10"/>
      <c r="P59" s="21"/>
      <c r="Q59" s="41"/>
      <c r="S59" s="22"/>
    </row>
    <row r="60" spans="1:19" ht="13.5" customHeight="1">
      <c r="C60" s="92" t="s">
        <v>68</v>
      </c>
      <c r="D60" s="85"/>
      <c r="E60" s="85"/>
      <c r="F60" s="90"/>
      <c r="G60" s="91"/>
      <c r="H60" s="75"/>
      <c r="I60" s="67"/>
      <c r="L60" s="21"/>
      <c r="N60" s="21"/>
      <c r="O60" s="10"/>
      <c r="P60" s="21"/>
      <c r="Q60" s="41"/>
      <c r="S60" s="22"/>
    </row>
    <row r="61" spans="1:19" ht="13.5" customHeight="1">
      <c r="C61" s="92" t="s">
        <v>69</v>
      </c>
      <c r="H61" s="75"/>
      <c r="I61" s="67"/>
      <c r="L61" s="21"/>
      <c r="N61" s="21"/>
      <c r="O61" s="10"/>
      <c r="P61" s="21"/>
      <c r="Q61" s="41"/>
      <c r="S61" s="22"/>
    </row>
    <row r="62" spans="1:19" ht="12.75" customHeight="1">
      <c r="C62" s="92"/>
      <c r="H62" s="67"/>
      <c r="I62" s="67"/>
      <c r="N62" s="21"/>
      <c r="O62" s="10"/>
      <c r="P62" s="21"/>
      <c r="Q62" s="41"/>
      <c r="S62" s="22"/>
    </row>
    <row r="63" spans="1:19" ht="10.5" customHeight="1">
      <c r="A63" s="44"/>
      <c r="B63" s="44"/>
      <c r="C63" s="44"/>
      <c r="D63" s="44"/>
      <c r="E63" s="44"/>
      <c r="F63" s="44"/>
      <c r="G63" s="44"/>
      <c r="H63" s="44"/>
      <c r="I63" s="44"/>
      <c r="N63" s="21"/>
      <c r="O63" s="10"/>
      <c r="P63" s="21"/>
      <c r="Q63" s="41"/>
      <c r="S63" s="22"/>
    </row>
    <row r="64" spans="1:19" ht="10.5" customHeight="1">
      <c r="A64" s="45"/>
      <c r="B64" s="45"/>
      <c r="C64" s="45"/>
      <c r="D64" s="46"/>
      <c r="E64" s="46"/>
      <c r="F64" s="46"/>
      <c r="G64" s="46"/>
      <c r="H64" s="47"/>
      <c r="I64" s="47" t="s">
        <v>70</v>
      </c>
      <c r="N64" s="21"/>
      <c r="O64" s="10"/>
      <c r="S64" s="22"/>
    </row>
    <row r="65" spans="1:52" ht="7.5" customHeight="1">
      <c r="N65" s="21"/>
      <c r="O65" s="10"/>
      <c r="S65" s="22"/>
    </row>
    <row r="66" spans="1:52" s="14" customFormat="1" ht="11.25" customHeight="1">
      <c r="A66"/>
      <c r="B66"/>
      <c r="C66"/>
      <c r="D66"/>
      <c r="E66"/>
      <c r="F66"/>
      <c r="G66" s="48"/>
      <c r="H66" s="49"/>
      <c r="I66" s="49"/>
      <c r="J66"/>
      <c r="K66"/>
      <c r="P66"/>
      <c r="Q66"/>
      <c r="R66"/>
      <c r="S66" s="22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50"/>
      <c r="C67" s="51"/>
      <c r="G67" s="94"/>
      <c r="H67" s="94"/>
      <c r="I67" s="94"/>
      <c r="J67" s="94"/>
      <c r="Q67" s="22"/>
      <c r="R67" s="55"/>
    </row>
    <row r="68" spans="1:52" ht="16.5">
      <c r="B68" s="56"/>
      <c r="C68" s="51"/>
      <c r="G68" s="94"/>
      <c r="H68" s="95"/>
      <c r="I68" s="94"/>
      <c r="J68" s="94"/>
      <c r="K68" s="10"/>
      <c r="S68" s="22"/>
    </row>
    <row r="69" spans="1:52">
      <c r="B69" s="56"/>
      <c r="C69" s="51"/>
      <c r="G69" s="52"/>
      <c r="H69" s="10"/>
      <c r="I69" s="10"/>
      <c r="J69" s="10"/>
      <c r="S69" s="22"/>
    </row>
    <row r="70" spans="1:52">
      <c r="B70" s="56"/>
      <c r="C70" s="51"/>
      <c r="G70" s="52"/>
      <c r="S70" s="22"/>
    </row>
    <row r="71" spans="1:52">
      <c r="B71" s="56"/>
      <c r="C71" s="51"/>
      <c r="G71" s="58"/>
      <c r="J71" s="40"/>
      <c r="S71" s="22"/>
    </row>
    <row r="72" spans="1:52">
      <c r="B72" s="21"/>
      <c r="C72" s="51"/>
      <c r="F72" s="59"/>
      <c r="G72" s="59"/>
      <c r="I72" s="10"/>
      <c r="J72" s="10"/>
    </row>
    <row r="73" spans="1:52">
      <c r="B73" s="21"/>
      <c r="C73" s="51"/>
    </row>
    <row r="74" spans="1:52" ht="16.5">
      <c r="B74" s="56"/>
      <c r="C74" s="60"/>
      <c r="E74" s="61"/>
      <c r="F74" s="61"/>
      <c r="G74" s="61"/>
    </row>
    <row r="75" spans="1:52" ht="16.5">
      <c r="B75" s="56"/>
      <c r="C75" s="60"/>
    </row>
    <row r="76" spans="1:52">
      <c r="B76" s="56"/>
      <c r="C76" s="62"/>
    </row>
    <row r="77" spans="1:52">
      <c r="B77" s="56"/>
      <c r="C77" s="62"/>
    </row>
    <row r="78" spans="1:52">
      <c r="B78" s="56"/>
      <c r="C78" s="62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79"/>
  <sheetViews>
    <sheetView view="pageBreakPreview" topLeftCell="A52" zoomScaleNormal="145" zoomScaleSheetLayoutView="100" workbookViewId="0">
      <selection activeCell="F65" sqref="F6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11" t="s">
        <v>71</v>
      </c>
    </row>
    <row r="3" spans="1:52" s="14" customFormat="1" ht="7.4" customHeight="1">
      <c r="A3" s="13"/>
      <c r="B3" s="13"/>
      <c r="C3" s="13"/>
      <c r="D3" s="13"/>
      <c r="E3" s="13"/>
      <c r="F3" s="13"/>
      <c r="G3" s="13"/>
      <c r="H3" s="13"/>
      <c r="I3" s="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8"/>
      <c r="M4" s="18"/>
      <c r="N4" s="17"/>
      <c r="O4" s="18"/>
      <c r="P4" s="18"/>
      <c r="Q4" s="18"/>
      <c r="R4" s="18"/>
      <c r="S4" s="18"/>
    </row>
    <row r="5" spans="1:52">
      <c r="L5" s="21"/>
      <c r="N5" s="21"/>
      <c r="O5" s="10"/>
      <c r="P5" s="21"/>
      <c r="Q5" s="22"/>
      <c r="R5" s="21"/>
      <c r="S5" s="22"/>
    </row>
    <row r="6" spans="1:52">
      <c r="L6" s="21"/>
      <c r="N6" s="21"/>
      <c r="O6" s="10"/>
      <c r="P6" s="21"/>
      <c r="Q6" s="22"/>
      <c r="R6" s="21"/>
      <c r="S6" s="22"/>
    </row>
    <row r="7" spans="1:52">
      <c r="L7" s="21"/>
      <c r="N7" s="21"/>
      <c r="O7" s="10"/>
      <c r="P7" s="21"/>
      <c r="Q7" s="22"/>
      <c r="R7" s="21"/>
      <c r="S7" s="22"/>
    </row>
    <row r="8" spans="1:52">
      <c r="L8" s="38"/>
      <c r="N8" s="21"/>
      <c r="O8" s="10"/>
      <c r="P8" s="21"/>
      <c r="Q8" s="22"/>
      <c r="R8" s="21"/>
      <c r="S8" s="22"/>
    </row>
    <row r="9" spans="1:52">
      <c r="D9" s="63"/>
      <c r="L9" s="38"/>
      <c r="N9" s="38"/>
      <c r="O9" s="10"/>
      <c r="P9" s="21"/>
      <c r="Q9" s="22"/>
      <c r="R9" s="21"/>
      <c r="S9" s="22"/>
    </row>
    <row r="10" spans="1:52">
      <c r="D10" s="63"/>
      <c r="L10" s="38"/>
      <c r="N10" s="38"/>
      <c r="O10" s="10"/>
      <c r="P10" s="21"/>
      <c r="Q10" s="22"/>
      <c r="R10" s="21"/>
      <c r="S10" s="22"/>
    </row>
    <row r="11" spans="1:52">
      <c r="D11" s="63"/>
      <c r="L11" s="38"/>
      <c r="N11" s="21"/>
      <c r="O11" s="10"/>
      <c r="P11" s="21"/>
      <c r="Q11" s="22"/>
      <c r="R11" s="21"/>
      <c r="S11" s="22"/>
    </row>
    <row r="12" spans="1:52">
      <c r="L12" s="38"/>
      <c r="N12" s="21"/>
      <c r="O12" s="10"/>
      <c r="P12" s="21"/>
      <c r="Q12" s="22"/>
      <c r="R12" s="21"/>
      <c r="S12" s="22"/>
    </row>
    <row r="13" spans="1:52">
      <c r="E13" s="64"/>
      <c r="L13" s="38"/>
      <c r="N13" s="21"/>
      <c r="O13" s="10"/>
      <c r="P13" s="21"/>
      <c r="Q13" s="22"/>
      <c r="R13" s="21"/>
      <c r="S13" s="22"/>
    </row>
    <row r="14" spans="1:52">
      <c r="E14" s="64"/>
      <c r="L14" s="38"/>
      <c r="N14" s="21"/>
      <c r="O14" s="10"/>
      <c r="P14" s="21"/>
      <c r="Q14" s="22"/>
      <c r="R14" s="21"/>
      <c r="S14" s="22"/>
    </row>
    <row r="15" spans="1:52" ht="10.5" customHeight="1">
      <c r="L15" s="38"/>
      <c r="N15" s="21"/>
      <c r="O15" s="32"/>
      <c r="P15" s="21"/>
      <c r="Q15" s="22"/>
      <c r="R15" s="21"/>
      <c r="S15" s="22"/>
    </row>
    <row r="16" spans="1:52" ht="8.15" customHeight="1">
      <c r="L16" s="21"/>
      <c r="O16" s="10"/>
      <c r="P16" s="21"/>
      <c r="Q16" s="22"/>
      <c r="S16" s="22"/>
    </row>
    <row r="17" spans="3:19" ht="20.149999999999999" customHeight="1">
      <c r="C17" s="461" t="s">
        <v>31</v>
      </c>
      <c r="D17" s="461"/>
      <c r="E17" s="461"/>
      <c r="F17" s="461"/>
      <c r="G17" s="461"/>
      <c r="L17" s="21"/>
      <c r="N17" s="21"/>
      <c r="O17" s="10"/>
      <c r="P17" s="21"/>
      <c r="Q17" s="22"/>
      <c r="R17" s="21"/>
      <c r="S17" s="22"/>
    </row>
    <row r="18" spans="3:19" ht="5.25" customHeight="1">
      <c r="L18" s="21"/>
      <c r="S18" s="22"/>
    </row>
    <row r="19" spans="3:19" ht="14.25" customHeight="1">
      <c r="C19" s="469"/>
      <c r="D19" s="470"/>
      <c r="E19" s="471"/>
      <c r="F19" s="66">
        <v>2023</v>
      </c>
      <c r="G19" s="66">
        <v>2024</v>
      </c>
      <c r="H19" s="67"/>
      <c r="I19" s="67"/>
      <c r="L19" s="21"/>
      <c r="N19" s="21"/>
      <c r="O19" s="10"/>
      <c r="P19" s="21"/>
      <c r="Q19" s="22"/>
      <c r="R19" s="21"/>
      <c r="S19" s="22"/>
    </row>
    <row r="20" spans="3:19" ht="12.75" customHeight="1">
      <c r="C20" s="472" t="s">
        <v>72</v>
      </c>
      <c r="D20" s="473"/>
      <c r="E20" s="474"/>
      <c r="F20" s="68"/>
      <c r="G20" s="69"/>
      <c r="H20" s="67"/>
      <c r="I20" s="67"/>
      <c r="K20" s="33"/>
      <c r="L20" s="21"/>
      <c r="N20" s="21"/>
      <c r="O20" s="10"/>
      <c r="P20" s="21"/>
      <c r="Q20" s="22"/>
      <c r="R20" s="21"/>
      <c r="S20" s="22"/>
    </row>
    <row r="21" spans="3:19">
      <c r="C21" s="465" t="s">
        <v>73</v>
      </c>
      <c r="D21" s="466"/>
      <c r="E21" s="467"/>
      <c r="F21" s="71">
        <v>7272.7969999999996</v>
      </c>
      <c r="G21" s="71">
        <v>7694.66</v>
      </c>
      <c r="H21" s="96"/>
      <c r="I21" s="67"/>
      <c r="L21" s="21"/>
      <c r="N21" s="21"/>
      <c r="O21" s="10"/>
      <c r="P21" s="21"/>
      <c r="Q21" s="22"/>
      <c r="R21" s="21"/>
      <c r="S21" s="22"/>
    </row>
    <row r="22" spans="3:19">
      <c r="C22" s="465" t="s">
        <v>74</v>
      </c>
      <c r="D22" s="466"/>
      <c r="E22" s="467"/>
      <c r="F22" s="72">
        <v>903</v>
      </c>
      <c r="G22" s="72">
        <v>938</v>
      </c>
      <c r="H22" s="97"/>
      <c r="I22" s="67"/>
      <c r="L22" s="21"/>
      <c r="N22" s="21"/>
      <c r="O22" s="10"/>
      <c r="P22" s="21"/>
      <c r="Q22" s="22"/>
      <c r="R22" s="21"/>
      <c r="S22" s="22"/>
    </row>
    <row r="23" spans="3:19" ht="16.5" customHeight="1">
      <c r="C23" s="465" t="s">
        <v>75</v>
      </c>
      <c r="D23" s="466"/>
      <c r="E23" s="467"/>
      <c r="F23" s="72">
        <v>79</v>
      </c>
      <c r="G23" s="72">
        <v>36</v>
      </c>
      <c r="H23" s="98"/>
      <c r="I23" s="67"/>
      <c r="L23" s="21"/>
      <c r="M23" s="34"/>
      <c r="N23" s="21"/>
      <c r="O23" s="10"/>
      <c r="P23" s="21"/>
      <c r="Q23" s="22"/>
      <c r="R23" s="21"/>
      <c r="S23" s="22"/>
    </row>
    <row r="24" spans="3:19" ht="12.75" customHeight="1">
      <c r="C24" s="465" t="s">
        <v>76</v>
      </c>
      <c r="D24" s="466"/>
      <c r="E24" s="467"/>
      <c r="F24" s="72">
        <v>1</v>
      </c>
      <c r="G24" s="72">
        <v>1</v>
      </c>
      <c r="H24" s="98"/>
      <c r="I24" s="67"/>
      <c r="L24" s="21"/>
      <c r="M24" s="34"/>
      <c r="N24" s="21"/>
      <c r="O24" s="10"/>
      <c r="P24" s="21"/>
      <c r="Q24" s="22"/>
      <c r="R24" s="21"/>
      <c r="S24" s="22"/>
    </row>
    <row r="25" spans="3:19" ht="12.75" customHeight="1">
      <c r="C25" s="465" t="s">
        <v>77</v>
      </c>
      <c r="D25" s="466"/>
      <c r="E25" s="467"/>
      <c r="F25" s="71">
        <v>11674.055406784097</v>
      </c>
      <c r="G25" s="71">
        <v>12888.126627127</v>
      </c>
      <c r="H25" s="96"/>
      <c r="I25" s="74"/>
      <c r="L25" s="21"/>
      <c r="N25" s="21"/>
      <c r="O25" s="10"/>
      <c r="P25" s="21"/>
      <c r="Q25" s="22"/>
      <c r="R25" s="21"/>
      <c r="S25" s="22"/>
    </row>
    <row r="26" spans="3:19">
      <c r="C26" s="465" t="s">
        <v>78</v>
      </c>
      <c r="D26" s="466"/>
      <c r="E26" s="467"/>
      <c r="F26" s="71">
        <v>757.26877314375304</v>
      </c>
      <c r="G26" s="71">
        <v>826.53284339941001</v>
      </c>
      <c r="H26" s="96"/>
      <c r="I26" s="67"/>
      <c r="L26" s="38"/>
      <c r="N26" s="21"/>
      <c r="O26" s="10"/>
      <c r="P26" s="21"/>
      <c r="Q26" s="22"/>
      <c r="R26" s="21"/>
      <c r="S26" s="22"/>
    </row>
    <row r="27" spans="3:19">
      <c r="C27" s="465" t="s">
        <v>79</v>
      </c>
      <c r="D27" s="466"/>
      <c r="E27" s="467"/>
      <c r="F27" s="71">
        <v>4730.0941642779981</v>
      </c>
      <c r="G27" s="71">
        <v>3737.4838017140014</v>
      </c>
      <c r="H27" s="96"/>
      <c r="I27" s="67"/>
      <c r="L27" s="38"/>
      <c r="N27" s="21"/>
      <c r="O27" s="10"/>
      <c r="P27" s="21"/>
      <c r="Q27" s="22"/>
      <c r="R27" s="21"/>
      <c r="S27" s="22"/>
    </row>
    <row r="28" spans="3:19">
      <c r="C28" s="465" t="s">
        <v>80</v>
      </c>
      <c r="D28" s="466"/>
      <c r="E28" s="467"/>
      <c r="F28" s="71">
        <v>2568.3175654892548</v>
      </c>
      <c r="G28" s="71">
        <v>2505.7135203941593</v>
      </c>
      <c r="H28" s="96"/>
      <c r="I28" s="67"/>
      <c r="L28" s="38"/>
      <c r="M28" s="37"/>
      <c r="N28" s="21"/>
      <c r="O28" s="10"/>
      <c r="P28" s="21"/>
      <c r="Q28" s="22"/>
      <c r="R28" s="21"/>
      <c r="S28" s="22"/>
    </row>
    <row r="29" spans="3:19" ht="12.75" customHeight="1">
      <c r="C29" s="465" t="s">
        <v>81</v>
      </c>
      <c r="D29" s="466"/>
      <c r="E29" s="467"/>
      <c r="F29" s="71">
        <v>282064.93500000017</v>
      </c>
      <c r="G29" s="71">
        <v>217151.43299999996</v>
      </c>
      <c r="H29" s="96"/>
      <c r="I29" s="67"/>
      <c r="L29" s="38"/>
      <c r="N29" s="21"/>
      <c r="O29" s="10"/>
      <c r="P29" s="21"/>
      <c r="Q29" s="22"/>
      <c r="R29" s="21"/>
      <c r="S29" s="22"/>
    </row>
    <row r="30" spans="3:19" ht="12" customHeight="1">
      <c r="C30" s="465" t="s">
        <v>82</v>
      </c>
      <c r="D30" s="466"/>
      <c r="E30" s="467"/>
      <c r="F30" s="72">
        <v>239</v>
      </c>
      <c r="G30" s="72">
        <v>194</v>
      </c>
      <c r="H30" s="98"/>
      <c r="I30" s="67"/>
      <c r="L30" s="38"/>
      <c r="N30" s="21"/>
      <c r="O30" s="10"/>
      <c r="P30" s="21"/>
      <c r="Q30" s="22"/>
      <c r="R30" s="21"/>
      <c r="S30" s="22"/>
    </row>
    <row r="31" spans="3:19" ht="12.75" customHeight="1">
      <c r="C31" s="475" t="s">
        <v>83</v>
      </c>
      <c r="D31" s="476"/>
      <c r="E31" s="477"/>
      <c r="F31" s="71"/>
      <c r="G31" s="71"/>
      <c r="H31" s="96"/>
      <c r="I31" s="67"/>
      <c r="L31" s="38"/>
      <c r="M31" s="10"/>
      <c r="N31" s="21"/>
      <c r="O31" s="10"/>
      <c r="P31" s="21"/>
      <c r="Q31" s="22"/>
      <c r="R31" s="21"/>
      <c r="S31" s="22"/>
    </row>
    <row r="32" spans="3:19">
      <c r="C32" s="465" t="s">
        <v>84</v>
      </c>
      <c r="D32" s="466"/>
      <c r="E32" s="467"/>
      <c r="F32" s="71">
        <v>21912.559366414225</v>
      </c>
      <c r="G32" s="76">
        <v>20227.677560917527</v>
      </c>
      <c r="H32" s="96"/>
      <c r="I32" s="67"/>
      <c r="L32" s="38"/>
      <c r="M32" s="10"/>
      <c r="N32" s="21"/>
      <c r="O32" s="10"/>
      <c r="P32" s="21"/>
      <c r="Q32" s="22"/>
      <c r="S32" s="22"/>
    </row>
    <row r="33" spans="3:24">
      <c r="C33" s="465" t="s">
        <v>85</v>
      </c>
      <c r="D33" s="466"/>
      <c r="E33" s="467"/>
      <c r="F33" s="71">
        <v>10783.368423899941</v>
      </c>
      <c r="G33" s="76">
        <v>12935.632083713768</v>
      </c>
      <c r="H33" s="96"/>
      <c r="I33" s="67"/>
      <c r="L33" s="38"/>
      <c r="N33" s="21"/>
      <c r="O33" s="10"/>
      <c r="P33" s="21"/>
      <c r="Q33" s="22"/>
      <c r="S33" s="22"/>
    </row>
    <row r="34" spans="3:24" ht="12.75" customHeight="1">
      <c r="C34" s="465" t="s">
        <v>86</v>
      </c>
      <c r="D34" s="466"/>
      <c r="E34" s="467"/>
      <c r="F34" s="71">
        <v>1229.8948870292888</v>
      </c>
      <c r="G34" s="76">
        <v>1143.3887061855669</v>
      </c>
      <c r="H34" s="96"/>
      <c r="I34" s="67"/>
      <c r="L34" s="38"/>
      <c r="N34" s="21"/>
      <c r="O34" s="37"/>
      <c r="P34" s="21"/>
      <c r="Q34" s="22"/>
      <c r="S34" s="22"/>
    </row>
    <row r="35" spans="3:24">
      <c r="C35" s="475" t="s">
        <v>87</v>
      </c>
      <c r="D35" s="476"/>
      <c r="E35" s="477"/>
      <c r="F35" s="71"/>
      <c r="G35" s="76" t="s">
        <v>48</v>
      </c>
      <c r="H35" s="99"/>
      <c r="I35" s="67"/>
      <c r="L35" s="38"/>
      <c r="N35" s="21"/>
      <c r="O35" s="10"/>
      <c r="P35" s="21"/>
      <c r="Q35" s="22"/>
      <c r="S35" s="22"/>
      <c r="U35" s="2"/>
      <c r="V35" s="2"/>
      <c r="W35" s="2"/>
      <c r="X35" s="2"/>
    </row>
    <row r="36" spans="3:24">
      <c r="C36" s="475" t="s">
        <v>88</v>
      </c>
      <c r="D36" s="476"/>
      <c r="E36" s="477"/>
      <c r="F36" s="71">
        <v>6187.04</v>
      </c>
      <c r="G36" s="71">
        <v>6455.4943607496907</v>
      </c>
      <c r="H36" s="99"/>
      <c r="I36" s="67"/>
      <c r="L36" s="38"/>
      <c r="N36" s="21"/>
      <c r="O36" s="10"/>
      <c r="P36" s="21"/>
      <c r="Q36" s="22"/>
      <c r="S36" s="22"/>
    </row>
    <row r="37" spans="3:24">
      <c r="C37" s="465" t="s">
        <v>89</v>
      </c>
      <c r="D37" s="466"/>
      <c r="E37" s="467"/>
      <c r="F37" s="71">
        <v>5726.74</v>
      </c>
      <c r="G37" s="71">
        <v>5987.653961</v>
      </c>
      <c r="H37" s="99"/>
      <c r="I37" s="67"/>
      <c r="L37" s="38"/>
      <c r="N37" s="21"/>
      <c r="O37" s="10"/>
      <c r="P37" s="21"/>
      <c r="S37" s="22"/>
    </row>
    <row r="38" spans="3:24" ht="12.75" customHeight="1">
      <c r="C38" s="465" t="s">
        <v>90</v>
      </c>
      <c r="D38" s="466"/>
      <c r="E38" s="467"/>
      <c r="F38" s="71">
        <v>460.3</v>
      </c>
      <c r="G38" s="71">
        <v>467.84039974969102</v>
      </c>
      <c r="H38" s="100"/>
      <c r="I38" s="67"/>
      <c r="L38" s="38"/>
      <c r="N38" s="21"/>
      <c r="O38" s="39"/>
      <c r="P38" s="21"/>
      <c r="S38" s="22"/>
    </row>
    <row r="39" spans="3:24">
      <c r="C39" s="475" t="s">
        <v>91</v>
      </c>
      <c r="D39" s="476"/>
      <c r="E39" s="477"/>
      <c r="F39" s="71">
        <v>534.46</v>
      </c>
      <c r="G39" s="71">
        <v>578.8963</v>
      </c>
      <c r="H39" s="99"/>
      <c r="I39" s="67"/>
      <c r="L39" s="38"/>
      <c r="N39" s="21"/>
      <c r="O39" s="10"/>
      <c r="P39" s="21"/>
      <c r="S39" s="22"/>
    </row>
    <row r="40" spans="3:24" ht="12" customHeight="1">
      <c r="C40" s="465" t="s">
        <v>89</v>
      </c>
      <c r="D40" s="466"/>
      <c r="E40" s="467"/>
      <c r="F40" s="71">
        <v>502.1</v>
      </c>
      <c r="G40" s="71">
        <v>502.09899999999999</v>
      </c>
      <c r="H40" s="99"/>
      <c r="I40" s="67"/>
      <c r="L40" s="38"/>
      <c r="N40" s="21"/>
      <c r="O40" s="10"/>
      <c r="P40" s="21"/>
      <c r="Q40" s="40"/>
      <c r="S40" s="22"/>
    </row>
    <row r="41" spans="3:24" ht="12.75" customHeight="1">
      <c r="C41" s="465" t="s">
        <v>90</v>
      </c>
      <c r="D41" s="466"/>
      <c r="E41" s="467"/>
      <c r="F41" s="71">
        <v>32.36</v>
      </c>
      <c r="G41" s="71">
        <v>76.797300000000007</v>
      </c>
      <c r="H41" s="99"/>
      <c r="I41" s="67"/>
      <c r="L41" s="38"/>
      <c r="N41" s="21"/>
      <c r="O41" s="10"/>
      <c r="P41" s="21"/>
      <c r="Q41" s="40"/>
      <c r="S41" s="22"/>
    </row>
    <row r="42" spans="3:24" ht="11.25" customHeight="1">
      <c r="C42" s="475" t="s">
        <v>92</v>
      </c>
      <c r="D42" s="476"/>
      <c r="E42" s="477"/>
      <c r="F42" s="71"/>
      <c r="G42" s="81"/>
      <c r="H42" s="99"/>
      <c r="I42" s="67"/>
      <c r="L42" s="38"/>
      <c r="N42" s="9"/>
      <c r="O42" s="10"/>
      <c r="P42" s="21"/>
      <c r="S42" s="22"/>
    </row>
    <row r="43" spans="3:24">
      <c r="C43" s="475" t="s">
        <v>93</v>
      </c>
      <c r="D43" s="476"/>
      <c r="E43" s="477"/>
      <c r="F43" s="71">
        <v>110.50336419475799</v>
      </c>
      <c r="G43" s="71">
        <v>40.362756760054999</v>
      </c>
      <c r="H43" s="99"/>
      <c r="I43" s="67"/>
      <c r="L43" s="38"/>
      <c r="N43" s="21"/>
      <c r="O43" s="10"/>
      <c r="P43" s="21"/>
      <c r="Q43" s="41"/>
      <c r="S43" s="22"/>
    </row>
    <row r="44" spans="3:24">
      <c r="C44" s="465" t="s">
        <v>94</v>
      </c>
      <c r="D44" s="466"/>
      <c r="E44" s="467"/>
      <c r="F44" s="71">
        <v>54.326438165600003</v>
      </c>
      <c r="G44" s="71">
        <v>4.0639783699999992</v>
      </c>
      <c r="H44" s="99"/>
      <c r="I44" s="67"/>
      <c r="L44" s="38"/>
      <c r="N44" s="21"/>
      <c r="O44" s="10"/>
      <c r="P44" s="21"/>
      <c r="Q44" s="41"/>
      <c r="S44" s="22"/>
    </row>
    <row r="45" spans="3:24">
      <c r="C45" s="465" t="s">
        <v>95</v>
      </c>
      <c r="D45" s="466"/>
      <c r="E45" s="467"/>
      <c r="F45" s="71">
        <v>56.17692602915799</v>
      </c>
      <c r="G45" s="71">
        <v>36.298778390054999</v>
      </c>
      <c r="H45" s="99"/>
      <c r="I45" s="67"/>
      <c r="L45" s="21"/>
      <c r="N45" s="21"/>
      <c r="O45" s="10"/>
      <c r="P45" s="21"/>
      <c r="Q45" s="41"/>
      <c r="S45" s="22"/>
    </row>
    <row r="46" spans="3:24" ht="12.75" customHeight="1">
      <c r="C46" s="475" t="s">
        <v>96</v>
      </c>
      <c r="D46" s="476"/>
      <c r="E46" s="477"/>
      <c r="F46" s="71">
        <v>722.89648699999998</v>
      </c>
      <c r="G46" s="71">
        <v>770.9818469999999</v>
      </c>
      <c r="H46" s="96"/>
      <c r="I46" s="67"/>
      <c r="L46" s="21"/>
      <c r="N46" s="21"/>
      <c r="O46" s="10"/>
      <c r="P46" s="21"/>
      <c r="Q46" s="41"/>
      <c r="S46" s="22"/>
    </row>
    <row r="47" spans="3:24">
      <c r="C47" s="475" t="s">
        <v>97</v>
      </c>
      <c r="D47" s="476"/>
      <c r="E47" s="477"/>
      <c r="F47" s="71"/>
      <c r="G47" s="82"/>
      <c r="H47" s="99"/>
      <c r="I47" s="67"/>
      <c r="L47" s="38"/>
      <c r="N47" s="21"/>
      <c r="O47" s="10"/>
      <c r="P47" s="21"/>
      <c r="Q47" s="41"/>
      <c r="S47" s="22"/>
    </row>
    <row r="48" spans="3:24" ht="12.75" customHeight="1">
      <c r="C48" s="465" t="s">
        <v>98</v>
      </c>
      <c r="D48" s="466"/>
      <c r="E48" s="467"/>
      <c r="F48" s="71">
        <v>583.05891299999996</v>
      </c>
      <c r="G48" s="83">
        <v>650.84899999999993</v>
      </c>
      <c r="H48" s="96"/>
      <c r="I48" s="67"/>
      <c r="L48" s="38"/>
      <c r="M48" s="42"/>
      <c r="N48" s="21"/>
      <c r="O48" s="10"/>
      <c r="P48" s="21"/>
      <c r="Q48" s="41"/>
      <c r="S48" s="22"/>
    </row>
    <row r="49" spans="1:19" ht="11.25" customHeight="1">
      <c r="C49" s="475" t="s">
        <v>99</v>
      </c>
      <c r="D49" s="476"/>
      <c r="E49" s="477"/>
      <c r="F49" s="71"/>
      <c r="G49" s="83"/>
      <c r="H49" s="99"/>
      <c r="I49" s="67"/>
      <c r="L49" s="38"/>
      <c r="N49" s="21"/>
      <c r="O49" s="10"/>
      <c r="P49" s="21"/>
      <c r="Q49" s="41"/>
      <c r="S49" s="22"/>
    </row>
    <row r="50" spans="1:19">
      <c r="C50" s="465" t="s">
        <v>100</v>
      </c>
      <c r="D50" s="466"/>
      <c r="E50" s="467"/>
      <c r="F50" s="71">
        <v>123.51509400000002</v>
      </c>
      <c r="G50" s="84">
        <v>104.69040200000001</v>
      </c>
      <c r="H50" s="99"/>
      <c r="I50" s="67"/>
      <c r="L50" s="38"/>
      <c r="N50" s="21"/>
      <c r="O50" s="10"/>
      <c r="P50" s="21"/>
      <c r="Q50" s="41"/>
      <c r="S50" s="22"/>
    </row>
    <row r="51" spans="1:19" ht="13.5" customHeight="1">
      <c r="C51" s="478" t="s">
        <v>101</v>
      </c>
      <c r="D51" s="479"/>
      <c r="E51" s="480"/>
      <c r="F51" s="71">
        <v>16.322479999999999</v>
      </c>
      <c r="G51" s="84">
        <v>15.442444999999999</v>
      </c>
      <c r="H51" s="99"/>
      <c r="I51" s="67"/>
      <c r="L51" s="38"/>
      <c r="N51" s="21"/>
      <c r="O51" s="10"/>
      <c r="P51" s="21"/>
      <c r="Q51" s="41"/>
      <c r="S51" s="22"/>
    </row>
    <row r="52" spans="1:19" ht="13.5" customHeight="1">
      <c r="C52" s="475" t="s">
        <v>102</v>
      </c>
      <c r="D52" s="476"/>
      <c r="E52" s="477"/>
      <c r="F52" s="71">
        <v>325</v>
      </c>
      <c r="G52" s="83">
        <v>111.057</v>
      </c>
      <c r="H52" s="99"/>
      <c r="I52" s="67"/>
      <c r="L52" s="38"/>
      <c r="N52" s="21"/>
      <c r="O52" s="10"/>
      <c r="P52" s="21"/>
      <c r="Q52" s="41"/>
      <c r="S52" s="22"/>
    </row>
    <row r="53" spans="1:19" ht="13.5" customHeight="1">
      <c r="C53" s="475" t="s">
        <v>99</v>
      </c>
      <c r="D53" s="476"/>
      <c r="E53" s="477"/>
      <c r="F53" s="71"/>
      <c r="G53" s="83"/>
      <c r="H53" s="99"/>
      <c r="I53" s="67"/>
      <c r="L53" s="38"/>
      <c r="N53" s="21"/>
      <c r="O53" s="10"/>
      <c r="P53" s="21"/>
      <c r="Q53" s="41"/>
      <c r="S53" s="22"/>
    </row>
    <row r="54" spans="1:19" ht="13.5" customHeight="1">
      <c r="C54" s="465" t="s">
        <v>100</v>
      </c>
      <c r="D54" s="466"/>
      <c r="E54" s="467"/>
      <c r="F54" s="71">
        <v>325</v>
      </c>
      <c r="G54" s="83">
        <v>111.057</v>
      </c>
      <c r="H54" s="99"/>
      <c r="I54" s="67"/>
      <c r="L54" s="38"/>
      <c r="N54" s="21"/>
      <c r="O54" s="10"/>
      <c r="P54" s="21"/>
      <c r="Q54" s="41"/>
      <c r="S54" s="22"/>
    </row>
    <row r="55" spans="1:19" ht="13.5" customHeight="1">
      <c r="C55" s="475" t="s">
        <v>103</v>
      </c>
      <c r="D55" s="476"/>
      <c r="E55" s="477"/>
      <c r="F55" s="71"/>
      <c r="G55" s="83"/>
      <c r="H55" s="99"/>
      <c r="I55" s="67"/>
      <c r="L55" s="38"/>
      <c r="N55" s="21"/>
      <c r="O55" s="10"/>
      <c r="P55" s="21"/>
      <c r="Q55" s="41"/>
      <c r="S55" s="22"/>
    </row>
    <row r="56" spans="1:19" ht="12.75" customHeight="1">
      <c r="C56" s="465" t="s">
        <v>104</v>
      </c>
      <c r="D56" s="466"/>
      <c r="E56" s="467"/>
      <c r="F56" s="72">
        <v>78</v>
      </c>
      <c r="G56" s="87">
        <v>29</v>
      </c>
      <c r="H56" s="99"/>
      <c r="I56" s="67"/>
      <c r="L56" s="101"/>
      <c r="M56" s="43"/>
      <c r="N56" s="21"/>
      <c r="O56" s="10"/>
      <c r="P56" s="21"/>
      <c r="Q56" s="41"/>
      <c r="S56" s="22"/>
    </row>
    <row r="57" spans="1:19" ht="12.75" customHeight="1">
      <c r="C57" s="481" t="s">
        <v>105</v>
      </c>
      <c r="D57" s="482"/>
      <c r="E57" s="483"/>
      <c r="F57" s="88">
        <v>25</v>
      </c>
      <c r="G57" s="89">
        <v>11</v>
      </c>
      <c r="H57" s="102"/>
      <c r="I57" s="67"/>
      <c r="L57" s="101"/>
      <c r="N57" s="21"/>
      <c r="O57" s="10"/>
      <c r="P57" s="21"/>
      <c r="Q57" s="41"/>
      <c r="S57" s="22"/>
    </row>
    <row r="58" spans="1:19" ht="12.75" customHeight="1">
      <c r="C58" s="70"/>
      <c r="D58" s="70"/>
      <c r="E58" s="70"/>
      <c r="F58" s="103"/>
      <c r="G58" s="104"/>
      <c r="H58" s="102"/>
      <c r="I58" s="67"/>
      <c r="L58" s="101"/>
      <c r="M58" s="10"/>
      <c r="N58" s="38"/>
      <c r="O58" s="10"/>
      <c r="P58" s="21"/>
      <c r="Q58" s="41"/>
      <c r="S58" s="22"/>
    </row>
    <row r="59" spans="1:19" ht="10.4" customHeight="1">
      <c r="C59" s="92" t="s">
        <v>106</v>
      </c>
      <c r="D59" s="92"/>
      <c r="E59" s="105"/>
      <c r="F59" s="106"/>
      <c r="G59" s="107"/>
      <c r="H59" s="67"/>
      <c r="I59" s="67"/>
      <c r="K59" s="108"/>
      <c r="L59" s="38"/>
      <c r="N59" s="21"/>
      <c r="O59" s="10"/>
      <c r="P59" s="21"/>
      <c r="Q59" s="41"/>
      <c r="S59" s="22"/>
    </row>
    <row r="60" spans="1:19" ht="10.5" customHeight="1">
      <c r="C60" s="92" t="s">
        <v>107</v>
      </c>
      <c r="D60" s="92"/>
      <c r="E60" s="105"/>
      <c r="F60" s="106"/>
      <c r="G60" s="107"/>
      <c r="H60" s="107"/>
      <c r="I60" s="67"/>
      <c r="J60" s="109"/>
      <c r="L60" s="38"/>
      <c r="N60" s="21"/>
      <c r="O60" s="10"/>
      <c r="P60" s="21"/>
      <c r="Q60" s="41"/>
      <c r="S60" s="22"/>
    </row>
    <row r="61" spans="1:19" ht="10.5" customHeight="1">
      <c r="C61" s="92" t="s">
        <v>108</v>
      </c>
      <c r="D61" s="92"/>
      <c r="E61" s="105"/>
      <c r="F61" s="106"/>
      <c r="G61" s="107"/>
      <c r="H61" s="107"/>
      <c r="I61" s="110"/>
      <c r="L61" s="38"/>
      <c r="N61" s="21"/>
      <c r="O61" s="10"/>
      <c r="P61" s="21"/>
      <c r="Q61" s="41"/>
      <c r="S61" s="22"/>
    </row>
    <row r="62" spans="1:19" ht="12.65" customHeight="1">
      <c r="C62" s="92"/>
      <c r="D62" s="92"/>
      <c r="E62" s="105"/>
      <c r="F62" s="106"/>
      <c r="G62" s="107"/>
      <c r="H62" s="107"/>
      <c r="L62" s="38"/>
      <c r="N62" s="9"/>
      <c r="O62" s="10"/>
      <c r="P62" s="21"/>
      <c r="S62" s="22"/>
    </row>
    <row r="63" spans="1:19" ht="10.5" customHeight="1">
      <c r="C63" s="92"/>
      <c r="D63" s="92"/>
      <c r="E63" s="105"/>
      <c r="F63" s="106"/>
      <c r="G63" s="107"/>
      <c r="H63" s="107"/>
      <c r="L63" s="38"/>
      <c r="N63" s="9"/>
      <c r="O63" s="10"/>
      <c r="P63" s="21"/>
      <c r="Q63" s="41"/>
      <c r="S63" s="22"/>
    </row>
    <row r="64" spans="1:19" ht="10.5" customHeight="1">
      <c r="A64" s="44"/>
      <c r="B64" s="44"/>
      <c r="C64" s="44"/>
      <c r="D64" s="44"/>
      <c r="E64" s="44"/>
      <c r="F64" s="44"/>
      <c r="G64" s="44"/>
      <c r="H64" s="44"/>
      <c r="I64" s="44"/>
      <c r="L64" s="38"/>
      <c r="N64" s="9"/>
      <c r="O64" s="10"/>
      <c r="P64" s="21"/>
      <c r="Q64" s="41"/>
      <c r="S64" s="22"/>
    </row>
    <row r="65" spans="1:52" ht="10.5" customHeight="1">
      <c r="A65" s="45"/>
      <c r="B65" s="45"/>
      <c r="C65" s="45"/>
      <c r="D65" s="46"/>
      <c r="E65" s="46"/>
      <c r="F65" s="46"/>
      <c r="G65" s="46"/>
      <c r="H65" s="46"/>
      <c r="I65" s="47" t="s">
        <v>109</v>
      </c>
      <c r="L65" s="38"/>
      <c r="N65" s="9"/>
      <c r="O65" s="10"/>
      <c r="P65" s="21"/>
      <c r="Q65" s="41"/>
      <c r="S65" s="22"/>
    </row>
    <row r="66" spans="1:52" ht="7.5" customHeight="1">
      <c r="G66" s="9"/>
      <c r="L66" s="38"/>
      <c r="N66" s="9"/>
      <c r="O66" s="10"/>
      <c r="P66" s="21"/>
      <c r="Q66" s="41"/>
      <c r="S66" s="111"/>
    </row>
    <row r="67" spans="1:52" s="14" customFormat="1" ht="11.25" customHeight="1">
      <c r="A67"/>
      <c r="B67"/>
      <c r="C67"/>
      <c r="D67"/>
      <c r="E67"/>
      <c r="F67"/>
      <c r="G67" s="48"/>
      <c r="H67" s="10"/>
      <c r="I67" s="112"/>
      <c r="J67"/>
      <c r="K67"/>
      <c r="L67" s="38"/>
      <c r="M67"/>
      <c r="N67" s="21"/>
      <c r="O67" s="10"/>
      <c r="P67" s="21"/>
      <c r="Q67" s="41"/>
      <c r="R67"/>
      <c r="S67" s="111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50"/>
      <c r="L68" s="38"/>
      <c r="N68" s="21"/>
      <c r="O68" s="10"/>
      <c r="S68" s="111"/>
      <c r="T68" s="55"/>
    </row>
    <row r="69" spans="1:52">
      <c r="B69" s="56"/>
      <c r="C69" s="51"/>
      <c r="I69" s="57"/>
      <c r="J69" s="49"/>
      <c r="N69" s="9"/>
      <c r="O69" s="10"/>
      <c r="S69" s="111"/>
    </row>
    <row r="70" spans="1:52">
      <c r="B70" s="56"/>
      <c r="C70" s="51"/>
      <c r="G70" s="113"/>
      <c r="N70" s="21"/>
      <c r="O70" s="10"/>
      <c r="S70" s="111"/>
    </row>
    <row r="71" spans="1:52">
      <c r="B71" s="56"/>
      <c r="C71" s="51"/>
      <c r="G71" s="113"/>
      <c r="N71" s="21"/>
      <c r="O71" s="10"/>
      <c r="S71" s="111"/>
    </row>
    <row r="72" spans="1:52">
      <c r="B72" s="56"/>
      <c r="C72" s="51"/>
      <c r="G72" s="114"/>
      <c r="J72" s="40"/>
      <c r="N72" s="21"/>
      <c r="O72" s="10"/>
      <c r="S72" s="111"/>
    </row>
    <row r="73" spans="1:52">
      <c r="B73" s="21"/>
      <c r="C73" s="51"/>
      <c r="F73" s="59"/>
      <c r="G73" s="59"/>
    </row>
    <row r="74" spans="1:52">
      <c r="B74" s="21"/>
      <c r="C74" s="51"/>
    </row>
    <row r="75" spans="1:52" ht="16.5">
      <c r="B75" s="56"/>
      <c r="C75" s="60"/>
      <c r="E75" s="61"/>
      <c r="F75" s="61"/>
      <c r="G75" s="61"/>
    </row>
    <row r="76" spans="1:52" ht="16.5">
      <c r="B76" s="56"/>
      <c r="C76" s="60"/>
    </row>
    <row r="77" spans="1:52">
      <c r="B77" s="56"/>
      <c r="C77" s="62"/>
    </row>
    <row r="78" spans="1:52">
      <c r="B78" s="56"/>
      <c r="C78" s="62"/>
    </row>
    <row r="79" spans="1:52">
      <c r="B79" s="56"/>
      <c r="C79" s="62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G1" zoomScaleNormal="100" zoomScaleSheetLayoutView="100" workbookViewId="0">
      <selection activeCell="I14" sqref="I14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12" t="s">
        <v>30</v>
      </c>
    </row>
    <row r="3" spans="1:54" s="14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1" t="s">
        <v>110</v>
      </c>
      <c r="B5" s="461"/>
      <c r="C5" s="461"/>
      <c r="D5" s="461"/>
      <c r="E5" s="461"/>
      <c r="F5" s="461"/>
      <c r="G5" s="461"/>
      <c r="H5" s="461"/>
      <c r="I5" s="461"/>
      <c r="J5" s="461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6" t="s">
        <v>111</v>
      </c>
      <c r="C8" s="1" t="s">
        <v>112</v>
      </c>
      <c r="D8" s="1"/>
      <c r="E8" s="1"/>
      <c r="F8" s="1"/>
      <c r="G8" s="1"/>
      <c r="H8" s="1"/>
      <c r="I8" s="8" t="s">
        <v>113</v>
      </c>
    </row>
    <row r="9" spans="1:54">
      <c r="B9" s="116" t="s">
        <v>114</v>
      </c>
      <c r="C9" s="1" t="s">
        <v>115</v>
      </c>
      <c r="D9" s="1"/>
      <c r="E9" s="1"/>
      <c r="F9" s="1"/>
      <c r="G9" s="1"/>
      <c r="H9" s="1"/>
      <c r="I9" s="8" t="s">
        <v>116</v>
      </c>
    </row>
    <row r="10" spans="1:54">
      <c r="B10" s="116" t="s">
        <v>117</v>
      </c>
      <c r="C10" s="1" t="s">
        <v>118</v>
      </c>
      <c r="D10" s="1"/>
      <c r="E10" s="1"/>
      <c r="F10" s="1"/>
      <c r="G10" s="1"/>
      <c r="H10" s="1"/>
      <c r="I10" s="8">
        <v>1</v>
      </c>
    </row>
    <row r="11" spans="1:54">
      <c r="B11" s="116" t="s">
        <v>119</v>
      </c>
      <c r="C11" s="1" t="s">
        <v>120</v>
      </c>
      <c r="D11" s="1"/>
      <c r="E11" s="1"/>
      <c r="F11" s="1"/>
      <c r="G11" s="1"/>
      <c r="H11" s="1"/>
      <c r="I11" s="8">
        <v>2</v>
      </c>
    </row>
    <row r="12" spans="1:54">
      <c r="B12" s="116" t="s">
        <v>121</v>
      </c>
      <c r="C12" s="1" t="s">
        <v>122</v>
      </c>
      <c r="D12" s="1"/>
      <c r="E12" s="1"/>
      <c r="F12" s="1"/>
      <c r="G12" s="1"/>
      <c r="H12" s="1"/>
      <c r="I12" s="8">
        <v>3</v>
      </c>
    </row>
    <row r="13" spans="1:54">
      <c r="B13" s="116" t="s">
        <v>123</v>
      </c>
      <c r="C13" s="1" t="s">
        <v>124</v>
      </c>
      <c r="D13" s="1"/>
      <c r="E13" s="1"/>
      <c r="F13" s="1"/>
      <c r="G13" s="1"/>
      <c r="H13" s="1"/>
      <c r="I13" s="8">
        <v>4</v>
      </c>
    </row>
    <row r="14" spans="1:54">
      <c r="B14" s="116" t="s">
        <v>125</v>
      </c>
      <c r="C14" s="1" t="s">
        <v>126</v>
      </c>
      <c r="D14" s="1"/>
      <c r="E14" s="1"/>
      <c r="F14" s="1"/>
      <c r="G14" s="1"/>
      <c r="H14" s="1"/>
      <c r="I14" s="8">
        <v>5</v>
      </c>
    </row>
    <row r="15" spans="1:54">
      <c r="B15" s="116" t="s">
        <v>127</v>
      </c>
      <c r="C15" s="1" t="s">
        <v>128</v>
      </c>
      <c r="D15" s="1"/>
      <c r="E15" s="1"/>
      <c r="F15" s="1"/>
      <c r="G15" s="1"/>
      <c r="H15" s="1"/>
      <c r="I15" s="8">
        <v>6</v>
      </c>
    </row>
    <row r="16" spans="1:54">
      <c r="B16" s="116" t="s">
        <v>129</v>
      </c>
      <c r="C16" s="1" t="s">
        <v>130</v>
      </c>
      <c r="D16" s="1"/>
      <c r="E16" s="1"/>
      <c r="F16" s="1"/>
      <c r="G16" s="1"/>
      <c r="H16" s="1"/>
      <c r="I16" s="8">
        <v>7</v>
      </c>
    </row>
    <row r="17" spans="2:9">
      <c r="B17" s="116" t="s">
        <v>131</v>
      </c>
      <c r="C17" s="1" t="s">
        <v>132</v>
      </c>
      <c r="D17" s="1"/>
      <c r="E17" s="1"/>
      <c r="F17" s="1"/>
      <c r="G17" s="1"/>
      <c r="H17" s="1"/>
      <c r="I17" s="8">
        <v>8</v>
      </c>
    </row>
    <row r="18" spans="2:9">
      <c r="B18" s="116" t="s">
        <v>133</v>
      </c>
      <c r="C18" s="1" t="s">
        <v>134</v>
      </c>
      <c r="D18" s="1"/>
      <c r="E18" s="1"/>
      <c r="F18" s="1"/>
      <c r="G18" s="1"/>
      <c r="H18" s="1"/>
      <c r="I18" s="8">
        <v>8</v>
      </c>
    </row>
    <row r="19" spans="2:9">
      <c r="B19" s="116" t="s">
        <v>135</v>
      </c>
      <c r="C19" s="1" t="s">
        <v>136</v>
      </c>
      <c r="D19" s="1"/>
      <c r="E19" s="1"/>
      <c r="F19" s="1"/>
      <c r="G19" s="1"/>
      <c r="H19" s="1"/>
      <c r="I19" s="8">
        <v>9</v>
      </c>
    </row>
    <row r="20" spans="2:9">
      <c r="B20" s="116" t="s">
        <v>137</v>
      </c>
      <c r="C20" s="1" t="s">
        <v>138</v>
      </c>
      <c r="D20" s="1"/>
      <c r="E20" s="1"/>
      <c r="F20" s="1"/>
      <c r="G20" s="1"/>
      <c r="H20" s="1"/>
      <c r="I20" s="8">
        <v>9</v>
      </c>
    </row>
    <row r="21" spans="2:9">
      <c r="B21" s="116" t="s">
        <v>139</v>
      </c>
      <c r="C21" s="1" t="s">
        <v>140</v>
      </c>
      <c r="D21" s="1"/>
      <c r="E21" s="1"/>
      <c r="F21" s="1"/>
      <c r="G21" s="1"/>
      <c r="H21" s="1"/>
      <c r="I21" s="8">
        <v>10</v>
      </c>
    </row>
    <row r="22" spans="2:9">
      <c r="B22" s="116" t="s">
        <v>141</v>
      </c>
      <c r="C22" s="1" t="s">
        <v>142</v>
      </c>
      <c r="D22" s="1"/>
      <c r="E22" s="1"/>
      <c r="F22" s="1"/>
      <c r="G22" s="1"/>
      <c r="H22" s="1"/>
      <c r="I22" s="8">
        <v>11</v>
      </c>
    </row>
    <row r="23" spans="2:9">
      <c r="B23" s="116" t="s">
        <v>143</v>
      </c>
      <c r="C23" s="1" t="s">
        <v>144</v>
      </c>
      <c r="D23" s="1"/>
      <c r="E23" s="1"/>
      <c r="F23" s="1"/>
      <c r="G23" s="1"/>
      <c r="H23" s="1"/>
      <c r="I23" s="8">
        <v>12</v>
      </c>
    </row>
    <row r="24" spans="2:9">
      <c r="B24" s="116" t="s">
        <v>145</v>
      </c>
      <c r="C24" s="1" t="s">
        <v>146</v>
      </c>
      <c r="D24" s="1"/>
      <c r="E24" s="1"/>
      <c r="F24" s="1"/>
      <c r="G24" s="1"/>
      <c r="H24" s="1"/>
      <c r="I24" s="8">
        <v>13</v>
      </c>
    </row>
    <row r="25" spans="2:9">
      <c r="B25" s="116" t="s">
        <v>147</v>
      </c>
      <c r="C25" s="1" t="s">
        <v>148</v>
      </c>
      <c r="D25" s="1"/>
      <c r="E25" s="1"/>
      <c r="F25" s="1"/>
      <c r="G25" s="1"/>
      <c r="H25" s="1"/>
      <c r="I25" s="8">
        <v>14</v>
      </c>
    </row>
    <row r="26" spans="2:9">
      <c r="B26" s="116" t="s">
        <v>149</v>
      </c>
      <c r="C26" s="1" t="s">
        <v>150</v>
      </c>
      <c r="D26" s="1"/>
      <c r="E26" s="1"/>
      <c r="F26" s="1"/>
      <c r="G26" s="1"/>
      <c r="H26" s="1"/>
      <c r="I26" s="8">
        <v>16</v>
      </c>
    </row>
    <row r="27" spans="2:9">
      <c r="B27" s="116" t="s">
        <v>151</v>
      </c>
      <c r="C27" s="1" t="s">
        <v>152</v>
      </c>
      <c r="D27" s="1"/>
      <c r="E27" s="1"/>
      <c r="F27" s="1"/>
      <c r="G27" s="1"/>
      <c r="H27" s="1"/>
      <c r="I27" s="8"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17" t="s">
        <v>153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67"/>
  <sheetViews>
    <sheetView view="pageBreakPreview" zoomScaleNormal="100" zoomScaleSheetLayoutView="100" workbookViewId="0">
      <selection activeCell="I14" sqref="I14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11" t="s">
        <v>71</v>
      </c>
    </row>
    <row r="3" spans="1:54" s="14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61" t="s">
        <v>154</v>
      </c>
      <c r="B5" s="461"/>
      <c r="C5" s="461"/>
      <c r="D5" s="461"/>
      <c r="E5" s="461"/>
      <c r="F5" s="461"/>
      <c r="G5" s="461"/>
      <c r="H5" s="461"/>
      <c r="I5" s="461"/>
      <c r="J5" s="461"/>
    </row>
    <row r="6" spans="1:54">
      <c r="A6" s="4"/>
      <c r="B6" s="4"/>
      <c r="C6" s="4"/>
      <c r="D6" s="4"/>
      <c r="E6" s="4"/>
      <c r="F6" s="4"/>
      <c r="G6" s="4"/>
      <c r="H6" s="4"/>
      <c r="I6" s="4"/>
      <c r="J6" s="4"/>
    </row>
    <row r="7" spans="1:54">
      <c r="A7" s="4"/>
      <c r="B7" s="4"/>
      <c r="C7" s="4"/>
      <c r="D7" s="4"/>
      <c r="E7" s="4"/>
      <c r="F7" s="4"/>
      <c r="G7" s="4"/>
      <c r="H7" s="4"/>
      <c r="I7" s="4"/>
      <c r="J7" s="4"/>
    </row>
    <row r="8" spans="1:54">
      <c r="B8" s="116" t="s">
        <v>111</v>
      </c>
      <c r="C8" s="1" t="s">
        <v>155</v>
      </c>
      <c r="D8" s="1"/>
      <c r="E8" s="1"/>
      <c r="F8" s="1"/>
      <c r="G8" s="1"/>
      <c r="H8" s="1"/>
      <c r="I8" s="8" t="str">
        <f>'Daftar Isi-id'!I8</f>
        <v>i</v>
      </c>
    </row>
    <row r="9" spans="1:54">
      <c r="B9" s="116" t="s">
        <v>114</v>
      </c>
      <c r="C9" s="1" t="s">
        <v>156</v>
      </c>
      <c r="D9" s="1"/>
      <c r="E9" s="1"/>
      <c r="F9" s="1"/>
      <c r="G9" s="1"/>
      <c r="H9" s="1"/>
      <c r="I9" s="8" t="str">
        <f>'Daftar Isi-id'!I9</f>
        <v>ii</v>
      </c>
    </row>
    <row r="10" spans="1:54">
      <c r="B10" s="116" t="s">
        <v>117</v>
      </c>
      <c r="C10" s="1" t="s">
        <v>157</v>
      </c>
      <c r="D10" s="1"/>
      <c r="E10" s="1"/>
      <c r="F10" s="1"/>
      <c r="G10" s="1"/>
      <c r="H10" s="1"/>
      <c r="I10" s="8">
        <f>'Daftar Isi-id'!I10</f>
        <v>1</v>
      </c>
    </row>
    <row r="11" spans="1:54">
      <c r="B11" s="116" t="s">
        <v>119</v>
      </c>
      <c r="C11" s="1" t="s">
        <v>158</v>
      </c>
      <c r="D11" s="1"/>
      <c r="E11" s="1"/>
      <c r="F11" s="1"/>
      <c r="G11" s="1"/>
      <c r="H11" s="1"/>
      <c r="I11" s="8">
        <f>'Daftar Isi-id'!I11</f>
        <v>2</v>
      </c>
    </row>
    <row r="12" spans="1:54">
      <c r="B12" s="116" t="s">
        <v>121</v>
      </c>
      <c r="C12" s="118" t="s">
        <v>159</v>
      </c>
      <c r="D12" s="1"/>
      <c r="E12" s="1"/>
      <c r="F12" s="1"/>
      <c r="G12" s="1"/>
      <c r="H12" s="1"/>
      <c r="I12" s="8">
        <f>'Daftar Isi-id'!I12</f>
        <v>3</v>
      </c>
    </row>
    <row r="13" spans="1:54">
      <c r="B13" s="116" t="s">
        <v>123</v>
      </c>
      <c r="C13" s="118" t="s">
        <v>160</v>
      </c>
      <c r="D13" s="1"/>
      <c r="E13" s="1"/>
      <c r="F13" s="1"/>
      <c r="G13" s="1"/>
      <c r="H13" s="1"/>
      <c r="I13" s="8">
        <v>4</v>
      </c>
    </row>
    <row r="14" spans="1:54">
      <c r="B14" s="116" t="s">
        <v>125</v>
      </c>
      <c r="C14" s="118" t="s">
        <v>161</v>
      </c>
      <c r="D14" s="1"/>
      <c r="E14" s="1"/>
      <c r="F14" s="1"/>
      <c r="G14" s="1"/>
      <c r="H14" s="1"/>
      <c r="I14" s="8">
        <f>'Daftar Isi-id'!I14</f>
        <v>5</v>
      </c>
    </row>
    <row r="15" spans="1:54">
      <c r="B15" s="116" t="s">
        <v>127</v>
      </c>
      <c r="C15" s="118" t="s">
        <v>162</v>
      </c>
      <c r="D15" s="1"/>
      <c r="E15" s="1"/>
      <c r="F15" s="1"/>
      <c r="G15" s="1"/>
      <c r="H15" s="1"/>
      <c r="I15" s="8">
        <f>'Daftar Isi-id'!I15</f>
        <v>6</v>
      </c>
    </row>
    <row r="16" spans="1:54">
      <c r="B16" s="116" t="s">
        <v>129</v>
      </c>
      <c r="C16" s="118" t="s">
        <v>163</v>
      </c>
      <c r="D16" s="1"/>
      <c r="E16" s="1"/>
      <c r="F16" s="1"/>
      <c r="G16" s="1"/>
      <c r="H16" s="1"/>
      <c r="I16" s="8">
        <f>'Daftar Isi-id'!I16</f>
        <v>7</v>
      </c>
    </row>
    <row r="17" spans="2:9">
      <c r="B17" s="116" t="s">
        <v>131</v>
      </c>
      <c r="C17" s="118" t="s">
        <v>164</v>
      </c>
      <c r="D17" s="1"/>
      <c r="E17" s="1"/>
      <c r="F17" s="1"/>
      <c r="G17" s="1"/>
      <c r="H17" s="1"/>
      <c r="I17" s="8">
        <f>'Daftar Isi-id'!I17</f>
        <v>8</v>
      </c>
    </row>
    <row r="18" spans="2:9">
      <c r="B18" s="116" t="s">
        <v>133</v>
      </c>
      <c r="C18" s="1" t="s">
        <v>165</v>
      </c>
      <c r="D18" s="1"/>
      <c r="E18" s="1"/>
      <c r="F18" s="1"/>
      <c r="G18" s="1"/>
      <c r="H18" s="1"/>
      <c r="I18" s="8">
        <f>'Daftar Isi-id'!I18</f>
        <v>8</v>
      </c>
    </row>
    <row r="19" spans="2:9">
      <c r="B19" s="116" t="s">
        <v>135</v>
      </c>
      <c r="C19" s="1" t="s">
        <v>166</v>
      </c>
      <c r="D19" s="1"/>
      <c r="E19" s="1"/>
      <c r="F19" s="1"/>
      <c r="G19" s="1"/>
      <c r="H19" s="1"/>
      <c r="I19" s="8">
        <f>'Daftar Isi-id'!I19</f>
        <v>9</v>
      </c>
    </row>
    <row r="20" spans="2:9">
      <c r="B20" s="116" t="s">
        <v>137</v>
      </c>
      <c r="C20" s="118" t="s">
        <v>167</v>
      </c>
      <c r="D20" s="1"/>
      <c r="E20" s="1"/>
      <c r="F20" s="1"/>
      <c r="G20" s="1"/>
      <c r="H20" s="1"/>
      <c r="I20" s="8">
        <f>'Daftar Isi-id'!I20</f>
        <v>9</v>
      </c>
    </row>
    <row r="21" spans="2:9">
      <c r="B21" s="116" t="s">
        <v>139</v>
      </c>
      <c r="C21" s="118" t="s">
        <v>168</v>
      </c>
      <c r="D21" s="1"/>
      <c r="E21" s="1"/>
      <c r="F21" s="1"/>
      <c r="G21" s="1"/>
      <c r="H21" s="1"/>
      <c r="I21" s="8">
        <f>'Daftar Isi-id'!I21</f>
        <v>10</v>
      </c>
    </row>
    <row r="22" spans="2:9">
      <c r="B22" s="116" t="s">
        <v>141</v>
      </c>
      <c r="C22" s="118" t="s">
        <v>169</v>
      </c>
      <c r="D22" s="1"/>
      <c r="E22" s="1"/>
      <c r="F22" s="1"/>
      <c r="G22" s="1"/>
      <c r="H22" s="1"/>
      <c r="I22" s="8">
        <f>'Daftar Isi-id'!I22</f>
        <v>11</v>
      </c>
    </row>
    <row r="23" spans="2:9">
      <c r="B23" s="116" t="s">
        <v>143</v>
      </c>
      <c r="C23" s="118" t="s">
        <v>170</v>
      </c>
      <c r="D23" s="1"/>
      <c r="E23" s="1"/>
      <c r="F23" s="1"/>
      <c r="G23" s="1"/>
      <c r="H23" s="1"/>
      <c r="I23" s="8">
        <f>'Daftar Isi-id'!I23</f>
        <v>12</v>
      </c>
    </row>
    <row r="24" spans="2:9">
      <c r="B24" s="116" t="s">
        <v>145</v>
      </c>
      <c r="C24" s="118" t="s">
        <v>171</v>
      </c>
      <c r="D24" s="1"/>
      <c r="E24" s="1"/>
      <c r="F24" s="1"/>
      <c r="G24" s="1"/>
      <c r="H24" s="1"/>
      <c r="I24" s="8">
        <f>'Daftar Isi-id'!I24</f>
        <v>13</v>
      </c>
    </row>
    <row r="25" spans="2:9">
      <c r="B25" s="116" t="s">
        <v>147</v>
      </c>
      <c r="C25" s="118" t="s">
        <v>172</v>
      </c>
      <c r="D25" s="1"/>
      <c r="E25" s="1"/>
      <c r="F25" s="1"/>
      <c r="G25" s="1"/>
      <c r="H25" s="1"/>
      <c r="I25" s="8">
        <f>'Daftar Isi-id'!I25</f>
        <v>14</v>
      </c>
    </row>
    <row r="26" spans="2:9">
      <c r="B26" s="116" t="s">
        <v>149</v>
      </c>
      <c r="C26" s="118" t="s">
        <v>173</v>
      </c>
      <c r="D26" s="1"/>
      <c r="E26" s="1"/>
      <c r="F26" s="1"/>
      <c r="G26" s="1"/>
      <c r="H26" s="1"/>
      <c r="I26" s="8">
        <f>'Daftar Isi-id'!I26</f>
        <v>16</v>
      </c>
    </row>
    <row r="27" spans="2:9">
      <c r="B27" s="116" t="s">
        <v>151</v>
      </c>
      <c r="C27" s="118" t="s">
        <v>174</v>
      </c>
      <c r="D27" s="1"/>
      <c r="E27" s="1"/>
      <c r="F27" s="1"/>
      <c r="G27" s="1"/>
      <c r="H27" s="1"/>
      <c r="I27" s="8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4" customFormat="1">
      <c r="A56" s="45"/>
      <c r="B56" s="45"/>
      <c r="C56" s="45"/>
      <c r="D56" s="45"/>
      <c r="E56" s="46"/>
      <c r="F56" s="46"/>
      <c r="G56" s="46"/>
      <c r="H56" s="46"/>
      <c r="I56" s="46"/>
      <c r="J56" s="117" t="s">
        <v>175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9"/>
    </row>
    <row r="67" spans="7:9">
      <c r="H67" s="10"/>
      <c r="I67" s="10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64"/>
  <sheetViews>
    <sheetView view="pageBreakPreview" zoomScale="82" zoomScaleNormal="130" zoomScaleSheetLayoutView="82" workbookViewId="0">
      <selection activeCell="F42" sqref="F4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2" t="s">
        <v>30</v>
      </c>
    </row>
    <row r="3" spans="1:1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5" spans="1:11">
      <c r="A5" s="484" t="s">
        <v>176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</row>
    <row r="6" spans="1:11">
      <c r="A6" s="123"/>
      <c r="B6" s="123"/>
      <c r="C6" s="123"/>
      <c r="D6" s="123"/>
      <c r="E6" s="123"/>
    </row>
    <row r="7" spans="1:11">
      <c r="A7" s="485" t="s">
        <v>177</v>
      </c>
      <c r="B7" s="487" t="s">
        <v>178</v>
      </c>
      <c r="C7" s="488"/>
      <c r="D7" s="488"/>
      <c r="E7" s="489"/>
      <c r="F7" s="490" t="s">
        <v>179</v>
      </c>
      <c r="G7" s="491"/>
      <c r="H7" s="492"/>
      <c r="I7" s="487" t="s">
        <v>180</v>
      </c>
      <c r="J7" s="488"/>
      <c r="K7" s="489"/>
    </row>
    <row r="8" spans="1:11">
      <c r="A8" s="486"/>
      <c r="B8" s="126" t="s">
        <v>181</v>
      </c>
      <c r="C8" s="125" t="s">
        <v>182</v>
      </c>
      <c r="D8" s="125" t="s">
        <v>183</v>
      </c>
      <c r="E8" s="127" t="s">
        <v>184</v>
      </c>
      <c r="F8" s="125" t="s">
        <v>185</v>
      </c>
      <c r="G8" s="125" t="s">
        <v>186</v>
      </c>
      <c r="H8" s="128" t="s">
        <v>187</v>
      </c>
      <c r="I8" s="125" t="s">
        <v>185</v>
      </c>
      <c r="J8" s="125" t="s">
        <v>186</v>
      </c>
      <c r="K8" s="128" t="s">
        <v>187</v>
      </c>
    </row>
    <row r="9" spans="1:11" ht="14.9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1" ht="14.9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1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1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1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1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1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11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11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11" s="2" customFormat="1">
      <c r="A19" s="135">
        <v>2024</v>
      </c>
      <c r="B19" s="136">
        <v>7905.39</v>
      </c>
      <c r="C19" s="136">
        <v>6726.9189999999999</v>
      </c>
      <c r="D19" s="140">
        <v>7694.66</v>
      </c>
      <c r="E19" s="137">
        <v>5.8005606371248959</v>
      </c>
      <c r="F19" s="140">
        <v>3924169.4468180002</v>
      </c>
      <c r="G19" s="140">
        <v>2509512.6242404711</v>
      </c>
      <c r="H19" s="140">
        <v>221817.40900000001</v>
      </c>
      <c r="I19" s="140">
        <v>20227.677560917527</v>
      </c>
      <c r="J19" s="140">
        <v>12935.632083713768</v>
      </c>
      <c r="K19" s="140">
        <v>1143.3887061855669</v>
      </c>
    </row>
    <row r="20" spans="1:11" s="2" customFormat="1">
      <c r="A20" s="144"/>
      <c r="B20" s="145"/>
      <c r="C20" s="145"/>
      <c r="D20" s="145"/>
      <c r="E20" s="144"/>
      <c r="F20" s="144"/>
      <c r="G20" s="144"/>
      <c r="H20" s="144"/>
      <c r="I20" s="144"/>
      <c r="J20" s="144"/>
      <c r="K20" s="144"/>
    </row>
    <row r="21" spans="1:11" s="2" customFormat="1">
      <c r="A21" s="146" t="s">
        <v>188</v>
      </c>
      <c r="B21" s="136">
        <v>7359.7629999999999</v>
      </c>
      <c r="C21" s="136">
        <v>7137.0879999999997</v>
      </c>
      <c r="D21" s="136">
        <v>7207.9409999999998</v>
      </c>
      <c r="E21" s="137">
        <v>-0.89176145023709275</v>
      </c>
      <c r="F21" s="140">
        <v>404312.80440800003</v>
      </c>
      <c r="G21" s="140">
        <v>225673.345134665</v>
      </c>
      <c r="H21" s="140">
        <v>26726.748</v>
      </c>
      <c r="I21" s="140">
        <v>18377.854745818182</v>
      </c>
      <c r="J21" s="140">
        <v>10257.879324302956</v>
      </c>
      <c r="K21" s="140">
        <v>1214.8521818181819</v>
      </c>
    </row>
    <row r="22" spans="1:11" s="2" customFormat="1">
      <c r="A22" s="146" t="s">
        <v>189</v>
      </c>
      <c r="B22" s="136">
        <v>7352.6009999999997</v>
      </c>
      <c r="C22" s="136">
        <v>7198.6149999999998</v>
      </c>
      <c r="D22" s="136">
        <v>7316.1109999999999</v>
      </c>
      <c r="E22" s="137">
        <v>0.59556179005134213</v>
      </c>
      <c r="F22" s="140">
        <v>353196.756544</v>
      </c>
      <c r="G22" s="140">
        <v>202167.594781113</v>
      </c>
      <c r="H22" s="140">
        <v>22743.64</v>
      </c>
      <c r="I22" s="140">
        <v>19622.042030222223</v>
      </c>
      <c r="J22" s="140">
        <v>11231.533043395166</v>
      </c>
      <c r="K22" s="140">
        <v>1263.5355555555554</v>
      </c>
    </row>
    <row r="23" spans="1:11" s="2" customFormat="1">
      <c r="A23" s="105" t="s">
        <v>190</v>
      </c>
      <c r="B23" s="136">
        <v>7433.3149999999996</v>
      </c>
      <c r="C23" s="136">
        <v>7247.46</v>
      </c>
      <c r="D23" s="140">
        <v>7288.8130000000001</v>
      </c>
      <c r="E23" s="137">
        <v>0.22021788866099976</v>
      </c>
      <c r="F23" s="140">
        <v>324315.24351599999</v>
      </c>
      <c r="G23" s="140">
        <v>210670.359200398</v>
      </c>
      <c r="H23" s="140">
        <v>21030.092000000001</v>
      </c>
      <c r="I23" s="140">
        <v>18017.513528666666</v>
      </c>
      <c r="J23" s="140">
        <v>11703.908844466554</v>
      </c>
      <c r="K23" s="140">
        <v>1168.3384444444446</v>
      </c>
    </row>
    <row r="24" spans="1:11" s="2" customFormat="1">
      <c r="A24" s="105" t="s">
        <v>191</v>
      </c>
      <c r="B24" s="136">
        <v>7286.8819999999996</v>
      </c>
      <c r="C24" s="136">
        <v>7036.0749999999998</v>
      </c>
      <c r="D24" s="136">
        <v>7234.1970000000001</v>
      </c>
      <c r="E24" s="137">
        <v>-0.53074491148315373</v>
      </c>
      <c r="F24" s="136">
        <v>314124.81014000002</v>
      </c>
      <c r="G24" s="136">
        <v>224244.420296492</v>
      </c>
      <c r="H24" s="136">
        <v>18716.384999999998</v>
      </c>
      <c r="I24" s="140">
        <v>19632.800633750001</v>
      </c>
      <c r="J24" s="136">
        <v>14015.27626853075</v>
      </c>
      <c r="K24" s="136">
        <v>1169.7740624999999</v>
      </c>
    </row>
    <row r="25" spans="1:11" s="2" customFormat="1">
      <c r="A25" s="105" t="s">
        <v>192</v>
      </c>
      <c r="B25" s="136">
        <v>7317.2380000000003</v>
      </c>
      <c r="C25" s="136">
        <v>6970.7359999999999</v>
      </c>
      <c r="D25" s="136">
        <v>6970.7359999999999</v>
      </c>
      <c r="E25" s="137">
        <v>-4.1532989302465024</v>
      </c>
      <c r="F25" s="136">
        <v>354348.34522100003</v>
      </c>
      <c r="G25" s="140">
        <v>259061.375939744</v>
      </c>
      <c r="H25" s="140">
        <v>20434.044999999998</v>
      </c>
      <c r="I25" s="140">
        <v>19686.019178944447</v>
      </c>
      <c r="J25" s="140">
        <v>14392.298663319112</v>
      </c>
      <c r="K25" s="140">
        <v>1135.2247222222222</v>
      </c>
    </row>
    <row r="26" spans="1:11" s="2" customFormat="1" ht="14.25" customHeight="1">
      <c r="A26" s="105" t="s">
        <v>193</v>
      </c>
      <c r="B26" s="136">
        <v>7099.3119999999999</v>
      </c>
      <c r="C26" s="136">
        <v>6726.9189999999999</v>
      </c>
      <c r="D26" s="136">
        <v>7063.5770000000002</v>
      </c>
      <c r="E26" s="137">
        <v>-2.8767474191841096</v>
      </c>
      <c r="F26" s="136">
        <v>380069.71228799998</v>
      </c>
      <c r="G26" s="140">
        <v>231302.486664261</v>
      </c>
      <c r="H26" s="140">
        <v>15885.513999999999</v>
      </c>
      <c r="I26" s="140">
        <v>21114.984015999999</v>
      </c>
      <c r="J26" s="140">
        <v>12850.138148014499</v>
      </c>
      <c r="K26" s="140">
        <v>882.5285555555555</v>
      </c>
    </row>
    <row r="27" spans="1:11" s="2" customFormat="1">
      <c r="A27" s="105" t="s">
        <v>194</v>
      </c>
      <c r="B27" s="136">
        <v>7327.58</v>
      </c>
      <c r="C27" s="136">
        <v>7125.1419999999998</v>
      </c>
      <c r="D27" s="136">
        <v>7255.7619999999997</v>
      </c>
      <c r="E27" s="137">
        <v>-0.23422900432941901</v>
      </c>
      <c r="F27" s="136">
        <v>400321.974208</v>
      </c>
      <c r="G27" s="136">
        <v>228930.71022265701</v>
      </c>
      <c r="H27" s="136">
        <v>23444.046999999999</v>
      </c>
      <c r="I27" s="140">
        <v>17405.303226434782</v>
      </c>
      <c r="J27" s="136">
        <v>9953.5091401155223</v>
      </c>
      <c r="K27" s="136">
        <v>1019.3063913043478</v>
      </c>
    </row>
    <row r="28" spans="1:11" s="2" customFormat="1">
      <c r="A28" s="105" t="s">
        <v>195</v>
      </c>
      <c r="B28" s="136">
        <v>7670.7330000000002</v>
      </c>
      <c r="C28" s="136">
        <v>7059.6530000000002</v>
      </c>
      <c r="D28" s="136">
        <v>7670.7330000000002</v>
      </c>
      <c r="E28" s="137">
        <v>5.4715675413462064</v>
      </c>
      <c r="F28" s="136">
        <v>394072.48245200003</v>
      </c>
      <c r="G28" s="136">
        <v>389375.54694054101</v>
      </c>
      <c r="H28" s="136">
        <v>23472.132000000001</v>
      </c>
      <c r="I28" s="140">
        <v>17912.385566000001</v>
      </c>
      <c r="J28" s="136">
        <v>17698.888497297317</v>
      </c>
      <c r="K28" s="136">
        <v>1066.9150909090908</v>
      </c>
    </row>
    <row r="29" spans="1:11" s="2" customFormat="1">
      <c r="A29" s="105" t="s">
        <v>196</v>
      </c>
      <c r="B29" s="136">
        <v>7905.39</v>
      </c>
      <c r="C29" s="136">
        <v>7527.9290000000001</v>
      </c>
      <c r="D29" s="136">
        <v>7527.9290000000001</v>
      </c>
      <c r="E29" s="137">
        <v>3.5080313667492784</v>
      </c>
      <c r="F29" s="136">
        <v>516601.40937299997</v>
      </c>
      <c r="G29" s="136">
        <v>287557.90172363701</v>
      </c>
      <c r="H29" s="136">
        <v>25004.754000000001</v>
      </c>
      <c r="I29" s="140">
        <v>25830.070468649999</v>
      </c>
      <c r="J29" s="136">
        <v>14377.89508618185</v>
      </c>
      <c r="K29" s="136">
        <v>1250.2376999999999</v>
      </c>
    </row>
    <row r="30" spans="1:11" s="2" customFormat="1" ht="14.5" customHeight="1">
      <c r="A30" s="105" t="s">
        <v>197</v>
      </c>
      <c r="B30" s="136">
        <v>7788.9830000000002</v>
      </c>
      <c r="C30" s="136">
        <v>7480.08</v>
      </c>
      <c r="D30" s="136">
        <v>7694.66</v>
      </c>
      <c r="E30" s="137">
        <v>5.8005606371248959</v>
      </c>
      <c r="F30" s="136">
        <v>482805.90866800002</v>
      </c>
      <c r="G30" s="136">
        <v>250528.88333696299</v>
      </c>
      <c r="H30" s="136">
        <v>24360.052</v>
      </c>
      <c r="I30" s="136">
        <v>25410.83729831579</v>
      </c>
      <c r="J30" s="136">
        <v>13185.730701945422</v>
      </c>
      <c r="K30" s="136">
        <v>1282.1079999999999</v>
      </c>
    </row>
    <row r="31" spans="1:11" s="2" customFormat="1">
      <c r="A31" s="144"/>
      <c r="B31" s="145"/>
      <c r="C31" s="145"/>
      <c r="D31" s="145"/>
      <c r="E31" s="144"/>
      <c r="F31" s="144"/>
      <c r="G31" s="144"/>
      <c r="H31" s="144"/>
      <c r="I31" s="144"/>
      <c r="J31" s="144"/>
      <c r="K31" s="144"/>
    </row>
    <row r="32" spans="1:11" s="2" customFormat="1">
      <c r="A32" s="135" t="s">
        <v>198</v>
      </c>
      <c r="B32" s="136">
        <v>7642.1329999999998</v>
      </c>
      <c r="C32" s="136">
        <v>7496.0910000000003</v>
      </c>
      <c r="D32" s="140">
        <v>7496.0910000000003</v>
      </c>
      <c r="E32" s="137">
        <v>-2.6091619032869766</v>
      </c>
      <c r="F32" s="140">
        <v>129585.72156400001</v>
      </c>
      <c r="G32" s="140">
        <v>97715.328658765007</v>
      </c>
      <c r="H32" s="140">
        <v>6425.2579999999998</v>
      </c>
      <c r="I32" s="140">
        <v>25917.144312800003</v>
      </c>
      <c r="J32" s="140">
        <v>19543.065731752999</v>
      </c>
      <c r="K32" s="140">
        <v>1285.0516</v>
      </c>
    </row>
    <row r="33" spans="1:11" s="2" customFormat="1">
      <c r="A33" s="135" t="s">
        <v>199</v>
      </c>
      <c r="B33" s="136">
        <v>7557.1419999999998</v>
      </c>
      <c r="C33" s="136">
        <v>7480.08</v>
      </c>
      <c r="D33" s="140">
        <v>7520.6019999999999</v>
      </c>
      <c r="E33" s="137">
        <v>0.32698375726761469</v>
      </c>
      <c r="F33" s="140">
        <v>119397.166108</v>
      </c>
      <c r="G33" s="140">
        <v>55437.228530556997</v>
      </c>
      <c r="H33" s="140">
        <v>6015.8230000000003</v>
      </c>
      <c r="I33" s="140">
        <v>23879.4332216</v>
      </c>
      <c r="J33" s="140">
        <v>11087.445706111401</v>
      </c>
      <c r="K33" s="140">
        <v>1203.1646000000001</v>
      </c>
    </row>
    <row r="34" spans="1:11" s="2" customFormat="1">
      <c r="A34" s="135" t="s">
        <v>200</v>
      </c>
      <c r="B34" s="136">
        <v>7760.06</v>
      </c>
      <c r="C34" s="136">
        <v>7559.6549999999997</v>
      </c>
      <c r="D34" s="136">
        <v>7760.06</v>
      </c>
      <c r="E34" s="137">
        <v>3.184027023368615</v>
      </c>
      <c r="F34" s="136">
        <v>118640.03169800001</v>
      </c>
      <c r="G34" s="136">
        <v>54657.486341491</v>
      </c>
      <c r="H34" s="136">
        <v>6337.1260000000002</v>
      </c>
      <c r="I34" s="136">
        <v>23728.006339600001</v>
      </c>
      <c r="J34" s="136">
        <v>10931.497268298199</v>
      </c>
      <c r="K34" s="136">
        <v>1267.4251999999999</v>
      </c>
    </row>
    <row r="35" spans="1:11" s="2" customFormat="1">
      <c r="A35" s="135" t="s">
        <v>201</v>
      </c>
      <c r="B35" s="136">
        <v>7788.9830000000002</v>
      </c>
      <c r="C35" s="136">
        <v>7694.66</v>
      </c>
      <c r="D35" s="136">
        <v>7694.66</v>
      </c>
      <c r="E35" s="137">
        <v>-0.84277698883772223</v>
      </c>
      <c r="F35" s="136">
        <v>139569.82338799999</v>
      </c>
      <c r="G35" s="136">
        <v>59848.25276214</v>
      </c>
      <c r="H35" s="136">
        <v>6947.4269999999997</v>
      </c>
      <c r="I35" s="136">
        <v>27913.964677599997</v>
      </c>
      <c r="J35" s="136">
        <v>11969.650552428</v>
      </c>
      <c r="K35" s="136">
        <v>1389.4853999999998</v>
      </c>
    </row>
    <row r="36" spans="1:11" s="2" customFormat="1">
      <c r="A36" s="144"/>
      <c r="B36" s="145"/>
      <c r="C36" s="145"/>
      <c r="D36" s="145"/>
      <c r="E36" s="144"/>
      <c r="F36" s="144"/>
      <c r="G36" s="144"/>
      <c r="H36" s="144"/>
      <c r="I36" s="144"/>
      <c r="J36" s="144"/>
      <c r="K36" s="144"/>
    </row>
    <row r="37" spans="1:11" s="2" customFormat="1">
      <c r="A37" s="135" t="s">
        <v>202</v>
      </c>
      <c r="B37" s="140">
        <v>7795.0870000000004</v>
      </c>
      <c r="C37" s="140">
        <v>7739.8869999999997</v>
      </c>
      <c r="D37" s="140">
        <v>7772.5959999999995</v>
      </c>
      <c r="E37" s="137">
        <v>0.1615451426921847</v>
      </c>
      <c r="F37" s="140">
        <v>25884.909445000001</v>
      </c>
      <c r="G37" s="140">
        <v>10561.874866697999</v>
      </c>
      <c r="H37" s="140">
        <v>1416.6320000000001</v>
      </c>
      <c r="I37" s="140">
        <v>25884.909445000001</v>
      </c>
      <c r="J37" s="140">
        <v>10561.874866697999</v>
      </c>
      <c r="K37" s="140">
        <v>1416.6320000000001</v>
      </c>
    </row>
    <row r="38" spans="1:11" s="2" customFormat="1">
      <c r="A38" s="135" t="s">
        <v>203</v>
      </c>
      <c r="B38" s="140">
        <v>7801.4040000000005</v>
      </c>
      <c r="C38" s="140">
        <v>7731.9610000000002</v>
      </c>
      <c r="D38" s="140">
        <v>7788.9830000000002</v>
      </c>
      <c r="E38" s="137">
        <v>0.21083046127703828</v>
      </c>
      <c r="F38" s="140">
        <v>31289.027386000002</v>
      </c>
      <c r="G38" s="140">
        <v>13318.603816041001</v>
      </c>
      <c r="H38" s="140">
        <v>1538.3620000000001</v>
      </c>
      <c r="I38" s="140">
        <v>31289.027386000002</v>
      </c>
      <c r="J38" s="140">
        <v>13318.603816041001</v>
      </c>
      <c r="K38" s="140">
        <v>1538.3620000000001</v>
      </c>
    </row>
    <row r="39" spans="1:11" s="2" customFormat="1">
      <c r="A39" s="135" t="s">
        <v>204</v>
      </c>
      <c r="B39" s="136">
        <v>7805.9170000000004</v>
      </c>
      <c r="C39" s="136">
        <v>7761.2520000000004</v>
      </c>
      <c r="D39" s="136">
        <v>7787.5649999999996</v>
      </c>
      <c r="E39" s="137">
        <v>-1.8205200858707419E-2</v>
      </c>
      <c r="F39" s="136">
        <v>34002.259222000001</v>
      </c>
      <c r="G39" s="136">
        <v>14815.127318032</v>
      </c>
      <c r="H39" s="136">
        <v>1373.8579999999999</v>
      </c>
      <c r="I39" s="136">
        <v>34002.259222000001</v>
      </c>
      <c r="J39" s="136">
        <v>14815.127318032</v>
      </c>
      <c r="K39" s="136">
        <v>1373.8579999999999</v>
      </c>
    </row>
    <row r="40" spans="1:11" s="2" customFormat="1" ht="14.15" customHeight="1">
      <c r="A40" s="135" t="s">
        <v>205</v>
      </c>
      <c r="B40" s="136">
        <v>7794.8630000000003</v>
      </c>
      <c r="C40" s="136">
        <v>7716.549</v>
      </c>
      <c r="D40" s="136">
        <v>7716.549</v>
      </c>
      <c r="E40" s="137">
        <v>-0.91191534195861768</v>
      </c>
      <c r="F40" s="136">
        <v>25539.544451999998</v>
      </c>
      <c r="G40" s="136">
        <v>11495.9128461</v>
      </c>
      <c r="H40" s="136">
        <v>1440.374</v>
      </c>
      <c r="I40" s="136">
        <v>25539.544451999998</v>
      </c>
      <c r="J40" s="136">
        <v>11495.9128461</v>
      </c>
      <c r="K40" s="136">
        <v>1440.374</v>
      </c>
    </row>
    <row r="41" spans="1:11" s="2" customFormat="1">
      <c r="A41" s="135" t="s">
        <v>206</v>
      </c>
      <c r="B41" s="136">
        <v>7752.2510000000002</v>
      </c>
      <c r="C41" s="136">
        <v>7678.1779999999999</v>
      </c>
      <c r="D41" s="136">
        <v>7694.66</v>
      </c>
      <c r="E41" s="137">
        <v>-0.28366307270257884</v>
      </c>
      <c r="F41" s="136">
        <v>22854.082882999999</v>
      </c>
      <c r="G41" s="136">
        <v>9656.7339152690001</v>
      </c>
      <c r="H41" s="136">
        <v>1178.201</v>
      </c>
      <c r="I41" s="136">
        <v>22854.082882999999</v>
      </c>
      <c r="J41" s="136">
        <v>9656.7339152690001</v>
      </c>
      <c r="K41" s="136">
        <v>1178.201</v>
      </c>
    </row>
    <row r="42" spans="1:11" ht="14.25" customHeight="1">
      <c r="B42" s="154"/>
    </row>
    <row r="43" spans="1:11">
      <c r="A43" s="92" t="s">
        <v>207</v>
      </c>
      <c r="D43" s="154"/>
    </row>
    <row r="44" spans="1:11">
      <c r="A44" s="92" t="s">
        <v>208</v>
      </c>
    </row>
    <row r="45" spans="1:11">
      <c r="A45" s="92" t="s">
        <v>209</v>
      </c>
    </row>
    <row r="47" spans="1:11">
      <c r="C47" s="33"/>
      <c r="D47" s="156"/>
    </row>
    <row r="62" spans="1:11" ht="7.5" customHeight="1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</row>
    <row r="63" spans="1:11" s="14" customFormat="1">
      <c r="A63" s="45"/>
      <c r="B63" s="45"/>
      <c r="C63" s="45"/>
      <c r="D63" s="157"/>
      <c r="E63" s="157"/>
      <c r="F63" s="157"/>
      <c r="G63" s="158"/>
      <c r="H63" s="157"/>
      <c r="I63" s="157"/>
      <c r="J63" s="157"/>
      <c r="K63" s="159" t="s">
        <v>210</v>
      </c>
    </row>
    <row r="64" spans="1:11">
      <c r="H64" s="10"/>
      <c r="I64" s="10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C3B642F-2779-40B4-BBDC-EBB023E1DD4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04D91F7-51B7-4DD2-AE27-2E76920984ED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3.xml><?xml version="1.0" encoding="utf-8"?>
<ds:datastoreItem xmlns:ds="http://schemas.openxmlformats.org/officeDocument/2006/customXml" ds:itemID="{BF1A60B4-8107-48C2-A8F3-F028981DD1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35</vt:i4>
      </vt:variant>
    </vt:vector>
  </HeadingPairs>
  <TitlesOfParts>
    <vt:vector size="77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Salsabila Faradina Fairuz Viviansyah</cp:lastModifiedBy>
  <cp:revision/>
  <dcterms:created xsi:type="dcterms:W3CDTF">2024-11-13T04:27:22Z</dcterms:created>
  <dcterms:modified xsi:type="dcterms:W3CDTF">2024-12-11T02:48:17Z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